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Usersm$\mda153\Home\My Documents\2022\Course Work\ENCI682\Validation\Moment-Curvature Validation\"/>
    </mc:Choice>
  </mc:AlternateContent>
  <xr:revisionPtr revIDLastSave="0" documentId="13_ncr:1_{5A437EBE-D41D-4C81-8959-97488A849213}" xr6:coauthVersionLast="36" xr6:coauthVersionMax="36" xr10:uidLastSave="{00000000-0000-0000-0000-000000000000}"/>
  <bookViews>
    <workbookView xWindow="0" yWindow="0" windowWidth="21600" windowHeight="9525" xr2:uid="{E2148473-777A-4C43-A341-F837E25F0A2F}"/>
  </bookViews>
  <sheets>
    <sheet name="final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1" l="1"/>
  <c r="V17" i="1"/>
  <c r="V16" i="1"/>
  <c r="V12" i="1"/>
  <c r="S17" i="1"/>
  <c r="S18" i="1"/>
  <c r="S16" i="1"/>
  <c r="V13" i="1"/>
  <c r="V14" i="1"/>
</calcChain>
</file>

<file path=xl/sharedStrings.xml><?xml version="1.0" encoding="utf-8"?>
<sst xmlns="http://schemas.openxmlformats.org/spreadsheetml/2006/main" count="14" uniqueCount="12">
  <si>
    <t>TC2 Option 3</t>
  </si>
  <si>
    <t>TC2 Option 4</t>
  </si>
  <si>
    <t>1930-59</t>
  </si>
  <si>
    <t>Percentage differences</t>
  </si>
  <si>
    <t>My</t>
  </si>
  <si>
    <t>Mult</t>
  </si>
  <si>
    <t>CUMBIA</t>
  </si>
  <si>
    <t>O3SeesPy</t>
  </si>
  <si>
    <t>%Difference</t>
  </si>
  <si>
    <t>TC2-O3</t>
  </si>
  <si>
    <t>TC2-O4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</si>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</sst>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3791666666667"/>
          <c:y val="3.125611111111111E-2"/>
          <c:w val="0.83542083333333317"/>
          <c:h val="0.81922400793650796"/>
        </c:manualLayout>
      </c:layout>
      <c:scatterChart>
        <c:scatterStyle val="lineMarker"/>
        <c:varyColors val="0"/>
        <c:ser>
          <c:idx val="0"/>
          <c:order val="0"/>
          <c:tx>
            <c:v>CUMBIA (Montejo et al., 2007)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[1]TC2_option4_vf!$F$32:$F$67</c:f>
              <c:numCache>
                <c:formatCode>General</c:formatCode>
                <c:ptCount val="36"/>
                <c:pt idx="0">
                  <c:v>0</c:v>
                </c:pt>
                <c:pt idx="1">
                  <c:v>1.7799999999999999E-3</c:v>
                </c:pt>
                <c:pt idx="2">
                  <c:v>3.5599999999999998E-3</c:v>
                </c:pt>
                <c:pt idx="3">
                  <c:v>5.3400000000000001E-3</c:v>
                </c:pt>
                <c:pt idx="4">
                  <c:v>7.1199999999999996E-3</c:v>
                </c:pt>
                <c:pt idx="5">
                  <c:v>8.8999999999999999E-3</c:v>
                </c:pt>
                <c:pt idx="6">
                  <c:v>1.2449999999999999E-2</c:v>
                </c:pt>
                <c:pt idx="7">
                  <c:v>1.609E-2</c:v>
                </c:pt>
                <c:pt idx="8">
                  <c:v>2.0379999999999999E-2</c:v>
                </c:pt>
                <c:pt idx="9">
                  <c:v>2.4140000000000002E-2</c:v>
                </c:pt>
                <c:pt idx="10">
                  <c:v>2.8230000000000002E-2</c:v>
                </c:pt>
                <c:pt idx="11">
                  <c:v>3.184E-2</c:v>
                </c:pt>
                <c:pt idx="12">
                  <c:v>3.6560000000000002E-2</c:v>
                </c:pt>
                <c:pt idx="13">
                  <c:v>3.9910000000000001E-2</c:v>
                </c:pt>
                <c:pt idx="14">
                  <c:v>4.3959999999999999E-2</c:v>
                </c:pt>
                <c:pt idx="15">
                  <c:v>4.793E-2</c:v>
                </c:pt>
                <c:pt idx="16">
                  <c:v>5.1900000000000002E-2</c:v>
                </c:pt>
                <c:pt idx="17">
                  <c:v>5.9560000000000002E-2</c:v>
                </c:pt>
                <c:pt idx="18">
                  <c:v>6.6680000000000003E-2</c:v>
                </c:pt>
                <c:pt idx="19">
                  <c:v>8.3559999999999995E-2</c:v>
                </c:pt>
                <c:pt idx="20">
                  <c:v>9.8159999999999997E-2</c:v>
                </c:pt>
                <c:pt idx="21">
                  <c:v>0.11128</c:v>
                </c:pt>
                <c:pt idx="22">
                  <c:v>0.12295</c:v>
                </c:pt>
                <c:pt idx="23">
                  <c:v>0.13306000000000001</c:v>
                </c:pt>
                <c:pt idx="24">
                  <c:v>0.14365</c:v>
                </c:pt>
                <c:pt idx="25">
                  <c:v>0.16192999999999999</c:v>
                </c:pt>
                <c:pt idx="26">
                  <c:v>0.17351</c:v>
                </c:pt>
                <c:pt idx="27">
                  <c:v>0.18675</c:v>
                </c:pt>
                <c:pt idx="28">
                  <c:v>0.20058999999999999</c:v>
                </c:pt>
                <c:pt idx="29">
                  <c:v>0.21385999999999999</c:v>
                </c:pt>
                <c:pt idx="30">
                  <c:v>0.24440999999999999</c:v>
                </c:pt>
                <c:pt idx="31">
                  <c:v>0.27156999999999998</c:v>
                </c:pt>
                <c:pt idx="32">
                  <c:v>0.30005999999999999</c:v>
                </c:pt>
                <c:pt idx="33">
                  <c:v>0.33546999999999999</c:v>
                </c:pt>
                <c:pt idx="34">
                  <c:v>0.37274000000000002</c:v>
                </c:pt>
                <c:pt idx="35">
                  <c:v>0.41002</c:v>
                </c:pt>
              </c:numCache>
            </c:numRef>
          </c:xVal>
          <c:yVal>
            <c:numRef>
              <c:f>[1]TC2_option4_vf!$E$32:$E$67</c:f>
              <c:numCache>
                <c:formatCode>General</c:formatCode>
                <c:ptCount val="36"/>
                <c:pt idx="0">
                  <c:v>0</c:v>
                </c:pt>
                <c:pt idx="1">
                  <c:v>7.47</c:v>
                </c:pt>
                <c:pt idx="2">
                  <c:v>14.9</c:v>
                </c:pt>
                <c:pt idx="3">
                  <c:v>22.27</c:v>
                </c:pt>
                <c:pt idx="4">
                  <c:v>29.52</c:v>
                </c:pt>
                <c:pt idx="5">
                  <c:v>36.6</c:v>
                </c:pt>
                <c:pt idx="6">
                  <c:v>36.6</c:v>
                </c:pt>
                <c:pt idx="7">
                  <c:v>37.270000000000003</c:v>
                </c:pt>
                <c:pt idx="8">
                  <c:v>36.619999999999997</c:v>
                </c:pt>
                <c:pt idx="9">
                  <c:v>37.79</c:v>
                </c:pt>
                <c:pt idx="10">
                  <c:v>37.85</c:v>
                </c:pt>
                <c:pt idx="11">
                  <c:v>39.06</c:v>
                </c:pt>
                <c:pt idx="12">
                  <c:v>37.92</c:v>
                </c:pt>
                <c:pt idx="13">
                  <c:v>39.89</c:v>
                </c:pt>
                <c:pt idx="14">
                  <c:v>40.380000000000003</c:v>
                </c:pt>
                <c:pt idx="15">
                  <c:v>40.840000000000003</c:v>
                </c:pt>
                <c:pt idx="16">
                  <c:v>41.12</c:v>
                </c:pt>
                <c:pt idx="17">
                  <c:v>41.7</c:v>
                </c:pt>
                <c:pt idx="18">
                  <c:v>42.56</c:v>
                </c:pt>
                <c:pt idx="19">
                  <c:v>43.59</c:v>
                </c:pt>
                <c:pt idx="20">
                  <c:v>44.8</c:v>
                </c:pt>
                <c:pt idx="21">
                  <c:v>45.43</c:v>
                </c:pt>
                <c:pt idx="22">
                  <c:v>45.57</c:v>
                </c:pt>
                <c:pt idx="23">
                  <c:v>45.96</c:v>
                </c:pt>
                <c:pt idx="24">
                  <c:v>46.01</c:v>
                </c:pt>
                <c:pt idx="25">
                  <c:v>45.39</c:v>
                </c:pt>
                <c:pt idx="26">
                  <c:v>44.47</c:v>
                </c:pt>
                <c:pt idx="27">
                  <c:v>43.72</c:v>
                </c:pt>
                <c:pt idx="28">
                  <c:v>43.5</c:v>
                </c:pt>
                <c:pt idx="29">
                  <c:v>42.92</c:v>
                </c:pt>
                <c:pt idx="30">
                  <c:v>41.5</c:v>
                </c:pt>
                <c:pt idx="31">
                  <c:v>41.98</c:v>
                </c:pt>
                <c:pt idx="32">
                  <c:v>41.97</c:v>
                </c:pt>
                <c:pt idx="33">
                  <c:v>41.82</c:v>
                </c:pt>
                <c:pt idx="34">
                  <c:v>41.45</c:v>
                </c:pt>
                <c:pt idx="35">
                  <c:v>41.01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3-4BC8-9108-6063DB8E518D}"/>
            </c:ext>
          </c:extLst>
        </c:ser>
        <c:ser>
          <c:idx val="2"/>
          <c:order val="2"/>
          <c:tx>
            <c:v>OpenSeesPy (Zhu et al., 2018)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[1]TC2_option4_vf!$Q$3:$Q$103</c:f>
              <c:numCache>
                <c:formatCode>General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[1]TC2_option4_vf!$S$3:$S$103</c:f>
              <c:numCache>
                <c:formatCode>General</c:formatCode>
                <c:ptCount val="101"/>
                <c:pt idx="0">
                  <c:v>0</c:v>
                </c:pt>
                <c:pt idx="1">
                  <c:v>9.3335900000000009</c:v>
                </c:pt>
                <c:pt idx="2">
                  <c:v>15.2066</c:v>
                </c:pt>
                <c:pt idx="3">
                  <c:v>22.594999999999999</c:v>
                </c:pt>
                <c:pt idx="4">
                  <c:v>29.815000000000001</c:v>
                </c:pt>
                <c:pt idx="5">
                  <c:v>34.585800000000006</c:v>
                </c:pt>
                <c:pt idx="6">
                  <c:v>34.789300000000004</c:v>
                </c:pt>
                <c:pt idx="7">
                  <c:v>34.815400000000004</c:v>
                </c:pt>
                <c:pt idx="8">
                  <c:v>35.009399999999999</c:v>
                </c:pt>
                <c:pt idx="9">
                  <c:v>35.204599999999999</c:v>
                </c:pt>
                <c:pt idx="10">
                  <c:v>35.399300000000004</c:v>
                </c:pt>
                <c:pt idx="11">
                  <c:v>35.4711</c:v>
                </c:pt>
                <c:pt idx="12">
                  <c:v>35.635300000000001</c:v>
                </c:pt>
                <c:pt idx="13">
                  <c:v>35.798400000000001</c:v>
                </c:pt>
                <c:pt idx="14">
                  <c:v>35.961400000000005</c:v>
                </c:pt>
                <c:pt idx="15">
                  <c:v>36.124000000000002</c:v>
                </c:pt>
                <c:pt idx="16">
                  <c:v>36.286499999999997</c:v>
                </c:pt>
                <c:pt idx="17">
                  <c:v>36.448699999999995</c:v>
                </c:pt>
                <c:pt idx="18">
                  <c:v>36.610699999999994</c:v>
                </c:pt>
                <c:pt idx="19">
                  <c:v>36.772400000000005</c:v>
                </c:pt>
                <c:pt idx="20">
                  <c:v>36.933900000000001</c:v>
                </c:pt>
                <c:pt idx="21">
                  <c:v>37.095199999999998</c:v>
                </c:pt>
                <c:pt idx="22">
                  <c:v>37.2562</c:v>
                </c:pt>
                <c:pt idx="23">
                  <c:v>37.416899999999998</c:v>
                </c:pt>
                <c:pt idx="24">
                  <c:v>37.577400000000004</c:v>
                </c:pt>
                <c:pt idx="25">
                  <c:v>37.7376</c:v>
                </c:pt>
                <c:pt idx="26">
                  <c:v>37.897500000000001</c:v>
                </c:pt>
                <c:pt idx="27">
                  <c:v>38.057199999999995</c:v>
                </c:pt>
                <c:pt idx="28">
                  <c:v>38.2166</c:v>
                </c:pt>
                <c:pt idx="29">
                  <c:v>38.375699999999995</c:v>
                </c:pt>
                <c:pt idx="30">
                  <c:v>38.534500000000001</c:v>
                </c:pt>
                <c:pt idx="31">
                  <c:v>38.692999999999998</c:v>
                </c:pt>
                <c:pt idx="32">
                  <c:v>38.851300000000002</c:v>
                </c:pt>
                <c:pt idx="33">
                  <c:v>39.0092</c:v>
                </c:pt>
                <c:pt idx="34">
                  <c:v>39.166899999999998</c:v>
                </c:pt>
                <c:pt idx="35">
                  <c:v>39.324199999999998</c:v>
                </c:pt>
                <c:pt idx="36">
                  <c:v>39.481199999999994</c:v>
                </c:pt>
                <c:pt idx="37">
                  <c:v>39.637900000000002</c:v>
                </c:pt>
                <c:pt idx="38">
                  <c:v>39.7943</c:v>
                </c:pt>
                <c:pt idx="39">
                  <c:v>39.950400000000002</c:v>
                </c:pt>
                <c:pt idx="40">
                  <c:v>40.106199999999994</c:v>
                </c:pt>
                <c:pt idx="41">
                  <c:v>40.261600000000001</c:v>
                </c:pt>
                <c:pt idx="42">
                  <c:v>40.416699999999999</c:v>
                </c:pt>
                <c:pt idx="43">
                  <c:v>40.571400000000004</c:v>
                </c:pt>
                <c:pt idx="44">
                  <c:v>40.7258</c:v>
                </c:pt>
                <c:pt idx="45">
                  <c:v>40.879899999999999</c:v>
                </c:pt>
                <c:pt idx="46">
                  <c:v>41.0336</c:v>
                </c:pt>
                <c:pt idx="47">
                  <c:v>41.186900000000001</c:v>
                </c:pt>
                <c:pt idx="48">
                  <c:v>41.3399</c:v>
                </c:pt>
                <c:pt idx="49">
                  <c:v>41.492599999999996</c:v>
                </c:pt>
                <c:pt idx="50">
                  <c:v>41.644800000000004</c:v>
                </c:pt>
                <c:pt idx="51">
                  <c:v>41.796699999999994</c:v>
                </c:pt>
                <c:pt idx="52">
                  <c:v>41.9482</c:v>
                </c:pt>
                <c:pt idx="53">
                  <c:v>42.099400000000003</c:v>
                </c:pt>
                <c:pt idx="54">
                  <c:v>42.250099999999996</c:v>
                </c:pt>
                <c:pt idx="55">
                  <c:v>42.386099999999999</c:v>
                </c:pt>
                <c:pt idx="56">
                  <c:v>42.475099999999998</c:v>
                </c:pt>
                <c:pt idx="57">
                  <c:v>42.564099999999996</c:v>
                </c:pt>
                <c:pt idx="58">
                  <c:v>42.653100000000002</c:v>
                </c:pt>
                <c:pt idx="59">
                  <c:v>42.742100000000001</c:v>
                </c:pt>
                <c:pt idx="60">
                  <c:v>42.831000000000003</c:v>
                </c:pt>
                <c:pt idx="61">
                  <c:v>42.919899999999998</c:v>
                </c:pt>
                <c:pt idx="62">
                  <c:v>43.008900000000004</c:v>
                </c:pt>
                <c:pt idx="63">
                  <c:v>43.095500000000001</c:v>
                </c:pt>
                <c:pt idx="64">
                  <c:v>43.180800000000005</c:v>
                </c:pt>
                <c:pt idx="65">
                  <c:v>43.2697</c:v>
                </c:pt>
                <c:pt idx="66">
                  <c:v>43.358499999999999</c:v>
                </c:pt>
                <c:pt idx="67">
                  <c:v>43.447400000000002</c:v>
                </c:pt>
                <c:pt idx="68">
                  <c:v>43.536199999999994</c:v>
                </c:pt>
                <c:pt idx="69">
                  <c:v>43.625</c:v>
                </c:pt>
                <c:pt idx="70">
                  <c:v>43.713800000000006</c:v>
                </c:pt>
                <c:pt idx="71">
                  <c:v>43.802500000000002</c:v>
                </c:pt>
                <c:pt idx="72">
                  <c:v>43.891300000000001</c:v>
                </c:pt>
                <c:pt idx="73">
                  <c:v>43.956499999999998</c:v>
                </c:pt>
                <c:pt idx="74">
                  <c:v>44.0291</c:v>
                </c:pt>
                <c:pt idx="75">
                  <c:v>44.114400000000003</c:v>
                </c:pt>
                <c:pt idx="76">
                  <c:v>44.1997</c:v>
                </c:pt>
                <c:pt idx="77">
                  <c:v>44.284999999999997</c:v>
                </c:pt>
                <c:pt idx="78">
                  <c:v>44.3703</c:v>
                </c:pt>
                <c:pt idx="79">
                  <c:v>44.455599999999997</c:v>
                </c:pt>
                <c:pt idx="80">
                  <c:v>44.540999999999997</c:v>
                </c:pt>
                <c:pt idx="81">
                  <c:v>44.626300000000001</c:v>
                </c:pt>
                <c:pt idx="82">
                  <c:v>44.711599999999997</c:v>
                </c:pt>
                <c:pt idx="83">
                  <c:v>44.796900000000001</c:v>
                </c:pt>
                <c:pt idx="84">
                  <c:v>44.882199999999997</c:v>
                </c:pt>
                <c:pt idx="85">
                  <c:v>44.967500000000001</c:v>
                </c:pt>
                <c:pt idx="86">
                  <c:v>45.052599999999998</c:v>
                </c:pt>
                <c:pt idx="87">
                  <c:v>45.137699999999995</c:v>
                </c:pt>
                <c:pt idx="88">
                  <c:v>45.222799999999999</c:v>
                </c:pt>
                <c:pt idx="89">
                  <c:v>45.307900000000004</c:v>
                </c:pt>
                <c:pt idx="90">
                  <c:v>45.392900000000004</c:v>
                </c:pt>
                <c:pt idx="91">
                  <c:v>45.478000000000002</c:v>
                </c:pt>
                <c:pt idx="92">
                  <c:v>45.563099999999999</c:v>
                </c:pt>
                <c:pt idx="93">
                  <c:v>45.648199999999996</c:v>
                </c:pt>
                <c:pt idx="94">
                  <c:v>45.733199999999997</c:v>
                </c:pt>
                <c:pt idx="95">
                  <c:v>45.818300000000001</c:v>
                </c:pt>
                <c:pt idx="96">
                  <c:v>45.903400000000005</c:v>
                </c:pt>
                <c:pt idx="97">
                  <c:v>45.988500000000002</c:v>
                </c:pt>
                <c:pt idx="98">
                  <c:v>46.073500000000003</c:v>
                </c:pt>
                <c:pt idx="99">
                  <c:v>46.1586</c:v>
                </c:pt>
                <c:pt idx="100">
                  <c:v>46.243699999999997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3-4BC8-9108-6063DB8E5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93135"/>
        <c:axId val="17650701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CUMBIA Bilinear Approximation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#REF!$A$73:$A$75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#REF!$B$73:$B$75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413-4BC8-9108-6063DB8E518D}"/>
                  </c:ext>
                </c:extLst>
              </c15:ser>
            </c15:filteredScatterSeries>
          </c:ext>
        </c:extLst>
      </c:scatterChart>
      <c:valAx>
        <c:axId val="1761293135"/>
        <c:scaling>
          <c:orientation val="minMax"/>
          <c:max val="0.16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Curvature [1/m]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5070191"/>
        <c:crosses val="autoZero"/>
        <c:crossBetween val="midCat"/>
        <c:majorUnit val="2.0000000000000004E-2"/>
      </c:valAx>
      <c:valAx>
        <c:axId val="17650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Moment [kNm]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12931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8488694444444443"/>
          <c:y val="0.59770634920634924"/>
          <c:w val="0.54848208333333337"/>
          <c:h val="0.22416444444444447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559399332296"/>
          <c:y val="2.9744246031746031E-2"/>
          <c:w val="0.83442513888888892"/>
          <c:h val="0.81966488095238088"/>
        </c:manualLayout>
      </c:layout>
      <c:scatterChart>
        <c:scatterStyle val="lineMarker"/>
        <c:varyColors val="0"/>
        <c:ser>
          <c:idx val="0"/>
          <c:order val="0"/>
          <c:tx>
            <c:v>CUMBIA (Montejo et al., 2007)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'[2]1930_59_henderson'!$F$32:$F$63</c:f>
              <c:numCache>
                <c:formatCode>General</c:formatCode>
                <c:ptCount val="32"/>
                <c:pt idx="0">
                  <c:v>0</c:v>
                </c:pt>
                <c:pt idx="1">
                  <c:v>9.3000000000000005E-4</c:v>
                </c:pt>
                <c:pt idx="2">
                  <c:v>1.8600000000000001E-3</c:v>
                </c:pt>
                <c:pt idx="3">
                  <c:v>2.7899999999999999E-3</c:v>
                </c:pt>
                <c:pt idx="4">
                  <c:v>3.9199999999999999E-3</c:v>
                </c:pt>
                <c:pt idx="5">
                  <c:v>6.0200000000000002E-3</c:v>
                </c:pt>
                <c:pt idx="6">
                  <c:v>8.43E-3</c:v>
                </c:pt>
                <c:pt idx="7">
                  <c:v>1.1469999999999999E-2</c:v>
                </c:pt>
                <c:pt idx="8">
                  <c:v>1.387E-2</c:v>
                </c:pt>
                <c:pt idx="9">
                  <c:v>1.6590000000000001E-2</c:v>
                </c:pt>
                <c:pt idx="10">
                  <c:v>1.9400000000000001E-2</c:v>
                </c:pt>
                <c:pt idx="11">
                  <c:v>2.247E-2</c:v>
                </c:pt>
                <c:pt idx="12">
                  <c:v>2.513E-2</c:v>
                </c:pt>
                <c:pt idx="13">
                  <c:v>2.7990000000000001E-2</c:v>
                </c:pt>
                <c:pt idx="14">
                  <c:v>3.075E-2</c:v>
                </c:pt>
                <c:pt idx="15">
                  <c:v>3.3529999999999997E-2</c:v>
                </c:pt>
                <c:pt idx="16">
                  <c:v>3.6209999999999999E-2</c:v>
                </c:pt>
                <c:pt idx="17">
                  <c:v>4.156E-2</c:v>
                </c:pt>
                <c:pt idx="18">
                  <c:v>4.6649999999999997E-2</c:v>
                </c:pt>
                <c:pt idx="19">
                  <c:v>5.919E-2</c:v>
                </c:pt>
                <c:pt idx="20">
                  <c:v>7.1029999999999996E-2</c:v>
                </c:pt>
                <c:pt idx="21">
                  <c:v>8.2860000000000003E-2</c:v>
                </c:pt>
                <c:pt idx="22">
                  <c:v>9.3410000000000007E-2</c:v>
                </c:pt>
                <c:pt idx="23">
                  <c:v>0.10417</c:v>
                </c:pt>
                <c:pt idx="24">
                  <c:v>0.11416999999999999</c:v>
                </c:pt>
                <c:pt idx="25">
                  <c:v>0.13145999999999999</c:v>
                </c:pt>
                <c:pt idx="26">
                  <c:v>0.14752999999999999</c:v>
                </c:pt>
                <c:pt idx="27">
                  <c:v>0.16342000000000001</c:v>
                </c:pt>
                <c:pt idx="28">
                  <c:v>0.18134</c:v>
                </c:pt>
                <c:pt idx="29">
                  <c:v>0.19922999999999999</c:v>
                </c:pt>
                <c:pt idx="30">
                  <c:v>0.20924000000000001</c:v>
                </c:pt>
                <c:pt idx="31">
                  <c:v>0.22742000000000001</c:v>
                </c:pt>
              </c:numCache>
            </c:numRef>
          </c:xVal>
          <c:yVal>
            <c:numRef>
              <c:f>'[2]1930_59_henderson'!$E$32:$E$63</c:f>
              <c:numCache>
                <c:formatCode>General</c:formatCode>
                <c:ptCount val="32"/>
                <c:pt idx="0">
                  <c:v>0</c:v>
                </c:pt>
                <c:pt idx="1">
                  <c:v>9.83</c:v>
                </c:pt>
                <c:pt idx="2">
                  <c:v>19.48</c:v>
                </c:pt>
                <c:pt idx="3">
                  <c:v>28.82</c:v>
                </c:pt>
                <c:pt idx="4">
                  <c:v>36.14</c:v>
                </c:pt>
                <c:pt idx="5">
                  <c:v>36.42</c:v>
                </c:pt>
                <c:pt idx="6">
                  <c:v>36.880000000000003</c:v>
                </c:pt>
                <c:pt idx="7">
                  <c:v>35.6</c:v>
                </c:pt>
                <c:pt idx="8">
                  <c:v>37.299999999999997</c:v>
                </c:pt>
                <c:pt idx="9">
                  <c:v>37.549999999999997</c:v>
                </c:pt>
                <c:pt idx="10">
                  <c:v>37.76</c:v>
                </c:pt>
                <c:pt idx="11">
                  <c:v>38</c:v>
                </c:pt>
                <c:pt idx="12">
                  <c:v>39.01</c:v>
                </c:pt>
                <c:pt idx="13">
                  <c:v>39.450000000000003</c:v>
                </c:pt>
                <c:pt idx="14">
                  <c:v>39.979999999999997</c:v>
                </c:pt>
                <c:pt idx="15">
                  <c:v>40.340000000000003</c:v>
                </c:pt>
                <c:pt idx="16">
                  <c:v>40.82</c:v>
                </c:pt>
                <c:pt idx="17">
                  <c:v>41.51</c:v>
                </c:pt>
                <c:pt idx="18">
                  <c:v>42.43</c:v>
                </c:pt>
                <c:pt idx="19">
                  <c:v>43.96</c:v>
                </c:pt>
                <c:pt idx="20">
                  <c:v>45.36</c:v>
                </c:pt>
                <c:pt idx="21">
                  <c:v>45.8</c:v>
                </c:pt>
                <c:pt idx="22">
                  <c:v>47.6</c:v>
                </c:pt>
                <c:pt idx="23">
                  <c:v>48.57</c:v>
                </c:pt>
                <c:pt idx="24">
                  <c:v>49.49</c:v>
                </c:pt>
                <c:pt idx="25">
                  <c:v>50.24</c:v>
                </c:pt>
                <c:pt idx="26">
                  <c:v>50.81</c:v>
                </c:pt>
                <c:pt idx="27">
                  <c:v>51.62</c:v>
                </c:pt>
                <c:pt idx="28">
                  <c:v>52.11</c:v>
                </c:pt>
                <c:pt idx="29">
                  <c:v>52.38</c:v>
                </c:pt>
                <c:pt idx="30">
                  <c:v>52.53</c:v>
                </c:pt>
                <c:pt idx="31">
                  <c:v>52.31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2-4D5D-9EC9-9C2B1B1B3B32}"/>
            </c:ext>
          </c:extLst>
        </c:ser>
        <c:ser>
          <c:idx val="2"/>
          <c:order val="2"/>
          <c:tx>
            <c:v>OpenSeesPy (Zhu et al., 2018)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'[2]1930_59_henderson'!$Y$2:$Y$102</c:f>
              <c:numCache>
                <c:formatCode>General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'[2]1930_59_henderson'!$AA$2:$AA$102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20.760900000000003</c:v>
                </c:pt>
                <c:pt idx="2">
                  <c:v>34.928100000000001</c:v>
                </c:pt>
                <c:pt idx="3">
                  <c:v>35.279499999999999</c:v>
                </c:pt>
                <c:pt idx="4">
                  <c:v>35.902699999999996</c:v>
                </c:pt>
                <c:pt idx="5">
                  <c:v>35.954000000000001</c:v>
                </c:pt>
                <c:pt idx="6">
                  <c:v>36.305699999999995</c:v>
                </c:pt>
                <c:pt idx="7">
                  <c:v>36.650300000000001</c:v>
                </c:pt>
                <c:pt idx="8">
                  <c:v>36.9756</c:v>
                </c:pt>
                <c:pt idx="9">
                  <c:v>37.306699999999999</c:v>
                </c:pt>
                <c:pt idx="10">
                  <c:v>37.627699999999997</c:v>
                </c:pt>
                <c:pt idx="11">
                  <c:v>37.925599999999996</c:v>
                </c:pt>
                <c:pt idx="12">
                  <c:v>38.159599999999998</c:v>
                </c:pt>
                <c:pt idx="13">
                  <c:v>38.353199999999994</c:v>
                </c:pt>
                <c:pt idx="14">
                  <c:v>38.6248</c:v>
                </c:pt>
                <c:pt idx="15">
                  <c:v>38.895300000000006</c:v>
                </c:pt>
                <c:pt idx="16">
                  <c:v>39.1648</c:v>
                </c:pt>
                <c:pt idx="17">
                  <c:v>39.432900000000004</c:v>
                </c:pt>
                <c:pt idx="18">
                  <c:v>39.6997</c:v>
                </c:pt>
                <c:pt idx="19">
                  <c:v>39.965199999999996</c:v>
                </c:pt>
                <c:pt idx="20">
                  <c:v>40.229500000000002</c:v>
                </c:pt>
                <c:pt idx="21">
                  <c:v>40.492800000000003</c:v>
                </c:pt>
                <c:pt idx="22">
                  <c:v>40.755000000000003</c:v>
                </c:pt>
                <c:pt idx="23">
                  <c:v>41.016100000000002</c:v>
                </c:pt>
                <c:pt idx="24">
                  <c:v>41.276199999999996</c:v>
                </c:pt>
                <c:pt idx="25">
                  <c:v>41.535299999999999</c:v>
                </c:pt>
                <c:pt idx="26">
                  <c:v>41.793500000000002</c:v>
                </c:pt>
                <c:pt idx="27">
                  <c:v>42.050699999999999</c:v>
                </c:pt>
                <c:pt idx="28">
                  <c:v>42.306899999999999</c:v>
                </c:pt>
                <c:pt idx="29">
                  <c:v>42.562199999999997</c:v>
                </c:pt>
                <c:pt idx="30">
                  <c:v>42.816699999999997</c:v>
                </c:pt>
                <c:pt idx="31">
                  <c:v>43.0702</c:v>
                </c:pt>
                <c:pt idx="32">
                  <c:v>43.322900000000004</c:v>
                </c:pt>
                <c:pt idx="33">
                  <c:v>43.574800000000003</c:v>
                </c:pt>
                <c:pt idx="34">
                  <c:v>43.825800000000001</c:v>
                </c:pt>
                <c:pt idx="35">
                  <c:v>44.076099999999997</c:v>
                </c:pt>
                <c:pt idx="36">
                  <c:v>44.325499999999998</c:v>
                </c:pt>
                <c:pt idx="37">
                  <c:v>44.574300000000001</c:v>
                </c:pt>
                <c:pt idx="38">
                  <c:v>44.822199999999995</c:v>
                </c:pt>
                <c:pt idx="39">
                  <c:v>45.069499999999998</c:v>
                </c:pt>
                <c:pt idx="40">
                  <c:v>45.316000000000003</c:v>
                </c:pt>
                <c:pt idx="41">
                  <c:v>45.561800000000005</c:v>
                </c:pt>
                <c:pt idx="42">
                  <c:v>45.807000000000002</c:v>
                </c:pt>
                <c:pt idx="43">
                  <c:v>46.051499999999997</c:v>
                </c:pt>
                <c:pt idx="44">
                  <c:v>46.295400000000001</c:v>
                </c:pt>
                <c:pt idx="45">
                  <c:v>46.538699999999999</c:v>
                </c:pt>
                <c:pt idx="46">
                  <c:v>46.781300000000002</c:v>
                </c:pt>
                <c:pt idx="47">
                  <c:v>47.023300000000006</c:v>
                </c:pt>
                <c:pt idx="48">
                  <c:v>47.264800000000001</c:v>
                </c:pt>
                <c:pt idx="49">
                  <c:v>47.505699999999997</c:v>
                </c:pt>
                <c:pt idx="50">
                  <c:v>47.746099999999998</c:v>
                </c:pt>
                <c:pt idx="51">
                  <c:v>47.985900000000001</c:v>
                </c:pt>
                <c:pt idx="52">
                  <c:v>46.643099999999997</c:v>
                </c:pt>
                <c:pt idx="53">
                  <c:v>47.59</c:v>
                </c:pt>
                <c:pt idx="54">
                  <c:v>47.834499999999998</c:v>
                </c:pt>
                <c:pt idx="55">
                  <c:v>47.169699999999999</c:v>
                </c:pt>
                <c:pt idx="56">
                  <c:v>47.3994</c:v>
                </c:pt>
                <c:pt idx="57">
                  <c:v>47.628999999999998</c:v>
                </c:pt>
                <c:pt idx="58">
                  <c:v>47.858199999999997</c:v>
                </c:pt>
                <c:pt idx="59">
                  <c:v>48.087199999999996</c:v>
                </c:pt>
                <c:pt idx="60">
                  <c:v>48.316000000000003</c:v>
                </c:pt>
                <c:pt idx="61">
                  <c:v>48.544699999999999</c:v>
                </c:pt>
                <c:pt idx="62">
                  <c:v>48.773199999999996</c:v>
                </c:pt>
                <c:pt idx="63">
                  <c:v>48.593699999999998</c:v>
                </c:pt>
                <c:pt idx="64">
                  <c:v>48.828300000000006</c:v>
                </c:pt>
                <c:pt idx="65">
                  <c:v>49.0563</c:v>
                </c:pt>
                <c:pt idx="66">
                  <c:v>49.2836</c:v>
                </c:pt>
                <c:pt idx="67">
                  <c:v>49.509900000000002</c:v>
                </c:pt>
                <c:pt idx="68">
                  <c:v>49.735900000000001</c:v>
                </c:pt>
                <c:pt idx="69">
                  <c:v>49.961800000000004</c:v>
                </c:pt>
                <c:pt idx="70">
                  <c:v>48.1143</c:v>
                </c:pt>
                <c:pt idx="71">
                  <c:v>49.546399999999998</c:v>
                </c:pt>
                <c:pt idx="72">
                  <c:v>49.4041</c:v>
                </c:pt>
                <c:pt idx="73">
                  <c:v>49.623899999999999</c:v>
                </c:pt>
                <c:pt idx="74">
                  <c:v>49.843699999999998</c:v>
                </c:pt>
                <c:pt idx="75">
                  <c:v>50.063000000000002</c:v>
                </c:pt>
                <c:pt idx="76">
                  <c:v>50.279800000000002</c:v>
                </c:pt>
                <c:pt idx="77">
                  <c:v>50.496600000000001</c:v>
                </c:pt>
                <c:pt idx="78">
                  <c:v>50.7134</c:v>
                </c:pt>
                <c:pt idx="79">
                  <c:v>50.929099999999998</c:v>
                </c:pt>
                <c:pt idx="80">
                  <c:v>51.144400000000005</c:v>
                </c:pt>
                <c:pt idx="81">
                  <c:v>50.874099999999999</c:v>
                </c:pt>
                <c:pt idx="82">
                  <c:v>51.138800000000003</c:v>
                </c:pt>
                <c:pt idx="83">
                  <c:v>51.3568</c:v>
                </c:pt>
                <c:pt idx="84">
                  <c:v>51.574800000000003</c:v>
                </c:pt>
                <c:pt idx="85">
                  <c:v>51.790599999999998</c:v>
                </c:pt>
                <c:pt idx="86">
                  <c:v>52.005099999999999</c:v>
                </c:pt>
                <c:pt idx="87">
                  <c:v>52.2196</c:v>
                </c:pt>
                <c:pt idx="88">
                  <c:v>52.434100000000001</c:v>
                </c:pt>
                <c:pt idx="89">
                  <c:v>52.648499999999999</c:v>
                </c:pt>
                <c:pt idx="90">
                  <c:v>52.862900000000003</c:v>
                </c:pt>
                <c:pt idx="91">
                  <c:v>53.077300000000001</c:v>
                </c:pt>
                <c:pt idx="92">
                  <c:v>53.291699999999999</c:v>
                </c:pt>
                <c:pt idx="93">
                  <c:v>53.505900000000004</c:v>
                </c:pt>
                <c:pt idx="94">
                  <c:v>53.719699999999996</c:v>
                </c:pt>
                <c:pt idx="95">
                  <c:v>53.9328</c:v>
                </c:pt>
                <c:pt idx="96">
                  <c:v>54.145800000000001</c:v>
                </c:pt>
                <c:pt idx="97">
                  <c:v>54.358800000000002</c:v>
                </c:pt>
                <c:pt idx="98">
                  <c:v>54.571800000000003</c:v>
                </c:pt>
                <c:pt idx="99">
                  <c:v>54.784699999999994</c:v>
                </c:pt>
                <c:pt idx="100">
                  <c:v>54.997599999999998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2-4D5D-9EC9-9C2B1B1B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181615"/>
        <c:axId val="16934564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CUMBIA Bilinear Approximation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'[2]1930_59_henderson'!$A$69:$A$71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4.3499999999999997E-3</c:v>
                      </c:pt>
                      <c:pt idx="2">
                        <c:v>0.22797999999999999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'[2]1930_59_henderson'!$B$69:$B$71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42.25</c:v>
                      </c:pt>
                      <c:pt idx="2">
                        <c:v>51.55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FE2-4D5D-9EC9-9C2B1B1B3B32}"/>
                  </c:ext>
                </c:extLst>
              </c15:ser>
            </c15:filteredScatterSeries>
          </c:ext>
        </c:extLst>
      </c:scatterChart>
      <c:valAx>
        <c:axId val="1886181615"/>
        <c:scaling>
          <c:orientation val="minMax"/>
          <c:max val="0.16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Curvature [1/m]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456447"/>
        <c:crosses val="autoZero"/>
        <c:crossBetween val="midCat"/>
        <c:majorUnit val="2.0000000000000004E-2"/>
      </c:valAx>
      <c:valAx>
        <c:axId val="1693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Moment [kNm]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618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999813888888889"/>
          <c:y val="0.58367380952380954"/>
          <c:w val="0.53537902777777779"/>
          <c:h val="0.2433152777777777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00638888888886"/>
          <c:y val="3.633472222222222E-2"/>
          <c:w val="0.81654222222222217"/>
          <c:h val="0.81116428571428578"/>
        </c:manualLayout>
      </c:layout>
      <c:scatterChart>
        <c:scatterStyle val="lineMarker"/>
        <c:varyColors val="0"/>
        <c:ser>
          <c:idx val="0"/>
          <c:order val="0"/>
          <c:tx>
            <c:v>CUMBIA (Montejo et al., 2007)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[3]TC2_option3_vf!$F$32:$F$62</c:f>
              <c:numCache>
                <c:formatCode>General</c:formatCode>
                <c:ptCount val="31"/>
                <c:pt idx="0">
                  <c:v>0</c:v>
                </c:pt>
                <c:pt idx="1">
                  <c:v>1.08E-3</c:v>
                </c:pt>
                <c:pt idx="2">
                  <c:v>2.1700000000000001E-3</c:v>
                </c:pt>
                <c:pt idx="3">
                  <c:v>3.2499999999999999E-3</c:v>
                </c:pt>
                <c:pt idx="4">
                  <c:v>4.3400000000000001E-3</c:v>
                </c:pt>
                <c:pt idx="5">
                  <c:v>5.4200000000000003E-3</c:v>
                </c:pt>
                <c:pt idx="6">
                  <c:v>7.5900000000000004E-3</c:v>
                </c:pt>
                <c:pt idx="7">
                  <c:v>1.0330000000000001E-2</c:v>
                </c:pt>
                <c:pt idx="8">
                  <c:v>1.308E-2</c:v>
                </c:pt>
                <c:pt idx="9">
                  <c:v>1.5679999999999999E-2</c:v>
                </c:pt>
                <c:pt idx="10">
                  <c:v>1.848E-2</c:v>
                </c:pt>
                <c:pt idx="11">
                  <c:v>2.1399999999999999E-2</c:v>
                </c:pt>
                <c:pt idx="12">
                  <c:v>2.4570000000000002E-2</c:v>
                </c:pt>
                <c:pt idx="13">
                  <c:v>2.802E-2</c:v>
                </c:pt>
                <c:pt idx="14">
                  <c:v>3.0710000000000001E-2</c:v>
                </c:pt>
                <c:pt idx="15">
                  <c:v>3.4630000000000001E-2</c:v>
                </c:pt>
                <c:pt idx="16">
                  <c:v>3.6940000000000001E-2</c:v>
                </c:pt>
                <c:pt idx="17">
                  <c:v>4.2509999999999999E-2</c:v>
                </c:pt>
                <c:pt idx="18">
                  <c:v>4.8070000000000002E-2</c:v>
                </c:pt>
                <c:pt idx="19">
                  <c:v>6.13E-2</c:v>
                </c:pt>
                <c:pt idx="20">
                  <c:v>7.356E-2</c:v>
                </c:pt>
                <c:pt idx="21">
                  <c:v>8.5819999999999994E-2</c:v>
                </c:pt>
                <c:pt idx="22">
                  <c:v>9.5530000000000004E-2</c:v>
                </c:pt>
                <c:pt idx="23">
                  <c:v>0.10574</c:v>
                </c:pt>
                <c:pt idx="24">
                  <c:v>0.11502</c:v>
                </c:pt>
                <c:pt idx="25">
                  <c:v>0.13145000000000001</c:v>
                </c:pt>
                <c:pt idx="26">
                  <c:v>0.14050000000000001</c:v>
                </c:pt>
                <c:pt idx="27">
                  <c:v>0.15084</c:v>
                </c:pt>
                <c:pt idx="28">
                  <c:v>0.16653999999999999</c:v>
                </c:pt>
                <c:pt idx="29">
                  <c:v>0.18207000000000001</c:v>
                </c:pt>
                <c:pt idx="30">
                  <c:v>0.21657999999999999</c:v>
                </c:pt>
              </c:numCache>
            </c:numRef>
          </c:xVal>
          <c:yVal>
            <c:numRef>
              <c:f>[3]TC2_option3_vf!$E$32:$E$62</c:f>
              <c:numCache>
                <c:formatCode>General</c:formatCode>
                <c:ptCount val="31"/>
                <c:pt idx="0">
                  <c:v>0</c:v>
                </c:pt>
                <c:pt idx="1">
                  <c:v>21.28</c:v>
                </c:pt>
                <c:pt idx="2">
                  <c:v>42.48</c:v>
                </c:pt>
                <c:pt idx="3">
                  <c:v>63.49</c:v>
                </c:pt>
                <c:pt idx="4">
                  <c:v>84.21</c:v>
                </c:pt>
                <c:pt idx="5">
                  <c:v>104.52</c:v>
                </c:pt>
                <c:pt idx="6">
                  <c:v>106.86</c:v>
                </c:pt>
                <c:pt idx="7">
                  <c:v>104.18</c:v>
                </c:pt>
                <c:pt idx="8">
                  <c:v>106.48</c:v>
                </c:pt>
                <c:pt idx="9">
                  <c:v>109.9</c:v>
                </c:pt>
                <c:pt idx="10">
                  <c:v>111.1</c:v>
                </c:pt>
                <c:pt idx="11">
                  <c:v>112.19</c:v>
                </c:pt>
                <c:pt idx="12">
                  <c:v>113.14</c:v>
                </c:pt>
                <c:pt idx="13">
                  <c:v>112</c:v>
                </c:pt>
                <c:pt idx="14">
                  <c:v>115.29</c:v>
                </c:pt>
                <c:pt idx="15">
                  <c:v>110.7</c:v>
                </c:pt>
                <c:pt idx="16">
                  <c:v>115.63</c:v>
                </c:pt>
                <c:pt idx="17">
                  <c:v>118.73</c:v>
                </c:pt>
                <c:pt idx="18">
                  <c:v>120.52</c:v>
                </c:pt>
                <c:pt idx="19">
                  <c:v>123.52</c:v>
                </c:pt>
                <c:pt idx="20">
                  <c:v>125.62</c:v>
                </c:pt>
                <c:pt idx="21">
                  <c:v>123.41</c:v>
                </c:pt>
                <c:pt idx="22">
                  <c:v>129.69</c:v>
                </c:pt>
                <c:pt idx="23">
                  <c:v>131</c:v>
                </c:pt>
                <c:pt idx="24">
                  <c:v>132.11000000000001</c:v>
                </c:pt>
                <c:pt idx="25">
                  <c:v>127.57</c:v>
                </c:pt>
                <c:pt idx="26">
                  <c:v>132.34</c:v>
                </c:pt>
                <c:pt idx="27">
                  <c:v>130.66999999999999</c:v>
                </c:pt>
                <c:pt idx="28">
                  <c:v>131.61000000000001</c:v>
                </c:pt>
                <c:pt idx="29">
                  <c:v>131.86000000000001</c:v>
                </c:pt>
                <c:pt idx="30">
                  <c:v>133.88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5-45B2-935E-59F2A3EDFAFD}"/>
            </c:ext>
          </c:extLst>
        </c:ser>
        <c:ser>
          <c:idx val="2"/>
          <c:order val="2"/>
          <c:tx>
            <c:v>OpenSeesPy (Zhu et al., 2018)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[3]TC2_option3_vf!$Y$2:$Y$257</c:f>
              <c:numCache>
                <c:formatCode>General</c:formatCode>
                <c:ptCount val="256"/>
                <c:pt idx="0">
                  <c:v>0</c:v>
                </c:pt>
                <c:pt idx="1">
                  <c:v>5.9999999999999995E-4</c:v>
                </c:pt>
                <c:pt idx="2">
                  <c:v>1.1999999999999999E-3</c:v>
                </c:pt>
                <c:pt idx="3">
                  <c:v>1.8E-3</c:v>
                </c:pt>
                <c:pt idx="4">
                  <c:v>2.3999999999999998E-3</c:v>
                </c:pt>
                <c:pt idx="5">
                  <c:v>3.0000000000000001E-3</c:v>
                </c:pt>
                <c:pt idx="6">
                  <c:v>3.5999999999999999E-3</c:v>
                </c:pt>
                <c:pt idx="7">
                  <c:v>4.1999999999999997E-3</c:v>
                </c:pt>
                <c:pt idx="8">
                  <c:v>4.7999999999999996E-3</c:v>
                </c:pt>
                <c:pt idx="9">
                  <c:v>5.4000000000000003E-3</c:v>
                </c:pt>
                <c:pt idx="10">
                  <c:v>6.0000000000000001E-3</c:v>
                </c:pt>
                <c:pt idx="11">
                  <c:v>6.6E-3</c:v>
                </c:pt>
                <c:pt idx="12">
                  <c:v>7.1999999999999998E-3</c:v>
                </c:pt>
                <c:pt idx="13">
                  <c:v>7.7999999999999996E-3</c:v>
                </c:pt>
                <c:pt idx="14">
                  <c:v>8.3999999999999995E-3</c:v>
                </c:pt>
                <c:pt idx="15">
                  <c:v>8.9999999999999993E-3</c:v>
                </c:pt>
                <c:pt idx="16">
                  <c:v>9.5999999999999992E-3</c:v>
                </c:pt>
                <c:pt idx="17">
                  <c:v>1.0200000000000001E-2</c:v>
                </c:pt>
                <c:pt idx="18">
                  <c:v>1.0800000000000001E-2</c:v>
                </c:pt>
                <c:pt idx="19">
                  <c:v>1.14E-2</c:v>
                </c:pt>
                <c:pt idx="20">
                  <c:v>1.2E-2</c:v>
                </c:pt>
                <c:pt idx="21">
                  <c:v>1.26E-2</c:v>
                </c:pt>
                <c:pt idx="22">
                  <c:v>1.32E-2</c:v>
                </c:pt>
                <c:pt idx="23">
                  <c:v>1.38E-2</c:v>
                </c:pt>
                <c:pt idx="24">
                  <c:v>1.44E-2</c:v>
                </c:pt>
                <c:pt idx="25">
                  <c:v>1.4999999999999999E-2</c:v>
                </c:pt>
                <c:pt idx="26">
                  <c:v>1.5599999999999999E-2</c:v>
                </c:pt>
                <c:pt idx="27">
                  <c:v>1.6199999999999999E-2</c:v>
                </c:pt>
                <c:pt idx="28">
                  <c:v>1.6799999999999999E-2</c:v>
                </c:pt>
                <c:pt idx="29">
                  <c:v>1.7399999999999999E-2</c:v>
                </c:pt>
                <c:pt idx="30">
                  <c:v>1.7999999999999999E-2</c:v>
                </c:pt>
                <c:pt idx="31">
                  <c:v>1.8599999999999998E-2</c:v>
                </c:pt>
                <c:pt idx="32">
                  <c:v>1.9199999999999998E-2</c:v>
                </c:pt>
                <c:pt idx="33">
                  <c:v>1.9800000000000002E-2</c:v>
                </c:pt>
                <c:pt idx="34">
                  <c:v>2.0400000000000001E-2</c:v>
                </c:pt>
                <c:pt idx="35">
                  <c:v>2.1000000000000001E-2</c:v>
                </c:pt>
                <c:pt idx="36">
                  <c:v>2.1600000000000001E-2</c:v>
                </c:pt>
                <c:pt idx="37">
                  <c:v>2.2200000000000001E-2</c:v>
                </c:pt>
                <c:pt idx="38">
                  <c:v>2.2800000000000001E-2</c:v>
                </c:pt>
                <c:pt idx="39">
                  <c:v>2.3400000000000001E-2</c:v>
                </c:pt>
                <c:pt idx="40">
                  <c:v>2.4E-2</c:v>
                </c:pt>
                <c:pt idx="41">
                  <c:v>2.46E-2</c:v>
                </c:pt>
                <c:pt idx="42">
                  <c:v>2.52E-2</c:v>
                </c:pt>
                <c:pt idx="43">
                  <c:v>2.58E-2</c:v>
                </c:pt>
                <c:pt idx="44">
                  <c:v>2.64E-2</c:v>
                </c:pt>
                <c:pt idx="45">
                  <c:v>2.7E-2</c:v>
                </c:pt>
                <c:pt idx="46">
                  <c:v>2.76E-2</c:v>
                </c:pt>
                <c:pt idx="47">
                  <c:v>2.8199999999999999E-2</c:v>
                </c:pt>
                <c:pt idx="48">
                  <c:v>2.8799999999999999E-2</c:v>
                </c:pt>
                <c:pt idx="49">
                  <c:v>2.9399999999999999E-2</c:v>
                </c:pt>
                <c:pt idx="50">
                  <c:v>0.03</c:v>
                </c:pt>
                <c:pt idx="51">
                  <c:v>3.0599999999999999E-2</c:v>
                </c:pt>
                <c:pt idx="52">
                  <c:v>3.1199999999999999E-2</c:v>
                </c:pt>
                <c:pt idx="53">
                  <c:v>3.1800000000000002E-2</c:v>
                </c:pt>
                <c:pt idx="54">
                  <c:v>3.2399999999999998E-2</c:v>
                </c:pt>
                <c:pt idx="55">
                  <c:v>3.3000000000000002E-2</c:v>
                </c:pt>
                <c:pt idx="56">
                  <c:v>3.3599999999999998E-2</c:v>
                </c:pt>
                <c:pt idx="57">
                  <c:v>3.4200000000000001E-2</c:v>
                </c:pt>
                <c:pt idx="58">
                  <c:v>3.4799999999999998E-2</c:v>
                </c:pt>
                <c:pt idx="59">
                  <c:v>3.5400000000000001E-2</c:v>
                </c:pt>
                <c:pt idx="60">
                  <c:v>3.5999999999999997E-2</c:v>
                </c:pt>
                <c:pt idx="61">
                  <c:v>3.6600000000000001E-2</c:v>
                </c:pt>
                <c:pt idx="62">
                  <c:v>3.7199999999999997E-2</c:v>
                </c:pt>
                <c:pt idx="63">
                  <c:v>3.78E-2</c:v>
                </c:pt>
                <c:pt idx="64">
                  <c:v>3.8399999999999997E-2</c:v>
                </c:pt>
                <c:pt idx="65">
                  <c:v>3.9E-2</c:v>
                </c:pt>
                <c:pt idx="66">
                  <c:v>3.9600000000000003E-2</c:v>
                </c:pt>
                <c:pt idx="67">
                  <c:v>4.02E-2</c:v>
                </c:pt>
                <c:pt idx="68">
                  <c:v>4.0800000000000003E-2</c:v>
                </c:pt>
                <c:pt idx="69">
                  <c:v>4.1399999999999999E-2</c:v>
                </c:pt>
                <c:pt idx="70">
                  <c:v>4.2000000000000003E-2</c:v>
                </c:pt>
                <c:pt idx="71">
                  <c:v>4.2599999999999999E-2</c:v>
                </c:pt>
                <c:pt idx="72">
                  <c:v>4.3200000000000002E-2</c:v>
                </c:pt>
                <c:pt idx="73">
                  <c:v>4.3799999999999999E-2</c:v>
                </c:pt>
                <c:pt idx="74">
                  <c:v>4.4400000000000002E-2</c:v>
                </c:pt>
                <c:pt idx="75">
                  <c:v>4.4999999999999998E-2</c:v>
                </c:pt>
                <c:pt idx="76">
                  <c:v>4.5600000000000002E-2</c:v>
                </c:pt>
                <c:pt idx="77">
                  <c:v>4.6199999999999998E-2</c:v>
                </c:pt>
                <c:pt idx="78">
                  <c:v>4.6800000000000001E-2</c:v>
                </c:pt>
                <c:pt idx="79">
                  <c:v>4.7399999999999998E-2</c:v>
                </c:pt>
                <c:pt idx="80">
                  <c:v>4.8000000000000001E-2</c:v>
                </c:pt>
                <c:pt idx="81">
                  <c:v>4.8599999999999997E-2</c:v>
                </c:pt>
                <c:pt idx="82">
                  <c:v>4.9200000000000001E-2</c:v>
                </c:pt>
                <c:pt idx="83">
                  <c:v>4.9799999999999997E-2</c:v>
                </c:pt>
                <c:pt idx="84">
                  <c:v>5.04E-2</c:v>
                </c:pt>
                <c:pt idx="85">
                  <c:v>5.0999999999999997E-2</c:v>
                </c:pt>
                <c:pt idx="86">
                  <c:v>5.16E-2</c:v>
                </c:pt>
                <c:pt idx="87">
                  <c:v>5.2200000000000003E-2</c:v>
                </c:pt>
                <c:pt idx="88">
                  <c:v>5.28E-2</c:v>
                </c:pt>
                <c:pt idx="89">
                  <c:v>5.3400000000000003E-2</c:v>
                </c:pt>
                <c:pt idx="90">
                  <c:v>5.3999999999999999E-2</c:v>
                </c:pt>
                <c:pt idx="91">
                  <c:v>5.4600000000000003E-2</c:v>
                </c:pt>
                <c:pt idx="92">
                  <c:v>5.5199999999999999E-2</c:v>
                </c:pt>
                <c:pt idx="93">
                  <c:v>5.5800000000000002E-2</c:v>
                </c:pt>
                <c:pt idx="94">
                  <c:v>5.6399999999999999E-2</c:v>
                </c:pt>
                <c:pt idx="95">
                  <c:v>5.7000000000000002E-2</c:v>
                </c:pt>
                <c:pt idx="96">
                  <c:v>5.7599999999999998E-2</c:v>
                </c:pt>
                <c:pt idx="97">
                  <c:v>5.8200000000000002E-2</c:v>
                </c:pt>
                <c:pt idx="98">
                  <c:v>5.8799999999999998E-2</c:v>
                </c:pt>
                <c:pt idx="99">
                  <c:v>5.9400000000000001E-2</c:v>
                </c:pt>
                <c:pt idx="100">
                  <c:v>0.06</c:v>
                </c:pt>
                <c:pt idx="101">
                  <c:v>6.0600000000000001E-2</c:v>
                </c:pt>
                <c:pt idx="102">
                  <c:v>6.1199999999999997E-2</c:v>
                </c:pt>
                <c:pt idx="103">
                  <c:v>6.1800000000000001E-2</c:v>
                </c:pt>
                <c:pt idx="104">
                  <c:v>6.2399999999999997E-2</c:v>
                </c:pt>
                <c:pt idx="105">
                  <c:v>6.3E-2</c:v>
                </c:pt>
                <c:pt idx="106">
                  <c:v>6.3600000000000004E-2</c:v>
                </c:pt>
                <c:pt idx="107">
                  <c:v>6.4199999999999993E-2</c:v>
                </c:pt>
                <c:pt idx="108">
                  <c:v>6.4799999999999996E-2</c:v>
                </c:pt>
                <c:pt idx="109">
                  <c:v>6.54E-2</c:v>
                </c:pt>
                <c:pt idx="110">
                  <c:v>6.6000000000000003E-2</c:v>
                </c:pt>
                <c:pt idx="111">
                  <c:v>6.6600000000000006E-2</c:v>
                </c:pt>
                <c:pt idx="112">
                  <c:v>6.7199999999999996E-2</c:v>
                </c:pt>
                <c:pt idx="113">
                  <c:v>6.7799999999999999E-2</c:v>
                </c:pt>
                <c:pt idx="114">
                  <c:v>6.8400000000000002E-2</c:v>
                </c:pt>
                <c:pt idx="115">
                  <c:v>6.9000000000000006E-2</c:v>
                </c:pt>
                <c:pt idx="116">
                  <c:v>6.9599999999999995E-2</c:v>
                </c:pt>
                <c:pt idx="117">
                  <c:v>7.0199999999999999E-2</c:v>
                </c:pt>
                <c:pt idx="118">
                  <c:v>7.0800000000000002E-2</c:v>
                </c:pt>
                <c:pt idx="119">
                  <c:v>7.1400000000000005E-2</c:v>
                </c:pt>
                <c:pt idx="120">
                  <c:v>7.1999999999999995E-2</c:v>
                </c:pt>
                <c:pt idx="121">
                  <c:v>7.2599999999999998E-2</c:v>
                </c:pt>
                <c:pt idx="122">
                  <c:v>7.3200000000000001E-2</c:v>
                </c:pt>
                <c:pt idx="123">
                  <c:v>7.3800000000000004E-2</c:v>
                </c:pt>
                <c:pt idx="124">
                  <c:v>7.4399999999999994E-2</c:v>
                </c:pt>
                <c:pt idx="125">
                  <c:v>7.4999999999999997E-2</c:v>
                </c:pt>
                <c:pt idx="126">
                  <c:v>7.5600000000000001E-2</c:v>
                </c:pt>
                <c:pt idx="127">
                  <c:v>7.6200000000000004E-2</c:v>
                </c:pt>
                <c:pt idx="128">
                  <c:v>7.6799999999999993E-2</c:v>
                </c:pt>
                <c:pt idx="129">
                  <c:v>7.7399999999999997E-2</c:v>
                </c:pt>
                <c:pt idx="130">
                  <c:v>7.8E-2</c:v>
                </c:pt>
                <c:pt idx="131">
                  <c:v>7.8600000000000003E-2</c:v>
                </c:pt>
                <c:pt idx="132">
                  <c:v>7.9200000000000007E-2</c:v>
                </c:pt>
                <c:pt idx="133">
                  <c:v>7.9799999999999996E-2</c:v>
                </c:pt>
                <c:pt idx="134">
                  <c:v>8.0399999999999999E-2</c:v>
                </c:pt>
                <c:pt idx="135">
                  <c:v>8.1000000000000003E-2</c:v>
                </c:pt>
                <c:pt idx="136">
                  <c:v>8.1600000000000006E-2</c:v>
                </c:pt>
                <c:pt idx="137">
                  <c:v>8.2199999999999995E-2</c:v>
                </c:pt>
                <c:pt idx="138">
                  <c:v>8.2799999999999999E-2</c:v>
                </c:pt>
                <c:pt idx="139">
                  <c:v>8.3400000000000002E-2</c:v>
                </c:pt>
                <c:pt idx="140">
                  <c:v>8.4000000000000005E-2</c:v>
                </c:pt>
                <c:pt idx="141">
                  <c:v>8.4599999999999995E-2</c:v>
                </c:pt>
                <c:pt idx="142">
                  <c:v>8.5199999999999998E-2</c:v>
                </c:pt>
                <c:pt idx="143">
                  <c:v>8.5800000000000001E-2</c:v>
                </c:pt>
                <c:pt idx="144">
                  <c:v>8.6400000000000005E-2</c:v>
                </c:pt>
                <c:pt idx="145">
                  <c:v>8.6999999999999994E-2</c:v>
                </c:pt>
                <c:pt idx="146">
                  <c:v>8.7599999999999997E-2</c:v>
                </c:pt>
                <c:pt idx="147">
                  <c:v>8.8200000000000001E-2</c:v>
                </c:pt>
                <c:pt idx="148">
                  <c:v>8.8800000000000004E-2</c:v>
                </c:pt>
                <c:pt idx="149">
                  <c:v>8.9399999999999993E-2</c:v>
                </c:pt>
                <c:pt idx="150">
                  <c:v>0.09</c:v>
                </c:pt>
                <c:pt idx="151">
                  <c:v>9.06E-2</c:v>
                </c:pt>
                <c:pt idx="152">
                  <c:v>9.1200000000000003E-2</c:v>
                </c:pt>
                <c:pt idx="153">
                  <c:v>9.1800000000000007E-2</c:v>
                </c:pt>
                <c:pt idx="154">
                  <c:v>9.2399999999999996E-2</c:v>
                </c:pt>
                <c:pt idx="155">
                  <c:v>9.2999999999999999E-2</c:v>
                </c:pt>
                <c:pt idx="156">
                  <c:v>9.3600000000000003E-2</c:v>
                </c:pt>
                <c:pt idx="157">
                  <c:v>9.4200000000000006E-2</c:v>
                </c:pt>
                <c:pt idx="158">
                  <c:v>9.4799999999999995E-2</c:v>
                </c:pt>
                <c:pt idx="159">
                  <c:v>9.5399999999999999E-2</c:v>
                </c:pt>
                <c:pt idx="160">
                  <c:v>9.6000000000000002E-2</c:v>
                </c:pt>
                <c:pt idx="161">
                  <c:v>9.6600000000000005E-2</c:v>
                </c:pt>
                <c:pt idx="162">
                  <c:v>9.7199999999999995E-2</c:v>
                </c:pt>
                <c:pt idx="163">
                  <c:v>9.7799999999999998E-2</c:v>
                </c:pt>
                <c:pt idx="164">
                  <c:v>9.8400000000000001E-2</c:v>
                </c:pt>
                <c:pt idx="165">
                  <c:v>9.9000000000000005E-2</c:v>
                </c:pt>
                <c:pt idx="166">
                  <c:v>9.9599999999999994E-2</c:v>
                </c:pt>
                <c:pt idx="167">
                  <c:v>0.1002</c:v>
                </c:pt>
                <c:pt idx="168">
                  <c:v>0.1008</c:v>
                </c:pt>
                <c:pt idx="169">
                  <c:v>0.1014</c:v>
                </c:pt>
                <c:pt idx="170">
                  <c:v>0.10199999999999999</c:v>
                </c:pt>
                <c:pt idx="171">
                  <c:v>0.1026</c:v>
                </c:pt>
                <c:pt idx="172">
                  <c:v>0.1032</c:v>
                </c:pt>
                <c:pt idx="173">
                  <c:v>0.1038</c:v>
                </c:pt>
                <c:pt idx="174">
                  <c:v>0.10440000000000001</c:v>
                </c:pt>
                <c:pt idx="175">
                  <c:v>0.105</c:v>
                </c:pt>
                <c:pt idx="176">
                  <c:v>0.1056</c:v>
                </c:pt>
                <c:pt idx="177">
                  <c:v>0.1062</c:v>
                </c:pt>
                <c:pt idx="178">
                  <c:v>0.10680000000000001</c:v>
                </c:pt>
                <c:pt idx="179">
                  <c:v>0.1074</c:v>
                </c:pt>
                <c:pt idx="180">
                  <c:v>0.108</c:v>
                </c:pt>
                <c:pt idx="181">
                  <c:v>0.1086</c:v>
                </c:pt>
                <c:pt idx="182">
                  <c:v>0.10920000000000001</c:v>
                </c:pt>
                <c:pt idx="183">
                  <c:v>0.10979999999999999</c:v>
                </c:pt>
                <c:pt idx="184">
                  <c:v>0.1104</c:v>
                </c:pt>
                <c:pt idx="185">
                  <c:v>0.111</c:v>
                </c:pt>
                <c:pt idx="186">
                  <c:v>0.1116</c:v>
                </c:pt>
                <c:pt idx="187">
                  <c:v>0.11219999999999999</c:v>
                </c:pt>
                <c:pt idx="188">
                  <c:v>0.1128</c:v>
                </c:pt>
                <c:pt idx="189">
                  <c:v>0.1134</c:v>
                </c:pt>
                <c:pt idx="190">
                  <c:v>0.114</c:v>
                </c:pt>
                <c:pt idx="191">
                  <c:v>0.11459999999999999</c:v>
                </c:pt>
                <c:pt idx="192">
                  <c:v>0.1152</c:v>
                </c:pt>
                <c:pt idx="193">
                  <c:v>0.1158</c:v>
                </c:pt>
                <c:pt idx="194">
                  <c:v>0.1164</c:v>
                </c:pt>
                <c:pt idx="195">
                  <c:v>0.11700000000000001</c:v>
                </c:pt>
                <c:pt idx="196">
                  <c:v>0.1176</c:v>
                </c:pt>
                <c:pt idx="197">
                  <c:v>0.1182</c:v>
                </c:pt>
                <c:pt idx="198">
                  <c:v>0.1188</c:v>
                </c:pt>
                <c:pt idx="199">
                  <c:v>0.11940000000000001</c:v>
                </c:pt>
                <c:pt idx="200">
                  <c:v>0.12</c:v>
                </c:pt>
                <c:pt idx="201">
                  <c:v>0.1206</c:v>
                </c:pt>
                <c:pt idx="202">
                  <c:v>0.1212</c:v>
                </c:pt>
                <c:pt idx="203">
                  <c:v>0.12180000000000001</c:v>
                </c:pt>
                <c:pt idx="204">
                  <c:v>0.12239999999999999</c:v>
                </c:pt>
                <c:pt idx="205">
                  <c:v>0.123</c:v>
                </c:pt>
                <c:pt idx="206">
                  <c:v>0.1236</c:v>
                </c:pt>
                <c:pt idx="207">
                  <c:v>0.1242</c:v>
                </c:pt>
                <c:pt idx="208">
                  <c:v>0.12479999999999999</c:v>
                </c:pt>
                <c:pt idx="209">
                  <c:v>0.12540000000000001</c:v>
                </c:pt>
                <c:pt idx="210">
                  <c:v>0.126</c:v>
                </c:pt>
                <c:pt idx="211">
                  <c:v>0.12659999999999999</c:v>
                </c:pt>
                <c:pt idx="212">
                  <c:v>0.12720000000000001</c:v>
                </c:pt>
                <c:pt idx="213">
                  <c:v>0.1278</c:v>
                </c:pt>
                <c:pt idx="214">
                  <c:v>0.12839999999999999</c:v>
                </c:pt>
                <c:pt idx="215">
                  <c:v>0.129</c:v>
                </c:pt>
                <c:pt idx="216">
                  <c:v>0.12959999999999999</c:v>
                </c:pt>
                <c:pt idx="217">
                  <c:v>0.13020000000000001</c:v>
                </c:pt>
                <c:pt idx="218">
                  <c:v>0.1308</c:v>
                </c:pt>
                <c:pt idx="219">
                  <c:v>0.13139999999999999</c:v>
                </c:pt>
                <c:pt idx="220">
                  <c:v>0.13200000000000001</c:v>
                </c:pt>
                <c:pt idx="221">
                  <c:v>0.1326</c:v>
                </c:pt>
                <c:pt idx="222">
                  <c:v>0.13320000000000001</c:v>
                </c:pt>
                <c:pt idx="223">
                  <c:v>0.1338</c:v>
                </c:pt>
                <c:pt idx="224">
                  <c:v>0.13439999999999999</c:v>
                </c:pt>
                <c:pt idx="225">
                  <c:v>0.13500000000000001</c:v>
                </c:pt>
                <c:pt idx="226">
                  <c:v>0.1356</c:v>
                </c:pt>
                <c:pt idx="227">
                  <c:v>0.13619999999999999</c:v>
                </c:pt>
                <c:pt idx="228">
                  <c:v>0.1368</c:v>
                </c:pt>
                <c:pt idx="229">
                  <c:v>0.13739999999999999</c:v>
                </c:pt>
                <c:pt idx="230">
                  <c:v>0.13800000000000001</c:v>
                </c:pt>
                <c:pt idx="231">
                  <c:v>0.1386</c:v>
                </c:pt>
                <c:pt idx="232">
                  <c:v>0.13919999999999999</c:v>
                </c:pt>
                <c:pt idx="233">
                  <c:v>0.13980000000000001</c:v>
                </c:pt>
                <c:pt idx="234">
                  <c:v>0.1404</c:v>
                </c:pt>
                <c:pt idx="235">
                  <c:v>0.14099999999999999</c:v>
                </c:pt>
                <c:pt idx="236">
                  <c:v>0.1416</c:v>
                </c:pt>
                <c:pt idx="237">
                  <c:v>0.14219999999999999</c:v>
                </c:pt>
                <c:pt idx="238">
                  <c:v>0.14280000000000001</c:v>
                </c:pt>
                <c:pt idx="239">
                  <c:v>0.1434</c:v>
                </c:pt>
                <c:pt idx="240">
                  <c:v>0.14399999999999999</c:v>
                </c:pt>
                <c:pt idx="241">
                  <c:v>0.14460000000000001</c:v>
                </c:pt>
                <c:pt idx="242">
                  <c:v>0.1452</c:v>
                </c:pt>
                <c:pt idx="243">
                  <c:v>0.14580000000000001</c:v>
                </c:pt>
                <c:pt idx="244">
                  <c:v>0.1464</c:v>
                </c:pt>
                <c:pt idx="245">
                  <c:v>0.14699999999999999</c:v>
                </c:pt>
                <c:pt idx="246">
                  <c:v>0.14760000000000001</c:v>
                </c:pt>
                <c:pt idx="247">
                  <c:v>0.1482</c:v>
                </c:pt>
                <c:pt idx="248">
                  <c:v>0.14879999999999999</c:v>
                </c:pt>
                <c:pt idx="249">
                  <c:v>0.14940000000000001</c:v>
                </c:pt>
                <c:pt idx="250">
                  <c:v>0.15</c:v>
                </c:pt>
                <c:pt idx="251">
                  <c:v>0.15060000000000001</c:v>
                </c:pt>
                <c:pt idx="252">
                  <c:v>0.1512</c:v>
                </c:pt>
                <c:pt idx="253">
                  <c:v>0.15179999999999999</c:v>
                </c:pt>
                <c:pt idx="254">
                  <c:v>0.15240000000000001</c:v>
                </c:pt>
                <c:pt idx="255">
                  <c:v>0.153</c:v>
                </c:pt>
              </c:numCache>
            </c:numRef>
          </c:xVal>
          <c:yVal>
            <c:numRef>
              <c:f>[3]TC2_option3_vf!$AA$2:$AA$257</c:f>
              <c:numCache>
                <c:formatCode>General</c:formatCode>
                <c:ptCount val="256"/>
                <c:pt idx="0">
                  <c:v>0</c:v>
                </c:pt>
                <c:pt idx="1">
                  <c:v>30.4389</c:v>
                </c:pt>
                <c:pt idx="2">
                  <c:v>26.985499999999998</c:v>
                </c:pt>
                <c:pt idx="3">
                  <c:v>34.460999999999999</c:v>
                </c:pt>
                <c:pt idx="4">
                  <c:v>44.694600000000001</c:v>
                </c:pt>
                <c:pt idx="5">
                  <c:v>55.262999999999998</c:v>
                </c:pt>
                <c:pt idx="6">
                  <c:v>66.147000000000006</c:v>
                </c:pt>
                <c:pt idx="7">
                  <c:v>76.470300000000009</c:v>
                </c:pt>
                <c:pt idx="8">
                  <c:v>87.036899999999989</c:v>
                </c:pt>
                <c:pt idx="9">
                  <c:v>97.707399999999993</c:v>
                </c:pt>
                <c:pt idx="10">
                  <c:v>101.88800000000001</c:v>
                </c:pt>
                <c:pt idx="11">
                  <c:v>102.39400000000001</c:v>
                </c:pt>
                <c:pt idx="12">
                  <c:v>102.898</c:v>
                </c:pt>
                <c:pt idx="13">
                  <c:v>103.399</c:v>
                </c:pt>
                <c:pt idx="14">
                  <c:v>103.39700000000001</c:v>
                </c:pt>
                <c:pt idx="15">
                  <c:v>103.04900000000001</c:v>
                </c:pt>
                <c:pt idx="16">
                  <c:v>103.315</c:v>
                </c:pt>
                <c:pt idx="17">
                  <c:v>103.568</c:v>
                </c:pt>
                <c:pt idx="18">
                  <c:v>103.818</c:v>
                </c:pt>
                <c:pt idx="19">
                  <c:v>104.066</c:v>
                </c:pt>
                <c:pt idx="20">
                  <c:v>104.313</c:v>
                </c:pt>
                <c:pt idx="21">
                  <c:v>104.55800000000001</c:v>
                </c:pt>
                <c:pt idx="22">
                  <c:v>104.803</c:v>
                </c:pt>
                <c:pt idx="23">
                  <c:v>105.04600000000001</c:v>
                </c:pt>
                <c:pt idx="24">
                  <c:v>105.288</c:v>
                </c:pt>
                <c:pt idx="25">
                  <c:v>105.492</c:v>
                </c:pt>
                <c:pt idx="26">
                  <c:v>105.709</c:v>
                </c:pt>
                <c:pt idx="27">
                  <c:v>105.94799999999999</c:v>
                </c:pt>
                <c:pt idx="28">
                  <c:v>106.18600000000001</c:v>
                </c:pt>
                <c:pt idx="29">
                  <c:v>106.423</c:v>
                </c:pt>
                <c:pt idx="30">
                  <c:v>106.65900000000001</c:v>
                </c:pt>
                <c:pt idx="31">
                  <c:v>106.89400000000001</c:v>
                </c:pt>
                <c:pt idx="32">
                  <c:v>107.127</c:v>
                </c:pt>
                <c:pt idx="33">
                  <c:v>107.36</c:v>
                </c:pt>
                <c:pt idx="34">
                  <c:v>107.411</c:v>
                </c:pt>
                <c:pt idx="35">
                  <c:v>107.084</c:v>
                </c:pt>
                <c:pt idx="36">
                  <c:v>107.256</c:v>
                </c:pt>
                <c:pt idx="37">
                  <c:v>107.429</c:v>
                </c:pt>
                <c:pt idx="38">
                  <c:v>107.602</c:v>
                </c:pt>
                <c:pt idx="39">
                  <c:v>107.774</c:v>
                </c:pt>
                <c:pt idx="40">
                  <c:v>107.947</c:v>
                </c:pt>
                <c:pt idx="41">
                  <c:v>108.11499999999999</c:v>
                </c:pt>
                <c:pt idx="42">
                  <c:v>108.28100000000001</c:v>
                </c:pt>
                <c:pt idx="43">
                  <c:v>108.447</c:v>
                </c:pt>
                <c:pt idx="44">
                  <c:v>108.61</c:v>
                </c:pt>
                <c:pt idx="45">
                  <c:v>108.773</c:v>
                </c:pt>
                <c:pt idx="46">
                  <c:v>108.93600000000001</c:v>
                </c:pt>
                <c:pt idx="47">
                  <c:v>109.098</c:v>
                </c:pt>
                <c:pt idx="48">
                  <c:v>109.26</c:v>
                </c:pt>
                <c:pt idx="49">
                  <c:v>109.422</c:v>
                </c:pt>
                <c:pt idx="50">
                  <c:v>109.584</c:v>
                </c:pt>
                <c:pt idx="51">
                  <c:v>109.746</c:v>
                </c:pt>
                <c:pt idx="52">
                  <c:v>109.907</c:v>
                </c:pt>
                <c:pt idx="53">
                  <c:v>110.069</c:v>
                </c:pt>
                <c:pt idx="54">
                  <c:v>110.23</c:v>
                </c:pt>
                <c:pt idx="55">
                  <c:v>110.39100000000001</c:v>
                </c:pt>
                <c:pt idx="56">
                  <c:v>110.55200000000001</c:v>
                </c:pt>
                <c:pt idx="57">
                  <c:v>110.71299999999999</c:v>
                </c:pt>
                <c:pt idx="58">
                  <c:v>110.874</c:v>
                </c:pt>
                <c:pt idx="59">
                  <c:v>111.03400000000001</c:v>
                </c:pt>
                <c:pt idx="60">
                  <c:v>111.19499999999999</c:v>
                </c:pt>
                <c:pt idx="61">
                  <c:v>111.355</c:v>
                </c:pt>
                <c:pt idx="62">
                  <c:v>111.515</c:v>
                </c:pt>
                <c:pt idx="63">
                  <c:v>111.675</c:v>
                </c:pt>
                <c:pt idx="64">
                  <c:v>111.83499999999999</c:v>
                </c:pt>
                <c:pt idx="65">
                  <c:v>111.995</c:v>
                </c:pt>
                <c:pt idx="66">
                  <c:v>112.154</c:v>
                </c:pt>
                <c:pt idx="67">
                  <c:v>112.31399999999999</c:v>
                </c:pt>
                <c:pt idx="68">
                  <c:v>112.473</c:v>
                </c:pt>
                <c:pt idx="69">
                  <c:v>112.63200000000001</c:v>
                </c:pt>
                <c:pt idx="70">
                  <c:v>112.791</c:v>
                </c:pt>
                <c:pt idx="71">
                  <c:v>112.95</c:v>
                </c:pt>
                <c:pt idx="72">
                  <c:v>113.108</c:v>
                </c:pt>
                <c:pt idx="73">
                  <c:v>113.267</c:v>
                </c:pt>
                <c:pt idx="74">
                  <c:v>113.425</c:v>
                </c:pt>
                <c:pt idx="75">
                  <c:v>113.583</c:v>
                </c:pt>
                <c:pt idx="76">
                  <c:v>113.741</c:v>
                </c:pt>
                <c:pt idx="77">
                  <c:v>113.899</c:v>
                </c:pt>
                <c:pt idx="78">
                  <c:v>114.057</c:v>
                </c:pt>
                <c:pt idx="79">
                  <c:v>114.214</c:v>
                </c:pt>
                <c:pt idx="80">
                  <c:v>114.371</c:v>
                </c:pt>
                <c:pt idx="81">
                  <c:v>114.529</c:v>
                </c:pt>
                <c:pt idx="82">
                  <c:v>114.68600000000001</c:v>
                </c:pt>
                <c:pt idx="83">
                  <c:v>114.843</c:v>
                </c:pt>
                <c:pt idx="84">
                  <c:v>114.999</c:v>
                </c:pt>
                <c:pt idx="85">
                  <c:v>115.15600000000001</c:v>
                </c:pt>
                <c:pt idx="86">
                  <c:v>115.312</c:v>
                </c:pt>
                <c:pt idx="87">
                  <c:v>115.46899999999999</c:v>
                </c:pt>
                <c:pt idx="88">
                  <c:v>115.625</c:v>
                </c:pt>
                <c:pt idx="89">
                  <c:v>115.78100000000001</c:v>
                </c:pt>
                <c:pt idx="90">
                  <c:v>115.93600000000001</c:v>
                </c:pt>
                <c:pt idx="91">
                  <c:v>116.092</c:v>
                </c:pt>
                <c:pt idx="92">
                  <c:v>116.248</c:v>
                </c:pt>
                <c:pt idx="93">
                  <c:v>116.40300000000001</c:v>
                </c:pt>
                <c:pt idx="94">
                  <c:v>116.55800000000001</c:v>
                </c:pt>
                <c:pt idx="95">
                  <c:v>116.71299999999999</c:v>
                </c:pt>
                <c:pt idx="96">
                  <c:v>116.86799999999999</c:v>
                </c:pt>
                <c:pt idx="97">
                  <c:v>117.023</c:v>
                </c:pt>
                <c:pt idx="98">
                  <c:v>117.17700000000001</c:v>
                </c:pt>
                <c:pt idx="99">
                  <c:v>117.331</c:v>
                </c:pt>
                <c:pt idx="100">
                  <c:v>117.486</c:v>
                </c:pt>
                <c:pt idx="101">
                  <c:v>117.64</c:v>
                </c:pt>
                <c:pt idx="102">
                  <c:v>117.794</c:v>
                </c:pt>
                <c:pt idx="103">
                  <c:v>117.947</c:v>
                </c:pt>
                <c:pt idx="104">
                  <c:v>118.101</c:v>
                </c:pt>
                <c:pt idx="105">
                  <c:v>118.254</c:v>
                </c:pt>
                <c:pt idx="106">
                  <c:v>118.408</c:v>
                </c:pt>
                <c:pt idx="107">
                  <c:v>118.56100000000001</c:v>
                </c:pt>
                <c:pt idx="108">
                  <c:v>118.714</c:v>
                </c:pt>
                <c:pt idx="109">
                  <c:v>118.866</c:v>
                </c:pt>
                <c:pt idx="110">
                  <c:v>119.01900000000001</c:v>
                </c:pt>
                <c:pt idx="111">
                  <c:v>119.17100000000001</c:v>
                </c:pt>
                <c:pt idx="112">
                  <c:v>119.324</c:v>
                </c:pt>
                <c:pt idx="113">
                  <c:v>119.476</c:v>
                </c:pt>
                <c:pt idx="114">
                  <c:v>119.628</c:v>
                </c:pt>
                <c:pt idx="115">
                  <c:v>119.78</c:v>
                </c:pt>
                <c:pt idx="116">
                  <c:v>119.931</c:v>
                </c:pt>
                <c:pt idx="117">
                  <c:v>120.083</c:v>
                </c:pt>
                <c:pt idx="118">
                  <c:v>120.23399999999999</c:v>
                </c:pt>
                <c:pt idx="119">
                  <c:v>120.38500000000001</c:v>
                </c:pt>
                <c:pt idx="120">
                  <c:v>120.536</c:v>
                </c:pt>
                <c:pt idx="121">
                  <c:v>120.687</c:v>
                </c:pt>
                <c:pt idx="122">
                  <c:v>120.83799999999999</c:v>
                </c:pt>
                <c:pt idx="123">
                  <c:v>120.988</c:v>
                </c:pt>
                <c:pt idx="124">
                  <c:v>121.139</c:v>
                </c:pt>
                <c:pt idx="125">
                  <c:v>121.289</c:v>
                </c:pt>
                <c:pt idx="126">
                  <c:v>121.43899999999999</c:v>
                </c:pt>
                <c:pt idx="127">
                  <c:v>121.589</c:v>
                </c:pt>
                <c:pt idx="128">
                  <c:v>121.739</c:v>
                </c:pt>
                <c:pt idx="129">
                  <c:v>121.88800000000001</c:v>
                </c:pt>
                <c:pt idx="130">
                  <c:v>122.038</c:v>
                </c:pt>
                <c:pt idx="131">
                  <c:v>122.187</c:v>
                </c:pt>
                <c:pt idx="132">
                  <c:v>122.336</c:v>
                </c:pt>
                <c:pt idx="133">
                  <c:v>122.485</c:v>
                </c:pt>
                <c:pt idx="134">
                  <c:v>122.633</c:v>
                </c:pt>
                <c:pt idx="135">
                  <c:v>122.782</c:v>
                </c:pt>
                <c:pt idx="136">
                  <c:v>122.93</c:v>
                </c:pt>
                <c:pt idx="137">
                  <c:v>123.078</c:v>
                </c:pt>
                <c:pt idx="138">
                  <c:v>123.226</c:v>
                </c:pt>
                <c:pt idx="139">
                  <c:v>123.373</c:v>
                </c:pt>
                <c:pt idx="140">
                  <c:v>123.521</c:v>
                </c:pt>
                <c:pt idx="141">
                  <c:v>123.66800000000001</c:v>
                </c:pt>
                <c:pt idx="142">
                  <c:v>123.815</c:v>
                </c:pt>
                <c:pt idx="143">
                  <c:v>123.962</c:v>
                </c:pt>
                <c:pt idx="144">
                  <c:v>124.10899999999999</c:v>
                </c:pt>
                <c:pt idx="145">
                  <c:v>124.256</c:v>
                </c:pt>
                <c:pt idx="146">
                  <c:v>124.402</c:v>
                </c:pt>
                <c:pt idx="147">
                  <c:v>124.54900000000001</c:v>
                </c:pt>
                <c:pt idx="148">
                  <c:v>124.69499999999999</c:v>
                </c:pt>
                <c:pt idx="149">
                  <c:v>124.84099999999999</c:v>
                </c:pt>
                <c:pt idx="150">
                  <c:v>124.98699999999999</c:v>
                </c:pt>
                <c:pt idx="151">
                  <c:v>125.13200000000001</c:v>
                </c:pt>
                <c:pt idx="152">
                  <c:v>125.27800000000001</c:v>
                </c:pt>
                <c:pt idx="153">
                  <c:v>125.423</c:v>
                </c:pt>
                <c:pt idx="154">
                  <c:v>125.568</c:v>
                </c:pt>
                <c:pt idx="155">
                  <c:v>125.71299999999999</c:v>
                </c:pt>
                <c:pt idx="156">
                  <c:v>125.858</c:v>
                </c:pt>
                <c:pt idx="157">
                  <c:v>126.003</c:v>
                </c:pt>
                <c:pt idx="158">
                  <c:v>126.14700000000001</c:v>
                </c:pt>
                <c:pt idx="159">
                  <c:v>126.291</c:v>
                </c:pt>
                <c:pt idx="160">
                  <c:v>126.43600000000001</c:v>
                </c:pt>
                <c:pt idx="161">
                  <c:v>126.57899999999999</c:v>
                </c:pt>
                <c:pt idx="162">
                  <c:v>126.723</c:v>
                </c:pt>
                <c:pt idx="163">
                  <c:v>126.867</c:v>
                </c:pt>
                <c:pt idx="164">
                  <c:v>127.01</c:v>
                </c:pt>
                <c:pt idx="165">
                  <c:v>127.154</c:v>
                </c:pt>
                <c:pt idx="166">
                  <c:v>127.297</c:v>
                </c:pt>
                <c:pt idx="167">
                  <c:v>127.44</c:v>
                </c:pt>
                <c:pt idx="168">
                  <c:v>127.58199999999999</c:v>
                </c:pt>
                <c:pt idx="169">
                  <c:v>127.72499999999999</c:v>
                </c:pt>
                <c:pt idx="170">
                  <c:v>127.867</c:v>
                </c:pt>
                <c:pt idx="171">
                  <c:v>128.01</c:v>
                </c:pt>
                <c:pt idx="172">
                  <c:v>128.15199999999999</c:v>
                </c:pt>
                <c:pt idx="173">
                  <c:v>128.29400000000001</c:v>
                </c:pt>
                <c:pt idx="174">
                  <c:v>128.435</c:v>
                </c:pt>
                <c:pt idx="175">
                  <c:v>128.577</c:v>
                </c:pt>
                <c:pt idx="176">
                  <c:v>128.71799999999999</c:v>
                </c:pt>
                <c:pt idx="177">
                  <c:v>128.86000000000001</c:v>
                </c:pt>
                <c:pt idx="178">
                  <c:v>129.001</c:v>
                </c:pt>
                <c:pt idx="179">
                  <c:v>129.142</c:v>
                </c:pt>
                <c:pt idx="180">
                  <c:v>129.28299999999999</c:v>
                </c:pt>
                <c:pt idx="181">
                  <c:v>129.423</c:v>
                </c:pt>
                <c:pt idx="182">
                  <c:v>129.56399999999999</c:v>
                </c:pt>
                <c:pt idx="183">
                  <c:v>129.70400000000001</c:v>
                </c:pt>
                <c:pt idx="184">
                  <c:v>129.84399999999999</c:v>
                </c:pt>
                <c:pt idx="185">
                  <c:v>129.98400000000001</c:v>
                </c:pt>
                <c:pt idx="186">
                  <c:v>130.124</c:v>
                </c:pt>
                <c:pt idx="187">
                  <c:v>130.26300000000001</c:v>
                </c:pt>
                <c:pt idx="188">
                  <c:v>130.40299999999999</c:v>
                </c:pt>
                <c:pt idx="189">
                  <c:v>130.542</c:v>
                </c:pt>
                <c:pt idx="190">
                  <c:v>130.68100000000001</c:v>
                </c:pt>
                <c:pt idx="191">
                  <c:v>130.82</c:v>
                </c:pt>
                <c:pt idx="192">
                  <c:v>130.959</c:v>
                </c:pt>
                <c:pt idx="193">
                  <c:v>131.09700000000001</c:v>
                </c:pt>
                <c:pt idx="194">
                  <c:v>131.23599999999999</c:v>
                </c:pt>
                <c:pt idx="195">
                  <c:v>131.374</c:v>
                </c:pt>
                <c:pt idx="196">
                  <c:v>131.512</c:v>
                </c:pt>
                <c:pt idx="197">
                  <c:v>131.65</c:v>
                </c:pt>
                <c:pt idx="198">
                  <c:v>131.78800000000001</c:v>
                </c:pt>
                <c:pt idx="199">
                  <c:v>131.92599999999999</c:v>
                </c:pt>
                <c:pt idx="200">
                  <c:v>132.06299999999999</c:v>
                </c:pt>
                <c:pt idx="201">
                  <c:v>132.19999999999999</c:v>
                </c:pt>
                <c:pt idx="202">
                  <c:v>132.33699999999999</c:v>
                </c:pt>
                <c:pt idx="203">
                  <c:v>132.47399999999999</c:v>
                </c:pt>
                <c:pt idx="204">
                  <c:v>132.61099999999999</c:v>
                </c:pt>
                <c:pt idx="205">
                  <c:v>132.74799999999999</c:v>
                </c:pt>
                <c:pt idx="206">
                  <c:v>132.88399999999999</c:v>
                </c:pt>
                <c:pt idx="207">
                  <c:v>133.02099999999999</c:v>
                </c:pt>
                <c:pt idx="208">
                  <c:v>133.15700000000001</c:v>
                </c:pt>
                <c:pt idx="209">
                  <c:v>133.29300000000001</c:v>
                </c:pt>
                <c:pt idx="210">
                  <c:v>133.429</c:v>
                </c:pt>
                <c:pt idx="211">
                  <c:v>133.56399999999999</c:v>
                </c:pt>
                <c:pt idx="212">
                  <c:v>133.69999999999999</c:v>
                </c:pt>
                <c:pt idx="213">
                  <c:v>133.83500000000001</c:v>
                </c:pt>
                <c:pt idx="214">
                  <c:v>133.97</c:v>
                </c:pt>
                <c:pt idx="215">
                  <c:v>134.10499999999999</c:v>
                </c:pt>
                <c:pt idx="216">
                  <c:v>134.24</c:v>
                </c:pt>
                <c:pt idx="217">
                  <c:v>134.375</c:v>
                </c:pt>
                <c:pt idx="218">
                  <c:v>134.51</c:v>
                </c:pt>
                <c:pt idx="219">
                  <c:v>134.64400000000001</c:v>
                </c:pt>
                <c:pt idx="220">
                  <c:v>134.77799999999999</c:v>
                </c:pt>
                <c:pt idx="221">
                  <c:v>134.91200000000001</c:v>
                </c:pt>
                <c:pt idx="222">
                  <c:v>135.04599999999999</c:v>
                </c:pt>
                <c:pt idx="223">
                  <c:v>135.18</c:v>
                </c:pt>
                <c:pt idx="224">
                  <c:v>135.31399999999999</c:v>
                </c:pt>
                <c:pt idx="225">
                  <c:v>135.447</c:v>
                </c:pt>
                <c:pt idx="226">
                  <c:v>135.58099999999999</c:v>
                </c:pt>
                <c:pt idx="227">
                  <c:v>135.714</c:v>
                </c:pt>
                <c:pt idx="228">
                  <c:v>135.84700000000001</c:v>
                </c:pt>
                <c:pt idx="229">
                  <c:v>135.97999999999999</c:v>
                </c:pt>
                <c:pt idx="230">
                  <c:v>136.11199999999999</c:v>
                </c:pt>
                <c:pt idx="231">
                  <c:v>136.245</c:v>
                </c:pt>
                <c:pt idx="232">
                  <c:v>136.37700000000001</c:v>
                </c:pt>
                <c:pt idx="233">
                  <c:v>136.50899999999999</c:v>
                </c:pt>
                <c:pt idx="234">
                  <c:v>136.642</c:v>
                </c:pt>
                <c:pt idx="235">
                  <c:v>136.773</c:v>
                </c:pt>
                <c:pt idx="236">
                  <c:v>136.905</c:v>
                </c:pt>
                <c:pt idx="237">
                  <c:v>137.03700000000001</c:v>
                </c:pt>
                <c:pt idx="238">
                  <c:v>137.16800000000001</c:v>
                </c:pt>
                <c:pt idx="239">
                  <c:v>137.30000000000001</c:v>
                </c:pt>
                <c:pt idx="240">
                  <c:v>137.43100000000001</c:v>
                </c:pt>
                <c:pt idx="241">
                  <c:v>137.56200000000001</c:v>
                </c:pt>
                <c:pt idx="242">
                  <c:v>137.69300000000001</c:v>
                </c:pt>
                <c:pt idx="243">
                  <c:v>137.82300000000001</c:v>
                </c:pt>
                <c:pt idx="244">
                  <c:v>137.95400000000001</c:v>
                </c:pt>
                <c:pt idx="245">
                  <c:v>138.084</c:v>
                </c:pt>
                <c:pt idx="246">
                  <c:v>138.215</c:v>
                </c:pt>
                <c:pt idx="247">
                  <c:v>138.345</c:v>
                </c:pt>
                <c:pt idx="248">
                  <c:v>138.47499999999999</c:v>
                </c:pt>
                <c:pt idx="249">
                  <c:v>138.60499999999999</c:v>
                </c:pt>
                <c:pt idx="250">
                  <c:v>138.73400000000001</c:v>
                </c:pt>
                <c:pt idx="251">
                  <c:v>138.864</c:v>
                </c:pt>
                <c:pt idx="252">
                  <c:v>138.99299999999999</c:v>
                </c:pt>
                <c:pt idx="253">
                  <c:v>139.12299999999999</c:v>
                </c:pt>
                <c:pt idx="254">
                  <c:v>139.25200000000001</c:v>
                </c:pt>
                <c:pt idx="255">
                  <c:v>139.381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5-45B2-935E-59F2A3ED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02831"/>
        <c:axId val="16898954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CUMBIA BiLinear Approximation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D25-45B2-935E-59F2A3EDFAFD}"/>
                  </c:ext>
                </c:extLst>
              </c15:ser>
            </c15:filteredScatterSeries>
          </c:ext>
        </c:extLst>
      </c:scatterChart>
      <c:valAx>
        <c:axId val="1759402831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Curvature [1/m]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9895487"/>
        <c:crosses val="autoZero"/>
        <c:crossBetween val="midCat"/>
        <c:majorUnit val="2.0000000000000004E-2"/>
      </c:valAx>
      <c:valAx>
        <c:axId val="16898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Moment [kNm]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94028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0777083333333336"/>
          <c:y val="0.60224206349206344"/>
          <c:w val="0.52841666666666665"/>
          <c:h val="0.216391666666666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8444444444445"/>
          <c:y val="2.456916666666667E-2"/>
          <c:w val="0.81453769841269841"/>
          <c:h val="0.76677138888888885"/>
        </c:manualLayout>
      </c:layout>
      <c:scatterChart>
        <c:scatterStyle val="lineMarker"/>
        <c:varyColors val="0"/>
        <c:ser>
          <c:idx val="0"/>
          <c:order val="0"/>
          <c:tx>
            <c:v>CUMBIA (Montejo et al., 2007)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[4]TC2_Option3_data!$F$32:$F$62</c:f>
              <c:numCache>
                <c:formatCode>General</c:formatCode>
                <c:ptCount val="31"/>
                <c:pt idx="0">
                  <c:v>0</c:v>
                </c:pt>
                <c:pt idx="1">
                  <c:v>1.08E-3</c:v>
                </c:pt>
                <c:pt idx="2">
                  <c:v>2.1700000000000001E-3</c:v>
                </c:pt>
                <c:pt idx="3">
                  <c:v>3.2499999999999999E-3</c:v>
                </c:pt>
                <c:pt idx="4">
                  <c:v>4.3400000000000001E-3</c:v>
                </c:pt>
                <c:pt idx="5">
                  <c:v>5.4200000000000003E-3</c:v>
                </c:pt>
                <c:pt idx="6">
                  <c:v>7.5900000000000004E-3</c:v>
                </c:pt>
                <c:pt idx="7">
                  <c:v>1.0330000000000001E-2</c:v>
                </c:pt>
                <c:pt idx="8">
                  <c:v>1.308E-2</c:v>
                </c:pt>
                <c:pt idx="9">
                  <c:v>1.6299999999999999E-2</c:v>
                </c:pt>
                <c:pt idx="10">
                  <c:v>1.8339999999999999E-2</c:v>
                </c:pt>
                <c:pt idx="11">
                  <c:v>2.1239999999999998E-2</c:v>
                </c:pt>
                <c:pt idx="12">
                  <c:v>2.4389999999999998E-2</c:v>
                </c:pt>
                <c:pt idx="13">
                  <c:v>2.6419999999999999E-2</c:v>
                </c:pt>
                <c:pt idx="14">
                  <c:v>2.9950000000000001E-2</c:v>
                </c:pt>
                <c:pt idx="15">
                  <c:v>3.209E-2</c:v>
                </c:pt>
                <c:pt idx="16">
                  <c:v>3.4569999999999997E-2</c:v>
                </c:pt>
                <c:pt idx="17">
                  <c:v>3.9879999999999999E-2</c:v>
                </c:pt>
                <c:pt idx="18">
                  <c:v>4.4979999999999999E-2</c:v>
                </c:pt>
                <c:pt idx="19">
                  <c:v>5.7360000000000001E-2</c:v>
                </c:pt>
                <c:pt idx="20">
                  <c:v>6.8839999999999998E-2</c:v>
                </c:pt>
                <c:pt idx="21">
                  <c:v>8.0310000000000006E-2</c:v>
                </c:pt>
                <c:pt idx="22">
                  <c:v>8.9630000000000001E-2</c:v>
                </c:pt>
                <c:pt idx="23">
                  <c:v>9.9210000000000007E-2</c:v>
                </c:pt>
                <c:pt idx="24">
                  <c:v>0.10791000000000001</c:v>
                </c:pt>
                <c:pt idx="25">
                  <c:v>0.12073</c:v>
                </c:pt>
                <c:pt idx="26">
                  <c:v>0.13133</c:v>
                </c:pt>
                <c:pt idx="27">
                  <c:v>0.14546999999999999</c:v>
                </c:pt>
                <c:pt idx="28">
                  <c:v>0.16100999999999999</c:v>
                </c:pt>
                <c:pt idx="29">
                  <c:v>0.17602000000000001</c:v>
                </c:pt>
                <c:pt idx="30">
                  <c:v>0.21121999999999999</c:v>
                </c:pt>
              </c:numCache>
            </c:numRef>
          </c:xVal>
          <c:yVal>
            <c:numRef>
              <c:f>[4]TC2_Option3_data!$E$32:$E$62</c:f>
              <c:numCache>
                <c:formatCode>General</c:formatCode>
                <c:ptCount val="31"/>
                <c:pt idx="0">
                  <c:v>0</c:v>
                </c:pt>
                <c:pt idx="1">
                  <c:v>21.28</c:v>
                </c:pt>
                <c:pt idx="2">
                  <c:v>42.48</c:v>
                </c:pt>
                <c:pt idx="3">
                  <c:v>63.49</c:v>
                </c:pt>
                <c:pt idx="4">
                  <c:v>84.21</c:v>
                </c:pt>
                <c:pt idx="5">
                  <c:v>104.52</c:v>
                </c:pt>
                <c:pt idx="6">
                  <c:v>106.87</c:v>
                </c:pt>
                <c:pt idx="7">
                  <c:v>104.21</c:v>
                </c:pt>
                <c:pt idx="8">
                  <c:v>106.53</c:v>
                </c:pt>
                <c:pt idx="9">
                  <c:v>103.95</c:v>
                </c:pt>
                <c:pt idx="10">
                  <c:v>112.31</c:v>
                </c:pt>
                <c:pt idx="11">
                  <c:v>112.83</c:v>
                </c:pt>
                <c:pt idx="12">
                  <c:v>113.69</c:v>
                </c:pt>
                <c:pt idx="13">
                  <c:v>121.33</c:v>
                </c:pt>
                <c:pt idx="14">
                  <c:v>119.03</c:v>
                </c:pt>
                <c:pt idx="15">
                  <c:v>125.1</c:v>
                </c:pt>
                <c:pt idx="16">
                  <c:v>128.61000000000001</c:v>
                </c:pt>
                <c:pt idx="17">
                  <c:v>132.53</c:v>
                </c:pt>
                <c:pt idx="18">
                  <c:v>136.12</c:v>
                </c:pt>
                <c:pt idx="19">
                  <c:v>142.16999999999999</c:v>
                </c:pt>
                <c:pt idx="20">
                  <c:v>146.52000000000001</c:v>
                </c:pt>
                <c:pt idx="21">
                  <c:v>146.44</c:v>
                </c:pt>
                <c:pt idx="22">
                  <c:v>152.30000000000001</c:v>
                </c:pt>
                <c:pt idx="23">
                  <c:v>154.4</c:v>
                </c:pt>
                <c:pt idx="24">
                  <c:v>155</c:v>
                </c:pt>
                <c:pt idx="25">
                  <c:v>154.82</c:v>
                </c:pt>
                <c:pt idx="26">
                  <c:v>153.58000000000001</c:v>
                </c:pt>
                <c:pt idx="27">
                  <c:v>153.05000000000001</c:v>
                </c:pt>
                <c:pt idx="28">
                  <c:v>153.11000000000001</c:v>
                </c:pt>
                <c:pt idx="29">
                  <c:v>153.47</c:v>
                </c:pt>
                <c:pt idx="30">
                  <c:v>151.81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D-400E-B808-CBC04E190A85}"/>
            </c:ext>
          </c:extLst>
        </c:ser>
        <c:ser>
          <c:idx val="2"/>
          <c:order val="2"/>
          <c:tx>
            <c:v>O3SeesPy (Zhu et al., 2018)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[4]O3SeesPy!$A$2:$CW$2</c:f>
              <c:numCache>
                <c:formatCode>General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[4]O3SeesPy!$A$3:$CW$3</c:f>
              <c:numCache>
                <c:formatCode>General</c:formatCode>
                <c:ptCount val="101"/>
                <c:pt idx="0">
                  <c:v>0</c:v>
                </c:pt>
                <c:pt idx="1">
                  <c:v>22.271999999999998</c:v>
                </c:pt>
                <c:pt idx="2">
                  <c:v>44.536000000000001</c:v>
                </c:pt>
                <c:pt idx="3">
                  <c:v>66.790999999999997</c:v>
                </c:pt>
                <c:pt idx="4">
                  <c:v>89.039000000000001</c:v>
                </c:pt>
                <c:pt idx="5">
                  <c:v>105.04</c:v>
                </c:pt>
                <c:pt idx="6">
                  <c:v>110.6</c:v>
                </c:pt>
                <c:pt idx="7">
                  <c:v>113.3</c:v>
                </c:pt>
                <c:pt idx="8">
                  <c:v>115.1</c:v>
                </c:pt>
                <c:pt idx="9">
                  <c:v>116.9</c:v>
                </c:pt>
                <c:pt idx="10">
                  <c:v>118.69</c:v>
                </c:pt>
                <c:pt idx="11">
                  <c:v>120.48</c:v>
                </c:pt>
                <c:pt idx="12">
                  <c:v>122.26</c:v>
                </c:pt>
                <c:pt idx="13">
                  <c:v>124.03</c:v>
                </c:pt>
                <c:pt idx="14">
                  <c:v>125.8</c:v>
                </c:pt>
                <c:pt idx="15">
                  <c:v>127.57</c:v>
                </c:pt>
                <c:pt idx="16">
                  <c:v>129.33000000000001</c:v>
                </c:pt>
                <c:pt idx="17">
                  <c:v>131.08000000000001</c:v>
                </c:pt>
                <c:pt idx="18">
                  <c:v>132.83000000000001</c:v>
                </c:pt>
                <c:pt idx="19">
                  <c:v>134.57</c:v>
                </c:pt>
                <c:pt idx="20">
                  <c:v>136.31</c:v>
                </c:pt>
                <c:pt idx="21">
                  <c:v>138.04</c:v>
                </c:pt>
                <c:pt idx="22">
                  <c:v>139.77000000000001</c:v>
                </c:pt>
                <c:pt idx="23">
                  <c:v>141.49</c:v>
                </c:pt>
                <c:pt idx="24">
                  <c:v>143.21</c:v>
                </c:pt>
                <c:pt idx="25">
                  <c:v>144.91999999999999</c:v>
                </c:pt>
                <c:pt idx="26">
                  <c:v>146.36000000000001</c:v>
                </c:pt>
                <c:pt idx="27">
                  <c:v>146.63</c:v>
                </c:pt>
                <c:pt idx="28">
                  <c:v>146.91</c:v>
                </c:pt>
                <c:pt idx="29">
                  <c:v>147.19</c:v>
                </c:pt>
                <c:pt idx="30">
                  <c:v>147.47</c:v>
                </c:pt>
                <c:pt idx="31">
                  <c:v>147.69999999999999</c:v>
                </c:pt>
                <c:pt idx="32">
                  <c:v>147.93</c:v>
                </c:pt>
                <c:pt idx="33">
                  <c:v>148.13999999999999</c:v>
                </c:pt>
                <c:pt idx="34">
                  <c:v>148.33000000000001</c:v>
                </c:pt>
                <c:pt idx="35">
                  <c:v>148.52000000000001</c:v>
                </c:pt>
                <c:pt idx="36">
                  <c:v>148.69999999999999</c:v>
                </c:pt>
                <c:pt idx="37">
                  <c:v>148.88999999999999</c:v>
                </c:pt>
                <c:pt idx="38">
                  <c:v>149.08000000000001</c:v>
                </c:pt>
                <c:pt idx="39">
                  <c:v>149.22999999999999</c:v>
                </c:pt>
                <c:pt idx="40">
                  <c:v>149.38</c:v>
                </c:pt>
                <c:pt idx="41">
                  <c:v>149.53</c:v>
                </c:pt>
                <c:pt idx="42">
                  <c:v>149.68</c:v>
                </c:pt>
                <c:pt idx="43">
                  <c:v>149.82</c:v>
                </c:pt>
                <c:pt idx="44">
                  <c:v>149.94</c:v>
                </c:pt>
                <c:pt idx="45">
                  <c:v>150.07</c:v>
                </c:pt>
                <c:pt idx="46">
                  <c:v>150.19</c:v>
                </c:pt>
                <c:pt idx="47">
                  <c:v>150.31</c:v>
                </c:pt>
                <c:pt idx="48">
                  <c:v>150.43</c:v>
                </c:pt>
                <c:pt idx="49">
                  <c:v>150.55000000000001</c:v>
                </c:pt>
                <c:pt idx="50">
                  <c:v>150.65</c:v>
                </c:pt>
                <c:pt idx="51">
                  <c:v>150.74</c:v>
                </c:pt>
                <c:pt idx="52">
                  <c:v>150.83000000000001</c:v>
                </c:pt>
                <c:pt idx="53">
                  <c:v>150.91999999999999</c:v>
                </c:pt>
                <c:pt idx="54">
                  <c:v>151.01</c:v>
                </c:pt>
                <c:pt idx="55">
                  <c:v>151.1</c:v>
                </c:pt>
                <c:pt idx="56">
                  <c:v>151.19</c:v>
                </c:pt>
                <c:pt idx="57">
                  <c:v>151.28</c:v>
                </c:pt>
                <c:pt idx="58">
                  <c:v>151.37</c:v>
                </c:pt>
                <c:pt idx="59">
                  <c:v>151.46</c:v>
                </c:pt>
                <c:pt idx="60">
                  <c:v>151.55000000000001</c:v>
                </c:pt>
                <c:pt idx="61">
                  <c:v>151.62</c:v>
                </c:pt>
                <c:pt idx="62">
                  <c:v>151.69</c:v>
                </c:pt>
                <c:pt idx="63">
                  <c:v>151.76</c:v>
                </c:pt>
                <c:pt idx="64">
                  <c:v>151.83000000000001</c:v>
                </c:pt>
                <c:pt idx="65">
                  <c:v>151.9</c:v>
                </c:pt>
                <c:pt idx="66">
                  <c:v>151.97</c:v>
                </c:pt>
                <c:pt idx="67">
                  <c:v>152.04</c:v>
                </c:pt>
                <c:pt idx="68">
                  <c:v>152.1</c:v>
                </c:pt>
                <c:pt idx="69">
                  <c:v>152.15</c:v>
                </c:pt>
                <c:pt idx="70">
                  <c:v>152.19999999999999</c:v>
                </c:pt>
                <c:pt idx="71">
                  <c:v>152.25</c:v>
                </c:pt>
                <c:pt idx="72">
                  <c:v>152.30000000000001</c:v>
                </c:pt>
                <c:pt idx="73">
                  <c:v>152.35</c:v>
                </c:pt>
                <c:pt idx="74">
                  <c:v>152.38999999999999</c:v>
                </c:pt>
                <c:pt idx="75">
                  <c:v>152.44</c:v>
                </c:pt>
                <c:pt idx="76">
                  <c:v>152.49</c:v>
                </c:pt>
                <c:pt idx="77">
                  <c:v>152.54</c:v>
                </c:pt>
                <c:pt idx="78">
                  <c:v>152.59</c:v>
                </c:pt>
                <c:pt idx="79">
                  <c:v>152.63999999999999</c:v>
                </c:pt>
                <c:pt idx="80">
                  <c:v>152.69</c:v>
                </c:pt>
                <c:pt idx="81">
                  <c:v>152.74</c:v>
                </c:pt>
                <c:pt idx="82">
                  <c:v>152.78</c:v>
                </c:pt>
                <c:pt idx="83">
                  <c:v>152.83000000000001</c:v>
                </c:pt>
                <c:pt idx="84">
                  <c:v>152.88</c:v>
                </c:pt>
                <c:pt idx="85">
                  <c:v>152.93</c:v>
                </c:pt>
                <c:pt idx="86">
                  <c:v>152.97999999999999</c:v>
                </c:pt>
                <c:pt idx="87">
                  <c:v>153.03</c:v>
                </c:pt>
                <c:pt idx="88">
                  <c:v>153.08000000000001</c:v>
                </c:pt>
                <c:pt idx="89">
                  <c:v>153.12</c:v>
                </c:pt>
                <c:pt idx="90">
                  <c:v>153.16</c:v>
                </c:pt>
                <c:pt idx="91">
                  <c:v>153.19999999999999</c:v>
                </c:pt>
                <c:pt idx="92">
                  <c:v>153.22999999999999</c:v>
                </c:pt>
                <c:pt idx="93">
                  <c:v>153.27000000000001</c:v>
                </c:pt>
                <c:pt idx="94">
                  <c:v>153.31</c:v>
                </c:pt>
                <c:pt idx="95">
                  <c:v>153.34</c:v>
                </c:pt>
                <c:pt idx="96">
                  <c:v>153.38</c:v>
                </c:pt>
                <c:pt idx="97">
                  <c:v>153.41999999999999</c:v>
                </c:pt>
                <c:pt idx="98">
                  <c:v>153.44999999999999</c:v>
                </c:pt>
                <c:pt idx="99">
                  <c:v>153.47999999999999</c:v>
                </c:pt>
                <c:pt idx="100">
                  <c:v>153.5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D-400E-B808-CBC04E19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02831"/>
        <c:axId val="16898954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CUMBIA BiLinear Approximation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[4]TC2_Option3_data!$A$68:$A$70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6.2199999999999998E-3</c:v>
                      </c:pt>
                      <c:pt idx="2">
                        <c:v>0.21121999999999999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[4]TC2_Option3_data!$B$68:$B$70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119.12</c:v>
                      </c:pt>
                      <c:pt idx="2">
                        <c:v>151.81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6D-400E-B808-CBC04E190A85}"/>
                  </c:ext>
                </c:extLst>
              </c15:ser>
            </c15:filteredScatterSeries>
          </c:ext>
        </c:extLst>
      </c:scatterChart>
      <c:valAx>
        <c:axId val="1759402831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Curvature [1/m]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95487"/>
        <c:crosses val="autoZero"/>
        <c:crossBetween val="midCat"/>
      </c:valAx>
      <c:valAx>
        <c:axId val="1689895487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Bending Moment [kNm]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28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9639087301587297"/>
          <c:y val="0.56091666666666673"/>
          <c:w val="0.61938888888888888"/>
          <c:h val="0.2009579365079364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6442162268421"/>
          <c:y val="5.2463673828874458E-2"/>
          <c:w val="0.7817700885567439"/>
          <c:h val="0.74873898641396952"/>
        </c:manualLayout>
      </c:layout>
      <c:scatterChart>
        <c:scatterStyle val="lineMarker"/>
        <c:varyColors val="0"/>
        <c:ser>
          <c:idx val="0"/>
          <c:order val="0"/>
          <c:tx>
            <c:v>CUMBIA (Montejo et al., 2007)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[5]TC2_Option4_data!$F$32:$F$67</c:f>
              <c:numCache>
                <c:formatCode>General</c:formatCode>
                <c:ptCount val="36"/>
                <c:pt idx="0">
                  <c:v>0</c:v>
                </c:pt>
                <c:pt idx="1">
                  <c:v>1.7799999999999999E-3</c:v>
                </c:pt>
                <c:pt idx="2">
                  <c:v>3.5599999999999998E-3</c:v>
                </c:pt>
                <c:pt idx="3">
                  <c:v>5.3400000000000001E-3</c:v>
                </c:pt>
                <c:pt idx="4">
                  <c:v>7.1199999999999996E-3</c:v>
                </c:pt>
                <c:pt idx="5">
                  <c:v>8.8999999999999999E-3</c:v>
                </c:pt>
                <c:pt idx="6">
                  <c:v>1.2449999999999999E-2</c:v>
                </c:pt>
                <c:pt idx="7">
                  <c:v>1.609E-2</c:v>
                </c:pt>
                <c:pt idx="8">
                  <c:v>2.0379999999999999E-2</c:v>
                </c:pt>
                <c:pt idx="9">
                  <c:v>2.4140000000000002E-2</c:v>
                </c:pt>
                <c:pt idx="10">
                  <c:v>2.8230000000000002E-2</c:v>
                </c:pt>
                <c:pt idx="11">
                  <c:v>3.1600000000000003E-2</c:v>
                </c:pt>
                <c:pt idx="12">
                  <c:v>3.517E-2</c:v>
                </c:pt>
                <c:pt idx="13">
                  <c:v>3.8679999999999999E-2</c:v>
                </c:pt>
                <c:pt idx="14">
                  <c:v>4.2500000000000003E-2</c:v>
                </c:pt>
                <c:pt idx="15">
                  <c:v>4.6100000000000002E-2</c:v>
                </c:pt>
                <c:pt idx="16">
                  <c:v>4.9799999999999997E-2</c:v>
                </c:pt>
                <c:pt idx="17">
                  <c:v>5.6730000000000003E-2</c:v>
                </c:pt>
                <c:pt idx="18">
                  <c:v>6.3509999999999997E-2</c:v>
                </c:pt>
                <c:pt idx="19">
                  <c:v>7.9380000000000006E-2</c:v>
                </c:pt>
                <c:pt idx="20">
                  <c:v>9.2789999999999997E-2</c:v>
                </c:pt>
                <c:pt idx="21">
                  <c:v>0.10492</c:v>
                </c:pt>
                <c:pt idx="22">
                  <c:v>0.1168</c:v>
                </c:pt>
                <c:pt idx="23">
                  <c:v>0.12864</c:v>
                </c:pt>
                <c:pt idx="24">
                  <c:v>0.13852999999999999</c:v>
                </c:pt>
                <c:pt idx="25">
                  <c:v>0.15537999999999999</c:v>
                </c:pt>
                <c:pt idx="26">
                  <c:v>0.16525000000000001</c:v>
                </c:pt>
                <c:pt idx="27">
                  <c:v>0.17985999999999999</c:v>
                </c:pt>
                <c:pt idx="28">
                  <c:v>0.19270999999999999</c:v>
                </c:pt>
                <c:pt idx="29">
                  <c:v>0.20598</c:v>
                </c:pt>
                <c:pt idx="30">
                  <c:v>0.22758999999999999</c:v>
                </c:pt>
                <c:pt idx="31">
                  <c:v>0.26124000000000003</c:v>
                </c:pt>
                <c:pt idx="32">
                  <c:v>0.29448000000000002</c:v>
                </c:pt>
                <c:pt idx="33">
                  <c:v>0.33128999999999997</c:v>
                </c:pt>
                <c:pt idx="34">
                  <c:v>0.36810999999999999</c:v>
                </c:pt>
                <c:pt idx="35">
                  <c:v>0.40492</c:v>
                </c:pt>
              </c:numCache>
            </c:numRef>
          </c:xVal>
          <c:yVal>
            <c:numRef>
              <c:f>[5]TC2_Option4_data!$E$32:$E$67</c:f>
              <c:numCache>
                <c:formatCode>General</c:formatCode>
                <c:ptCount val="36"/>
                <c:pt idx="0">
                  <c:v>0</c:v>
                </c:pt>
                <c:pt idx="1">
                  <c:v>7.47</c:v>
                </c:pt>
                <c:pt idx="2">
                  <c:v>14.9</c:v>
                </c:pt>
                <c:pt idx="3">
                  <c:v>22.27</c:v>
                </c:pt>
                <c:pt idx="4">
                  <c:v>29.52</c:v>
                </c:pt>
                <c:pt idx="5">
                  <c:v>36.6</c:v>
                </c:pt>
                <c:pt idx="6">
                  <c:v>36.61</c:v>
                </c:pt>
                <c:pt idx="7">
                  <c:v>37.29</c:v>
                </c:pt>
                <c:pt idx="8">
                  <c:v>36.65</c:v>
                </c:pt>
                <c:pt idx="9">
                  <c:v>37.82</c:v>
                </c:pt>
                <c:pt idx="10">
                  <c:v>37.85</c:v>
                </c:pt>
                <c:pt idx="11">
                  <c:v>39.61</c:v>
                </c:pt>
                <c:pt idx="12">
                  <c:v>40.68</c:v>
                </c:pt>
                <c:pt idx="13">
                  <c:v>41.79</c:v>
                </c:pt>
                <c:pt idx="14">
                  <c:v>42.6</c:v>
                </c:pt>
                <c:pt idx="15">
                  <c:v>43.57</c:v>
                </c:pt>
                <c:pt idx="16">
                  <c:v>44.24</c:v>
                </c:pt>
                <c:pt idx="17">
                  <c:v>45.81</c:v>
                </c:pt>
                <c:pt idx="18">
                  <c:v>46.98</c:v>
                </c:pt>
                <c:pt idx="19">
                  <c:v>48.85</c:v>
                </c:pt>
                <c:pt idx="20">
                  <c:v>50.94</c:v>
                </c:pt>
                <c:pt idx="21">
                  <c:v>51.83</c:v>
                </c:pt>
                <c:pt idx="22">
                  <c:v>52.59</c:v>
                </c:pt>
                <c:pt idx="23">
                  <c:v>52.82</c:v>
                </c:pt>
                <c:pt idx="24">
                  <c:v>53.3</c:v>
                </c:pt>
                <c:pt idx="25">
                  <c:v>52.95</c:v>
                </c:pt>
                <c:pt idx="26">
                  <c:v>51.59</c:v>
                </c:pt>
                <c:pt idx="27">
                  <c:v>51.25</c:v>
                </c:pt>
                <c:pt idx="28">
                  <c:v>48.99</c:v>
                </c:pt>
                <c:pt idx="29">
                  <c:v>50.1</c:v>
                </c:pt>
                <c:pt idx="30">
                  <c:v>49.33</c:v>
                </c:pt>
                <c:pt idx="31">
                  <c:v>48.94</c:v>
                </c:pt>
                <c:pt idx="32">
                  <c:v>49.29</c:v>
                </c:pt>
                <c:pt idx="33">
                  <c:v>47.56</c:v>
                </c:pt>
                <c:pt idx="34">
                  <c:v>47.82</c:v>
                </c:pt>
                <c:pt idx="35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4-4E83-A203-2400766AB579}"/>
            </c:ext>
          </c:extLst>
        </c:ser>
        <c:ser>
          <c:idx val="2"/>
          <c:order val="2"/>
          <c:tx>
            <c:v>O3SeesPy (Zhu et al., 2018)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[5]O3SeesPy!$A$2:$CW$2</c:f>
              <c:numCache>
                <c:formatCode>General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[5]O3SeesPy!$A$3:$CW$3</c:f>
              <c:numCache>
                <c:formatCode>General</c:formatCode>
                <c:ptCount val="101"/>
                <c:pt idx="0">
                  <c:v>0</c:v>
                </c:pt>
                <c:pt idx="1">
                  <c:v>4.29</c:v>
                </c:pt>
                <c:pt idx="2">
                  <c:v>8.5785</c:v>
                </c:pt>
                <c:pt idx="3">
                  <c:v>12.866</c:v>
                </c:pt>
                <c:pt idx="4">
                  <c:v>17.151</c:v>
                </c:pt>
                <c:pt idx="5">
                  <c:v>21.436</c:v>
                </c:pt>
                <c:pt idx="6">
                  <c:v>25.718</c:v>
                </c:pt>
                <c:pt idx="7">
                  <c:v>30</c:v>
                </c:pt>
                <c:pt idx="8">
                  <c:v>33.947000000000003</c:v>
                </c:pt>
                <c:pt idx="9">
                  <c:v>35.045000000000002</c:v>
                </c:pt>
                <c:pt idx="10">
                  <c:v>36.136000000000003</c:v>
                </c:pt>
                <c:pt idx="11">
                  <c:v>37.223999999999997</c:v>
                </c:pt>
                <c:pt idx="12">
                  <c:v>38.256999999999998</c:v>
                </c:pt>
                <c:pt idx="13">
                  <c:v>38.753999999999998</c:v>
                </c:pt>
                <c:pt idx="14">
                  <c:v>39.249000000000002</c:v>
                </c:pt>
                <c:pt idx="15">
                  <c:v>39.744</c:v>
                </c:pt>
                <c:pt idx="16">
                  <c:v>40.238</c:v>
                </c:pt>
                <c:pt idx="17">
                  <c:v>40.729999999999997</c:v>
                </c:pt>
                <c:pt idx="18">
                  <c:v>41.222000000000001</c:v>
                </c:pt>
                <c:pt idx="19">
                  <c:v>41.713000000000001</c:v>
                </c:pt>
                <c:pt idx="20">
                  <c:v>42.204000000000001</c:v>
                </c:pt>
                <c:pt idx="21">
                  <c:v>42.692999999999998</c:v>
                </c:pt>
                <c:pt idx="22">
                  <c:v>43.180999999999997</c:v>
                </c:pt>
                <c:pt idx="23">
                  <c:v>43.668999999999997</c:v>
                </c:pt>
                <c:pt idx="24">
                  <c:v>44.155000000000001</c:v>
                </c:pt>
                <c:pt idx="25">
                  <c:v>44.640999999999998</c:v>
                </c:pt>
                <c:pt idx="26">
                  <c:v>45.125999999999998</c:v>
                </c:pt>
                <c:pt idx="27">
                  <c:v>45.61</c:v>
                </c:pt>
                <c:pt idx="28">
                  <c:v>46.093000000000004</c:v>
                </c:pt>
                <c:pt idx="29">
                  <c:v>46.575000000000003</c:v>
                </c:pt>
                <c:pt idx="30">
                  <c:v>47.055999999999997</c:v>
                </c:pt>
                <c:pt idx="31">
                  <c:v>47.536000000000001</c:v>
                </c:pt>
                <c:pt idx="32">
                  <c:v>48.015999999999998</c:v>
                </c:pt>
                <c:pt idx="33">
                  <c:v>48.494</c:v>
                </c:pt>
                <c:pt idx="34">
                  <c:v>48.914000000000001</c:v>
                </c:pt>
                <c:pt idx="35">
                  <c:v>48.991999999999997</c:v>
                </c:pt>
                <c:pt idx="36">
                  <c:v>49.07</c:v>
                </c:pt>
                <c:pt idx="37">
                  <c:v>49.136000000000003</c:v>
                </c:pt>
                <c:pt idx="38">
                  <c:v>49.191000000000003</c:v>
                </c:pt>
                <c:pt idx="39">
                  <c:v>49.244999999999997</c:v>
                </c:pt>
                <c:pt idx="40">
                  <c:v>49.3</c:v>
                </c:pt>
                <c:pt idx="41">
                  <c:v>49.353999999999999</c:v>
                </c:pt>
                <c:pt idx="42">
                  <c:v>49.408000000000001</c:v>
                </c:pt>
                <c:pt idx="43">
                  <c:v>49.463000000000001</c:v>
                </c:pt>
                <c:pt idx="44">
                  <c:v>49.517000000000003</c:v>
                </c:pt>
                <c:pt idx="45">
                  <c:v>49.567</c:v>
                </c:pt>
                <c:pt idx="46">
                  <c:v>49.610999999999997</c:v>
                </c:pt>
                <c:pt idx="47">
                  <c:v>49.651000000000003</c:v>
                </c:pt>
                <c:pt idx="48">
                  <c:v>49.686999999999998</c:v>
                </c:pt>
                <c:pt idx="49">
                  <c:v>49.722999999999999</c:v>
                </c:pt>
                <c:pt idx="50">
                  <c:v>49.758000000000003</c:v>
                </c:pt>
                <c:pt idx="51">
                  <c:v>49.793999999999997</c:v>
                </c:pt>
                <c:pt idx="52">
                  <c:v>49.83</c:v>
                </c:pt>
                <c:pt idx="53">
                  <c:v>49.865000000000002</c:v>
                </c:pt>
                <c:pt idx="54">
                  <c:v>49.901000000000003</c:v>
                </c:pt>
                <c:pt idx="55">
                  <c:v>49.936</c:v>
                </c:pt>
                <c:pt idx="56">
                  <c:v>49.972000000000001</c:v>
                </c:pt>
                <c:pt idx="57">
                  <c:v>50.005000000000003</c:v>
                </c:pt>
                <c:pt idx="58">
                  <c:v>50.031999999999996</c:v>
                </c:pt>
                <c:pt idx="59">
                  <c:v>50.058999999999997</c:v>
                </c:pt>
                <c:pt idx="60">
                  <c:v>50.087000000000003</c:v>
                </c:pt>
                <c:pt idx="61">
                  <c:v>50.112000000000002</c:v>
                </c:pt>
                <c:pt idx="62">
                  <c:v>50.134</c:v>
                </c:pt>
                <c:pt idx="63">
                  <c:v>50.155999999999999</c:v>
                </c:pt>
                <c:pt idx="64">
                  <c:v>50.177</c:v>
                </c:pt>
                <c:pt idx="65">
                  <c:v>50.198999999999998</c:v>
                </c:pt>
                <c:pt idx="66">
                  <c:v>50.220999999999997</c:v>
                </c:pt>
                <c:pt idx="67">
                  <c:v>50.241999999999997</c:v>
                </c:pt>
                <c:pt idx="68">
                  <c:v>50.264000000000003</c:v>
                </c:pt>
                <c:pt idx="69">
                  <c:v>50.286000000000001</c:v>
                </c:pt>
                <c:pt idx="70">
                  <c:v>50.307000000000002</c:v>
                </c:pt>
                <c:pt idx="71">
                  <c:v>50.329000000000001</c:v>
                </c:pt>
                <c:pt idx="72">
                  <c:v>50.350999999999999</c:v>
                </c:pt>
                <c:pt idx="73">
                  <c:v>50.372</c:v>
                </c:pt>
                <c:pt idx="74">
                  <c:v>50.393999999999998</c:v>
                </c:pt>
                <c:pt idx="75">
                  <c:v>50.415999999999997</c:v>
                </c:pt>
                <c:pt idx="76">
                  <c:v>50.433999999999997</c:v>
                </c:pt>
                <c:pt idx="77">
                  <c:v>50.451000000000001</c:v>
                </c:pt>
                <c:pt idx="78">
                  <c:v>50.466999999999999</c:v>
                </c:pt>
                <c:pt idx="79">
                  <c:v>50.482999999999997</c:v>
                </c:pt>
                <c:pt idx="80">
                  <c:v>50.5</c:v>
                </c:pt>
                <c:pt idx="81">
                  <c:v>50.515999999999998</c:v>
                </c:pt>
                <c:pt idx="82">
                  <c:v>50.533000000000001</c:v>
                </c:pt>
                <c:pt idx="83">
                  <c:v>50.548999999999999</c:v>
                </c:pt>
                <c:pt idx="84">
                  <c:v>50.566000000000003</c:v>
                </c:pt>
                <c:pt idx="85">
                  <c:v>50.58</c:v>
                </c:pt>
                <c:pt idx="86">
                  <c:v>50.593000000000004</c:v>
                </c:pt>
                <c:pt idx="87">
                  <c:v>50.606000000000002</c:v>
                </c:pt>
                <c:pt idx="88">
                  <c:v>50.62</c:v>
                </c:pt>
                <c:pt idx="89">
                  <c:v>50.633000000000003</c:v>
                </c:pt>
                <c:pt idx="90">
                  <c:v>50.646999999999998</c:v>
                </c:pt>
                <c:pt idx="91">
                  <c:v>50.66</c:v>
                </c:pt>
                <c:pt idx="92">
                  <c:v>50.673000000000002</c:v>
                </c:pt>
                <c:pt idx="93">
                  <c:v>50.686</c:v>
                </c:pt>
                <c:pt idx="94">
                  <c:v>50.7</c:v>
                </c:pt>
                <c:pt idx="95">
                  <c:v>50.713000000000001</c:v>
                </c:pt>
                <c:pt idx="96">
                  <c:v>50.725999999999999</c:v>
                </c:pt>
                <c:pt idx="97">
                  <c:v>50.74</c:v>
                </c:pt>
                <c:pt idx="98">
                  <c:v>50.753</c:v>
                </c:pt>
                <c:pt idx="99">
                  <c:v>50.765999999999998</c:v>
                </c:pt>
                <c:pt idx="100">
                  <c:v>50.78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4-4E83-A203-2400766A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93135"/>
        <c:axId val="17650701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CUMBIA Bilinear Approximation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[5]TC2_Option4_data!$A$73:$A$75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1.082E-2</c:v>
                      </c:pt>
                      <c:pt idx="2">
                        <c:v>0.40492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[5]TC2_Option4_data!$B$73:$B$75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44.19</c:v>
                      </c:pt>
                      <c:pt idx="2">
                        <c:v>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1A4-4E83-A203-2400766AB579}"/>
                  </c:ext>
                </c:extLst>
              </c15:ser>
            </c15:filteredScatterSeries>
          </c:ext>
        </c:extLst>
      </c:scatterChart>
      <c:valAx>
        <c:axId val="1761293135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Curvature [1/m]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70191"/>
        <c:crosses val="autoZero"/>
        <c:crossBetween val="midCat"/>
      </c:valAx>
      <c:valAx>
        <c:axId val="17650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Bending Moment [kNm]</a:t>
                </a:r>
              </a:p>
            </c:rich>
          </c:tx>
          <c:layout>
            <c:manualLayout>
              <c:xMode val="edge"/>
              <c:yMode val="edge"/>
              <c:x val="1.0583291850433272E-2"/>
              <c:y val="0.1309559132033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931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5888916456081501"/>
          <c:y val="0.5446784763061574"/>
          <c:w val="0.64586008768593239"/>
          <c:h val="0.229315996105700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25333333333332"/>
          <c:y val="2.5576944444444444E-2"/>
          <c:w val="0.81852916666666675"/>
          <c:h val="0.76576361111111113"/>
        </c:manualLayout>
      </c:layout>
      <c:scatterChart>
        <c:scatterStyle val="lineMarker"/>
        <c:varyColors val="0"/>
        <c:ser>
          <c:idx val="0"/>
          <c:order val="0"/>
          <c:tx>
            <c:v>CUMBIA (Montejo et al., 2007)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'[6]1930_59_henderson_data_best'!$F$32:$F$63</c:f>
              <c:numCache>
                <c:formatCode>General</c:formatCode>
                <c:ptCount val="32"/>
                <c:pt idx="0">
                  <c:v>0</c:v>
                </c:pt>
                <c:pt idx="1">
                  <c:v>9.3000000000000005E-4</c:v>
                </c:pt>
                <c:pt idx="2">
                  <c:v>1.8600000000000001E-3</c:v>
                </c:pt>
                <c:pt idx="3">
                  <c:v>2.7899999999999999E-3</c:v>
                </c:pt>
                <c:pt idx="4">
                  <c:v>3.9199999999999999E-3</c:v>
                </c:pt>
                <c:pt idx="5">
                  <c:v>6.0200000000000002E-3</c:v>
                </c:pt>
                <c:pt idx="6">
                  <c:v>8.4700000000000001E-3</c:v>
                </c:pt>
                <c:pt idx="7">
                  <c:v>1.153E-2</c:v>
                </c:pt>
                <c:pt idx="8">
                  <c:v>1.397E-2</c:v>
                </c:pt>
                <c:pt idx="9">
                  <c:v>1.6629999999999999E-2</c:v>
                </c:pt>
                <c:pt idx="10">
                  <c:v>1.9449999999999999E-2</c:v>
                </c:pt>
                <c:pt idx="11">
                  <c:v>2.1780000000000001E-2</c:v>
                </c:pt>
                <c:pt idx="12">
                  <c:v>2.5010000000000001E-2</c:v>
                </c:pt>
                <c:pt idx="13">
                  <c:v>2.7089999999999999E-2</c:v>
                </c:pt>
                <c:pt idx="14">
                  <c:v>2.9610000000000001E-2</c:v>
                </c:pt>
                <c:pt idx="15">
                  <c:v>3.2210000000000003E-2</c:v>
                </c:pt>
                <c:pt idx="16">
                  <c:v>3.4790000000000001E-2</c:v>
                </c:pt>
                <c:pt idx="17">
                  <c:v>3.9829999999999997E-2</c:v>
                </c:pt>
                <c:pt idx="18">
                  <c:v>4.4810000000000003E-2</c:v>
                </c:pt>
                <c:pt idx="19">
                  <c:v>5.672E-2</c:v>
                </c:pt>
                <c:pt idx="20">
                  <c:v>6.8409999999999999E-2</c:v>
                </c:pt>
                <c:pt idx="21">
                  <c:v>7.9810000000000006E-2</c:v>
                </c:pt>
                <c:pt idx="22">
                  <c:v>9.1209999999999999E-2</c:v>
                </c:pt>
                <c:pt idx="23">
                  <c:v>0.10172</c:v>
                </c:pt>
                <c:pt idx="24">
                  <c:v>0.11176</c:v>
                </c:pt>
                <c:pt idx="25">
                  <c:v>0.12901000000000001</c:v>
                </c:pt>
                <c:pt idx="26">
                  <c:v>0.14551</c:v>
                </c:pt>
                <c:pt idx="27">
                  <c:v>0.16199</c:v>
                </c:pt>
                <c:pt idx="28">
                  <c:v>0.1802</c:v>
                </c:pt>
                <c:pt idx="29">
                  <c:v>0.19847999999999999</c:v>
                </c:pt>
                <c:pt idx="30">
                  <c:v>0.20898</c:v>
                </c:pt>
                <c:pt idx="31">
                  <c:v>0.22797999999999999</c:v>
                </c:pt>
              </c:numCache>
            </c:numRef>
          </c:xVal>
          <c:yVal>
            <c:numRef>
              <c:f>'[6]1930_59_henderson_data_best'!$E$32:$E$63</c:f>
              <c:numCache>
                <c:formatCode>General</c:formatCode>
                <c:ptCount val="32"/>
                <c:pt idx="0">
                  <c:v>0</c:v>
                </c:pt>
                <c:pt idx="1">
                  <c:v>9.83</c:v>
                </c:pt>
                <c:pt idx="2">
                  <c:v>19.48</c:v>
                </c:pt>
                <c:pt idx="3">
                  <c:v>28.82</c:v>
                </c:pt>
                <c:pt idx="4">
                  <c:v>36.14</c:v>
                </c:pt>
                <c:pt idx="5">
                  <c:v>36.43</c:v>
                </c:pt>
                <c:pt idx="6">
                  <c:v>36.659999999999997</c:v>
                </c:pt>
                <c:pt idx="7">
                  <c:v>35.409999999999997</c:v>
                </c:pt>
                <c:pt idx="8">
                  <c:v>36.93</c:v>
                </c:pt>
                <c:pt idx="9">
                  <c:v>37.409999999999997</c:v>
                </c:pt>
                <c:pt idx="10">
                  <c:v>37.6</c:v>
                </c:pt>
                <c:pt idx="11">
                  <c:v>39.51</c:v>
                </c:pt>
                <c:pt idx="12">
                  <c:v>39.15</c:v>
                </c:pt>
                <c:pt idx="13">
                  <c:v>41.32</c:v>
                </c:pt>
                <c:pt idx="14">
                  <c:v>42.3</c:v>
                </c:pt>
                <c:pt idx="15">
                  <c:v>43.02</c:v>
                </c:pt>
                <c:pt idx="16">
                  <c:v>43.67</c:v>
                </c:pt>
                <c:pt idx="17">
                  <c:v>44.93</c:v>
                </c:pt>
                <c:pt idx="18">
                  <c:v>45.92</c:v>
                </c:pt>
                <c:pt idx="19">
                  <c:v>48.21</c:v>
                </c:pt>
                <c:pt idx="20">
                  <c:v>49.56</c:v>
                </c:pt>
                <c:pt idx="21">
                  <c:v>50.5</c:v>
                </c:pt>
                <c:pt idx="22">
                  <c:v>50.79</c:v>
                </c:pt>
                <c:pt idx="23">
                  <c:v>52.08</c:v>
                </c:pt>
                <c:pt idx="24">
                  <c:v>52.65</c:v>
                </c:pt>
                <c:pt idx="25">
                  <c:v>53.08</c:v>
                </c:pt>
                <c:pt idx="26">
                  <c:v>52.91</c:v>
                </c:pt>
                <c:pt idx="27">
                  <c:v>52.87</c:v>
                </c:pt>
                <c:pt idx="28">
                  <c:v>53.07</c:v>
                </c:pt>
                <c:pt idx="29">
                  <c:v>53.01</c:v>
                </c:pt>
                <c:pt idx="30">
                  <c:v>52.77</c:v>
                </c:pt>
                <c:pt idx="31">
                  <c:v>51.55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6-4B0E-B73D-3907BEA7751A}"/>
            </c:ext>
          </c:extLst>
        </c:ser>
        <c:ser>
          <c:idx val="2"/>
          <c:order val="2"/>
          <c:tx>
            <c:v>O3SeesPy (Zhu et al., 2018)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[6]o3SeesPy!$A$24:$CW$24</c:f>
              <c:numCache>
                <c:formatCode>General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[6]o3SeesPy!$A$25:$CW$25</c:f>
              <c:numCache>
                <c:formatCode>General</c:formatCode>
                <c:ptCount val="101"/>
                <c:pt idx="0">
                  <c:v>0</c:v>
                </c:pt>
                <c:pt idx="1">
                  <c:v>12.577999999999999</c:v>
                </c:pt>
                <c:pt idx="2">
                  <c:v>25.152999999999999</c:v>
                </c:pt>
                <c:pt idx="3">
                  <c:v>35.774999999999999</c:v>
                </c:pt>
                <c:pt idx="4">
                  <c:v>37.308999999999997</c:v>
                </c:pt>
                <c:pt idx="5">
                  <c:v>37.945</c:v>
                </c:pt>
                <c:pt idx="6">
                  <c:v>38.578000000000003</c:v>
                </c:pt>
                <c:pt idx="7">
                  <c:v>39.21</c:v>
                </c:pt>
                <c:pt idx="8">
                  <c:v>39.838999999999999</c:v>
                </c:pt>
                <c:pt idx="9">
                  <c:v>40.466999999999999</c:v>
                </c:pt>
                <c:pt idx="10">
                  <c:v>41.091999999999999</c:v>
                </c:pt>
                <c:pt idx="11">
                  <c:v>41.715000000000003</c:v>
                </c:pt>
                <c:pt idx="12">
                  <c:v>42.335999999999999</c:v>
                </c:pt>
                <c:pt idx="13">
                  <c:v>42.954000000000001</c:v>
                </c:pt>
                <c:pt idx="14">
                  <c:v>43.570999999999998</c:v>
                </c:pt>
                <c:pt idx="15">
                  <c:v>44.185000000000002</c:v>
                </c:pt>
                <c:pt idx="16">
                  <c:v>44.796999999999997</c:v>
                </c:pt>
                <c:pt idx="17">
                  <c:v>45.406999999999996</c:v>
                </c:pt>
                <c:pt idx="18">
                  <c:v>46.015000000000001</c:v>
                </c:pt>
                <c:pt idx="19">
                  <c:v>46.621000000000002</c:v>
                </c:pt>
                <c:pt idx="20">
                  <c:v>47.223999999999997</c:v>
                </c:pt>
                <c:pt idx="21">
                  <c:v>47.825000000000003</c:v>
                </c:pt>
                <c:pt idx="22">
                  <c:v>48.423999999999999</c:v>
                </c:pt>
                <c:pt idx="23">
                  <c:v>49.021000000000001</c:v>
                </c:pt>
                <c:pt idx="24">
                  <c:v>49.433</c:v>
                </c:pt>
                <c:pt idx="25">
                  <c:v>49.563000000000002</c:v>
                </c:pt>
                <c:pt idx="26">
                  <c:v>49.677999999999997</c:v>
                </c:pt>
                <c:pt idx="27">
                  <c:v>49.776000000000003</c:v>
                </c:pt>
                <c:pt idx="28">
                  <c:v>49.869</c:v>
                </c:pt>
                <c:pt idx="29">
                  <c:v>49.962000000000003</c:v>
                </c:pt>
                <c:pt idx="30">
                  <c:v>50.054000000000002</c:v>
                </c:pt>
                <c:pt idx="31">
                  <c:v>50.146999999999998</c:v>
                </c:pt>
                <c:pt idx="32">
                  <c:v>50.234999999999999</c:v>
                </c:pt>
                <c:pt idx="33">
                  <c:v>50.305</c:v>
                </c:pt>
                <c:pt idx="34">
                  <c:v>50.374000000000002</c:v>
                </c:pt>
                <c:pt idx="35">
                  <c:v>50.442</c:v>
                </c:pt>
                <c:pt idx="36">
                  <c:v>50.505000000000003</c:v>
                </c:pt>
                <c:pt idx="37">
                  <c:v>50.569000000000003</c:v>
                </c:pt>
                <c:pt idx="38">
                  <c:v>50.631999999999998</c:v>
                </c:pt>
                <c:pt idx="39">
                  <c:v>50.695</c:v>
                </c:pt>
                <c:pt idx="40">
                  <c:v>50.758000000000003</c:v>
                </c:pt>
                <c:pt idx="41">
                  <c:v>50.817999999999998</c:v>
                </c:pt>
                <c:pt idx="42">
                  <c:v>50.863</c:v>
                </c:pt>
                <c:pt idx="43">
                  <c:v>50.908000000000001</c:v>
                </c:pt>
                <c:pt idx="44">
                  <c:v>50.953000000000003</c:v>
                </c:pt>
                <c:pt idx="45">
                  <c:v>50.999000000000002</c:v>
                </c:pt>
                <c:pt idx="46">
                  <c:v>51.043999999999997</c:v>
                </c:pt>
                <c:pt idx="47">
                  <c:v>51.088000000000001</c:v>
                </c:pt>
                <c:pt idx="48">
                  <c:v>51.13</c:v>
                </c:pt>
                <c:pt idx="49">
                  <c:v>51.170999999999999</c:v>
                </c:pt>
                <c:pt idx="50">
                  <c:v>51.212000000000003</c:v>
                </c:pt>
                <c:pt idx="51">
                  <c:v>51.252000000000002</c:v>
                </c:pt>
                <c:pt idx="52">
                  <c:v>51.292999999999999</c:v>
                </c:pt>
                <c:pt idx="53">
                  <c:v>51.334000000000003</c:v>
                </c:pt>
                <c:pt idx="54">
                  <c:v>51.374000000000002</c:v>
                </c:pt>
                <c:pt idx="55">
                  <c:v>51.405999999999999</c:v>
                </c:pt>
                <c:pt idx="56">
                  <c:v>51.433</c:v>
                </c:pt>
                <c:pt idx="57">
                  <c:v>51.460999999999999</c:v>
                </c:pt>
                <c:pt idx="58">
                  <c:v>51.488</c:v>
                </c:pt>
                <c:pt idx="59">
                  <c:v>51.515000000000001</c:v>
                </c:pt>
                <c:pt idx="60">
                  <c:v>51.542000000000002</c:v>
                </c:pt>
                <c:pt idx="61">
                  <c:v>51.569000000000003</c:v>
                </c:pt>
                <c:pt idx="62">
                  <c:v>51.595999999999997</c:v>
                </c:pt>
                <c:pt idx="63">
                  <c:v>51.622999999999998</c:v>
                </c:pt>
                <c:pt idx="64">
                  <c:v>51.65</c:v>
                </c:pt>
                <c:pt idx="65">
                  <c:v>51.677</c:v>
                </c:pt>
                <c:pt idx="66">
                  <c:v>51.704000000000001</c:v>
                </c:pt>
                <c:pt idx="67">
                  <c:v>51.731000000000002</c:v>
                </c:pt>
                <c:pt idx="68">
                  <c:v>51.758000000000003</c:v>
                </c:pt>
                <c:pt idx="69">
                  <c:v>51.783000000000001</c:v>
                </c:pt>
                <c:pt idx="70">
                  <c:v>51.807000000000002</c:v>
                </c:pt>
                <c:pt idx="71">
                  <c:v>51.831000000000003</c:v>
                </c:pt>
                <c:pt idx="72">
                  <c:v>51.854999999999997</c:v>
                </c:pt>
                <c:pt idx="73">
                  <c:v>51.878999999999998</c:v>
                </c:pt>
                <c:pt idx="74">
                  <c:v>51.904000000000003</c:v>
                </c:pt>
                <c:pt idx="75">
                  <c:v>51.927999999999997</c:v>
                </c:pt>
                <c:pt idx="76">
                  <c:v>51.951999999999998</c:v>
                </c:pt>
                <c:pt idx="77">
                  <c:v>51.968000000000004</c:v>
                </c:pt>
                <c:pt idx="78">
                  <c:v>51.982999999999997</c:v>
                </c:pt>
                <c:pt idx="79">
                  <c:v>51.997</c:v>
                </c:pt>
                <c:pt idx="80">
                  <c:v>52.012</c:v>
                </c:pt>
                <c:pt idx="81">
                  <c:v>52.027000000000001</c:v>
                </c:pt>
                <c:pt idx="82">
                  <c:v>52.040999999999997</c:v>
                </c:pt>
                <c:pt idx="83">
                  <c:v>52.055999999999997</c:v>
                </c:pt>
                <c:pt idx="84">
                  <c:v>52.070999999999998</c:v>
                </c:pt>
                <c:pt idx="85">
                  <c:v>52.085000000000001</c:v>
                </c:pt>
                <c:pt idx="86">
                  <c:v>52.1</c:v>
                </c:pt>
                <c:pt idx="87">
                  <c:v>52.113999999999997</c:v>
                </c:pt>
                <c:pt idx="88">
                  <c:v>52.128999999999998</c:v>
                </c:pt>
                <c:pt idx="89">
                  <c:v>52.143999999999998</c:v>
                </c:pt>
                <c:pt idx="90">
                  <c:v>52.158000000000001</c:v>
                </c:pt>
                <c:pt idx="91">
                  <c:v>52.173000000000002</c:v>
                </c:pt>
                <c:pt idx="92">
                  <c:v>52.186999999999998</c:v>
                </c:pt>
                <c:pt idx="93">
                  <c:v>52.201999999999998</c:v>
                </c:pt>
                <c:pt idx="94">
                  <c:v>52.216000000000001</c:v>
                </c:pt>
                <c:pt idx="95">
                  <c:v>52.231000000000002</c:v>
                </c:pt>
                <c:pt idx="96">
                  <c:v>52.246000000000002</c:v>
                </c:pt>
                <c:pt idx="97">
                  <c:v>52.26</c:v>
                </c:pt>
                <c:pt idx="98">
                  <c:v>52.274999999999999</c:v>
                </c:pt>
                <c:pt idx="99">
                  <c:v>52.289000000000001</c:v>
                </c:pt>
                <c:pt idx="100">
                  <c:v>52.304000000000002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6-4B0E-B73D-3907BEA7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181615"/>
        <c:axId val="16934564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CUMBIA Bilinear Approximation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'[6]1930_59_henderson_data_best'!$A$69:$A$71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4.3499999999999997E-3</c:v>
                      </c:pt>
                      <c:pt idx="2">
                        <c:v>0.22797999999999999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'[6]1930_59_henderson_data_best'!$B$69:$B$71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42.25</c:v>
                      </c:pt>
                      <c:pt idx="2">
                        <c:v>51.55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BC6-4B0E-B73D-3907BEA7751A}"/>
                  </c:ext>
                </c:extLst>
              </c15:ser>
            </c15:filteredScatterSeries>
          </c:ext>
        </c:extLst>
      </c:scatterChart>
      <c:valAx>
        <c:axId val="1886181615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Curvature [1/m]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56447"/>
        <c:crosses val="autoZero"/>
        <c:crossBetween val="midCat"/>
      </c:valAx>
      <c:valAx>
        <c:axId val="1693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Bending Moment [kNm]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8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5006646825396828"/>
          <c:y val="0.4316261111111111"/>
          <c:w val="0.68479880952380956"/>
          <c:h val="0.3431330555555555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444611</xdr:colOff>
      <xdr:row>61</xdr:row>
      <xdr:rowOff>138793</xdr:rowOff>
    </xdr:from>
    <xdr:to>
      <xdr:col>27</xdr:col>
      <xdr:colOff>329411</xdr:colOff>
      <xdr:row>88</xdr:row>
      <xdr:rowOff>35293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D3532-8DD1-46AA-9741-A8B007E1F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533399</xdr:colOff>
      <xdr:row>63</xdr:row>
      <xdr:rowOff>131989</xdr:rowOff>
    </xdr:from>
    <xdr:to>
      <xdr:col>39</xdr:col>
      <xdr:colOff>418199</xdr:colOff>
      <xdr:row>90</xdr:row>
      <xdr:rowOff>28489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83081-6C4B-4EC4-B88B-E27199B04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495980</xdr:colOff>
      <xdr:row>14</xdr:row>
      <xdr:rowOff>5783</xdr:rowOff>
    </xdr:from>
    <xdr:to>
      <xdr:col>17</xdr:col>
      <xdr:colOff>495599</xdr:colOff>
      <xdr:row>28</xdr:row>
      <xdr:rowOff>163952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42EA4C-42D6-4963-AFA0-A9BCA955F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3837" y="2625158"/>
          <a:ext cx="3061226" cy="2777544"/>
        </a:xfrm>
        <a:prstGeom prst="rect">
          <a:avLst/>
        </a:prstGeom>
      </xdr:spPr>
    </xdr:pic>
    <xdr:clientData/>
  </xdr:twoCellAnchor>
  <xdr:twoCellAnchor editAs="oneCell">
    <xdr:from>
      <xdr:col>12</xdr:col>
      <xdr:colOff>153080</xdr:colOff>
      <xdr:row>31</xdr:row>
      <xdr:rowOff>42522</xdr:rowOff>
    </xdr:from>
    <xdr:to>
      <xdr:col>17</xdr:col>
      <xdr:colOff>162223</xdr:colOff>
      <xdr:row>43</xdr:row>
      <xdr:rowOff>99379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9D2273-2B56-4A0F-B5E1-FC02BB533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00937" y="5842567"/>
          <a:ext cx="3070750" cy="2302035"/>
        </a:xfrm>
        <a:prstGeom prst="rect">
          <a:avLst/>
        </a:prstGeom>
      </xdr:spPr>
    </xdr:pic>
    <xdr:clientData/>
  </xdr:twoCellAnchor>
  <xdr:twoCellAnchor editAs="oneCell">
    <xdr:from>
      <xdr:col>12</xdr:col>
      <xdr:colOff>103754</xdr:colOff>
      <xdr:row>0</xdr:row>
      <xdr:rowOff>0</xdr:rowOff>
    </xdr:from>
    <xdr:to>
      <xdr:col>15</xdr:col>
      <xdr:colOff>570193</xdr:colOff>
      <xdr:row>12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89EFB6-FCF3-46BE-9535-35D545FB7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51611" y="0"/>
          <a:ext cx="2303403" cy="2264229"/>
        </a:xfrm>
        <a:prstGeom prst="rect">
          <a:avLst/>
        </a:prstGeom>
      </xdr:spPr>
    </xdr:pic>
    <xdr:clientData/>
  </xdr:twoCellAnchor>
  <xdr:twoCellAnchor>
    <xdr:from>
      <xdr:col>3</xdr:col>
      <xdr:colOff>380999</xdr:colOff>
      <xdr:row>61</xdr:row>
      <xdr:rowOff>114300</xdr:rowOff>
    </xdr:from>
    <xdr:to>
      <xdr:col>15</xdr:col>
      <xdr:colOff>265799</xdr:colOff>
      <xdr:row>88</xdr:row>
      <xdr:rowOff>10800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51CD90-35E0-4074-9C36-9BA31A8E2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230995</xdr:colOff>
      <xdr:row>12</xdr:row>
      <xdr:rowOff>192101</xdr:rowOff>
    </xdr:from>
    <xdr:to>
      <xdr:col>8</xdr:col>
      <xdr:colOff>369387</xdr:colOff>
      <xdr:row>32</xdr:row>
      <xdr:rowOff>69687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64553-DF7E-460F-979F-99B627916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512807</xdr:colOff>
      <xdr:row>34</xdr:row>
      <xdr:rowOff>91246</xdr:rowOff>
    </xdr:from>
    <xdr:to>
      <xdr:col>9</xdr:col>
      <xdr:colOff>30344</xdr:colOff>
      <xdr:row>52</xdr:row>
      <xdr:rowOff>192265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30737-298C-46E7-8F9B-241B01154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368009</xdr:colOff>
      <xdr:row>11</xdr:row>
      <xdr:rowOff>188444</xdr:rowOff>
    </xdr:from>
    <xdr:to>
      <xdr:col>17</xdr:col>
      <xdr:colOff>495615</xdr:colOff>
      <xdr:row>31</xdr:row>
      <xdr:rowOff>56047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97F52A-4C52-42C8-8BD4-4CAD20438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231429</xdr:colOff>
      <xdr:row>53</xdr:row>
      <xdr:rowOff>180340</xdr:rowOff>
    </xdr:from>
    <xdr:to>
      <xdr:col>13</xdr:col>
      <xdr:colOff>427535</xdr:colOff>
      <xdr:row>68</xdr:row>
      <xdr:rowOff>151411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A5DCD3-4379-41C8-8D92-E6786FC40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0400" y="10573796"/>
          <a:ext cx="6359341" cy="2912615"/>
        </a:xfrm>
        <a:prstGeom prst="rect">
          <a:avLst/>
        </a:prstGeom>
      </xdr:spPr>
    </xdr:pic>
    <xdr:clientData/>
  </xdr:twoCellAnchor>
  <xdr:twoCellAnchor>
    <xdr:from>
      <xdr:col>2</xdr:col>
      <xdr:colOff>184668</xdr:colOff>
      <xdr:row>2</xdr:row>
      <xdr:rowOff>165229</xdr:rowOff>
    </xdr:from>
    <xdr:to>
      <xdr:col>13</xdr:col>
      <xdr:colOff>106913</xdr:colOff>
      <xdr:row>8</xdr:row>
      <xdr:rowOff>136071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C8E1870-AF58-43C6-8A17-A34E308735B9}"/>
            </a:ext>
          </a:extLst>
        </xdr:cNvPr>
        <xdr:cNvSpPr txBox="1"/>
      </xdr:nvSpPr>
      <xdr:spPr>
        <a:xfrm>
          <a:off x="1409311" y="554005"/>
          <a:ext cx="6657781" cy="11371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Moment-Curvature</a:t>
          </a:r>
          <a:r>
            <a:rPr lang="en-NZ" sz="1100" baseline="0"/>
            <a:t> Calibration</a:t>
          </a:r>
        </a:p>
        <a:p>
          <a:r>
            <a:rPr lang="en-NZ" sz="1100" baseline="0"/>
            <a:t>1. Use scripts from CUMBIA (.m) on github to obtain the following results for CUMBIA</a:t>
          </a:r>
        </a:p>
        <a:p>
          <a:r>
            <a:rPr lang="en-NZ" sz="1100" baseline="0"/>
            <a:t>2. Use O3SeesPy scripts on github (.py) to generate O3SeesPy results.</a:t>
          </a:r>
          <a:endParaRPr lang="en-NZ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2_Option4_Validation_v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930_59_hend_Validation_v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C2_Option3_Validation_v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C2_Option3_Validation_WI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C2_Option4_Validation_WI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930_59_hend_Validation_W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2_option4_vf"/>
    </sheetNames>
    <sheetDataSet>
      <sheetData sheetId="0">
        <row r="3">
          <cell r="Q3">
            <v>0</v>
          </cell>
          <cell r="S3">
            <v>0</v>
          </cell>
        </row>
        <row r="4">
          <cell r="Q4">
            <v>2E-3</v>
          </cell>
          <cell r="S4">
            <v>9.3335900000000009</v>
          </cell>
        </row>
        <row r="5">
          <cell r="Q5">
            <v>4.0000000000000001E-3</v>
          </cell>
          <cell r="S5">
            <v>15.2066</v>
          </cell>
        </row>
        <row r="6">
          <cell r="Q6">
            <v>6.0000000000000001E-3</v>
          </cell>
          <cell r="S6">
            <v>22.594999999999999</v>
          </cell>
        </row>
        <row r="7">
          <cell r="Q7">
            <v>8.0000000000000002E-3</v>
          </cell>
          <cell r="S7">
            <v>29.815000000000001</v>
          </cell>
        </row>
        <row r="8">
          <cell r="Q8">
            <v>0.01</v>
          </cell>
          <cell r="S8">
            <v>34.585800000000006</v>
          </cell>
        </row>
        <row r="9">
          <cell r="Q9">
            <v>1.2E-2</v>
          </cell>
          <cell r="S9">
            <v>34.789300000000004</v>
          </cell>
        </row>
        <row r="10">
          <cell r="Q10">
            <v>1.4E-2</v>
          </cell>
          <cell r="S10">
            <v>34.815400000000004</v>
          </cell>
        </row>
        <row r="11">
          <cell r="Q11">
            <v>1.6E-2</v>
          </cell>
          <cell r="S11">
            <v>35.009399999999999</v>
          </cell>
        </row>
        <row r="12">
          <cell r="Q12">
            <v>1.7999999999999999E-2</v>
          </cell>
          <cell r="S12">
            <v>35.204599999999999</v>
          </cell>
        </row>
        <row r="13">
          <cell r="Q13">
            <v>0.02</v>
          </cell>
          <cell r="S13">
            <v>35.399300000000004</v>
          </cell>
        </row>
        <row r="14">
          <cell r="Q14">
            <v>2.1999999999999999E-2</v>
          </cell>
          <cell r="S14">
            <v>35.4711</v>
          </cell>
        </row>
        <row r="15">
          <cell r="Q15">
            <v>2.4E-2</v>
          </cell>
          <cell r="S15">
            <v>35.635300000000001</v>
          </cell>
        </row>
        <row r="16">
          <cell r="Q16">
            <v>2.5999999999999999E-2</v>
          </cell>
          <cell r="S16">
            <v>35.798400000000001</v>
          </cell>
        </row>
        <row r="17">
          <cell r="Q17">
            <v>2.8000000000000001E-2</v>
          </cell>
          <cell r="S17">
            <v>35.961400000000005</v>
          </cell>
        </row>
        <row r="18">
          <cell r="Q18">
            <v>0.03</v>
          </cell>
          <cell r="S18">
            <v>36.124000000000002</v>
          </cell>
        </row>
        <row r="19">
          <cell r="Q19">
            <v>3.2000000000000001E-2</v>
          </cell>
          <cell r="S19">
            <v>36.286499999999997</v>
          </cell>
        </row>
        <row r="20">
          <cell r="Q20">
            <v>3.4000000000000002E-2</v>
          </cell>
          <cell r="S20">
            <v>36.448699999999995</v>
          </cell>
        </row>
        <row r="21">
          <cell r="Q21">
            <v>3.5999999999999997E-2</v>
          </cell>
          <cell r="S21">
            <v>36.610699999999994</v>
          </cell>
        </row>
        <row r="22">
          <cell r="Q22">
            <v>3.7999999999999999E-2</v>
          </cell>
          <cell r="S22">
            <v>36.772400000000005</v>
          </cell>
        </row>
        <row r="23">
          <cell r="Q23">
            <v>0.04</v>
          </cell>
          <cell r="S23">
            <v>36.933900000000001</v>
          </cell>
        </row>
        <row r="24">
          <cell r="Q24">
            <v>4.2000000000000003E-2</v>
          </cell>
          <cell r="S24">
            <v>37.095199999999998</v>
          </cell>
        </row>
        <row r="25">
          <cell r="Q25">
            <v>4.3999999999999997E-2</v>
          </cell>
          <cell r="S25">
            <v>37.2562</v>
          </cell>
        </row>
        <row r="26">
          <cell r="Q26">
            <v>4.5999999999999999E-2</v>
          </cell>
          <cell r="S26">
            <v>37.416899999999998</v>
          </cell>
        </row>
        <row r="27">
          <cell r="Q27">
            <v>4.8000000000000001E-2</v>
          </cell>
          <cell r="S27">
            <v>37.577400000000004</v>
          </cell>
        </row>
        <row r="28">
          <cell r="Q28">
            <v>0.05</v>
          </cell>
          <cell r="S28">
            <v>37.7376</v>
          </cell>
        </row>
        <row r="29">
          <cell r="Q29">
            <v>5.1999999999999998E-2</v>
          </cell>
          <cell r="S29">
            <v>37.897500000000001</v>
          </cell>
        </row>
        <row r="30">
          <cell r="Q30">
            <v>5.3999999999999999E-2</v>
          </cell>
          <cell r="S30">
            <v>38.057199999999995</v>
          </cell>
        </row>
        <row r="31">
          <cell r="Q31">
            <v>5.6000000000000001E-2</v>
          </cell>
          <cell r="S31">
            <v>38.2166</v>
          </cell>
        </row>
        <row r="32">
          <cell r="E32">
            <v>0</v>
          </cell>
          <cell r="F32">
            <v>0</v>
          </cell>
          <cell r="Q32">
            <v>5.8000000000000003E-2</v>
          </cell>
          <cell r="S32">
            <v>38.375699999999995</v>
          </cell>
        </row>
        <row r="33">
          <cell r="E33">
            <v>7.47</v>
          </cell>
          <cell r="F33">
            <v>1.7799999999999999E-3</v>
          </cell>
          <cell r="Q33">
            <v>0.06</v>
          </cell>
          <cell r="S33">
            <v>38.534500000000001</v>
          </cell>
        </row>
        <row r="34">
          <cell r="E34">
            <v>14.9</v>
          </cell>
          <cell r="F34">
            <v>3.5599999999999998E-3</v>
          </cell>
          <cell r="Q34">
            <v>6.2E-2</v>
          </cell>
          <cell r="S34">
            <v>38.692999999999998</v>
          </cell>
        </row>
        <row r="35">
          <cell r="E35">
            <v>22.27</v>
          </cell>
          <cell r="F35">
            <v>5.3400000000000001E-3</v>
          </cell>
          <cell r="Q35">
            <v>6.4000000000000001E-2</v>
          </cell>
          <cell r="S35">
            <v>38.851300000000002</v>
          </cell>
        </row>
        <row r="36">
          <cell r="E36">
            <v>29.52</v>
          </cell>
          <cell r="F36">
            <v>7.1199999999999996E-3</v>
          </cell>
          <cell r="Q36">
            <v>6.6000000000000003E-2</v>
          </cell>
          <cell r="S36">
            <v>39.0092</v>
          </cell>
        </row>
        <row r="37">
          <cell r="E37">
            <v>36.6</v>
          </cell>
          <cell r="F37">
            <v>8.8999999999999999E-3</v>
          </cell>
          <cell r="Q37">
            <v>6.8000000000000005E-2</v>
          </cell>
          <cell r="S37">
            <v>39.166899999999998</v>
          </cell>
        </row>
        <row r="38">
          <cell r="E38">
            <v>36.6</v>
          </cell>
          <cell r="F38">
            <v>1.2449999999999999E-2</v>
          </cell>
          <cell r="Q38">
            <v>7.0000000000000007E-2</v>
          </cell>
          <cell r="S38">
            <v>39.324199999999998</v>
          </cell>
        </row>
        <row r="39">
          <cell r="E39">
            <v>37.270000000000003</v>
          </cell>
          <cell r="F39">
            <v>1.609E-2</v>
          </cell>
          <cell r="Q39">
            <v>7.1999999999999995E-2</v>
          </cell>
          <cell r="S39">
            <v>39.481199999999994</v>
          </cell>
        </row>
        <row r="40">
          <cell r="E40">
            <v>36.619999999999997</v>
          </cell>
          <cell r="F40">
            <v>2.0379999999999999E-2</v>
          </cell>
          <cell r="Q40">
            <v>7.3999999999999996E-2</v>
          </cell>
          <cell r="S40">
            <v>39.637900000000002</v>
          </cell>
        </row>
        <row r="41">
          <cell r="E41">
            <v>37.79</v>
          </cell>
          <cell r="F41">
            <v>2.4140000000000002E-2</v>
          </cell>
          <cell r="Q41">
            <v>7.5999999999999998E-2</v>
          </cell>
          <cell r="S41">
            <v>39.7943</v>
          </cell>
        </row>
        <row r="42">
          <cell r="E42">
            <v>37.85</v>
          </cell>
          <cell r="F42">
            <v>2.8230000000000002E-2</v>
          </cell>
          <cell r="Q42">
            <v>7.8E-2</v>
          </cell>
          <cell r="S42">
            <v>39.950400000000002</v>
          </cell>
        </row>
        <row r="43">
          <cell r="E43">
            <v>39.06</v>
          </cell>
          <cell r="F43">
            <v>3.184E-2</v>
          </cell>
          <cell r="Q43">
            <v>0.08</v>
          </cell>
          <cell r="S43">
            <v>40.106199999999994</v>
          </cell>
        </row>
        <row r="44">
          <cell r="E44">
            <v>37.92</v>
          </cell>
          <cell r="F44">
            <v>3.6560000000000002E-2</v>
          </cell>
          <cell r="Q44">
            <v>8.2000000000000003E-2</v>
          </cell>
          <cell r="S44">
            <v>40.261600000000001</v>
          </cell>
        </row>
        <row r="45">
          <cell r="E45">
            <v>39.89</v>
          </cell>
          <cell r="F45">
            <v>3.9910000000000001E-2</v>
          </cell>
          <cell r="Q45">
            <v>8.4000000000000005E-2</v>
          </cell>
          <cell r="S45">
            <v>40.416699999999999</v>
          </cell>
        </row>
        <row r="46">
          <cell r="E46">
            <v>40.380000000000003</v>
          </cell>
          <cell r="F46">
            <v>4.3959999999999999E-2</v>
          </cell>
          <cell r="Q46">
            <v>8.5999999999999993E-2</v>
          </cell>
          <cell r="S46">
            <v>40.571400000000004</v>
          </cell>
        </row>
        <row r="47">
          <cell r="E47">
            <v>40.840000000000003</v>
          </cell>
          <cell r="F47">
            <v>4.793E-2</v>
          </cell>
          <cell r="Q47">
            <v>8.7999999999999995E-2</v>
          </cell>
          <cell r="S47">
            <v>40.7258</v>
          </cell>
        </row>
        <row r="48">
          <cell r="E48">
            <v>41.12</v>
          </cell>
          <cell r="F48">
            <v>5.1900000000000002E-2</v>
          </cell>
          <cell r="Q48">
            <v>0.09</v>
          </cell>
          <cell r="S48">
            <v>40.879899999999999</v>
          </cell>
        </row>
        <row r="49">
          <cell r="E49">
            <v>41.7</v>
          </cell>
          <cell r="F49">
            <v>5.9560000000000002E-2</v>
          </cell>
          <cell r="Q49">
            <v>9.1999999999999998E-2</v>
          </cell>
          <cell r="S49">
            <v>41.0336</v>
          </cell>
        </row>
        <row r="50">
          <cell r="E50">
            <v>42.56</v>
          </cell>
          <cell r="F50">
            <v>6.6680000000000003E-2</v>
          </cell>
          <cell r="Q50">
            <v>9.4E-2</v>
          </cell>
          <cell r="S50">
            <v>41.186900000000001</v>
          </cell>
        </row>
        <row r="51">
          <cell r="E51">
            <v>43.59</v>
          </cell>
          <cell r="F51">
            <v>8.3559999999999995E-2</v>
          </cell>
          <cell r="Q51">
            <v>9.6000000000000002E-2</v>
          </cell>
          <cell r="S51">
            <v>41.3399</v>
          </cell>
        </row>
        <row r="52">
          <cell r="E52">
            <v>44.8</v>
          </cell>
          <cell r="F52">
            <v>9.8159999999999997E-2</v>
          </cell>
          <cell r="Q52">
            <v>9.8000000000000004E-2</v>
          </cell>
          <cell r="S52">
            <v>41.492599999999996</v>
          </cell>
        </row>
        <row r="53">
          <cell r="E53">
            <v>45.43</v>
          </cell>
          <cell r="F53">
            <v>0.11128</v>
          </cell>
          <cell r="Q53">
            <v>0.1</v>
          </cell>
          <cell r="S53">
            <v>41.644800000000004</v>
          </cell>
        </row>
        <row r="54">
          <cell r="E54">
            <v>45.57</v>
          </cell>
          <cell r="F54">
            <v>0.12295</v>
          </cell>
          <cell r="Q54">
            <v>0.10199999999999999</v>
          </cell>
          <cell r="S54">
            <v>41.796699999999994</v>
          </cell>
        </row>
        <row r="55">
          <cell r="E55">
            <v>45.96</v>
          </cell>
          <cell r="F55">
            <v>0.13306000000000001</v>
          </cell>
          <cell r="Q55">
            <v>0.104</v>
          </cell>
          <cell r="S55">
            <v>41.9482</v>
          </cell>
        </row>
        <row r="56">
          <cell r="E56">
            <v>46.01</v>
          </cell>
          <cell r="F56">
            <v>0.14365</v>
          </cell>
          <cell r="Q56">
            <v>0.106</v>
          </cell>
          <cell r="S56">
            <v>42.099400000000003</v>
          </cell>
        </row>
        <row r="57">
          <cell r="E57">
            <v>45.39</v>
          </cell>
          <cell r="F57">
            <v>0.16192999999999999</v>
          </cell>
          <cell r="Q57">
            <v>0.108</v>
          </cell>
          <cell r="S57">
            <v>42.250099999999996</v>
          </cell>
        </row>
        <row r="58">
          <cell r="E58">
            <v>44.47</v>
          </cell>
          <cell r="F58">
            <v>0.17351</v>
          </cell>
          <cell r="Q58">
            <v>0.11</v>
          </cell>
          <cell r="S58">
            <v>42.386099999999999</v>
          </cell>
        </row>
        <row r="59">
          <cell r="E59">
            <v>43.72</v>
          </cell>
          <cell r="F59">
            <v>0.18675</v>
          </cell>
          <cell r="Q59">
            <v>0.112</v>
          </cell>
          <cell r="S59">
            <v>42.475099999999998</v>
          </cell>
        </row>
        <row r="60">
          <cell r="E60">
            <v>43.5</v>
          </cell>
          <cell r="F60">
            <v>0.20058999999999999</v>
          </cell>
          <cell r="Q60">
            <v>0.114</v>
          </cell>
          <cell r="S60">
            <v>42.564099999999996</v>
          </cell>
        </row>
        <row r="61">
          <cell r="E61">
            <v>42.92</v>
          </cell>
          <cell r="F61">
            <v>0.21385999999999999</v>
          </cell>
          <cell r="Q61">
            <v>0.11600000000000001</v>
          </cell>
          <cell r="S61">
            <v>42.653100000000002</v>
          </cell>
        </row>
        <row r="62">
          <cell r="E62">
            <v>41.5</v>
          </cell>
          <cell r="F62">
            <v>0.24440999999999999</v>
          </cell>
          <cell r="Q62">
            <v>0.11799999999999999</v>
          </cell>
          <cell r="S62">
            <v>42.742100000000001</v>
          </cell>
        </row>
        <row r="63">
          <cell r="E63">
            <v>41.98</v>
          </cell>
          <cell r="F63">
            <v>0.27156999999999998</v>
          </cell>
          <cell r="Q63">
            <v>0.12</v>
          </cell>
          <cell r="S63">
            <v>42.831000000000003</v>
          </cell>
        </row>
        <row r="64">
          <cell r="E64">
            <v>41.97</v>
          </cell>
          <cell r="F64">
            <v>0.30005999999999999</v>
          </cell>
          <cell r="Q64">
            <v>0.122</v>
          </cell>
          <cell r="S64">
            <v>42.919899999999998</v>
          </cell>
        </row>
        <row r="65">
          <cell r="E65">
            <v>41.82</v>
          </cell>
          <cell r="F65">
            <v>0.33546999999999999</v>
          </cell>
          <cell r="Q65">
            <v>0.124</v>
          </cell>
          <cell r="S65">
            <v>43.008900000000004</v>
          </cell>
        </row>
        <row r="66">
          <cell r="E66">
            <v>41.45</v>
          </cell>
          <cell r="F66">
            <v>0.37274000000000002</v>
          </cell>
          <cell r="Q66">
            <v>0.126</v>
          </cell>
          <cell r="S66">
            <v>43.095500000000001</v>
          </cell>
        </row>
        <row r="67">
          <cell r="E67">
            <v>41.01</v>
          </cell>
          <cell r="F67">
            <v>0.41002</v>
          </cell>
          <cell r="Q67">
            <v>0.128</v>
          </cell>
          <cell r="S67">
            <v>43.180800000000005</v>
          </cell>
        </row>
        <row r="68">
          <cell r="Q68">
            <v>0.13</v>
          </cell>
          <cell r="S68">
            <v>43.2697</v>
          </cell>
        </row>
        <row r="69">
          <cell r="Q69">
            <v>0.13200000000000001</v>
          </cell>
          <cell r="S69">
            <v>43.358499999999999</v>
          </cell>
        </row>
        <row r="70">
          <cell r="Q70">
            <v>0.13400000000000001</v>
          </cell>
          <cell r="S70">
            <v>43.447400000000002</v>
          </cell>
        </row>
        <row r="71">
          <cell r="Q71">
            <v>0.13600000000000001</v>
          </cell>
          <cell r="S71">
            <v>43.536199999999994</v>
          </cell>
        </row>
        <row r="72">
          <cell r="Q72">
            <v>0.13800000000000001</v>
          </cell>
          <cell r="S72">
            <v>43.625</v>
          </cell>
        </row>
        <row r="73">
          <cell r="Q73">
            <v>0.14000000000000001</v>
          </cell>
          <cell r="S73">
            <v>43.713800000000006</v>
          </cell>
        </row>
        <row r="74">
          <cell r="Q74">
            <v>0.14199999999999999</v>
          </cell>
          <cell r="S74">
            <v>43.802500000000002</v>
          </cell>
        </row>
        <row r="75">
          <cell r="Q75">
            <v>0.14399999999999999</v>
          </cell>
          <cell r="S75">
            <v>43.891300000000001</v>
          </cell>
        </row>
        <row r="76">
          <cell r="Q76">
            <v>0.14599999999999999</v>
          </cell>
          <cell r="S76">
            <v>43.956499999999998</v>
          </cell>
        </row>
        <row r="77">
          <cell r="Q77">
            <v>0.14799999999999999</v>
          </cell>
          <cell r="S77">
            <v>44.0291</v>
          </cell>
        </row>
        <row r="78">
          <cell r="Q78">
            <v>0.15</v>
          </cell>
          <cell r="S78">
            <v>44.114400000000003</v>
          </cell>
        </row>
        <row r="79">
          <cell r="Q79">
            <v>0.152</v>
          </cell>
          <cell r="S79">
            <v>44.1997</v>
          </cell>
        </row>
        <row r="80">
          <cell r="Q80">
            <v>0.154</v>
          </cell>
          <cell r="S80">
            <v>44.284999999999997</v>
          </cell>
        </row>
        <row r="81">
          <cell r="Q81">
            <v>0.156</v>
          </cell>
          <cell r="S81">
            <v>44.3703</v>
          </cell>
        </row>
        <row r="82">
          <cell r="Q82">
            <v>0.158</v>
          </cell>
          <cell r="S82">
            <v>44.455599999999997</v>
          </cell>
        </row>
        <row r="83">
          <cell r="Q83">
            <v>0.16</v>
          </cell>
          <cell r="S83">
            <v>44.540999999999997</v>
          </cell>
        </row>
        <row r="84">
          <cell r="Q84">
            <v>0.16200000000000001</v>
          </cell>
          <cell r="S84">
            <v>44.626300000000001</v>
          </cell>
        </row>
        <row r="85">
          <cell r="Q85">
            <v>0.16400000000000001</v>
          </cell>
          <cell r="S85">
            <v>44.711599999999997</v>
          </cell>
        </row>
        <row r="86">
          <cell r="Q86">
            <v>0.16600000000000001</v>
          </cell>
          <cell r="S86">
            <v>44.796900000000001</v>
          </cell>
        </row>
        <row r="87">
          <cell r="Q87">
            <v>0.16800000000000001</v>
          </cell>
          <cell r="S87">
            <v>44.882199999999997</v>
          </cell>
        </row>
        <row r="88">
          <cell r="Q88">
            <v>0.17</v>
          </cell>
          <cell r="S88">
            <v>44.967500000000001</v>
          </cell>
        </row>
        <row r="89">
          <cell r="Q89">
            <v>0.17199999999999999</v>
          </cell>
          <cell r="S89">
            <v>45.052599999999998</v>
          </cell>
        </row>
        <row r="90">
          <cell r="Q90">
            <v>0.17399999999999999</v>
          </cell>
          <cell r="S90">
            <v>45.137699999999995</v>
          </cell>
        </row>
        <row r="91">
          <cell r="Q91">
            <v>0.17599999999999999</v>
          </cell>
          <cell r="S91">
            <v>45.222799999999999</v>
          </cell>
        </row>
        <row r="92">
          <cell r="Q92">
            <v>0.17799999999999999</v>
          </cell>
          <cell r="S92">
            <v>45.307900000000004</v>
          </cell>
        </row>
        <row r="93">
          <cell r="Q93">
            <v>0.18</v>
          </cell>
          <cell r="S93">
            <v>45.392900000000004</v>
          </cell>
        </row>
        <row r="94">
          <cell r="Q94">
            <v>0.182</v>
          </cell>
          <cell r="S94">
            <v>45.478000000000002</v>
          </cell>
        </row>
        <row r="95">
          <cell r="Q95">
            <v>0.184</v>
          </cell>
          <cell r="S95">
            <v>45.563099999999999</v>
          </cell>
        </row>
        <row r="96">
          <cell r="Q96">
            <v>0.186</v>
          </cell>
          <cell r="S96">
            <v>45.648199999999996</v>
          </cell>
        </row>
        <row r="97">
          <cell r="Q97">
            <v>0.188</v>
          </cell>
          <cell r="S97">
            <v>45.733199999999997</v>
          </cell>
        </row>
        <row r="98">
          <cell r="Q98">
            <v>0.19</v>
          </cell>
          <cell r="S98">
            <v>45.818300000000001</v>
          </cell>
        </row>
        <row r="99">
          <cell r="Q99">
            <v>0.192</v>
          </cell>
          <cell r="S99">
            <v>45.903400000000005</v>
          </cell>
        </row>
        <row r="100">
          <cell r="Q100">
            <v>0.19400000000000001</v>
          </cell>
          <cell r="S100">
            <v>45.988500000000002</v>
          </cell>
        </row>
        <row r="101">
          <cell r="Q101">
            <v>0.19600000000000001</v>
          </cell>
          <cell r="S101">
            <v>46.073500000000003</v>
          </cell>
        </row>
        <row r="102">
          <cell r="Q102">
            <v>0.19800000000000001</v>
          </cell>
          <cell r="S102">
            <v>46.1586</v>
          </cell>
        </row>
        <row r="103">
          <cell r="Q103">
            <v>0.2</v>
          </cell>
          <cell r="S103">
            <v>46.243699999999997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3SeesPy"/>
      <sheetName val="1930_59_henderson"/>
    </sheetNames>
    <sheetDataSet>
      <sheetData sheetId="0"/>
      <sheetData sheetId="1">
        <row r="2">
          <cell r="Y2">
            <v>0</v>
          </cell>
          <cell r="AA2">
            <v>0</v>
          </cell>
        </row>
        <row r="3">
          <cell r="Y3">
            <v>2E-3</v>
          </cell>
          <cell r="AA3">
            <v>20.760900000000003</v>
          </cell>
        </row>
        <row r="4">
          <cell r="Y4">
            <v>4.0000000000000001E-3</v>
          </cell>
          <cell r="AA4">
            <v>34.928100000000001</v>
          </cell>
        </row>
        <row r="5">
          <cell r="Y5">
            <v>6.0000000000000001E-3</v>
          </cell>
          <cell r="AA5">
            <v>35.279499999999999</v>
          </cell>
        </row>
        <row r="6">
          <cell r="Y6">
            <v>8.0000000000000002E-3</v>
          </cell>
          <cell r="AA6">
            <v>35.902699999999996</v>
          </cell>
        </row>
        <row r="7">
          <cell r="Y7">
            <v>0.01</v>
          </cell>
          <cell r="AA7">
            <v>35.954000000000001</v>
          </cell>
        </row>
        <row r="8">
          <cell r="Y8">
            <v>1.2E-2</v>
          </cell>
          <cell r="AA8">
            <v>36.305699999999995</v>
          </cell>
        </row>
        <row r="9">
          <cell r="Y9">
            <v>1.4E-2</v>
          </cell>
          <cell r="AA9">
            <v>36.650300000000001</v>
          </cell>
        </row>
        <row r="10">
          <cell r="Y10">
            <v>1.6E-2</v>
          </cell>
          <cell r="AA10">
            <v>36.9756</v>
          </cell>
        </row>
        <row r="11">
          <cell r="Y11">
            <v>1.7999999999999999E-2</v>
          </cell>
          <cell r="AA11">
            <v>37.306699999999999</v>
          </cell>
        </row>
        <row r="12">
          <cell r="Y12">
            <v>0.02</v>
          </cell>
          <cell r="AA12">
            <v>37.627699999999997</v>
          </cell>
        </row>
        <row r="13">
          <cell r="Y13">
            <v>2.1999999999999999E-2</v>
          </cell>
          <cell r="AA13">
            <v>37.925599999999996</v>
          </cell>
        </row>
        <row r="14">
          <cell r="Y14">
            <v>2.4E-2</v>
          </cell>
          <cell r="AA14">
            <v>38.159599999999998</v>
          </cell>
        </row>
        <row r="15">
          <cell r="Y15">
            <v>2.5999999999999999E-2</v>
          </cell>
          <cell r="AA15">
            <v>38.353199999999994</v>
          </cell>
        </row>
        <row r="16">
          <cell r="Y16">
            <v>2.8000000000000001E-2</v>
          </cell>
          <cell r="AA16">
            <v>38.6248</v>
          </cell>
        </row>
        <row r="17">
          <cell r="Y17">
            <v>0.03</v>
          </cell>
          <cell r="AA17">
            <v>38.895300000000006</v>
          </cell>
        </row>
        <row r="18">
          <cell r="Y18">
            <v>3.2000000000000001E-2</v>
          </cell>
          <cell r="AA18">
            <v>39.1648</v>
          </cell>
        </row>
        <row r="19">
          <cell r="Y19">
            <v>3.4000000000000002E-2</v>
          </cell>
          <cell r="AA19">
            <v>39.432900000000004</v>
          </cell>
        </row>
        <row r="20">
          <cell r="Y20">
            <v>3.5999999999999997E-2</v>
          </cell>
          <cell r="AA20">
            <v>39.6997</v>
          </cell>
        </row>
        <row r="21">
          <cell r="Y21">
            <v>3.7999999999999999E-2</v>
          </cell>
          <cell r="AA21">
            <v>39.965199999999996</v>
          </cell>
        </row>
        <row r="22">
          <cell r="Y22">
            <v>0.04</v>
          </cell>
          <cell r="AA22">
            <v>40.229500000000002</v>
          </cell>
        </row>
        <row r="23">
          <cell r="Y23">
            <v>4.2000000000000003E-2</v>
          </cell>
          <cell r="AA23">
            <v>40.492800000000003</v>
          </cell>
        </row>
        <row r="24">
          <cell r="Y24">
            <v>4.3999999999999997E-2</v>
          </cell>
          <cell r="AA24">
            <v>40.755000000000003</v>
          </cell>
        </row>
        <row r="25">
          <cell r="Y25">
            <v>4.5999999999999999E-2</v>
          </cell>
          <cell r="AA25">
            <v>41.016100000000002</v>
          </cell>
        </row>
        <row r="26">
          <cell r="Y26">
            <v>4.8000000000000001E-2</v>
          </cell>
          <cell r="AA26">
            <v>41.276199999999996</v>
          </cell>
        </row>
        <row r="27">
          <cell r="Y27">
            <v>0.05</v>
          </cell>
          <cell r="AA27">
            <v>41.535299999999999</v>
          </cell>
        </row>
        <row r="28">
          <cell r="Y28">
            <v>5.1999999999999998E-2</v>
          </cell>
          <cell r="AA28">
            <v>41.793500000000002</v>
          </cell>
        </row>
        <row r="29">
          <cell r="Y29">
            <v>5.3999999999999999E-2</v>
          </cell>
          <cell r="AA29">
            <v>42.050699999999999</v>
          </cell>
        </row>
        <row r="30">
          <cell r="Y30">
            <v>5.6000000000000001E-2</v>
          </cell>
          <cell r="AA30">
            <v>42.306899999999999</v>
          </cell>
        </row>
        <row r="31">
          <cell r="Y31">
            <v>5.8000000000000003E-2</v>
          </cell>
          <cell r="AA31">
            <v>42.562199999999997</v>
          </cell>
        </row>
        <row r="32">
          <cell r="E32">
            <v>0</v>
          </cell>
          <cell r="F32">
            <v>0</v>
          </cell>
          <cell r="Y32">
            <v>0.06</v>
          </cell>
          <cell r="AA32">
            <v>42.816699999999997</v>
          </cell>
        </row>
        <row r="33">
          <cell r="E33">
            <v>9.83</v>
          </cell>
          <cell r="F33">
            <v>9.3000000000000005E-4</v>
          </cell>
          <cell r="Y33">
            <v>6.2E-2</v>
          </cell>
          <cell r="AA33">
            <v>43.0702</v>
          </cell>
        </row>
        <row r="34">
          <cell r="E34">
            <v>19.48</v>
          </cell>
          <cell r="F34">
            <v>1.8600000000000001E-3</v>
          </cell>
          <cell r="Y34">
            <v>6.4000000000000001E-2</v>
          </cell>
          <cell r="AA34">
            <v>43.322900000000004</v>
          </cell>
        </row>
        <row r="35">
          <cell r="E35">
            <v>28.82</v>
          </cell>
          <cell r="F35">
            <v>2.7899999999999999E-3</v>
          </cell>
          <cell r="Y35">
            <v>6.6000000000000003E-2</v>
          </cell>
          <cell r="AA35">
            <v>43.574800000000003</v>
          </cell>
        </row>
        <row r="36">
          <cell r="E36">
            <v>36.14</v>
          </cell>
          <cell r="F36">
            <v>3.9199999999999999E-3</v>
          </cell>
          <cell r="Y36">
            <v>6.8000000000000005E-2</v>
          </cell>
          <cell r="AA36">
            <v>43.825800000000001</v>
          </cell>
        </row>
        <row r="37">
          <cell r="E37">
            <v>36.42</v>
          </cell>
          <cell r="F37">
            <v>6.0200000000000002E-3</v>
          </cell>
          <cell r="Y37">
            <v>7.0000000000000007E-2</v>
          </cell>
          <cell r="AA37">
            <v>44.076099999999997</v>
          </cell>
        </row>
        <row r="38">
          <cell r="E38">
            <v>36.880000000000003</v>
          </cell>
          <cell r="F38">
            <v>8.43E-3</v>
          </cell>
          <cell r="Y38">
            <v>7.1999999999999995E-2</v>
          </cell>
          <cell r="AA38">
            <v>44.325499999999998</v>
          </cell>
        </row>
        <row r="39">
          <cell r="E39">
            <v>35.6</v>
          </cell>
          <cell r="F39">
            <v>1.1469999999999999E-2</v>
          </cell>
          <cell r="Y39">
            <v>7.3999999999999996E-2</v>
          </cell>
          <cell r="AA39">
            <v>44.574300000000001</v>
          </cell>
        </row>
        <row r="40">
          <cell r="E40">
            <v>37.299999999999997</v>
          </cell>
          <cell r="F40">
            <v>1.387E-2</v>
          </cell>
          <cell r="Y40">
            <v>7.5999999999999998E-2</v>
          </cell>
          <cell r="AA40">
            <v>44.822199999999995</v>
          </cell>
        </row>
        <row r="41">
          <cell r="E41">
            <v>37.549999999999997</v>
          </cell>
          <cell r="F41">
            <v>1.6590000000000001E-2</v>
          </cell>
          <cell r="Y41">
            <v>7.8E-2</v>
          </cell>
          <cell r="AA41">
            <v>45.069499999999998</v>
          </cell>
        </row>
        <row r="42">
          <cell r="E42">
            <v>37.76</v>
          </cell>
          <cell r="F42">
            <v>1.9400000000000001E-2</v>
          </cell>
          <cell r="Y42">
            <v>0.08</v>
          </cell>
          <cell r="AA42">
            <v>45.316000000000003</v>
          </cell>
        </row>
        <row r="43">
          <cell r="E43">
            <v>38</v>
          </cell>
          <cell r="F43">
            <v>2.247E-2</v>
          </cell>
          <cell r="Y43">
            <v>8.2000000000000003E-2</v>
          </cell>
          <cell r="AA43">
            <v>45.561800000000005</v>
          </cell>
        </row>
        <row r="44">
          <cell r="E44">
            <v>39.01</v>
          </cell>
          <cell r="F44">
            <v>2.513E-2</v>
          </cell>
          <cell r="Y44">
            <v>8.4000000000000005E-2</v>
          </cell>
          <cell r="AA44">
            <v>45.807000000000002</v>
          </cell>
        </row>
        <row r="45">
          <cell r="E45">
            <v>39.450000000000003</v>
          </cell>
          <cell r="F45">
            <v>2.7990000000000001E-2</v>
          </cell>
          <cell r="Y45">
            <v>8.5999999999999993E-2</v>
          </cell>
          <cell r="AA45">
            <v>46.051499999999997</v>
          </cell>
        </row>
        <row r="46">
          <cell r="E46">
            <v>39.979999999999997</v>
          </cell>
          <cell r="F46">
            <v>3.075E-2</v>
          </cell>
          <cell r="Y46">
            <v>8.7999999999999995E-2</v>
          </cell>
          <cell r="AA46">
            <v>46.295400000000001</v>
          </cell>
        </row>
        <row r="47">
          <cell r="E47">
            <v>40.340000000000003</v>
          </cell>
          <cell r="F47">
            <v>3.3529999999999997E-2</v>
          </cell>
          <cell r="Y47">
            <v>0.09</v>
          </cell>
          <cell r="AA47">
            <v>46.538699999999999</v>
          </cell>
        </row>
        <row r="48">
          <cell r="E48">
            <v>40.82</v>
          </cell>
          <cell r="F48">
            <v>3.6209999999999999E-2</v>
          </cell>
          <cell r="Y48">
            <v>9.1999999999999998E-2</v>
          </cell>
          <cell r="AA48">
            <v>46.781300000000002</v>
          </cell>
        </row>
        <row r="49">
          <cell r="E49">
            <v>41.51</v>
          </cell>
          <cell r="F49">
            <v>4.156E-2</v>
          </cell>
          <cell r="Y49">
            <v>9.4E-2</v>
          </cell>
          <cell r="AA49">
            <v>47.023300000000006</v>
          </cell>
        </row>
        <row r="50">
          <cell r="E50">
            <v>42.43</v>
          </cell>
          <cell r="F50">
            <v>4.6649999999999997E-2</v>
          </cell>
          <cell r="Y50">
            <v>9.6000000000000002E-2</v>
          </cell>
          <cell r="AA50">
            <v>47.264800000000001</v>
          </cell>
        </row>
        <row r="51">
          <cell r="E51">
            <v>43.96</v>
          </cell>
          <cell r="F51">
            <v>5.919E-2</v>
          </cell>
          <cell r="Y51">
            <v>9.8000000000000004E-2</v>
          </cell>
          <cell r="AA51">
            <v>47.505699999999997</v>
          </cell>
        </row>
        <row r="52">
          <cell r="E52">
            <v>45.36</v>
          </cell>
          <cell r="F52">
            <v>7.1029999999999996E-2</v>
          </cell>
          <cell r="Y52">
            <v>0.1</v>
          </cell>
          <cell r="AA52">
            <v>47.746099999999998</v>
          </cell>
        </row>
        <row r="53">
          <cell r="E53">
            <v>45.8</v>
          </cell>
          <cell r="F53">
            <v>8.2860000000000003E-2</v>
          </cell>
          <cell r="Y53">
            <v>0.10199999999999999</v>
          </cell>
          <cell r="AA53">
            <v>47.985900000000001</v>
          </cell>
        </row>
        <row r="54">
          <cell r="E54">
            <v>47.6</v>
          </cell>
          <cell r="F54">
            <v>9.3410000000000007E-2</v>
          </cell>
          <cell r="Y54">
            <v>0.104</v>
          </cell>
          <cell r="AA54">
            <v>46.643099999999997</v>
          </cell>
        </row>
        <row r="55">
          <cell r="E55">
            <v>48.57</v>
          </cell>
          <cell r="F55">
            <v>0.10417</v>
          </cell>
          <cell r="Y55">
            <v>0.106</v>
          </cell>
          <cell r="AA55">
            <v>47.59</v>
          </cell>
        </row>
        <row r="56">
          <cell r="E56">
            <v>49.49</v>
          </cell>
          <cell r="F56">
            <v>0.11416999999999999</v>
          </cell>
          <cell r="Y56">
            <v>0.108</v>
          </cell>
          <cell r="AA56">
            <v>47.834499999999998</v>
          </cell>
        </row>
        <row r="57">
          <cell r="E57">
            <v>50.24</v>
          </cell>
          <cell r="F57">
            <v>0.13145999999999999</v>
          </cell>
          <cell r="Y57">
            <v>0.11</v>
          </cell>
          <cell r="AA57">
            <v>47.169699999999999</v>
          </cell>
        </row>
        <row r="58">
          <cell r="E58">
            <v>50.81</v>
          </cell>
          <cell r="F58">
            <v>0.14752999999999999</v>
          </cell>
          <cell r="Y58">
            <v>0.112</v>
          </cell>
          <cell r="AA58">
            <v>47.3994</v>
          </cell>
        </row>
        <row r="59">
          <cell r="E59">
            <v>51.62</v>
          </cell>
          <cell r="F59">
            <v>0.16342000000000001</v>
          </cell>
          <cell r="Y59">
            <v>0.114</v>
          </cell>
          <cell r="AA59">
            <v>47.628999999999998</v>
          </cell>
        </row>
        <row r="60">
          <cell r="E60">
            <v>52.11</v>
          </cell>
          <cell r="F60">
            <v>0.18134</v>
          </cell>
          <cell r="Y60">
            <v>0.11600000000000001</v>
          </cell>
          <cell r="AA60">
            <v>47.858199999999997</v>
          </cell>
        </row>
        <row r="61">
          <cell r="E61">
            <v>52.38</v>
          </cell>
          <cell r="F61">
            <v>0.19922999999999999</v>
          </cell>
          <cell r="Y61">
            <v>0.11799999999999999</v>
          </cell>
          <cell r="AA61">
            <v>48.087199999999996</v>
          </cell>
        </row>
        <row r="62">
          <cell r="E62">
            <v>52.53</v>
          </cell>
          <cell r="F62">
            <v>0.20924000000000001</v>
          </cell>
          <cell r="Y62">
            <v>0.12</v>
          </cell>
          <cell r="AA62">
            <v>48.316000000000003</v>
          </cell>
        </row>
        <row r="63">
          <cell r="E63">
            <v>52.31</v>
          </cell>
          <cell r="F63">
            <v>0.22742000000000001</v>
          </cell>
          <cell r="Y63">
            <v>0.122</v>
          </cell>
          <cell r="AA63">
            <v>48.544699999999999</v>
          </cell>
        </row>
        <row r="64">
          <cell r="Y64">
            <v>0.124</v>
          </cell>
          <cell r="AA64">
            <v>48.773199999999996</v>
          </cell>
        </row>
        <row r="65">
          <cell r="Y65">
            <v>0.126</v>
          </cell>
          <cell r="AA65">
            <v>48.593699999999998</v>
          </cell>
        </row>
        <row r="66">
          <cell r="Y66">
            <v>0.128</v>
          </cell>
          <cell r="AA66">
            <v>48.828300000000006</v>
          </cell>
        </row>
        <row r="67">
          <cell r="Y67">
            <v>0.13</v>
          </cell>
          <cell r="AA67">
            <v>49.0563</v>
          </cell>
        </row>
        <row r="68">
          <cell r="Y68">
            <v>0.13200000000000001</v>
          </cell>
          <cell r="AA68">
            <v>49.2836</v>
          </cell>
        </row>
        <row r="69">
          <cell r="A69">
            <v>0</v>
          </cell>
          <cell r="B69">
            <v>0</v>
          </cell>
          <cell r="Y69">
            <v>0.13400000000000001</v>
          </cell>
          <cell r="AA69">
            <v>49.509900000000002</v>
          </cell>
        </row>
        <row r="70">
          <cell r="A70">
            <v>4.3499999999999997E-3</v>
          </cell>
          <cell r="B70">
            <v>42.25</v>
          </cell>
          <cell r="Y70">
            <v>0.13600000000000001</v>
          </cell>
          <cell r="AA70">
            <v>49.735900000000001</v>
          </cell>
        </row>
        <row r="71">
          <cell r="A71">
            <v>0.22797999999999999</v>
          </cell>
          <cell r="B71">
            <v>51.55</v>
          </cell>
          <cell r="Y71">
            <v>0.13800000000000001</v>
          </cell>
          <cell r="AA71">
            <v>49.961800000000004</v>
          </cell>
        </row>
        <row r="72">
          <cell r="Y72">
            <v>0.14000000000000001</v>
          </cell>
          <cell r="AA72">
            <v>48.1143</v>
          </cell>
        </row>
        <row r="73">
          <cell r="Y73">
            <v>0.14199999999999999</v>
          </cell>
          <cell r="AA73">
            <v>49.546399999999998</v>
          </cell>
        </row>
        <row r="74">
          <cell r="Y74">
            <v>0.14399999999999999</v>
          </cell>
          <cell r="AA74">
            <v>49.4041</v>
          </cell>
        </row>
        <row r="75">
          <cell r="Y75">
            <v>0.14599999999999999</v>
          </cell>
          <cell r="AA75">
            <v>49.623899999999999</v>
          </cell>
        </row>
        <row r="76">
          <cell r="Y76">
            <v>0.14799999999999999</v>
          </cell>
          <cell r="AA76">
            <v>49.843699999999998</v>
          </cell>
        </row>
        <row r="77">
          <cell r="Y77">
            <v>0.15</v>
          </cell>
          <cell r="AA77">
            <v>50.063000000000002</v>
          </cell>
        </row>
        <row r="78">
          <cell r="Y78">
            <v>0.152</v>
          </cell>
          <cell r="AA78">
            <v>50.279800000000002</v>
          </cell>
        </row>
        <row r="79">
          <cell r="Y79">
            <v>0.154</v>
          </cell>
          <cell r="AA79">
            <v>50.496600000000001</v>
          </cell>
        </row>
        <row r="80">
          <cell r="Y80">
            <v>0.156</v>
          </cell>
          <cell r="AA80">
            <v>50.7134</v>
          </cell>
        </row>
        <row r="81">
          <cell r="Y81">
            <v>0.158</v>
          </cell>
          <cell r="AA81">
            <v>50.929099999999998</v>
          </cell>
        </row>
        <row r="82">
          <cell r="Y82">
            <v>0.16</v>
          </cell>
          <cell r="AA82">
            <v>51.144400000000005</v>
          </cell>
        </row>
        <row r="83">
          <cell r="Y83">
            <v>0.16200000000000001</v>
          </cell>
          <cell r="AA83">
            <v>50.874099999999999</v>
          </cell>
        </row>
        <row r="84">
          <cell r="Y84">
            <v>0.16400000000000001</v>
          </cell>
          <cell r="AA84">
            <v>51.138800000000003</v>
          </cell>
        </row>
        <row r="85">
          <cell r="Y85">
            <v>0.16600000000000001</v>
          </cell>
          <cell r="AA85">
            <v>51.3568</v>
          </cell>
        </row>
        <row r="86">
          <cell r="Y86">
            <v>0.16800000000000001</v>
          </cell>
          <cell r="AA86">
            <v>51.574800000000003</v>
          </cell>
        </row>
        <row r="87">
          <cell r="Y87">
            <v>0.17</v>
          </cell>
          <cell r="AA87">
            <v>51.790599999999998</v>
          </cell>
        </row>
        <row r="88">
          <cell r="Y88">
            <v>0.17199999999999999</v>
          </cell>
          <cell r="AA88">
            <v>52.005099999999999</v>
          </cell>
        </row>
        <row r="89">
          <cell r="Y89">
            <v>0.17399999999999999</v>
          </cell>
          <cell r="AA89">
            <v>52.2196</v>
          </cell>
        </row>
        <row r="90">
          <cell r="Y90">
            <v>0.17599999999999999</v>
          </cell>
          <cell r="AA90">
            <v>52.434100000000001</v>
          </cell>
        </row>
        <row r="91">
          <cell r="Y91">
            <v>0.17799999999999999</v>
          </cell>
          <cell r="AA91">
            <v>52.648499999999999</v>
          </cell>
        </row>
        <row r="92">
          <cell r="Y92">
            <v>0.18</v>
          </cell>
          <cell r="AA92">
            <v>52.862900000000003</v>
          </cell>
        </row>
        <row r="93">
          <cell r="Y93">
            <v>0.182</v>
          </cell>
          <cell r="AA93">
            <v>53.077300000000001</v>
          </cell>
        </row>
        <row r="94">
          <cell r="Y94">
            <v>0.184</v>
          </cell>
          <cell r="AA94">
            <v>53.291699999999999</v>
          </cell>
        </row>
        <row r="95">
          <cell r="Y95">
            <v>0.186</v>
          </cell>
          <cell r="AA95">
            <v>53.505900000000004</v>
          </cell>
        </row>
        <row r="96">
          <cell r="Y96">
            <v>0.188</v>
          </cell>
          <cell r="AA96">
            <v>53.719699999999996</v>
          </cell>
        </row>
        <row r="97">
          <cell r="Y97">
            <v>0.19</v>
          </cell>
          <cell r="AA97">
            <v>53.9328</v>
          </cell>
        </row>
        <row r="98">
          <cell r="Y98">
            <v>0.192</v>
          </cell>
          <cell r="AA98">
            <v>54.145800000000001</v>
          </cell>
        </row>
        <row r="99">
          <cell r="Y99">
            <v>0.19400000000000001</v>
          </cell>
          <cell r="AA99">
            <v>54.358800000000002</v>
          </cell>
        </row>
        <row r="100">
          <cell r="Y100">
            <v>0.19600000000000001</v>
          </cell>
          <cell r="AA100">
            <v>54.571800000000003</v>
          </cell>
        </row>
        <row r="101">
          <cell r="Y101">
            <v>0.19800000000000001</v>
          </cell>
          <cell r="AA101">
            <v>54.784699999999994</v>
          </cell>
        </row>
        <row r="102">
          <cell r="Y102">
            <v>0.2</v>
          </cell>
          <cell r="AA102">
            <v>54.997599999999998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3SeesPy"/>
      <sheetName val="TC2_option3_vf"/>
    </sheetNames>
    <sheetDataSet>
      <sheetData sheetId="0"/>
      <sheetData sheetId="1">
        <row r="2">
          <cell r="Y2">
            <v>0</v>
          </cell>
          <cell r="AA2">
            <v>0</v>
          </cell>
        </row>
        <row r="3">
          <cell r="Y3">
            <v>5.9999999999999995E-4</v>
          </cell>
          <cell r="AA3">
            <v>30.4389</v>
          </cell>
        </row>
        <row r="4">
          <cell r="Y4">
            <v>1.1999999999999999E-3</v>
          </cell>
          <cell r="AA4">
            <v>26.985499999999998</v>
          </cell>
        </row>
        <row r="5">
          <cell r="Y5">
            <v>1.8E-3</v>
          </cell>
          <cell r="AA5">
            <v>34.460999999999999</v>
          </cell>
        </row>
        <row r="6">
          <cell r="Y6">
            <v>2.3999999999999998E-3</v>
          </cell>
          <cell r="AA6">
            <v>44.694600000000001</v>
          </cell>
        </row>
        <row r="7">
          <cell r="Y7">
            <v>3.0000000000000001E-3</v>
          </cell>
          <cell r="AA7">
            <v>55.262999999999998</v>
          </cell>
        </row>
        <row r="8">
          <cell r="Y8">
            <v>3.5999999999999999E-3</v>
          </cell>
          <cell r="AA8">
            <v>66.147000000000006</v>
          </cell>
        </row>
        <row r="9">
          <cell r="Y9">
            <v>4.1999999999999997E-3</v>
          </cell>
          <cell r="AA9">
            <v>76.470300000000009</v>
          </cell>
        </row>
        <row r="10">
          <cell r="Y10">
            <v>4.7999999999999996E-3</v>
          </cell>
          <cell r="AA10">
            <v>87.036899999999989</v>
          </cell>
        </row>
        <row r="11">
          <cell r="Y11">
            <v>5.4000000000000003E-3</v>
          </cell>
          <cell r="AA11">
            <v>97.707399999999993</v>
          </cell>
        </row>
        <row r="12">
          <cell r="Y12">
            <v>6.0000000000000001E-3</v>
          </cell>
          <cell r="AA12">
            <v>101.88800000000001</v>
          </cell>
        </row>
        <row r="13">
          <cell r="Y13">
            <v>6.6E-3</v>
          </cell>
          <cell r="AA13">
            <v>102.39400000000001</v>
          </cell>
        </row>
        <row r="14">
          <cell r="Y14">
            <v>7.1999999999999998E-3</v>
          </cell>
          <cell r="AA14">
            <v>102.898</v>
          </cell>
        </row>
        <row r="15">
          <cell r="Y15">
            <v>7.7999999999999996E-3</v>
          </cell>
          <cell r="AA15">
            <v>103.399</v>
          </cell>
        </row>
        <row r="16">
          <cell r="Y16">
            <v>8.3999999999999995E-3</v>
          </cell>
          <cell r="AA16">
            <v>103.39700000000001</v>
          </cell>
        </row>
        <row r="17">
          <cell r="Y17">
            <v>8.9999999999999993E-3</v>
          </cell>
          <cell r="AA17">
            <v>103.04900000000001</v>
          </cell>
        </row>
        <row r="18">
          <cell r="Y18">
            <v>9.5999999999999992E-3</v>
          </cell>
          <cell r="AA18">
            <v>103.315</v>
          </cell>
        </row>
        <row r="19">
          <cell r="Y19">
            <v>1.0200000000000001E-2</v>
          </cell>
          <cell r="AA19">
            <v>103.568</v>
          </cell>
        </row>
        <row r="20">
          <cell r="Y20">
            <v>1.0800000000000001E-2</v>
          </cell>
          <cell r="AA20">
            <v>103.818</v>
          </cell>
        </row>
        <row r="21">
          <cell r="Y21">
            <v>1.14E-2</v>
          </cell>
          <cell r="AA21">
            <v>104.066</v>
          </cell>
        </row>
        <row r="22">
          <cell r="Y22">
            <v>1.2E-2</v>
          </cell>
          <cell r="AA22">
            <v>104.313</v>
          </cell>
        </row>
        <row r="23">
          <cell r="Y23">
            <v>1.26E-2</v>
          </cell>
          <cell r="AA23">
            <v>104.55800000000001</v>
          </cell>
        </row>
        <row r="24">
          <cell r="Y24">
            <v>1.32E-2</v>
          </cell>
          <cell r="AA24">
            <v>104.803</v>
          </cell>
        </row>
        <row r="25">
          <cell r="Y25">
            <v>1.38E-2</v>
          </cell>
          <cell r="AA25">
            <v>105.04600000000001</v>
          </cell>
        </row>
        <row r="26">
          <cell r="Y26">
            <v>1.44E-2</v>
          </cell>
          <cell r="AA26">
            <v>105.288</v>
          </cell>
        </row>
        <row r="27">
          <cell r="Y27">
            <v>1.4999999999999999E-2</v>
          </cell>
          <cell r="AA27">
            <v>105.492</v>
          </cell>
        </row>
        <row r="28">
          <cell r="Y28">
            <v>1.5599999999999999E-2</v>
          </cell>
          <cell r="AA28">
            <v>105.709</v>
          </cell>
        </row>
        <row r="29">
          <cell r="Y29">
            <v>1.6199999999999999E-2</v>
          </cell>
          <cell r="AA29">
            <v>105.94799999999999</v>
          </cell>
        </row>
        <row r="30">
          <cell r="Y30">
            <v>1.6799999999999999E-2</v>
          </cell>
          <cell r="AA30">
            <v>106.18600000000001</v>
          </cell>
        </row>
        <row r="31">
          <cell r="Y31">
            <v>1.7399999999999999E-2</v>
          </cell>
          <cell r="AA31">
            <v>106.423</v>
          </cell>
        </row>
        <row r="32">
          <cell r="E32">
            <v>0</v>
          </cell>
          <cell r="F32">
            <v>0</v>
          </cell>
          <cell r="Y32">
            <v>1.7999999999999999E-2</v>
          </cell>
          <cell r="AA32">
            <v>106.65900000000001</v>
          </cell>
        </row>
        <row r="33">
          <cell r="E33">
            <v>21.28</v>
          </cell>
          <cell r="F33">
            <v>1.08E-3</v>
          </cell>
          <cell r="Y33">
            <v>1.8599999999999998E-2</v>
          </cell>
          <cell r="AA33">
            <v>106.89400000000001</v>
          </cell>
        </row>
        <row r="34">
          <cell r="E34">
            <v>42.48</v>
          </cell>
          <cell r="F34">
            <v>2.1700000000000001E-3</v>
          </cell>
          <cell r="Y34">
            <v>1.9199999999999998E-2</v>
          </cell>
          <cell r="AA34">
            <v>107.127</v>
          </cell>
        </row>
        <row r="35">
          <cell r="E35">
            <v>63.49</v>
          </cell>
          <cell r="F35">
            <v>3.2499999999999999E-3</v>
          </cell>
          <cell r="Y35">
            <v>1.9800000000000002E-2</v>
          </cell>
          <cell r="AA35">
            <v>107.36</v>
          </cell>
        </row>
        <row r="36">
          <cell r="E36">
            <v>84.21</v>
          </cell>
          <cell r="F36">
            <v>4.3400000000000001E-3</v>
          </cell>
          <cell r="Y36">
            <v>2.0400000000000001E-2</v>
          </cell>
          <cell r="AA36">
            <v>107.411</v>
          </cell>
        </row>
        <row r="37">
          <cell r="E37">
            <v>104.52</v>
          </cell>
          <cell r="F37">
            <v>5.4200000000000003E-3</v>
          </cell>
          <cell r="Y37">
            <v>2.1000000000000001E-2</v>
          </cell>
          <cell r="AA37">
            <v>107.084</v>
          </cell>
        </row>
        <row r="38">
          <cell r="E38">
            <v>106.86</v>
          </cell>
          <cell r="F38">
            <v>7.5900000000000004E-3</v>
          </cell>
          <cell r="Y38">
            <v>2.1600000000000001E-2</v>
          </cell>
          <cell r="AA38">
            <v>107.256</v>
          </cell>
        </row>
        <row r="39">
          <cell r="E39">
            <v>104.18</v>
          </cell>
          <cell r="F39">
            <v>1.0330000000000001E-2</v>
          </cell>
          <cell r="Y39">
            <v>2.2200000000000001E-2</v>
          </cell>
          <cell r="AA39">
            <v>107.429</v>
          </cell>
        </row>
        <row r="40">
          <cell r="E40">
            <v>106.48</v>
          </cell>
          <cell r="F40">
            <v>1.308E-2</v>
          </cell>
          <cell r="Y40">
            <v>2.2800000000000001E-2</v>
          </cell>
          <cell r="AA40">
            <v>107.602</v>
          </cell>
        </row>
        <row r="41">
          <cell r="E41">
            <v>109.9</v>
          </cell>
          <cell r="F41">
            <v>1.5679999999999999E-2</v>
          </cell>
          <cell r="Y41">
            <v>2.3400000000000001E-2</v>
          </cell>
          <cell r="AA41">
            <v>107.774</v>
          </cell>
        </row>
        <row r="42">
          <cell r="E42">
            <v>111.1</v>
          </cell>
          <cell r="F42">
            <v>1.848E-2</v>
          </cell>
          <cell r="Y42">
            <v>2.4E-2</v>
          </cell>
          <cell r="AA42">
            <v>107.947</v>
          </cell>
        </row>
        <row r="43">
          <cell r="E43">
            <v>112.19</v>
          </cell>
          <cell r="F43">
            <v>2.1399999999999999E-2</v>
          </cell>
          <cell r="Y43">
            <v>2.46E-2</v>
          </cell>
          <cell r="AA43">
            <v>108.11499999999999</v>
          </cell>
        </row>
        <row r="44">
          <cell r="E44">
            <v>113.14</v>
          </cell>
          <cell r="F44">
            <v>2.4570000000000002E-2</v>
          </cell>
          <cell r="Y44">
            <v>2.52E-2</v>
          </cell>
          <cell r="AA44">
            <v>108.28100000000001</v>
          </cell>
        </row>
        <row r="45">
          <cell r="E45">
            <v>112</v>
          </cell>
          <cell r="F45">
            <v>2.802E-2</v>
          </cell>
          <cell r="Y45">
            <v>2.58E-2</v>
          </cell>
          <cell r="AA45">
            <v>108.447</v>
          </cell>
        </row>
        <row r="46">
          <cell r="E46">
            <v>115.29</v>
          </cell>
          <cell r="F46">
            <v>3.0710000000000001E-2</v>
          </cell>
          <cell r="Y46">
            <v>2.64E-2</v>
          </cell>
          <cell r="AA46">
            <v>108.61</v>
          </cell>
        </row>
        <row r="47">
          <cell r="E47">
            <v>110.7</v>
          </cell>
          <cell r="F47">
            <v>3.4630000000000001E-2</v>
          </cell>
          <cell r="Y47">
            <v>2.7E-2</v>
          </cell>
          <cell r="AA47">
            <v>108.773</v>
          </cell>
        </row>
        <row r="48">
          <cell r="E48">
            <v>115.63</v>
          </cell>
          <cell r="F48">
            <v>3.6940000000000001E-2</v>
          </cell>
          <cell r="Y48">
            <v>2.76E-2</v>
          </cell>
          <cell r="AA48">
            <v>108.93600000000001</v>
          </cell>
        </row>
        <row r="49">
          <cell r="E49">
            <v>118.73</v>
          </cell>
          <cell r="F49">
            <v>4.2509999999999999E-2</v>
          </cell>
          <cell r="Y49">
            <v>2.8199999999999999E-2</v>
          </cell>
          <cell r="AA49">
            <v>109.098</v>
          </cell>
        </row>
        <row r="50">
          <cell r="E50">
            <v>120.52</v>
          </cell>
          <cell r="F50">
            <v>4.8070000000000002E-2</v>
          </cell>
          <cell r="Y50">
            <v>2.8799999999999999E-2</v>
          </cell>
          <cell r="AA50">
            <v>109.26</v>
          </cell>
        </row>
        <row r="51">
          <cell r="E51">
            <v>123.52</v>
          </cell>
          <cell r="F51">
            <v>6.13E-2</v>
          </cell>
          <cell r="Y51">
            <v>2.9399999999999999E-2</v>
          </cell>
          <cell r="AA51">
            <v>109.422</v>
          </cell>
        </row>
        <row r="52">
          <cell r="E52">
            <v>125.62</v>
          </cell>
          <cell r="F52">
            <v>7.356E-2</v>
          </cell>
          <cell r="Y52">
            <v>0.03</v>
          </cell>
          <cell r="AA52">
            <v>109.584</v>
          </cell>
        </row>
        <row r="53">
          <cell r="E53">
            <v>123.41</v>
          </cell>
          <cell r="F53">
            <v>8.5819999999999994E-2</v>
          </cell>
          <cell r="Y53">
            <v>3.0599999999999999E-2</v>
          </cell>
          <cell r="AA53">
            <v>109.746</v>
          </cell>
        </row>
        <row r="54">
          <cell r="E54">
            <v>129.69</v>
          </cell>
          <cell r="F54">
            <v>9.5530000000000004E-2</v>
          </cell>
          <cell r="Y54">
            <v>3.1199999999999999E-2</v>
          </cell>
          <cell r="AA54">
            <v>109.907</v>
          </cell>
        </row>
        <row r="55">
          <cell r="E55">
            <v>131</v>
          </cell>
          <cell r="F55">
            <v>0.10574</v>
          </cell>
          <cell r="Y55">
            <v>3.1800000000000002E-2</v>
          </cell>
          <cell r="AA55">
            <v>110.069</v>
          </cell>
        </row>
        <row r="56">
          <cell r="E56">
            <v>132.11000000000001</v>
          </cell>
          <cell r="F56">
            <v>0.11502</v>
          </cell>
          <cell r="Y56">
            <v>3.2399999999999998E-2</v>
          </cell>
          <cell r="AA56">
            <v>110.23</v>
          </cell>
        </row>
        <row r="57">
          <cell r="E57">
            <v>127.57</v>
          </cell>
          <cell r="F57">
            <v>0.13145000000000001</v>
          </cell>
          <cell r="Y57">
            <v>3.3000000000000002E-2</v>
          </cell>
          <cell r="AA57">
            <v>110.39100000000001</v>
          </cell>
        </row>
        <row r="58">
          <cell r="E58">
            <v>132.34</v>
          </cell>
          <cell r="F58">
            <v>0.14050000000000001</v>
          </cell>
          <cell r="Y58">
            <v>3.3599999999999998E-2</v>
          </cell>
          <cell r="AA58">
            <v>110.55200000000001</v>
          </cell>
        </row>
        <row r="59">
          <cell r="E59">
            <v>130.66999999999999</v>
          </cell>
          <cell r="F59">
            <v>0.15084</v>
          </cell>
          <cell r="Y59">
            <v>3.4200000000000001E-2</v>
          </cell>
          <cell r="AA59">
            <v>110.71299999999999</v>
          </cell>
        </row>
        <row r="60">
          <cell r="E60">
            <v>131.61000000000001</v>
          </cell>
          <cell r="F60">
            <v>0.16653999999999999</v>
          </cell>
          <cell r="Y60">
            <v>3.4799999999999998E-2</v>
          </cell>
          <cell r="AA60">
            <v>110.874</v>
          </cell>
        </row>
        <row r="61">
          <cell r="E61">
            <v>131.86000000000001</v>
          </cell>
          <cell r="F61">
            <v>0.18207000000000001</v>
          </cell>
          <cell r="Y61">
            <v>3.5400000000000001E-2</v>
          </cell>
          <cell r="AA61">
            <v>111.03400000000001</v>
          </cell>
        </row>
        <row r="62">
          <cell r="E62">
            <v>133.88</v>
          </cell>
          <cell r="F62">
            <v>0.21657999999999999</v>
          </cell>
          <cell r="Y62">
            <v>3.5999999999999997E-2</v>
          </cell>
          <cell r="AA62">
            <v>111.19499999999999</v>
          </cell>
        </row>
        <row r="63">
          <cell r="Y63">
            <v>3.6600000000000001E-2</v>
          </cell>
          <cell r="AA63">
            <v>111.355</v>
          </cell>
        </row>
        <row r="64">
          <cell r="Y64">
            <v>3.7199999999999997E-2</v>
          </cell>
          <cell r="AA64">
            <v>111.515</v>
          </cell>
        </row>
        <row r="65">
          <cell r="Y65">
            <v>3.78E-2</v>
          </cell>
          <cell r="AA65">
            <v>111.675</v>
          </cell>
        </row>
        <row r="66">
          <cell r="Y66">
            <v>3.8399999999999997E-2</v>
          </cell>
          <cell r="AA66">
            <v>111.83499999999999</v>
          </cell>
        </row>
        <row r="67">
          <cell r="Y67">
            <v>3.9E-2</v>
          </cell>
          <cell r="AA67">
            <v>111.995</v>
          </cell>
        </row>
        <row r="68">
          <cell r="Y68">
            <v>3.9600000000000003E-2</v>
          </cell>
          <cell r="AA68">
            <v>112.154</v>
          </cell>
        </row>
        <row r="69">
          <cell r="Y69">
            <v>4.02E-2</v>
          </cell>
          <cell r="AA69">
            <v>112.31399999999999</v>
          </cell>
        </row>
        <row r="70">
          <cell r="Y70">
            <v>4.0800000000000003E-2</v>
          </cell>
          <cell r="AA70">
            <v>112.473</v>
          </cell>
        </row>
        <row r="71">
          <cell r="Y71">
            <v>4.1399999999999999E-2</v>
          </cell>
          <cell r="AA71">
            <v>112.63200000000001</v>
          </cell>
        </row>
        <row r="72">
          <cell r="Y72">
            <v>4.2000000000000003E-2</v>
          </cell>
          <cell r="AA72">
            <v>112.791</v>
          </cell>
        </row>
        <row r="73">
          <cell r="Y73">
            <v>4.2599999999999999E-2</v>
          </cell>
          <cell r="AA73">
            <v>112.95</v>
          </cell>
        </row>
        <row r="74">
          <cell r="Y74">
            <v>4.3200000000000002E-2</v>
          </cell>
          <cell r="AA74">
            <v>113.108</v>
          </cell>
        </row>
        <row r="75">
          <cell r="Y75">
            <v>4.3799999999999999E-2</v>
          </cell>
          <cell r="AA75">
            <v>113.267</v>
          </cell>
        </row>
        <row r="76">
          <cell r="Y76">
            <v>4.4400000000000002E-2</v>
          </cell>
          <cell r="AA76">
            <v>113.425</v>
          </cell>
        </row>
        <row r="77">
          <cell r="Y77">
            <v>4.4999999999999998E-2</v>
          </cell>
          <cell r="AA77">
            <v>113.583</v>
          </cell>
        </row>
        <row r="78">
          <cell r="Y78">
            <v>4.5600000000000002E-2</v>
          </cell>
          <cell r="AA78">
            <v>113.741</v>
          </cell>
        </row>
        <row r="79">
          <cell r="Y79">
            <v>4.6199999999999998E-2</v>
          </cell>
          <cell r="AA79">
            <v>113.899</v>
          </cell>
        </row>
        <row r="80">
          <cell r="Y80">
            <v>4.6800000000000001E-2</v>
          </cell>
          <cell r="AA80">
            <v>114.057</v>
          </cell>
        </row>
        <row r="81">
          <cell r="Y81">
            <v>4.7399999999999998E-2</v>
          </cell>
          <cell r="AA81">
            <v>114.214</v>
          </cell>
        </row>
        <row r="82">
          <cell r="Y82">
            <v>4.8000000000000001E-2</v>
          </cell>
          <cell r="AA82">
            <v>114.371</v>
          </cell>
        </row>
        <row r="83">
          <cell r="Y83">
            <v>4.8599999999999997E-2</v>
          </cell>
          <cell r="AA83">
            <v>114.529</v>
          </cell>
        </row>
        <row r="84">
          <cell r="Y84">
            <v>4.9200000000000001E-2</v>
          </cell>
          <cell r="AA84">
            <v>114.68600000000001</v>
          </cell>
        </row>
        <row r="85">
          <cell r="Y85">
            <v>4.9799999999999997E-2</v>
          </cell>
          <cell r="AA85">
            <v>114.843</v>
          </cell>
        </row>
        <row r="86">
          <cell r="Y86">
            <v>5.04E-2</v>
          </cell>
          <cell r="AA86">
            <v>114.999</v>
          </cell>
        </row>
        <row r="87">
          <cell r="Y87">
            <v>5.0999999999999997E-2</v>
          </cell>
          <cell r="AA87">
            <v>115.15600000000001</v>
          </cell>
        </row>
        <row r="88">
          <cell r="Y88">
            <v>5.16E-2</v>
          </cell>
          <cell r="AA88">
            <v>115.312</v>
          </cell>
        </row>
        <row r="89">
          <cell r="Y89">
            <v>5.2200000000000003E-2</v>
          </cell>
          <cell r="AA89">
            <v>115.46899999999999</v>
          </cell>
        </row>
        <row r="90">
          <cell r="Y90">
            <v>5.28E-2</v>
          </cell>
          <cell r="AA90">
            <v>115.625</v>
          </cell>
        </row>
        <row r="91">
          <cell r="Y91">
            <v>5.3400000000000003E-2</v>
          </cell>
          <cell r="AA91">
            <v>115.78100000000001</v>
          </cell>
        </row>
        <row r="92">
          <cell r="Y92">
            <v>5.3999999999999999E-2</v>
          </cell>
          <cell r="AA92">
            <v>115.93600000000001</v>
          </cell>
        </row>
        <row r="93">
          <cell r="Y93">
            <v>5.4600000000000003E-2</v>
          </cell>
          <cell r="AA93">
            <v>116.092</v>
          </cell>
        </row>
        <row r="94">
          <cell r="Y94">
            <v>5.5199999999999999E-2</v>
          </cell>
          <cell r="AA94">
            <v>116.248</v>
          </cell>
        </row>
        <row r="95">
          <cell r="Y95">
            <v>5.5800000000000002E-2</v>
          </cell>
          <cell r="AA95">
            <v>116.40300000000001</v>
          </cell>
        </row>
        <row r="96">
          <cell r="Y96">
            <v>5.6399999999999999E-2</v>
          </cell>
          <cell r="AA96">
            <v>116.55800000000001</v>
          </cell>
        </row>
        <row r="97">
          <cell r="Y97">
            <v>5.7000000000000002E-2</v>
          </cell>
          <cell r="AA97">
            <v>116.71299999999999</v>
          </cell>
        </row>
        <row r="98">
          <cell r="Y98">
            <v>5.7599999999999998E-2</v>
          </cell>
          <cell r="AA98">
            <v>116.86799999999999</v>
          </cell>
        </row>
        <row r="99">
          <cell r="Y99">
            <v>5.8200000000000002E-2</v>
          </cell>
          <cell r="AA99">
            <v>117.023</v>
          </cell>
        </row>
        <row r="100">
          <cell r="Y100">
            <v>5.8799999999999998E-2</v>
          </cell>
          <cell r="AA100">
            <v>117.17700000000001</v>
          </cell>
        </row>
        <row r="101">
          <cell r="Y101">
            <v>5.9400000000000001E-2</v>
          </cell>
          <cell r="AA101">
            <v>117.331</v>
          </cell>
        </row>
        <row r="102">
          <cell r="Y102">
            <v>0.06</v>
          </cell>
          <cell r="AA102">
            <v>117.486</v>
          </cell>
        </row>
        <row r="103">
          <cell r="Y103">
            <v>6.0600000000000001E-2</v>
          </cell>
          <cell r="AA103">
            <v>117.64</v>
          </cell>
        </row>
        <row r="104">
          <cell r="Y104">
            <v>6.1199999999999997E-2</v>
          </cell>
          <cell r="AA104">
            <v>117.794</v>
          </cell>
        </row>
        <row r="105">
          <cell r="Y105">
            <v>6.1800000000000001E-2</v>
          </cell>
          <cell r="AA105">
            <v>117.947</v>
          </cell>
        </row>
        <row r="106">
          <cell r="Y106">
            <v>6.2399999999999997E-2</v>
          </cell>
          <cell r="AA106">
            <v>118.101</v>
          </cell>
        </row>
        <row r="107">
          <cell r="Y107">
            <v>6.3E-2</v>
          </cell>
          <cell r="AA107">
            <v>118.254</v>
          </cell>
        </row>
        <row r="108">
          <cell r="Y108">
            <v>6.3600000000000004E-2</v>
          </cell>
          <cell r="AA108">
            <v>118.408</v>
          </cell>
        </row>
        <row r="109">
          <cell r="Y109">
            <v>6.4199999999999993E-2</v>
          </cell>
          <cell r="AA109">
            <v>118.56100000000001</v>
          </cell>
        </row>
        <row r="110">
          <cell r="Y110">
            <v>6.4799999999999996E-2</v>
          </cell>
          <cell r="AA110">
            <v>118.714</v>
          </cell>
        </row>
        <row r="111">
          <cell r="Y111">
            <v>6.54E-2</v>
          </cell>
          <cell r="AA111">
            <v>118.866</v>
          </cell>
        </row>
        <row r="112">
          <cell r="Y112">
            <v>6.6000000000000003E-2</v>
          </cell>
          <cell r="AA112">
            <v>119.01900000000001</v>
          </cell>
        </row>
        <row r="113">
          <cell r="Y113">
            <v>6.6600000000000006E-2</v>
          </cell>
          <cell r="AA113">
            <v>119.17100000000001</v>
          </cell>
        </row>
        <row r="114">
          <cell r="Y114">
            <v>6.7199999999999996E-2</v>
          </cell>
          <cell r="AA114">
            <v>119.324</v>
          </cell>
        </row>
        <row r="115">
          <cell r="Y115">
            <v>6.7799999999999999E-2</v>
          </cell>
          <cell r="AA115">
            <v>119.476</v>
          </cell>
        </row>
        <row r="116">
          <cell r="Y116">
            <v>6.8400000000000002E-2</v>
          </cell>
          <cell r="AA116">
            <v>119.628</v>
          </cell>
        </row>
        <row r="117">
          <cell r="Y117">
            <v>6.9000000000000006E-2</v>
          </cell>
          <cell r="AA117">
            <v>119.78</v>
          </cell>
        </row>
        <row r="118">
          <cell r="Y118">
            <v>6.9599999999999995E-2</v>
          </cell>
          <cell r="AA118">
            <v>119.931</v>
          </cell>
        </row>
        <row r="119">
          <cell r="Y119">
            <v>7.0199999999999999E-2</v>
          </cell>
          <cell r="AA119">
            <v>120.083</v>
          </cell>
        </row>
        <row r="120">
          <cell r="Y120">
            <v>7.0800000000000002E-2</v>
          </cell>
          <cell r="AA120">
            <v>120.23399999999999</v>
          </cell>
        </row>
        <row r="121">
          <cell r="Y121">
            <v>7.1400000000000005E-2</v>
          </cell>
          <cell r="AA121">
            <v>120.38500000000001</v>
          </cell>
        </row>
        <row r="122">
          <cell r="Y122">
            <v>7.1999999999999995E-2</v>
          </cell>
          <cell r="AA122">
            <v>120.536</v>
          </cell>
        </row>
        <row r="123">
          <cell r="Y123">
            <v>7.2599999999999998E-2</v>
          </cell>
          <cell r="AA123">
            <v>120.687</v>
          </cell>
        </row>
        <row r="124">
          <cell r="Y124">
            <v>7.3200000000000001E-2</v>
          </cell>
          <cell r="AA124">
            <v>120.83799999999999</v>
          </cell>
        </row>
        <row r="125">
          <cell r="Y125">
            <v>7.3800000000000004E-2</v>
          </cell>
          <cell r="AA125">
            <v>120.988</v>
          </cell>
        </row>
        <row r="126">
          <cell r="Y126">
            <v>7.4399999999999994E-2</v>
          </cell>
          <cell r="AA126">
            <v>121.139</v>
          </cell>
        </row>
        <row r="127">
          <cell r="Y127">
            <v>7.4999999999999997E-2</v>
          </cell>
          <cell r="AA127">
            <v>121.289</v>
          </cell>
        </row>
        <row r="128">
          <cell r="Y128">
            <v>7.5600000000000001E-2</v>
          </cell>
          <cell r="AA128">
            <v>121.43899999999999</v>
          </cell>
        </row>
        <row r="129">
          <cell r="Y129">
            <v>7.6200000000000004E-2</v>
          </cell>
          <cell r="AA129">
            <v>121.589</v>
          </cell>
        </row>
        <row r="130">
          <cell r="Y130">
            <v>7.6799999999999993E-2</v>
          </cell>
          <cell r="AA130">
            <v>121.739</v>
          </cell>
        </row>
        <row r="131">
          <cell r="Y131">
            <v>7.7399999999999997E-2</v>
          </cell>
          <cell r="AA131">
            <v>121.88800000000001</v>
          </cell>
        </row>
        <row r="132">
          <cell r="Y132">
            <v>7.8E-2</v>
          </cell>
          <cell r="AA132">
            <v>122.038</v>
          </cell>
        </row>
        <row r="133">
          <cell r="Y133">
            <v>7.8600000000000003E-2</v>
          </cell>
          <cell r="AA133">
            <v>122.187</v>
          </cell>
        </row>
        <row r="134">
          <cell r="Y134">
            <v>7.9200000000000007E-2</v>
          </cell>
          <cell r="AA134">
            <v>122.336</v>
          </cell>
        </row>
        <row r="135">
          <cell r="Y135">
            <v>7.9799999999999996E-2</v>
          </cell>
          <cell r="AA135">
            <v>122.485</v>
          </cell>
        </row>
        <row r="136">
          <cell r="Y136">
            <v>8.0399999999999999E-2</v>
          </cell>
          <cell r="AA136">
            <v>122.633</v>
          </cell>
        </row>
        <row r="137">
          <cell r="Y137">
            <v>8.1000000000000003E-2</v>
          </cell>
          <cell r="AA137">
            <v>122.782</v>
          </cell>
        </row>
        <row r="138">
          <cell r="Y138">
            <v>8.1600000000000006E-2</v>
          </cell>
          <cell r="AA138">
            <v>122.93</v>
          </cell>
        </row>
        <row r="139">
          <cell r="Y139">
            <v>8.2199999999999995E-2</v>
          </cell>
          <cell r="AA139">
            <v>123.078</v>
          </cell>
        </row>
        <row r="140">
          <cell r="Y140">
            <v>8.2799999999999999E-2</v>
          </cell>
          <cell r="AA140">
            <v>123.226</v>
          </cell>
        </row>
        <row r="141">
          <cell r="Y141">
            <v>8.3400000000000002E-2</v>
          </cell>
          <cell r="AA141">
            <v>123.373</v>
          </cell>
        </row>
        <row r="142">
          <cell r="Y142">
            <v>8.4000000000000005E-2</v>
          </cell>
          <cell r="AA142">
            <v>123.521</v>
          </cell>
        </row>
        <row r="143">
          <cell r="Y143">
            <v>8.4599999999999995E-2</v>
          </cell>
          <cell r="AA143">
            <v>123.66800000000001</v>
          </cell>
        </row>
        <row r="144">
          <cell r="Y144">
            <v>8.5199999999999998E-2</v>
          </cell>
          <cell r="AA144">
            <v>123.815</v>
          </cell>
        </row>
        <row r="145">
          <cell r="Y145">
            <v>8.5800000000000001E-2</v>
          </cell>
          <cell r="AA145">
            <v>123.962</v>
          </cell>
        </row>
        <row r="146">
          <cell r="Y146">
            <v>8.6400000000000005E-2</v>
          </cell>
          <cell r="AA146">
            <v>124.10899999999999</v>
          </cell>
        </row>
        <row r="147">
          <cell r="Y147">
            <v>8.6999999999999994E-2</v>
          </cell>
          <cell r="AA147">
            <v>124.256</v>
          </cell>
        </row>
        <row r="148">
          <cell r="Y148">
            <v>8.7599999999999997E-2</v>
          </cell>
          <cell r="AA148">
            <v>124.402</v>
          </cell>
        </row>
        <row r="149">
          <cell r="Y149">
            <v>8.8200000000000001E-2</v>
          </cell>
          <cell r="AA149">
            <v>124.54900000000001</v>
          </cell>
        </row>
        <row r="150">
          <cell r="Y150">
            <v>8.8800000000000004E-2</v>
          </cell>
          <cell r="AA150">
            <v>124.69499999999999</v>
          </cell>
        </row>
        <row r="151">
          <cell r="Y151">
            <v>8.9399999999999993E-2</v>
          </cell>
          <cell r="AA151">
            <v>124.84099999999999</v>
          </cell>
        </row>
        <row r="152">
          <cell r="Y152">
            <v>0.09</v>
          </cell>
          <cell r="AA152">
            <v>124.98699999999999</v>
          </cell>
        </row>
        <row r="153">
          <cell r="Y153">
            <v>9.06E-2</v>
          </cell>
          <cell r="AA153">
            <v>125.13200000000001</v>
          </cell>
        </row>
        <row r="154">
          <cell r="Y154">
            <v>9.1200000000000003E-2</v>
          </cell>
          <cell r="AA154">
            <v>125.27800000000001</v>
          </cell>
        </row>
        <row r="155">
          <cell r="Y155">
            <v>9.1800000000000007E-2</v>
          </cell>
          <cell r="AA155">
            <v>125.423</v>
          </cell>
        </row>
        <row r="156">
          <cell r="Y156">
            <v>9.2399999999999996E-2</v>
          </cell>
          <cell r="AA156">
            <v>125.568</v>
          </cell>
        </row>
        <row r="157">
          <cell r="Y157">
            <v>9.2999999999999999E-2</v>
          </cell>
          <cell r="AA157">
            <v>125.71299999999999</v>
          </cell>
        </row>
        <row r="158">
          <cell r="Y158">
            <v>9.3600000000000003E-2</v>
          </cell>
          <cell r="AA158">
            <v>125.858</v>
          </cell>
        </row>
        <row r="159">
          <cell r="Y159">
            <v>9.4200000000000006E-2</v>
          </cell>
          <cell r="AA159">
            <v>126.003</v>
          </cell>
        </row>
        <row r="160">
          <cell r="Y160">
            <v>9.4799999999999995E-2</v>
          </cell>
          <cell r="AA160">
            <v>126.14700000000001</v>
          </cell>
        </row>
        <row r="161">
          <cell r="Y161">
            <v>9.5399999999999999E-2</v>
          </cell>
          <cell r="AA161">
            <v>126.291</v>
          </cell>
        </row>
        <row r="162">
          <cell r="Y162">
            <v>9.6000000000000002E-2</v>
          </cell>
          <cell r="AA162">
            <v>126.43600000000001</v>
          </cell>
        </row>
        <row r="163">
          <cell r="Y163">
            <v>9.6600000000000005E-2</v>
          </cell>
          <cell r="AA163">
            <v>126.57899999999999</v>
          </cell>
        </row>
        <row r="164">
          <cell r="Y164">
            <v>9.7199999999999995E-2</v>
          </cell>
          <cell r="AA164">
            <v>126.723</v>
          </cell>
        </row>
        <row r="165">
          <cell r="Y165">
            <v>9.7799999999999998E-2</v>
          </cell>
          <cell r="AA165">
            <v>126.867</v>
          </cell>
        </row>
        <row r="166">
          <cell r="Y166">
            <v>9.8400000000000001E-2</v>
          </cell>
          <cell r="AA166">
            <v>127.01</v>
          </cell>
        </row>
        <row r="167">
          <cell r="Y167">
            <v>9.9000000000000005E-2</v>
          </cell>
          <cell r="AA167">
            <v>127.154</v>
          </cell>
        </row>
        <row r="168">
          <cell r="Y168">
            <v>9.9599999999999994E-2</v>
          </cell>
          <cell r="AA168">
            <v>127.297</v>
          </cell>
        </row>
        <row r="169">
          <cell r="Y169">
            <v>0.1002</v>
          </cell>
          <cell r="AA169">
            <v>127.44</v>
          </cell>
        </row>
        <row r="170">
          <cell r="Y170">
            <v>0.1008</v>
          </cell>
          <cell r="AA170">
            <v>127.58199999999999</v>
          </cell>
        </row>
        <row r="171">
          <cell r="Y171">
            <v>0.1014</v>
          </cell>
          <cell r="AA171">
            <v>127.72499999999999</v>
          </cell>
        </row>
        <row r="172">
          <cell r="Y172">
            <v>0.10199999999999999</v>
          </cell>
          <cell r="AA172">
            <v>127.867</v>
          </cell>
        </row>
        <row r="173">
          <cell r="Y173">
            <v>0.1026</v>
          </cell>
          <cell r="AA173">
            <v>128.01</v>
          </cell>
        </row>
        <row r="174">
          <cell r="Y174">
            <v>0.1032</v>
          </cell>
          <cell r="AA174">
            <v>128.15199999999999</v>
          </cell>
        </row>
        <row r="175">
          <cell r="Y175">
            <v>0.1038</v>
          </cell>
          <cell r="AA175">
            <v>128.29400000000001</v>
          </cell>
        </row>
        <row r="176">
          <cell r="Y176">
            <v>0.10440000000000001</v>
          </cell>
          <cell r="AA176">
            <v>128.435</v>
          </cell>
        </row>
        <row r="177">
          <cell r="Y177">
            <v>0.105</v>
          </cell>
          <cell r="AA177">
            <v>128.577</v>
          </cell>
        </row>
        <row r="178">
          <cell r="Y178">
            <v>0.1056</v>
          </cell>
          <cell r="AA178">
            <v>128.71799999999999</v>
          </cell>
        </row>
        <row r="179">
          <cell r="Y179">
            <v>0.1062</v>
          </cell>
          <cell r="AA179">
            <v>128.86000000000001</v>
          </cell>
        </row>
        <row r="180">
          <cell r="Y180">
            <v>0.10680000000000001</v>
          </cell>
          <cell r="AA180">
            <v>129.001</v>
          </cell>
        </row>
        <row r="181">
          <cell r="Y181">
            <v>0.1074</v>
          </cell>
          <cell r="AA181">
            <v>129.142</v>
          </cell>
        </row>
        <row r="182">
          <cell r="Y182">
            <v>0.108</v>
          </cell>
          <cell r="AA182">
            <v>129.28299999999999</v>
          </cell>
        </row>
        <row r="183">
          <cell r="Y183">
            <v>0.1086</v>
          </cell>
          <cell r="AA183">
            <v>129.423</v>
          </cell>
        </row>
        <row r="184">
          <cell r="Y184">
            <v>0.10920000000000001</v>
          </cell>
          <cell r="AA184">
            <v>129.56399999999999</v>
          </cell>
        </row>
        <row r="185">
          <cell r="Y185">
            <v>0.10979999999999999</v>
          </cell>
          <cell r="AA185">
            <v>129.70400000000001</v>
          </cell>
        </row>
        <row r="186">
          <cell r="Y186">
            <v>0.1104</v>
          </cell>
          <cell r="AA186">
            <v>129.84399999999999</v>
          </cell>
        </row>
        <row r="187">
          <cell r="Y187">
            <v>0.111</v>
          </cell>
          <cell r="AA187">
            <v>129.98400000000001</v>
          </cell>
        </row>
        <row r="188">
          <cell r="Y188">
            <v>0.1116</v>
          </cell>
          <cell r="AA188">
            <v>130.124</v>
          </cell>
        </row>
        <row r="189">
          <cell r="Y189">
            <v>0.11219999999999999</v>
          </cell>
          <cell r="AA189">
            <v>130.26300000000001</v>
          </cell>
        </row>
        <row r="190">
          <cell r="Y190">
            <v>0.1128</v>
          </cell>
          <cell r="AA190">
            <v>130.40299999999999</v>
          </cell>
        </row>
        <row r="191">
          <cell r="Y191">
            <v>0.1134</v>
          </cell>
          <cell r="AA191">
            <v>130.542</v>
          </cell>
        </row>
        <row r="192">
          <cell r="Y192">
            <v>0.114</v>
          </cell>
          <cell r="AA192">
            <v>130.68100000000001</v>
          </cell>
        </row>
        <row r="193">
          <cell r="Y193">
            <v>0.11459999999999999</v>
          </cell>
          <cell r="AA193">
            <v>130.82</v>
          </cell>
        </row>
        <row r="194">
          <cell r="Y194">
            <v>0.1152</v>
          </cell>
          <cell r="AA194">
            <v>130.959</v>
          </cell>
        </row>
        <row r="195">
          <cell r="Y195">
            <v>0.1158</v>
          </cell>
          <cell r="AA195">
            <v>131.09700000000001</v>
          </cell>
        </row>
        <row r="196">
          <cell r="Y196">
            <v>0.1164</v>
          </cell>
          <cell r="AA196">
            <v>131.23599999999999</v>
          </cell>
        </row>
        <row r="197">
          <cell r="Y197">
            <v>0.11700000000000001</v>
          </cell>
          <cell r="AA197">
            <v>131.374</v>
          </cell>
        </row>
        <row r="198">
          <cell r="Y198">
            <v>0.1176</v>
          </cell>
          <cell r="AA198">
            <v>131.512</v>
          </cell>
        </row>
        <row r="199">
          <cell r="Y199">
            <v>0.1182</v>
          </cell>
          <cell r="AA199">
            <v>131.65</v>
          </cell>
        </row>
        <row r="200">
          <cell r="Y200">
            <v>0.1188</v>
          </cell>
          <cell r="AA200">
            <v>131.78800000000001</v>
          </cell>
        </row>
        <row r="201">
          <cell r="Y201">
            <v>0.11940000000000001</v>
          </cell>
          <cell r="AA201">
            <v>131.92599999999999</v>
          </cell>
        </row>
        <row r="202">
          <cell r="Y202">
            <v>0.12</v>
          </cell>
          <cell r="AA202">
            <v>132.06299999999999</v>
          </cell>
        </row>
        <row r="203">
          <cell r="Y203">
            <v>0.1206</v>
          </cell>
          <cell r="AA203">
            <v>132.19999999999999</v>
          </cell>
        </row>
        <row r="204">
          <cell r="Y204">
            <v>0.1212</v>
          </cell>
          <cell r="AA204">
            <v>132.33699999999999</v>
          </cell>
        </row>
        <row r="205">
          <cell r="Y205">
            <v>0.12180000000000001</v>
          </cell>
          <cell r="AA205">
            <v>132.47399999999999</v>
          </cell>
        </row>
        <row r="206">
          <cell r="Y206">
            <v>0.12239999999999999</v>
          </cell>
          <cell r="AA206">
            <v>132.61099999999999</v>
          </cell>
        </row>
        <row r="207">
          <cell r="Y207">
            <v>0.123</v>
          </cell>
          <cell r="AA207">
            <v>132.74799999999999</v>
          </cell>
        </row>
        <row r="208">
          <cell r="Y208">
            <v>0.1236</v>
          </cell>
          <cell r="AA208">
            <v>132.88399999999999</v>
          </cell>
        </row>
        <row r="209">
          <cell r="Y209">
            <v>0.1242</v>
          </cell>
          <cell r="AA209">
            <v>133.02099999999999</v>
          </cell>
        </row>
        <row r="210">
          <cell r="Y210">
            <v>0.12479999999999999</v>
          </cell>
          <cell r="AA210">
            <v>133.15700000000001</v>
          </cell>
        </row>
        <row r="211">
          <cell r="Y211">
            <v>0.12540000000000001</v>
          </cell>
          <cell r="AA211">
            <v>133.29300000000001</v>
          </cell>
        </row>
        <row r="212">
          <cell r="Y212">
            <v>0.126</v>
          </cell>
          <cell r="AA212">
            <v>133.429</v>
          </cell>
        </row>
        <row r="213">
          <cell r="Y213">
            <v>0.12659999999999999</v>
          </cell>
          <cell r="AA213">
            <v>133.56399999999999</v>
          </cell>
        </row>
        <row r="214">
          <cell r="Y214">
            <v>0.12720000000000001</v>
          </cell>
          <cell r="AA214">
            <v>133.69999999999999</v>
          </cell>
        </row>
        <row r="215">
          <cell r="Y215">
            <v>0.1278</v>
          </cell>
          <cell r="AA215">
            <v>133.83500000000001</v>
          </cell>
        </row>
        <row r="216">
          <cell r="Y216">
            <v>0.12839999999999999</v>
          </cell>
          <cell r="AA216">
            <v>133.97</v>
          </cell>
        </row>
        <row r="217">
          <cell r="Y217">
            <v>0.129</v>
          </cell>
          <cell r="AA217">
            <v>134.10499999999999</v>
          </cell>
        </row>
        <row r="218">
          <cell r="Y218">
            <v>0.12959999999999999</v>
          </cell>
          <cell r="AA218">
            <v>134.24</v>
          </cell>
        </row>
        <row r="219">
          <cell r="Y219">
            <v>0.13020000000000001</v>
          </cell>
          <cell r="AA219">
            <v>134.375</v>
          </cell>
        </row>
        <row r="220">
          <cell r="Y220">
            <v>0.1308</v>
          </cell>
          <cell r="AA220">
            <v>134.51</v>
          </cell>
        </row>
        <row r="221">
          <cell r="Y221">
            <v>0.13139999999999999</v>
          </cell>
          <cell r="AA221">
            <v>134.64400000000001</v>
          </cell>
        </row>
        <row r="222">
          <cell r="Y222">
            <v>0.13200000000000001</v>
          </cell>
          <cell r="AA222">
            <v>134.77799999999999</v>
          </cell>
        </row>
        <row r="223">
          <cell r="Y223">
            <v>0.1326</v>
          </cell>
          <cell r="AA223">
            <v>134.91200000000001</v>
          </cell>
        </row>
        <row r="224">
          <cell r="Y224">
            <v>0.13320000000000001</v>
          </cell>
          <cell r="AA224">
            <v>135.04599999999999</v>
          </cell>
        </row>
        <row r="225">
          <cell r="Y225">
            <v>0.1338</v>
          </cell>
          <cell r="AA225">
            <v>135.18</v>
          </cell>
        </row>
        <row r="226">
          <cell r="Y226">
            <v>0.13439999999999999</v>
          </cell>
          <cell r="AA226">
            <v>135.31399999999999</v>
          </cell>
        </row>
        <row r="227">
          <cell r="Y227">
            <v>0.13500000000000001</v>
          </cell>
          <cell r="AA227">
            <v>135.447</v>
          </cell>
        </row>
        <row r="228">
          <cell r="Y228">
            <v>0.1356</v>
          </cell>
          <cell r="AA228">
            <v>135.58099999999999</v>
          </cell>
        </row>
        <row r="229">
          <cell r="Y229">
            <v>0.13619999999999999</v>
          </cell>
          <cell r="AA229">
            <v>135.714</v>
          </cell>
        </row>
        <row r="230">
          <cell r="Y230">
            <v>0.1368</v>
          </cell>
          <cell r="AA230">
            <v>135.84700000000001</v>
          </cell>
        </row>
        <row r="231">
          <cell r="Y231">
            <v>0.13739999999999999</v>
          </cell>
          <cell r="AA231">
            <v>135.97999999999999</v>
          </cell>
        </row>
        <row r="232">
          <cell r="Y232">
            <v>0.13800000000000001</v>
          </cell>
          <cell r="AA232">
            <v>136.11199999999999</v>
          </cell>
        </row>
        <row r="233">
          <cell r="Y233">
            <v>0.1386</v>
          </cell>
          <cell r="AA233">
            <v>136.245</v>
          </cell>
        </row>
        <row r="234">
          <cell r="Y234">
            <v>0.13919999999999999</v>
          </cell>
          <cell r="AA234">
            <v>136.37700000000001</v>
          </cell>
        </row>
        <row r="235">
          <cell r="Y235">
            <v>0.13980000000000001</v>
          </cell>
          <cell r="AA235">
            <v>136.50899999999999</v>
          </cell>
        </row>
        <row r="236">
          <cell r="Y236">
            <v>0.1404</v>
          </cell>
          <cell r="AA236">
            <v>136.642</v>
          </cell>
        </row>
        <row r="237">
          <cell r="Y237">
            <v>0.14099999999999999</v>
          </cell>
          <cell r="AA237">
            <v>136.773</v>
          </cell>
        </row>
        <row r="238">
          <cell r="Y238">
            <v>0.1416</v>
          </cell>
          <cell r="AA238">
            <v>136.905</v>
          </cell>
        </row>
        <row r="239">
          <cell r="Y239">
            <v>0.14219999999999999</v>
          </cell>
          <cell r="AA239">
            <v>137.03700000000001</v>
          </cell>
        </row>
        <row r="240">
          <cell r="Y240">
            <v>0.14280000000000001</v>
          </cell>
          <cell r="AA240">
            <v>137.16800000000001</v>
          </cell>
        </row>
        <row r="241">
          <cell r="Y241">
            <v>0.1434</v>
          </cell>
          <cell r="AA241">
            <v>137.30000000000001</v>
          </cell>
        </row>
        <row r="242">
          <cell r="Y242">
            <v>0.14399999999999999</v>
          </cell>
          <cell r="AA242">
            <v>137.43100000000001</v>
          </cell>
        </row>
        <row r="243">
          <cell r="Y243">
            <v>0.14460000000000001</v>
          </cell>
          <cell r="AA243">
            <v>137.56200000000001</v>
          </cell>
        </row>
        <row r="244">
          <cell r="Y244">
            <v>0.1452</v>
          </cell>
          <cell r="AA244">
            <v>137.69300000000001</v>
          </cell>
        </row>
        <row r="245">
          <cell r="Y245">
            <v>0.14580000000000001</v>
          </cell>
          <cell r="AA245">
            <v>137.82300000000001</v>
          </cell>
        </row>
        <row r="246">
          <cell r="Y246">
            <v>0.1464</v>
          </cell>
          <cell r="AA246">
            <v>137.95400000000001</v>
          </cell>
        </row>
        <row r="247">
          <cell r="Y247">
            <v>0.14699999999999999</v>
          </cell>
          <cell r="AA247">
            <v>138.084</v>
          </cell>
        </row>
        <row r="248">
          <cell r="Y248">
            <v>0.14760000000000001</v>
          </cell>
          <cell r="AA248">
            <v>138.215</v>
          </cell>
        </row>
        <row r="249">
          <cell r="Y249">
            <v>0.1482</v>
          </cell>
          <cell r="AA249">
            <v>138.345</v>
          </cell>
        </row>
        <row r="250">
          <cell r="Y250">
            <v>0.14879999999999999</v>
          </cell>
          <cell r="AA250">
            <v>138.47499999999999</v>
          </cell>
        </row>
        <row r="251">
          <cell r="Y251">
            <v>0.14940000000000001</v>
          </cell>
          <cell r="AA251">
            <v>138.60499999999999</v>
          </cell>
        </row>
        <row r="252">
          <cell r="Y252">
            <v>0.15</v>
          </cell>
          <cell r="AA252">
            <v>138.73400000000001</v>
          </cell>
        </row>
        <row r="253">
          <cell r="Y253">
            <v>0.15060000000000001</v>
          </cell>
          <cell r="AA253">
            <v>138.864</v>
          </cell>
        </row>
        <row r="254">
          <cell r="Y254">
            <v>0.1512</v>
          </cell>
          <cell r="AA254">
            <v>138.99299999999999</v>
          </cell>
        </row>
        <row r="255">
          <cell r="Y255">
            <v>0.15179999999999999</v>
          </cell>
          <cell r="AA255">
            <v>139.12299999999999</v>
          </cell>
        </row>
        <row r="256">
          <cell r="Y256">
            <v>0.15240000000000001</v>
          </cell>
          <cell r="AA256">
            <v>139.25200000000001</v>
          </cell>
        </row>
        <row r="257">
          <cell r="Y257">
            <v>0.153</v>
          </cell>
          <cell r="AA257">
            <v>139.381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2_Option3_data"/>
      <sheetName val="O3SeesPy"/>
    </sheetNames>
    <sheetDataSet>
      <sheetData sheetId="0">
        <row r="32">
          <cell r="E32">
            <v>0</v>
          </cell>
          <cell r="F32">
            <v>0</v>
          </cell>
        </row>
        <row r="33">
          <cell r="E33">
            <v>21.28</v>
          </cell>
          <cell r="F33">
            <v>1.08E-3</v>
          </cell>
        </row>
        <row r="34">
          <cell r="E34">
            <v>42.48</v>
          </cell>
          <cell r="F34">
            <v>2.1700000000000001E-3</v>
          </cell>
        </row>
        <row r="35">
          <cell r="E35">
            <v>63.49</v>
          </cell>
          <cell r="F35">
            <v>3.2499999999999999E-3</v>
          </cell>
        </row>
        <row r="36">
          <cell r="E36">
            <v>84.21</v>
          </cell>
          <cell r="F36">
            <v>4.3400000000000001E-3</v>
          </cell>
        </row>
        <row r="37">
          <cell r="E37">
            <v>104.52</v>
          </cell>
          <cell r="F37">
            <v>5.4200000000000003E-3</v>
          </cell>
        </row>
        <row r="38">
          <cell r="E38">
            <v>106.87</v>
          </cell>
          <cell r="F38">
            <v>7.5900000000000004E-3</v>
          </cell>
        </row>
        <row r="39">
          <cell r="E39">
            <v>104.21</v>
          </cell>
          <cell r="F39">
            <v>1.0330000000000001E-2</v>
          </cell>
        </row>
        <row r="40">
          <cell r="E40">
            <v>106.53</v>
          </cell>
          <cell r="F40">
            <v>1.308E-2</v>
          </cell>
        </row>
        <row r="41">
          <cell r="E41">
            <v>103.95</v>
          </cell>
          <cell r="F41">
            <v>1.6299999999999999E-2</v>
          </cell>
        </row>
        <row r="42">
          <cell r="E42">
            <v>112.31</v>
          </cell>
          <cell r="F42">
            <v>1.8339999999999999E-2</v>
          </cell>
        </row>
        <row r="43">
          <cell r="E43">
            <v>112.83</v>
          </cell>
          <cell r="F43">
            <v>2.1239999999999998E-2</v>
          </cell>
        </row>
        <row r="44">
          <cell r="E44">
            <v>113.69</v>
          </cell>
          <cell r="F44">
            <v>2.4389999999999998E-2</v>
          </cell>
        </row>
        <row r="45">
          <cell r="E45">
            <v>121.33</v>
          </cell>
          <cell r="F45">
            <v>2.6419999999999999E-2</v>
          </cell>
        </row>
        <row r="46">
          <cell r="E46">
            <v>119.03</v>
          </cell>
          <cell r="F46">
            <v>2.9950000000000001E-2</v>
          </cell>
        </row>
        <row r="47">
          <cell r="E47">
            <v>125.1</v>
          </cell>
          <cell r="F47">
            <v>3.209E-2</v>
          </cell>
        </row>
        <row r="48">
          <cell r="E48">
            <v>128.61000000000001</v>
          </cell>
          <cell r="F48">
            <v>3.4569999999999997E-2</v>
          </cell>
        </row>
        <row r="49">
          <cell r="E49">
            <v>132.53</v>
          </cell>
          <cell r="F49">
            <v>3.9879999999999999E-2</v>
          </cell>
        </row>
        <row r="50">
          <cell r="E50">
            <v>136.12</v>
          </cell>
          <cell r="F50">
            <v>4.4979999999999999E-2</v>
          </cell>
        </row>
        <row r="51">
          <cell r="E51">
            <v>142.16999999999999</v>
          </cell>
          <cell r="F51">
            <v>5.7360000000000001E-2</v>
          </cell>
        </row>
        <row r="52">
          <cell r="E52">
            <v>146.52000000000001</v>
          </cell>
          <cell r="F52">
            <v>6.8839999999999998E-2</v>
          </cell>
        </row>
        <row r="53">
          <cell r="E53">
            <v>146.44</v>
          </cell>
          <cell r="F53">
            <v>8.0310000000000006E-2</v>
          </cell>
        </row>
        <row r="54">
          <cell r="E54">
            <v>152.30000000000001</v>
          </cell>
          <cell r="F54">
            <v>8.9630000000000001E-2</v>
          </cell>
        </row>
        <row r="55">
          <cell r="E55">
            <v>154.4</v>
          </cell>
          <cell r="F55">
            <v>9.9210000000000007E-2</v>
          </cell>
        </row>
        <row r="56">
          <cell r="E56">
            <v>155</v>
          </cell>
          <cell r="F56">
            <v>0.10791000000000001</v>
          </cell>
        </row>
        <row r="57">
          <cell r="E57">
            <v>154.82</v>
          </cell>
          <cell r="F57">
            <v>0.12073</v>
          </cell>
        </row>
        <row r="58">
          <cell r="E58">
            <v>153.58000000000001</v>
          </cell>
          <cell r="F58">
            <v>0.13133</v>
          </cell>
        </row>
        <row r="59">
          <cell r="E59">
            <v>153.05000000000001</v>
          </cell>
          <cell r="F59">
            <v>0.14546999999999999</v>
          </cell>
        </row>
        <row r="60">
          <cell r="E60">
            <v>153.11000000000001</v>
          </cell>
          <cell r="F60">
            <v>0.16100999999999999</v>
          </cell>
        </row>
        <row r="61">
          <cell r="E61">
            <v>153.47</v>
          </cell>
          <cell r="F61">
            <v>0.17602000000000001</v>
          </cell>
        </row>
        <row r="62">
          <cell r="E62">
            <v>151.81</v>
          </cell>
          <cell r="F62">
            <v>0.21121999999999999</v>
          </cell>
        </row>
        <row r="68">
          <cell r="A68">
            <v>0</v>
          </cell>
          <cell r="B68">
            <v>0</v>
          </cell>
        </row>
        <row r="69">
          <cell r="A69">
            <v>6.2199999999999998E-3</v>
          </cell>
          <cell r="B69">
            <v>119.12</v>
          </cell>
        </row>
        <row r="70">
          <cell r="A70">
            <v>0.21121999999999999</v>
          </cell>
          <cell r="B70">
            <v>151.81</v>
          </cell>
        </row>
      </sheetData>
      <sheetData sheetId="1">
        <row r="2">
          <cell r="A2">
            <v>0</v>
          </cell>
          <cell r="B2">
            <v>2E-3</v>
          </cell>
          <cell r="C2">
            <v>4.0000000000000001E-3</v>
          </cell>
          <cell r="D2">
            <v>6.0000000000000001E-3</v>
          </cell>
          <cell r="E2">
            <v>8.0000000000000002E-3</v>
          </cell>
          <cell r="F2">
            <v>0.01</v>
          </cell>
          <cell r="G2">
            <v>1.2E-2</v>
          </cell>
          <cell r="H2">
            <v>1.4E-2</v>
          </cell>
          <cell r="I2">
            <v>1.6E-2</v>
          </cell>
          <cell r="J2">
            <v>1.7999999999999999E-2</v>
          </cell>
          <cell r="K2">
            <v>0.02</v>
          </cell>
          <cell r="L2">
            <v>2.1999999999999999E-2</v>
          </cell>
          <cell r="M2">
            <v>2.4E-2</v>
          </cell>
          <cell r="N2">
            <v>2.5999999999999999E-2</v>
          </cell>
          <cell r="O2">
            <v>2.8000000000000001E-2</v>
          </cell>
          <cell r="P2">
            <v>0.03</v>
          </cell>
          <cell r="Q2">
            <v>3.2000000000000001E-2</v>
          </cell>
          <cell r="R2">
            <v>3.4000000000000002E-2</v>
          </cell>
          <cell r="S2">
            <v>3.5999999999999997E-2</v>
          </cell>
          <cell r="T2">
            <v>3.7999999999999999E-2</v>
          </cell>
          <cell r="U2">
            <v>0.04</v>
          </cell>
          <cell r="V2">
            <v>4.2000000000000003E-2</v>
          </cell>
          <cell r="W2">
            <v>4.3999999999999997E-2</v>
          </cell>
          <cell r="X2">
            <v>4.5999999999999999E-2</v>
          </cell>
          <cell r="Y2">
            <v>4.8000000000000001E-2</v>
          </cell>
          <cell r="Z2">
            <v>0.05</v>
          </cell>
          <cell r="AA2">
            <v>5.1999999999999998E-2</v>
          </cell>
          <cell r="AB2">
            <v>5.3999999999999999E-2</v>
          </cell>
          <cell r="AC2">
            <v>5.6000000000000001E-2</v>
          </cell>
          <cell r="AD2">
            <v>5.8000000000000003E-2</v>
          </cell>
          <cell r="AE2">
            <v>0.06</v>
          </cell>
          <cell r="AF2">
            <v>6.2E-2</v>
          </cell>
          <cell r="AG2">
            <v>6.4000000000000001E-2</v>
          </cell>
          <cell r="AH2">
            <v>6.6000000000000003E-2</v>
          </cell>
          <cell r="AI2">
            <v>6.8000000000000005E-2</v>
          </cell>
          <cell r="AJ2">
            <v>7.0000000000000007E-2</v>
          </cell>
          <cell r="AK2">
            <v>7.1999999999999995E-2</v>
          </cell>
          <cell r="AL2">
            <v>7.3999999999999996E-2</v>
          </cell>
          <cell r="AM2">
            <v>7.5999999999999998E-2</v>
          </cell>
          <cell r="AN2">
            <v>7.8E-2</v>
          </cell>
          <cell r="AO2">
            <v>0.08</v>
          </cell>
          <cell r="AP2">
            <v>8.2000000000000003E-2</v>
          </cell>
          <cell r="AQ2">
            <v>8.4000000000000005E-2</v>
          </cell>
          <cell r="AR2">
            <v>8.5999999999999993E-2</v>
          </cell>
          <cell r="AS2">
            <v>8.7999999999999995E-2</v>
          </cell>
          <cell r="AT2">
            <v>0.09</v>
          </cell>
          <cell r="AU2">
            <v>9.1999999999999998E-2</v>
          </cell>
          <cell r="AV2">
            <v>9.4E-2</v>
          </cell>
          <cell r="AW2">
            <v>9.6000000000000002E-2</v>
          </cell>
          <cell r="AX2">
            <v>9.8000000000000004E-2</v>
          </cell>
          <cell r="AY2">
            <v>0.1</v>
          </cell>
          <cell r="AZ2">
            <v>0.10199999999999999</v>
          </cell>
          <cell r="BA2">
            <v>0.104</v>
          </cell>
          <cell r="BB2">
            <v>0.106</v>
          </cell>
          <cell r="BC2">
            <v>0.108</v>
          </cell>
          <cell r="BD2">
            <v>0.11</v>
          </cell>
          <cell r="BE2">
            <v>0.112</v>
          </cell>
          <cell r="BF2">
            <v>0.114</v>
          </cell>
          <cell r="BG2">
            <v>0.11600000000000001</v>
          </cell>
          <cell r="BH2">
            <v>0.11799999999999999</v>
          </cell>
          <cell r="BI2">
            <v>0.12</v>
          </cell>
          <cell r="BJ2">
            <v>0.122</v>
          </cell>
          <cell r="BK2">
            <v>0.124</v>
          </cell>
          <cell r="BL2">
            <v>0.126</v>
          </cell>
          <cell r="BM2">
            <v>0.128</v>
          </cell>
          <cell r="BN2">
            <v>0.13</v>
          </cell>
          <cell r="BO2">
            <v>0.13200000000000001</v>
          </cell>
          <cell r="BP2">
            <v>0.13400000000000001</v>
          </cell>
          <cell r="BQ2">
            <v>0.13600000000000001</v>
          </cell>
          <cell r="BR2">
            <v>0.13800000000000001</v>
          </cell>
          <cell r="BS2">
            <v>0.14000000000000001</v>
          </cell>
          <cell r="BT2">
            <v>0.14199999999999999</v>
          </cell>
          <cell r="BU2">
            <v>0.14399999999999999</v>
          </cell>
          <cell r="BV2">
            <v>0.14599999999999999</v>
          </cell>
          <cell r="BW2">
            <v>0.14799999999999999</v>
          </cell>
          <cell r="BX2">
            <v>0.15</v>
          </cell>
          <cell r="BY2">
            <v>0.152</v>
          </cell>
          <cell r="BZ2">
            <v>0.154</v>
          </cell>
          <cell r="CA2">
            <v>0.156</v>
          </cell>
          <cell r="CB2">
            <v>0.158</v>
          </cell>
          <cell r="CC2">
            <v>0.16</v>
          </cell>
          <cell r="CD2">
            <v>0.16200000000000001</v>
          </cell>
          <cell r="CE2">
            <v>0.16400000000000001</v>
          </cell>
          <cell r="CF2">
            <v>0.16600000000000001</v>
          </cell>
          <cell r="CG2">
            <v>0.16800000000000001</v>
          </cell>
          <cell r="CH2">
            <v>0.17</v>
          </cell>
          <cell r="CI2">
            <v>0.17199999999999999</v>
          </cell>
          <cell r="CJ2">
            <v>0.17399999999999999</v>
          </cell>
          <cell r="CK2">
            <v>0.17599999999999999</v>
          </cell>
          <cell r="CL2">
            <v>0.17799999999999999</v>
          </cell>
          <cell r="CM2">
            <v>0.18</v>
          </cell>
          <cell r="CN2">
            <v>0.182</v>
          </cell>
          <cell r="CO2">
            <v>0.184</v>
          </cell>
          <cell r="CP2">
            <v>0.186</v>
          </cell>
          <cell r="CQ2">
            <v>0.188</v>
          </cell>
          <cell r="CR2">
            <v>0.19</v>
          </cell>
          <cell r="CS2">
            <v>0.192</v>
          </cell>
          <cell r="CT2">
            <v>0.19400000000000001</v>
          </cell>
          <cell r="CU2">
            <v>0.19600000000000001</v>
          </cell>
          <cell r="CV2">
            <v>0.19800000000000001</v>
          </cell>
          <cell r="CW2">
            <v>0.2</v>
          </cell>
        </row>
        <row r="3">
          <cell r="A3">
            <v>0</v>
          </cell>
          <cell r="B3">
            <v>22.271999999999998</v>
          </cell>
          <cell r="C3">
            <v>44.536000000000001</v>
          </cell>
          <cell r="D3">
            <v>66.790999999999997</v>
          </cell>
          <cell r="E3">
            <v>89.039000000000001</v>
          </cell>
          <cell r="F3">
            <v>105.04</v>
          </cell>
          <cell r="G3">
            <v>110.6</v>
          </cell>
          <cell r="H3">
            <v>113.3</v>
          </cell>
          <cell r="I3">
            <v>115.1</v>
          </cell>
          <cell r="J3">
            <v>116.9</v>
          </cell>
          <cell r="K3">
            <v>118.69</v>
          </cell>
          <cell r="L3">
            <v>120.48</v>
          </cell>
          <cell r="M3">
            <v>122.26</v>
          </cell>
          <cell r="N3">
            <v>124.03</v>
          </cell>
          <cell r="O3">
            <v>125.8</v>
          </cell>
          <cell r="P3">
            <v>127.57</v>
          </cell>
          <cell r="Q3">
            <v>129.33000000000001</v>
          </cell>
          <cell r="R3">
            <v>131.08000000000001</v>
          </cell>
          <cell r="S3">
            <v>132.83000000000001</v>
          </cell>
          <cell r="T3">
            <v>134.57</v>
          </cell>
          <cell r="U3">
            <v>136.31</v>
          </cell>
          <cell r="V3">
            <v>138.04</v>
          </cell>
          <cell r="W3">
            <v>139.77000000000001</v>
          </cell>
          <cell r="X3">
            <v>141.49</v>
          </cell>
          <cell r="Y3">
            <v>143.21</v>
          </cell>
          <cell r="Z3">
            <v>144.91999999999999</v>
          </cell>
          <cell r="AA3">
            <v>146.36000000000001</v>
          </cell>
          <cell r="AB3">
            <v>146.63</v>
          </cell>
          <cell r="AC3">
            <v>146.91</v>
          </cell>
          <cell r="AD3">
            <v>147.19</v>
          </cell>
          <cell r="AE3">
            <v>147.47</v>
          </cell>
          <cell r="AF3">
            <v>147.69999999999999</v>
          </cell>
          <cell r="AG3">
            <v>147.93</v>
          </cell>
          <cell r="AH3">
            <v>148.13999999999999</v>
          </cell>
          <cell r="AI3">
            <v>148.33000000000001</v>
          </cell>
          <cell r="AJ3">
            <v>148.52000000000001</v>
          </cell>
          <cell r="AK3">
            <v>148.69999999999999</v>
          </cell>
          <cell r="AL3">
            <v>148.88999999999999</v>
          </cell>
          <cell r="AM3">
            <v>149.08000000000001</v>
          </cell>
          <cell r="AN3">
            <v>149.22999999999999</v>
          </cell>
          <cell r="AO3">
            <v>149.38</v>
          </cell>
          <cell r="AP3">
            <v>149.53</v>
          </cell>
          <cell r="AQ3">
            <v>149.68</v>
          </cell>
          <cell r="AR3">
            <v>149.82</v>
          </cell>
          <cell r="AS3">
            <v>149.94</v>
          </cell>
          <cell r="AT3">
            <v>150.07</v>
          </cell>
          <cell r="AU3">
            <v>150.19</v>
          </cell>
          <cell r="AV3">
            <v>150.31</v>
          </cell>
          <cell r="AW3">
            <v>150.43</v>
          </cell>
          <cell r="AX3">
            <v>150.55000000000001</v>
          </cell>
          <cell r="AY3">
            <v>150.65</v>
          </cell>
          <cell r="AZ3">
            <v>150.74</v>
          </cell>
          <cell r="BA3">
            <v>150.83000000000001</v>
          </cell>
          <cell r="BB3">
            <v>150.91999999999999</v>
          </cell>
          <cell r="BC3">
            <v>151.01</v>
          </cell>
          <cell r="BD3">
            <v>151.1</v>
          </cell>
          <cell r="BE3">
            <v>151.19</v>
          </cell>
          <cell r="BF3">
            <v>151.28</v>
          </cell>
          <cell r="BG3">
            <v>151.37</v>
          </cell>
          <cell r="BH3">
            <v>151.46</v>
          </cell>
          <cell r="BI3">
            <v>151.55000000000001</v>
          </cell>
          <cell r="BJ3">
            <v>151.62</v>
          </cell>
          <cell r="BK3">
            <v>151.69</v>
          </cell>
          <cell r="BL3">
            <v>151.76</v>
          </cell>
          <cell r="BM3">
            <v>151.83000000000001</v>
          </cell>
          <cell r="BN3">
            <v>151.9</v>
          </cell>
          <cell r="BO3">
            <v>151.97</v>
          </cell>
          <cell r="BP3">
            <v>152.04</v>
          </cell>
          <cell r="BQ3">
            <v>152.1</v>
          </cell>
          <cell r="BR3">
            <v>152.15</v>
          </cell>
          <cell r="BS3">
            <v>152.19999999999999</v>
          </cell>
          <cell r="BT3">
            <v>152.25</v>
          </cell>
          <cell r="BU3">
            <v>152.30000000000001</v>
          </cell>
          <cell r="BV3">
            <v>152.35</v>
          </cell>
          <cell r="BW3">
            <v>152.38999999999999</v>
          </cell>
          <cell r="BX3">
            <v>152.44</v>
          </cell>
          <cell r="BY3">
            <v>152.49</v>
          </cell>
          <cell r="BZ3">
            <v>152.54</v>
          </cell>
          <cell r="CA3">
            <v>152.59</v>
          </cell>
          <cell r="CB3">
            <v>152.63999999999999</v>
          </cell>
          <cell r="CC3">
            <v>152.69</v>
          </cell>
          <cell r="CD3">
            <v>152.74</v>
          </cell>
          <cell r="CE3">
            <v>152.78</v>
          </cell>
          <cell r="CF3">
            <v>152.83000000000001</v>
          </cell>
          <cell r="CG3">
            <v>152.88</v>
          </cell>
          <cell r="CH3">
            <v>152.93</v>
          </cell>
          <cell r="CI3">
            <v>152.97999999999999</v>
          </cell>
          <cell r="CJ3">
            <v>153.03</v>
          </cell>
          <cell r="CK3">
            <v>153.08000000000001</v>
          </cell>
          <cell r="CL3">
            <v>153.12</v>
          </cell>
          <cell r="CM3">
            <v>153.16</v>
          </cell>
          <cell r="CN3">
            <v>153.19999999999999</v>
          </cell>
          <cell r="CO3">
            <v>153.22999999999999</v>
          </cell>
          <cell r="CP3">
            <v>153.27000000000001</v>
          </cell>
          <cell r="CQ3">
            <v>153.31</v>
          </cell>
          <cell r="CR3">
            <v>153.34</v>
          </cell>
          <cell r="CS3">
            <v>153.38</v>
          </cell>
          <cell r="CT3">
            <v>153.41999999999999</v>
          </cell>
          <cell r="CU3">
            <v>153.44999999999999</v>
          </cell>
          <cell r="CV3">
            <v>153.47999999999999</v>
          </cell>
          <cell r="CW3">
            <v>153.5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2_Option4_data"/>
      <sheetName val="O3SeesPy"/>
    </sheetNames>
    <sheetDataSet>
      <sheetData sheetId="0">
        <row r="32">
          <cell r="E32">
            <v>0</v>
          </cell>
          <cell r="F32">
            <v>0</v>
          </cell>
        </row>
        <row r="33">
          <cell r="E33">
            <v>7.47</v>
          </cell>
          <cell r="F33">
            <v>1.7799999999999999E-3</v>
          </cell>
        </row>
        <row r="34">
          <cell r="E34">
            <v>14.9</v>
          </cell>
          <cell r="F34">
            <v>3.5599999999999998E-3</v>
          </cell>
        </row>
        <row r="35">
          <cell r="E35">
            <v>22.27</v>
          </cell>
          <cell r="F35">
            <v>5.3400000000000001E-3</v>
          </cell>
        </row>
        <row r="36">
          <cell r="E36">
            <v>29.52</v>
          </cell>
          <cell r="F36">
            <v>7.1199999999999996E-3</v>
          </cell>
        </row>
        <row r="37">
          <cell r="E37">
            <v>36.6</v>
          </cell>
          <cell r="F37">
            <v>8.8999999999999999E-3</v>
          </cell>
        </row>
        <row r="38">
          <cell r="E38">
            <v>36.61</v>
          </cell>
          <cell r="F38">
            <v>1.2449999999999999E-2</v>
          </cell>
        </row>
        <row r="39">
          <cell r="E39">
            <v>37.29</v>
          </cell>
          <cell r="F39">
            <v>1.609E-2</v>
          </cell>
        </row>
        <row r="40">
          <cell r="E40">
            <v>36.65</v>
          </cell>
          <cell r="F40">
            <v>2.0379999999999999E-2</v>
          </cell>
        </row>
        <row r="41">
          <cell r="E41">
            <v>37.82</v>
          </cell>
          <cell r="F41">
            <v>2.4140000000000002E-2</v>
          </cell>
        </row>
        <row r="42">
          <cell r="E42">
            <v>37.85</v>
          </cell>
          <cell r="F42">
            <v>2.8230000000000002E-2</v>
          </cell>
        </row>
        <row r="43">
          <cell r="E43">
            <v>39.61</v>
          </cell>
          <cell r="F43">
            <v>3.1600000000000003E-2</v>
          </cell>
        </row>
        <row r="44">
          <cell r="E44">
            <v>40.68</v>
          </cell>
          <cell r="F44">
            <v>3.517E-2</v>
          </cell>
        </row>
        <row r="45">
          <cell r="E45">
            <v>41.79</v>
          </cell>
          <cell r="F45">
            <v>3.8679999999999999E-2</v>
          </cell>
        </row>
        <row r="46">
          <cell r="E46">
            <v>42.6</v>
          </cell>
          <cell r="F46">
            <v>4.2500000000000003E-2</v>
          </cell>
        </row>
        <row r="47">
          <cell r="E47">
            <v>43.57</v>
          </cell>
          <cell r="F47">
            <v>4.6100000000000002E-2</v>
          </cell>
        </row>
        <row r="48">
          <cell r="E48">
            <v>44.24</v>
          </cell>
          <cell r="F48">
            <v>4.9799999999999997E-2</v>
          </cell>
        </row>
        <row r="49">
          <cell r="E49">
            <v>45.81</v>
          </cell>
          <cell r="F49">
            <v>5.6730000000000003E-2</v>
          </cell>
        </row>
        <row r="50">
          <cell r="E50">
            <v>46.98</v>
          </cell>
          <cell r="F50">
            <v>6.3509999999999997E-2</v>
          </cell>
        </row>
        <row r="51">
          <cell r="E51">
            <v>48.85</v>
          </cell>
          <cell r="F51">
            <v>7.9380000000000006E-2</v>
          </cell>
        </row>
        <row r="52">
          <cell r="E52">
            <v>50.94</v>
          </cell>
          <cell r="F52">
            <v>9.2789999999999997E-2</v>
          </cell>
        </row>
        <row r="53">
          <cell r="E53">
            <v>51.83</v>
          </cell>
          <cell r="F53">
            <v>0.10492</v>
          </cell>
        </row>
        <row r="54">
          <cell r="E54">
            <v>52.59</v>
          </cell>
          <cell r="F54">
            <v>0.1168</v>
          </cell>
        </row>
        <row r="55">
          <cell r="E55">
            <v>52.82</v>
          </cell>
          <cell r="F55">
            <v>0.12864</v>
          </cell>
        </row>
        <row r="56">
          <cell r="E56">
            <v>53.3</v>
          </cell>
          <cell r="F56">
            <v>0.13852999999999999</v>
          </cell>
        </row>
        <row r="57">
          <cell r="E57">
            <v>52.95</v>
          </cell>
          <cell r="F57">
            <v>0.15537999999999999</v>
          </cell>
        </row>
        <row r="58">
          <cell r="E58">
            <v>51.59</v>
          </cell>
          <cell r="F58">
            <v>0.16525000000000001</v>
          </cell>
        </row>
        <row r="59">
          <cell r="E59">
            <v>51.25</v>
          </cell>
          <cell r="F59">
            <v>0.17985999999999999</v>
          </cell>
        </row>
        <row r="60">
          <cell r="E60">
            <v>48.99</v>
          </cell>
          <cell r="F60">
            <v>0.19270999999999999</v>
          </cell>
        </row>
        <row r="61">
          <cell r="E61">
            <v>50.1</v>
          </cell>
          <cell r="F61">
            <v>0.20598</v>
          </cell>
        </row>
        <row r="62">
          <cell r="E62">
            <v>49.33</v>
          </cell>
          <cell r="F62">
            <v>0.22758999999999999</v>
          </cell>
        </row>
        <row r="63">
          <cell r="E63">
            <v>48.94</v>
          </cell>
          <cell r="F63">
            <v>0.26124000000000003</v>
          </cell>
        </row>
        <row r="64">
          <cell r="E64">
            <v>49.29</v>
          </cell>
          <cell r="F64">
            <v>0.29448000000000002</v>
          </cell>
        </row>
        <row r="65">
          <cell r="E65">
            <v>47.56</v>
          </cell>
          <cell r="F65">
            <v>0.33128999999999997</v>
          </cell>
        </row>
        <row r="66">
          <cell r="E66">
            <v>47.82</v>
          </cell>
          <cell r="F66">
            <v>0.36810999999999999</v>
          </cell>
        </row>
        <row r="67">
          <cell r="E67">
            <v>48</v>
          </cell>
          <cell r="F67">
            <v>0.40492</v>
          </cell>
        </row>
        <row r="73">
          <cell r="A73">
            <v>0</v>
          </cell>
          <cell r="B73">
            <v>0</v>
          </cell>
        </row>
        <row r="74">
          <cell r="A74">
            <v>1.082E-2</v>
          </cell>
          <cell r="B74">
            <v>44.19</v>
          </cell>
        </row>
        <row r="75">
          <cell r="A75">
            <v>0.40492</v>
          </cell>
          <cell r="B75">
            <v>48</v>
          </cell>
        </row>
      </sheetData>
      <sheetData sheetId="1">
        <row r="2">
          <cell r="A2">
            <v>0</v>
          </cell>
          <cell r="B2">
            <v>2E-3</v>
          </cell>
          <cell r="C2">
            <v>4.0000000000000001E-3</v>
          </cell>
          <cell r="D2">
            <v>6.0000000000000001E-3</v>
          </cell>
          <cell r="E2">
            <v>8.0000000000000002E-3</v>
          </cell>
          <cell r="F2">
            <v>0.01</v>
          </cell>
          <cell r="G2">
            <v>1.2E-2</v>
          </cell>
          <cell r="H2">
            <v>1.4E-2</v>
          </cell>
          <cell r="I2">
            <v>1.6E-2</v>
          </cell>
          <cell r="J2">
            <v>1.7999999999999999E-2</v>
          </cell>
          <cell r="K2">
            <v>0.02</v>
          </cell>
          <cell r="L2">
            <v>2.1999999999999999E-2</v>
          </cell>
          <cell r="M2">
            <v>2.4E-2</v>
          </cell>
          <cell r="N2">
            <v>2.5999999999999999E-2</v>
          </cell>
          <cell r="O2">
            <v>2.8000000000000001E-2</v>
          </cell>
          <cell r="P2">
            <v>0.03</v>
          </cell>
          <cell r="Q2">
            <v>3.2000000000000001E-2</v>
          </cell>
          <cell r="R2">
            <v>3.4000000000000002E-2</v>
          </cell>
          <cell r="S2">
            <v>3.5999999999999997E-2</v>
          </cell>
          <cell r="T2">
            <v>3.7999999999999999E-2</v>
          </cell>
          <cell r="U2">
            <v>0.04</v>
          </cell>
          <cell r="V2">
            <v>4.2000000000000003E-2</v>
          </cell>
          <cell r="W2">
            <v>4.3999999999999997E-2</v>
          </cell>
          <cell r="X2">
            <v>4.5999999999999999E-2</v>
          </cell>
          <cell r="Y2">
            <v>4.8000000000000001E-2</v>
          </cell>
          <cell r="Z2">
            <v>0.05</v>
          </cell>
          <cell r="AA2">
            <v>5.1999999999999998E-2</v>
          </cell>
          <cell r="AB2">
            <v>5.3999999999999999E-2</v>
          </cell>
          <cell r="AC2">
            <v>5.6000000000000001E-2</v>
          </cell>
          <cell r="AD2">
            <v>5.8000000000000003E-2</v>
          </cell>
          <cell r="AE2">
            <v>0.06</v>
          </cell>
          <cell r="AF2">
            <v>6.2E-2</v>
          </cell>
          <cell r="AG2">
            <v>6.4000000000000001E-2</v>
          </cell>
          <cell r="AH2">
            <v>6.6000000000000003E-2</v>
          </cell>
          <cell r="AI2">
            <v>6.8000000000000005E-2</v>
          </cell>
          <cell r="AJ2">
            <v>7.0000000000000007E-2</v>
          </cell>
          <cell r="AK2">
            <v>7.1999999999999995E-2</v>
          </cell>
          <cell r="AL2">
            <v>7.3999999999999996E-2</v>
          </cell>
          <cell r="AM2">
            <v>7.5999999999999998E-2</v>
          </cell>
          <cell r="AN2">
            <v>7.8E-2</v>
          </cell>
          <cell r="AO2">
            <v>0.08</v>
          </cell>
          <cell r="AP2">
            <v>8.2000000000000003E-2</v>
          </cell>
          <cell r="AQ2">
            <v>8.4000000000000005E-2</v>
          </cell>
          <cell r="AR2">
            <v>8.5999999999999993E-2</v>
          </cell>
          <cell r="AS2">
            <v>8.7999999999999995E-2</v>
          </cell>
          <cell r="AT2">
            <v>0.09</v>
          </cell>
          <cell r="AU2">
            <v>9.1999999999999998E-2</v>
          </cell>
          <cell r="AV2">
            <v>9.4E-2</v>
          </cell>
          <cell r="AW2">
            <v>9.6000000000000002E-2</v>
          </cell>
          <cell r="AX2">
            <v>9.8000000000000004E-2</v>
          </cell>
          <cell r="AY2">
            <v>0.1</v>
          </cell>
          <cell r="AZ2">
            <v>0.10199999999999999</v>
          </cell>
          <cell r="BA2">
            <v>0.104</v>
          </cell>
          <cell r="BB2">
            <v>0.106</v>
          </cell>
          <cell r="BC2">
            <v>0.108</v>
          </cell>
          <cell r="BD2">
            <v>0.11</v>
          </cell>
          <cell r="BE2">
            <v>0.112</v>
          </cell>
          <cell r="BF2">
            <v>0.114</v>
          </cell>
          <cell r="BG2">
            <v>0.11600000000000001</v>
          </cell>
          <cell r="BH2">
            <v>0.11799999999999999</v>
          </cell>
          <cell r="BI2">
            <v>0.12</v>
          </cell>
          <cell r="BJ2">
            <v>0.122</v>
          </cell>
          <cell r="BK2">
            <v>0.124</v>
          </cell>
          <cell r="BL2">
            <v>0.126</v>
          </cell>
          <cell r="BM2">
            <v>0.128</v>
          </cell>
          <cell r="BN2">
            <v>0.13</v>
          </cell>
          <cell r="BO2">
            <v>0.13200000000000001</v>
          </cell>
          <cell r="BP2">
            <v>0.13400000000000001</v>
          </cell>
          <cell r="BQ2">
            <v>0.13600000000000001</v>
          </cell>
          <cell r="BR2">
            <v>0.13800000000000001</v>
          </cell>
          <cell r="BS2">
            <v>0.14000000000000001</v>
          </cell>
          <cell r="BT2">
            <v>0.14199999999999999</v>
          </cell>
          <cell r="BU2">
            <v>0.14399999999999999</v>
          </cell>
          <cell r="BV2">
            <v>0.14599999999999999</v>
          </cell>
          <cell r="BW2">
            <v>0.14799999999999999</v>
          </cell>
          <cell r="BX2">
            <v>0.15</v>
          </cell>
          <cell r="BY2">
            <v>0.152</v>
          </cell>
          <cell r="BZ2">
            <v>0.154</v>
          </cell>
          <cell r="CA2">
            <v>0.156</v>
          </cell>
          <cell r="CB2">
            <v>0.158</v>
          </cell>
          <cell r="CC2">
            <v>0.16</v>
          </cell>
          <cell r="CD2">
            <v>0.16200000000000001</v>
          </cell>
          <cell r="CE2">
            <v>0.16400000000000001</v>
          </cell>
          <cell r="CF2">
            <v>0.16600000000000001</v>
          </cell>
          <cell r="CG2">
            <v>0.16800000000000001</v>
          </cell>
          <cell r="CH2">
            <v>0.17</v>
          </cell>
          <cell r="CI2">
            <v>0.17199999999999999</v>
          </cell>
          <cell r="CJ2">
            <v>0.17399999999999999</v>
          </cell>
          <cell r="CK2">
            <v>0.17599999999999999</v>
          </cell>
          <cell r="CL2">
            <v>0.17799999999999999</v>
          </cell>
          <cell r="CM2">
            <v>0.18</v>
          </cell>
          <cell r="CN2">
            <v>0.182</v>
          </cell>
          <cell r="CO2">
            <v>0.184</v>
          </cell>
          <cell r="CP2">
            <v>0.186</v>
          </cell>
          <cell r="CQ2">
            <v>0.188</v>
          </cell>
          <cell r="CR2">
            <v>0.19</v>
          </cell>
          <cell r="CS2">
            <v>0.192</v>
          </cell>
          <cell r="CT2">
            <v>0.19400000000000001</v>
          </cell>
          <cell r="CU2">
            <v>0.19600000000000001</v>
          </cell>
          <cell r="CV2">
            <v>0.19800000000000001</v>
          </cell>
          <cell r="CW2">
            <v>0.2</v>
          </cell>
        </row>
        <row r="3">
          <cell r="A3">
            <v>0</v>
          </cell>
          <cell r="B3">
            <v>4.29</v>
          </cell>
          <cell r="C3">
            <v>8.5785</v>
          </cell>
          <cell r="D3">
            <v>12.866</v>
          </cell>
          <cell r="E3">
            <v>17.151</v>
          </cell>
          <cell r="F3">
            <v>21.436</v>
          </cell>
          <cell r="G3">
            <v>25.718</v>
          </cell>
          <cell r="H3">
            <v>30</v>
          </cell>
          <cell r="I3">
            <v>33.947000000000003</v>
          </cell>
          <cell r="J3">
            <v>35.045000000000002</v>
          </cell>
          <cell r="K3">
            <v>36.136000000000003</v>
          </cell>
          <cell r="L3">
            <v>37.223999999999997</v>
          </cell>
          <cell r="M3">
            <v>38.256999999999998</v>
          </cell>
          <cell r="N3">
            <v>38.753999999999998</v>
          </cell>
          <cell r="O3">
            <v>39.249000000000002</v>
          </cell>
          <cell r="P3">
            <v>39.744</v>
          </cell>
          <cell r="Q3">
            <v>40.238</v>
          </cell>
          <cell r="R3">
            <v>40.729999999999997</v>
          </cell>
          <cell r="S3">
            <v>41.222000000000001</v>
          </cell>
          <cell r="T3">
            <v>41.713000000000001</v>
          </cell>
          <cell r="U3">
            <v>42.204000000000001</v>
          </cell>
          <cell r="V3">
            <v>42.692999999999998</v>
          </cell>
          <cell r="W3">
            <v>43.180999999999997</v>
          </cell>
          <cell r="X3">
            <v>43.668999999999997</v>
          </cell>
          <cell r="Y3">
            <v>44.155000000000001</v>
          </cell>
          <cell r="Z3">
            <v>44.640999999999998</v>
          </cell>
          <cell r="AA3">
            <v>45.125999999999998</v>
          </cell>
          <cell r="AB3">
            <v>45.61</v>
          </cell>
          <cell r="AC3">
            <v>46.093000000000004</v>
          </cell>
          <cell r="AD3">
            <v>46.575000000000003</v>
          </cell>
          <cell r="AE3">
            <v>47.055999999999997</v>
          </cell>
          <cell r="AF3">
            <v>47.536000000000001</v>
          </cell>
          <cell r="AG3">
            <v>48.015999999999998</v>
          </cell>
          <cell r="AH3">
            <v>48.494</v>
          </cell>
          <cell r="AI3">
            <v>48.914000000000001</v>
          </cell>
          <cell r="AJ3">
            <v>48.991999999999997</v>
          </cell>
          <cell r="AK3">
            <v>49.07</v>
          </cell>
          <cell r="AL3">
            <v>49.136000000000003</v>
          </cell>
          <cell r="AM3">
            <v>49.191000000000003</v>
          </cell>
          <cell r="AN3">
            <v>49.244999999999997</v>
          </cell>
          <cell r="AO3">
            <v>49.3</v>
          </cell>
          <cell r="AP3">
            <v>49.353999999999999</v>
          </cell>
          <cell r="AQ3">
            <v>49.408000000000001</v>
          </cell>
          <cell r="AR3">
            <v>49.463000000000001</v>
          </cell>
          <cell r="AS3">
            <v>49.517000000000003</v>
          </cell>
          <cell r="AT3">
            <v>49.567</v>
          </cell>
          <cell r="AU3">
            <v>49.610999999999997</v>
          </cell>
          <cell r="AV3">
            <v>49.651000000000003</v>
          </cell>
          <cell r="AW3">
            <v>49.686999999999998</v>
          </cell>
          <cell r="AX3">
            <v>49.722999999999999</v>
          </cell>
          <cell r="AY3">
            <v>49.758000000000003</v>
          </cell>
          <cell r="AZ3">
            <v>49.793999999999997</v>
          </cell>
          <cell r="BA3">
            <v>49.83</v>
          </cell>
          <cell r="BB3">
            <v>49.865000000000002</v>
          </cell>
          <cell r="BC3">
            <v>49.901000000000003</v>
          </cell>
          <cell r="BD3">
            <v>49.936</v>
          </cell>
          <cell r="BE3">
            <v>49.972000000000001</v>
          </cell>
          <cell r="BF3">
            <v>50.005000000000003</v>
          </cell>
          <cell r="BG3">
            <v>50.031999999999996</v>
          </cell>
          <cell r="BH3">
            <v>50.058999999999997</v>
          </cell>
          <cell r="BI3">
            <v>50.087000000000003</v>
          </cell>
          <cell r="BJ3">
            <v>50.112000000000002</v>
          </cell>
          <cell r="BK3">
            <v>50.134</v>
          </cell>
          <cell r="BL3">
            <v>50.155999999999999</v>
          </cell>
          <cell r="BM3">
            <v>50.177</v>
          </cell>
          <cell r="BN3">
            <v>50.198999999999998</v>
          </cell>
          <cell r="BO3">
            <v>50.220999999999997</v>
          </cell>
          <cell r="BP3">
            <v>50.241999999999997</v>
          </cell>
          <cell r="BQ3">
            <v>50.264000000000003</v>
          </cell>
          <cell r="BR3">
            <v>50.286000000000001</v>
          </cell>
          <cell r="BS3">
            <v>50.307000000000002</v>
          </cell>
          <cell r="BT3">
            <v>50.329000000000001</v>
          </cell>
          <cell r="BU3">
            <v>50.350999999999999</v>
          </cell>
          <cell r="BV3">
            <v>50.372</v>
          </cell>
          <cell r="BW3">
            <v>50.393999999999998</v>
          </cell>
          <cell r="BX3">
            <v>50.415999999999997</v>
          </cell>
          <cell r="BY3">
            <v>50.433999999999997</v>
          </cell>
          <cell r="BZ3">
            <v>50.451000000000001</v>
          </cell>
          <cell r="CA3">
            <v>50.466999999999999</v>
          </cell>
          <cell r="CB3">
            <v>50.482999999999997</v>
          </cell>
          <cell r="CC3">
            <v>50.5</v>
          </cell>
          <cell r="CD3">
            <v>50.515999999999998</v>
          </cell>
          <cell r="CE3">
            <v>50.533000000000001</v>
          </cell>
          <cell r="CF3">
            <v>50.548999999999999</v>
          </cell>
          <cell r="CG3">
            <v>50.566000000000003</v>
          </cell>
          <cell r="CH3">
            <v>50.58</v>
          </cell>
          <cell r="CI3">
            <v>50.593000000000004</v>
          </cell>
          <cell r="CJ3">
            <v>50.606000000000002</v>
          </cell>
          <cell r="CK3">
            <v>50.62</v>
          </cell>
          <cell r="CL3">
            <v>50.633000000000003</v>
          </cell>
          <cell r="CM3">
            <v>50.646999999999998</v>
          </cell>
          <cell r="CN3">
            <v>50.66</v>
          </cell>
          <cell r="CO3">
            <v>50.673000000000002</v>
          </cell>
          <cell r="CP3">
            <v>50.686</v>
          </cell>
          <cell r="CQ3">
            <v>50.7</v>
          </cell>
          <cell r="CR3">
            <v>50.713000000000001</v>
          </cell>
          <cell r="CS3">
            <v>50.725999999999999</v>
          </cell>
          <cell r="CT3">
            <v>50.74</v>
          </cell>
          <cell r="CU3">
            <v>50.753</v>
          </cell>
          <cell r="CV3">
            <v>50.765999999999998</v>
          </cell>
          <cell r="CW3">
            <v>50.78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30_59_henderson_data"/>
      <sheetName val="o3SeesPy"/>
      <sheetName val="1930_59_henderson_data_best"/>
      <sheetName val="1930_59_henderson_data_rev1"/>
      <sheetName val="rev1_conc01"/>
      <sheetName val="1930_59_henderson_data_conc01"/>
    </sheetNames>
    <sheetDataSet>
      <sheetData sheetId="0" refreshError="1"/>
      <sheetData sheetId="1">
        <row r="24">
          <cell r="A24">
            <v>0</v>
          </cell>
          <cell r="B24">
            <v>2E-3</v>
          </cell>
          <cell r="C24">
            <v>4.0000000000000001E-3</v>
          </cell>
          <cell r="D24">
            <v>6.0000000000000001E-3</v>
          </cell>
          <cell r="E24">
            <v>8.0000000000000002E-3</v>
          </cell>
          <cell r="F24">
            <v>0.01</v>
          </cell>
          <cell r="G24">
            <v>1.2E-2</v>
          </cell>
          <cell r="H24">
            <v>1.4E-2</v>
          </cell>
          <cell r="I24">
            <v>1.6E-2</v>
          </cell>
          <cell r="J24">
            <v>1.7999999999999999E-2</v>
          </cell>
          <cell r="K24">
            <v>0.02</v>
          </cell>
          <cell r="L24">
            <v>2.1999999999999999E-2</v>
          </cell>
          <cell r="M24">
            <v>2.4E-2</v>
          </cell>
          <cell r="N24">
            <v>2.5999999999999999E-2</v>
          </cell>
          <cell r="O24">
            <v>2.8000000000000001E-2</v>
          </cell>
          <cell r="P24">
            <v>0.03</v>
          </cell>
          <cell r="Q24">
            <v>3.2000000000000001E-2</v>
          </cell>
          <cell r="R24">
            <v>3.4000000000000002E-2</v>
          </cell>
          <cell r="S24">
            <v>3.5999999999999997E-2</v>
          </cell>
          <cell r="T24">
            <v>3.7999999999999999E-2</v>
          </cell>
          <cell r="U24">
            <v>0.04</v>
          </cell>
          <cell r="V24">
            <v>4.2000000000000003E-2</v>
          </cell>
          <cell r="W24">
            <v>4.3999999999999997E-2</v>
          </cell>
          <cell r="X24">
            <v>4.5999999999999999E-2</v>
          </cell>
          <cell r="Y24">
            <v>4.8000000000000001E-2</v>
          </cell>
          <cell r="Z24">
            <v>0.05</v>
          </cell>
          <cell r="AA24">
            <v>5.1999999999999998E-2</v>
          </cell>
          <cell r="AB24">
            <v>5.3999999999999999E-2</v>
          </cell>
          <cell r="AC24">
            <v>5.6000000000000001E-2</v>
          </cell>
          <cell r="AD24">
            <v>5.8000000000000003E-2</v>
          </cell>
          <cell r="AE24">
            <v>0.06</v>
          </cell>
          <cell r="AF24">
            <v>6.2E-2</v>
          </cell>
          <cell r="AG24">
            <v>6.4000000000000001E-2</v>
          </cell>
          <cell r="AH24">
            <v>6.6000000000000003E-2</v>
          </cell>
          <cell r="AI24">
            <v>6.8000000000000005E-2</v>
          </cell>
          <cell r="AJ24">
            <v>7.0000000000000007E-2</v>
          </cell>
          <cell r="AK24">
            <v>7.1999999999999995E-2</v>
          </cell>
          <cell r="AL24">
            <v>7.3999999999999996E-2</v>
          </cell>
          <cell r="AM24">
            <v>7.5999999999999998E-2</v>
          </cell>
          <cell r="AN24">
            <v>7.8E-2</v>
          </cell>
          <cell r="AO24">
            <v>0.08</v>
          </cell>
          <cell r="AP24">
            <v>8.2000000000000003E-2</v>
          </cell>
          <cell r="AQ24">
            <v>8.4000000000000005E-2</v>
          </cell>
          <cell r="AR24">
            <v>8.5999999999999993E-2</v>
          </cell>
          <cell r="AS24">
            <v>8.7999999999999995E-2</v>
          </cell>
          <cell r="AT24">
            <v>0.09</v>
          </cell>
          <cell r="AU24">
            <v>9.1999999999999998E-2</v>
          </cell>
          <cell r="AV24">
            <v>9.4E-2</v>
          </cell>
          <cell r="AW24">
            <v>9.6000000000000002E-2</v>
          </cell>
          <cell r="AX24">
            <v>9.8000000000000004E-2</v>
          </cell>
          <cell r="AY24">
            <v>0.1</v>
          </cell>
          <cell r="AZ24">
            <v>0.10199999999999999</v>
          </cell>
          <cell r="BA24">
            <v>0.104</v>
          </cell>
          <cell r="BB24">
            <v>0.106</v>
          </cell>
          <cell r="BC24">
            <v>0.108</v>
          </cell>
          <cell r="BD24">
            <v>0.11</v>
          </cell>
          <cell r="BE24">
            <v>0.112</v>
          </cell>
          <cell r="BF24">
            <v>0.114</v>
          </cell>
          <cell r="BG24">
            <v>0.11600000000000001</v>
          </cell>
          <cell r="BH24">
            <v>0.11799999999999999</v>
          </cell>
          <cell r="BI24">
            <v>0.12</v>
          </cell>
          <cell r="BJ24">
            <v>0.122</v>
          </cell>
          <cell r="BK24">
            <v>0.124</v>
          </cell>
          <cell r="BL24">
            <v>0.126</v>
          </cell>
          <cell r="BM24">
            <v>0.128</v>
          </cell>
          <cell r="BN24">
            <v>0.13</v>
          </cell>
          <cell r="BO24">
            <v>0.13200000000000001</v>
          </cell>
          <cell r="BP24">
            <v>0.13400000000000001</v>
          </cell>
          <cell r="BQ24">
            <v>0.13600000000000001</v>
          </cell>
          <cell r="BR24">
            <v>0.13800000000000001</v>
          </cell>
          <cell r="BS24">
            <v>0.14000000000000001</v>
          </cell>
          <cell r="BT24">
            <v>0.14199999999999999</v>
          </cell>
          <cell r="BU24">
            <v>0.14399999999999999</v>
          </cell>
          <cell r="BV24">
            <v>0.14599999999999999</v>
          </cell>
          <cell r="BW24">
            <v>0.14799999999999999</v>
          </cell>
          <cell r="BX24">
            <v>0.15</v>
          </cell>
          <cell r="BY24">
            <v>0.152</v>
          </cell>
          <cell r="BZ24">
            <v>0.154</v>
          </cell>
          <cell r="CA24">
            <v>0.156</v>
          </cell>
          <cell r="CB24">
            <v>0.158</v>
          </cell>
          <cell r="CC24">
            <v>0.16</v>
          </cell>
          <cell r="CD24">
            <v>0.16200000000000001</v>
          </cell>
          <cell r="CE24">
            <v>0.16400000000000001</v>
          </cell>
          <cell r="CF24">
            <v>0.16600000000000001</v>
          </cell>
          <cell r="CG24">
            <v>0.16800000000000001</v>
          </cell>
          <cell r="CH24">
            <v>0.17</v>
          </cell>
          <cell r="CI24">
            <v>0.17199999999999999</v>
          </cell>
          <cell r="CJ24">
            <v>0.17399999999999999</v>
          </cell>
          <cell r="CK24">
            <v>0.17599999999999999</v>
          </cell>
          <cell r="CL24">
            <v>0.17799999999999999</v>
          </cell>
          <cell r="CM24">
            <v>0.18</v>
          </cell>
          <cell r="CN24">
            <v>0.182</v>
          </cell>
          <cell r="CO24">
            <v>0.184</v>
          </cell>
          <cell r="CP24">
            <v>0.186</v>
          </cell>
          <cell r="CQ24">
            <v>0.188</v>
          </cell>
          <cell r="CR24">
            <v>0.19</v>
          </cell>
          <cell r="CS24">
            <v>0.192</v>
          </cell>
          <cell r="CT24">
            <v>0.19400000000000001</v>
          </cell>
          <cell r="CU24">
            <v>0.19600000000000001</v>
          </cell>
          <cell r="CV24">
            <v>0.19800000000000001</v>
          </cell>
          <cell r="CW24">
            <v>0.2</v>
          </cell>
        </row>
        <row r="25">
          <cell r="A25">
            <v>0</v>
          </cell>
          <cell r="B25">
            <v>12.577999999999999</v>
          </cell>
          <cell r="C25">
            <v>25.152999999999999</v>
          </cell>
          <cell r="D25">
            <v>35.774999999999999</v>
          </cell>
          <cell r="E25">
            <v>37.308999999999997</v>
          </cell>
          <cell r="F25">
            <v>37.945</v>
          </cell>
          <cell r="G25">
            <v>38.578000000000003</v>
          </cell>
          <cell r="H25">
            <v>39.21</v>
          </cell>
          <cell r="I25">
            <v>39.838999999999999</v>
          </cell>
          <cell r="J25">
            <v>40.466999999999999</v>
          </cell>
          <cell r="K25">
            <v>41.091999999999999</v>
          </cell>
          <cell r="L25">
            <v>41.715000000000003</v>
          </cell>
          <cell r="M25">
            <v>42.335999999999999</v>
          </cell>
          <cell r="N25">
            <v>42.954000000000001</v>
          </cell>
          <cell r="O25">
            <v>43.570999999999998</v>
          </cell>
          <cell r="P25">
            <v>44.185000000000002</v>
          </cell>
          <cell r="Q25">
            <v>44.796999999999997</v>
          </cell>
          <cell r="R25">
            <v>45.406999999999996</v>
          </cell>
          <cell r="S25">
            <v>46.015000000000001</v>
          </cell>
          <cell r="T25">
            <v>46.621000000000002</v>
          </cell>
          <cell r="U25">
            <v>47.223999999999997</v>
          </cell>
          <cell r="V25">
            <v>47.825000000000003</v>
          </cell>
          <cell r="W25">
            <v>48.423999999999999</v>
          </cell>
          <cell r="X25">
            <v>49.021000000000001</v>
          </cell>
          <cell r="Y25">
            <v>49.433</v>
          </cell>
          <cell r="Z25">
            <v>49.563000000000002</v>
          </cell>
          <cell r="AA25">
            <v>49.677999999999997</v>
          </cell>
          <cell r="AB25">
            <v>49.776000000000003</v>
          </cell>
          <cell r="AC25">
            <v>49.869</v>
          </cell>
          <cell r="AD25">
            <v>49.962000000000003</v>
          </cell>
          <cell r="AE25">
            <v>50.054000000000002</v>
          </cell>
          <cell r="AF25">
            <v>50.146999999999998</v>
          </cell>
          <cell r="AG25">
            <v>50.234999999999999</v>
          </cell>
          <cell r="AH25">
            <v>50.305</v>
          </cell>
          <cell r="AI25">
            <v>50.374000000000002</v>
          </cell>
          <cell r="AJ25">
            <v>50.442</v>
          </cell>
          <cell r="AK25">
            <v>50.505000000000003</v>
          </cell>
          <cell r="AL25">
            <v>50.569000000000003</v>
          </cell>
          <cell r="AM25">
            <v>50.631999999999998</v>
          </cell>
          <cell r="AN25">
            <v>50.695</v>
          </cell>
          <cell r="AO25">
            <v>50.758000000000003</v>
          </cell>
          <cell r="AP25">
            <v>50.817999999999998</v>
          </cell>
          <cell r="AQ25">
            <v>50.863</v>
          </cell>
          <cell r="AR25">
            <v>50.908000000000001</v>
          </cell>
          <cell r="AS25">
            <v>50.953000000000003</v>
          </cell>
          <cell r="AT25">
            <v>50.999000000000002</v>
          </cell>
          <cell r="AU25">
            <v>51.043999999999997</v>
          </cell>
          <cell r="AV25">
            <v>51.088000000000001</v>
          </cell>
          <cell r="AW25">
            <v>51.13</v>
          </cell>
          <cell r="AX25">
            <v>51.170999999999999</v>
          </cell>
          <cell r="AY25">
            <v>51.212000000000003</v>
          </cell>
          <cell r="AZ25">
            <v>51.252000000000002</v>
          </cell>
          <cell r="BA25">
            <v>51.292999999999999</v>
          </cell>
          <cell r="BB25">
            <v>51.334000000000003</v>
          </cell>
          <cell r="BC25">
            <v>51.374000000000002</v>
          </cell>
          <cell r="BD25">
            <v>51.405999999999999</v>
          </cell>
          <cell r="BE25">
            <v>51.433</v>
          </cell>
          <cell r="BF25">
            <v>51.460999999999999</v>
          </cell>
          <cell r="BG25">
            <v>51.488</v>
          </cell>
          <cell r="BH25">
            <v>51.515000000000001</v>
          </cell>
          <cell r="BI25">
            <v>51.542000000000002</v>
          </cell>
          <cell r="BJ25">
            <v>51.569000000000003</v>
          </cell>
          <cell r="BK25">
            <v>51.595999999999997</v>
          </cell>
          <cell r="BL25">
            <v>51.622999999999998</v>
          </cell>
          <cell r="BM25">
            <v>51.65</v>
          </cell>
          <cell r="BN25">
            <v>51.677</v>
          </cell>
          <cell r="BO25">
            <v>51.704000000000001</v>
          </cell>
          <cell r="BP25">
            <v>51.731000000000002</v>
          </cell>
          <cell r="BQ25">
            <v>51.758000000000003</v>
          </cell>
          <cell r="BR25">
            <v>51.783000000000001</v>
          </cell>
          <cell r="BS25">
            <v>51.807000000000002</v>
          </cell>
          <cell r="BT25">
            <v>51.831000000000003</v>
          </cell>
          <cell r="BU25">
            <v>51.854999999999997</v>
          </cell>
          <cell r="BV25">
            <v>51.878999999999998</v>
          </cell>
          <cell r="BW25">
            <v>51.904000000000003</v>
          </cell>
          <cell r="BX25">
            <v>51.927999999999997</v>
          </cell>
          <cell r="BY25">
            <v>51.951999999999998</v>
          </cell>
          <cell r="BZ25">
            <v>51.968000000000004</v>
          </cell>
          <cell r="CA25">
            <v>51.982999999999997</v>
          </cell>
          <cell r="CB25">
            <v>51.997</v>
          </cell>
          <cell r="CC25">
            <v>52.012</v>
          </cell>
          <cell r="CD25">
            <v>52.027000000000001</v>
          </cell>
          <cell r="CE25">
            <v>52.040999999999997</v>
          </cell>
          <cell r="CF25">
            <v>52.055999999999997</v>
          </cell>
          <cell r="CG25">
            <v>52.070999999999998</v>
          </cell>
          <cell r="CH25">
            <v>52.085000000000001</v>
          </cell>
          <cell r="CI25">
            <v>52.1</v>
          </cell>
          <cell r="CJ25">
            <v>52.113999999999997</v>
          </cell>
          <cell r="CK25">
            <v>52.128999999999998</v>
          </cell>
          <cell r="CL25">
            <v>52.143999999999998</v>
          </cell>
          <cell r="CM25">
            <v>52.158000000000001</v>
          </cell>
          <cell r="CN25">
            <v>52.173000000000002</v>
          </cell>
          <cell r="CO25">
            <v>52.186999999999998</v>
          </cell>
          <cell r="CP25">
            <v>52.201999999999998</v>
          </cell>
          <cell r="CQ25">
            <v>52.216000000000001</v>
          </cell>
          <cell r="CR25">
            <v>52.231000000000002</v>
          </cell>
          <cell r="CS25">
            <v>52.246000000000002</v>
          </cell>
          <cell r="CT25">
            <v>52.26</v>
          </cell>
          <cell r="CU25">
            <v>52.274999999999999</v>
          </cell>
          <cell r="CV25">
            <v>52.289000000000001</v>
          </cell>
          <cell r="CW25">
            <v>52.304000000000002</v>
          </cell>
        </row>
      </sheetData>
      <sheetData sheetId="2">
        <row r="32">
          <cell r="E32">
            <v>0</v>
          </cell>
          <cell r="F32">
            <v>0</v>
          </cell>
        </row>
        <row r="33">
          <cell r="E33">
            <v>9.83</v>
          </cell>
          <cell r="F33">
            <v>9.3000000000000005E-4</v>
          </cell>
        </row>
        <row r="34">
          <cell r="E34">
            <v>19.48</v>
          </cell>
          <cell r="F34">
            <v>1.8600000000000001E-3</v>
          </cell>
        </row>
        <row r="35">
          <cell r="E35">
            <v>28.82</v>
          </cell>
          <cell r="F35">
            <v>2.7899999999999999E-3</v>
          </cell>
        </row>
        <row r="36">
          <cell r="E36">
            <v>36.14</v>
          </cell>
          <cell r="F36">
            <v>3.9199999999999999E-3</v>
          </cell>
        </row>
        <row r="37">
          <cell r="E37">
            <v>36.43</v>
          </cell>
          <cell r="F37">
            <v>6.0200000000000002E-3</v>
          </cell>
        </row>
        <row r="38">
          <cell r="E38">
            <v>36.659999999999997</v>
          </cell>
          <cell r="F38">
            <v>8.4700000000000001E-3</v>
          </cell>
        </row>
        <row r="39">
          <cell r="E39">
            <v>35.409999999999997</v>
          </cell>
          <cell r="F39">
            <v>1.153E-2</v>
          </cell>
        </row>
        <row r="40">
          <cell r="E40">
            <v>36.93</v>
          </cell>
          <cell r="F40">
            <v>1.397E-2</v>
          </cell>
        </row>
        <row r="41">
          <cell r="E41">
            <v>37.409999999999997</v>
          </cell>
          <cell r="F41">
            <v>1.6629999999999999E-2</v>
          </cell>
        </row>
        <row r="42">
          <cell r="E42">
            <v>37.6</v>
          </cell>
          <cell r="F42">
            <v>1.9449999999999999E-2</v>
          </cell>
        </row>
        <row r="43">
          <cell r="E43">
            <v>39.51</v>
          </cell>
          <cell r="F43">
            <v>2.1780000000000001E-2</v>
          </cell>
        </row>
        <row r="44">
          <cell r="E44">
            <v>39.15</v>
          </cell>
          <cell r="F44">
            <v>2.5010000000000001E-2</v>
          </cell>
        </row>
        <row r="45">
          <cell r="E45">
            <v>41.32</v>
          </cell>
          <cell r="F45">
            <v>2.7089999999999999E-2</v>
          </cell>
        </row>
        <row r="46">
          <cell r="E46">
            <v>42.3</v>
          </cell>
          <cell r="F46">
            <v>2.9610000000000001E-2</v>
          </cell>
        </row>
        <row r="47">
          <cell r="E47">
            <v>43.02</v>
          </cell>
          <cell r="F47">
            <v>3.2210000000000003E-2</v>
          </cell>
        </row>
        <row r="48">
          <cell r="E48">
            <v>43.67</v>
          </cell>
          <cell r="F48">
            <v>3.4790000000000001E-2</v>
          </cell>
        </row>
        <row r="49">
          <cell r="E49">
            <v>44.93</v>
          </cell>
          <cell r="F49">
            <v>3.9829999999999997E-2</v>
          </cell>
        </row>
        <row r="50">
          <cell r="E50">
            <v>45.92</v>
          </cell>
          <cell r="F50">
            <v>4.4810000000000003E-2</v>
          </cell>
        </row>
        <row r="51">
          <cell r="E51">
            <v>48.21</v>
          </cell>
          <cell r="F51">
            <v>5.672E-2</v>
          </cell>
        </row>
        <row r="52">
          <cell r="E52">
            <v>49.56</v>
          </cell>
          <cell r="F52">
            <v>6.8409999999999999E-2</v>
          </cell>
        </row>
        <row r="53">
          <cell r="E53">
            <v>50.5</v>
          </cell>
          <cell r="F53">
            <v>7.9810000000000006E-2</v>
          </cell>
        </row>
        <row r="54">
          <cell r="E54">
            <v>50.79</v>
          </cell>
          <cell r="F54">
            <v>9.1209999999999999E-2</v>
          </cell>
        </row>
        <row r="55">
          <cell r="E55">
            <v>52.08</v>
          </cell>
          <cell r="F55">
            <v>0.10172</v>
          </cell>
        </row>
        <row r="56">
          <cell r="E56">
            <v>52.65</v>
          </cell>
          <cell r="F56">
            <v>0.11176</v>
          </cell>
        </row>
        <row r="57">
          <cell r="E57">
            <v>53.08</v>
          </cell>
          <cell r="F57">
            <v>0.12901000000000001</v>
          </cell>
        </row>
        <row r="58">
          <cell r="E58">
            <v>52.91</v>
          </cell>
          <cell r="F58">
            <v>0.14551</v>
          </cell>
        </row>
        <row r="59">
          <cell r="E59">
            <v>52.87</v>
          </cell>
          <cell r="F59">
            <v>0.16199</v>
          </cell>
        </row>
        <row r="60">
          <cell r="E60">
            <v>53.07</v>
          </cell>
          <cell r="F60">
            <v>0.1802</v>
          </cell>
        </row>
        <row r="61">
          <cell r="E61">
            <v>53.01</v>
          </cell>
          <cell r="F61">
            <v>0.19847999999999999</v>
          </cell>
        </row>
        <row r="62">
          <cell r="E62">
            <v>52.77</v>
          </cell>
          <cell r="F62">
            <v>0.20898</v>
          </cell>
        </row>
        <row r="63">
          <cell r="E63">
            <v>51.55</v>
          </cell>
          <cell r="F63">
            <v>0.22797999999999999</v>
          </cell>
        </row>
        <row r="69">
          <cell r="A69">
            <v>0</v>
          </cell>
          <cell r="B69">
            <v>0</v>
          </cell>
        </row>
        <row r="70">
          <cell r="A70">
            <v>4.3499999999999997E-3</v>
          </cell>
          <cell r="B70">
            <v>42.25</v>
          </cell>
        </row>
        <row r="71">
          <cell r="A71">
            <v>0.22797999999999999</v>
          </cell>
          <cell r="B71">
            <v>51.55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3A28-094B-4C4F-BF60-337E5163D0D0}">
  <dimension ref="M40:T49"/>
  <sheetViews>
    <sheetView tabSelected="1" topLeftCell="B48" zoomScale="75" zoomScaleNormal="75" workbookViewId="0">
      <selection activeCell="V55" sqref="V55"/>
    </sheetView>
  </sheetViews>
  <sheetFormatPr defaultRowHeight="15" x14ac:dyDescent="0.25"/>
  <sheetData>
    <row r="40" spans="20:20" x14ac:dyDescent="0.25">
      <c r="T40" t="s">
        <v>11</v>
      </c>
    </row>
    <row r="49" spans="13:13" x14ac:dyDescent="0.25">
      <c r="M49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D613-C1C3-4DAB-A6EC-453539D233FB}">
  <dimension ref="B9:V18"/>
  <sheetViews>
    <sheetView topLeftCell="A10" zoomScale="68" zoomScaleNormal="68" workbookViewId="0">
      <selection activeCell="U39" sqref="U39"/>
    </sheetView>
  </sheetViews>
  <sheetFormatPr defaultRowHeight="15" x14ac:dyDescent="0.25"/>
  <cols>
    <col min="21" max="21" width="10.42578125" customWidth="1"/>
    <col min="22" max="22" width="12" bestFit="1" customWidth="1"/>
  </cols>
  <sheetData>
    <row r="9" spans="2:22" x14ac:dyDescent="0.25">
      <c r="T9" t="s">
        <v>3</v>
      </c>
    </row>
    <row r="10" spans="2:22" x14ac:dyDescent="0.25">
      <c r="T10" s="3" t="s">
        <v>4</v>
      </c>
      <c r="U10" s="3"/>
      <c r="V10" s="3"/>
    </row>
    <row r="11" spans="2:22" x14ac:dyDescent="0.25">
      <c r="T11" t="s">
        <v>6</v>
      </c>
      <c r="U11" t="s">
        <v>7</v>
      </c>
      <c r="V11" t="s">
        <v>8</v>
      </c>
    </row>
    <row r="12" spans="2:22" x14ac:dyDescent="0.25">
      <c r="B12" t="s">
        <v>0</v>
      </c>
      <c r="H12" t="s">
        <v>1</v>
      </c>
      <c r="N12" t="s">
        <v>2</v>
      </c>
      <c r="S12" t="s">
        <v>9</v>
      </c>
      <c r="T12">
        <v>106.87</v>
      </c>
      <c r="U12">
        <v>113.3</v>
      </c>
      <c r="V12" s="1">
        <f>(ABS(T12-U12))/((T12+U12)/2)*100</f>
        <v>5.8409410909751482</v>
      </c>
    </row>
    <row r="13" spans="2:22" x14ac:dyDescent="0.25">
      <c r="S13" t="s">
        <v>10</v>
      </c>
      <c r="T13">
        <v>36.6</v>
      </c>
      <c r="U13">
        <v>33.9</v>
      </c>
      <c r="V13" s="2">
        <f t="shared" ref="V13:V14" si="0">(ABS(T13-U13))/((T13+U13)/2)*100</f>
        <v>7.6595744680851148</v>
      </c>
    </row>
    <row r="14" spans="2:22" x14ac:dyDescent="0.25">
      <c r="S14" t="s">
        <v>2</v>
      </c>
      <c r="T14">
        <v>35.700000000000003</v>
      </c>
      <c r="U14">
        <v>37.9</v>
      </c>
      <c r="V14" s="1">
        <f t="shared" si="0"/>
        <v>5.9782608695652062</v>
      </c>
    </row>
    <row r="15" spans="2:22" x14ac:dyDescent="0.25">
      <c r="T15" s="3" t="s">
        <v>5</v>
      </c>
      <c r="U15" s="3"/>
      <c r="V15" s="3"/>
    </row>
    <row r="16" spans="2:22" x14ac:dyDescent="0.25">
      <c r="S16" t="str">
        <f>S12</f>
        <v>TC2-O3</v>
      </c>
      <c r="T16">
        <v>141.5</v>
      </c>
      <c r="U16">
        <v>147.19999999999999</v>
      </c>
      <c r="V16" s="1">
        <f>(ABS(T16-U16))/((T16+U16)/2)*100</f>
        <v>3.9487357118115614</v>
      </c>
    </row>
    <row r="17" spans="19:22" x14ac:dyDescent="0.25">
      <c r="S17" t="str">
        <f t="shared" ref="S17:S18" si="1">S13</f>
        <v>TC2-O4</v>
      </c>
      <c r="T17">
        <v>53.3</v>
      </c>
      <c r="U17">
        <v>50.3</v>
      </c>
      <c r="V17" s="1">
        <f>(ABS(T17-U17))/((T17+U17)/2)*100</f>
        <v>5.7915057915057915</v>
      </c>
    </row>
    <row r="18" spans="19:22" x14ac:dyDescent="0.25">
      <c r="S18" t="str">
        <f t="shared" si="1"/>
        <v>1930-59</v>
      </c>
      <c r="T18">
        <v>45.9</v>
      </c>
      <c r="U18">
        <v>49.4</v>
      </c>
      <c r="V18" s="1">
        <f>(ABS(T18-U18))/((T18+U18)/2)*100</f>
        <v>7.3452256033578172</v>
      </c>
    </row>
  </sheetData>
  <mergeCells count="2">
    <mergeCell ref="T10:V10"/>
    <mergeCell ref="T15:V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Dawson</dc:creator>
  <cp:lastModifiedBy>Max Dawson</cp:lastModifiedBy>
  <dcterms:created xsi:type="dcterms:W3CDTF">2023-01-04T09:52:10Z</dcterms:created>
  <dcterms:modified xsi:type="dcterms:W3CDTF">2023-01-28T00:59:56Z</dcterms:modified>
</cp:coreProperties>
</file>