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fiebig/Documents/GCA 2021/"/>
    </mc:Choice>
  </mc:AlternateContent>
  <xr:revisionPtr revIDLastSave="0" documentId="13_ncr:1_{8CD449B0-CD07-3B4B-988F-F6045366A0B3}" xr6:coauthVersionLast="36" xr6:coauthVersionMax="36" xr10:uidLastSave="{00000000-0000-0000-0000-000000000000}"/>
  <bookViews>
    <workbookView xWindow="600" yWindow="460" windowWidth="16100" windowHeight="9660" activeTab="9" xr2:uid="{00000000-000D-0000-FFFF-FFFF00000000}"/>
  </bookViews>
  <sheets>
    <sheet name="Parameters" sheetId="1" r:id="rId1"/>
    <sheet name="ETH" sheetId="2" r:id="rId2"/>
    <sheet name="Gases" sheetId="3" r:id="rId3"/>
    <sheet name="MD1" sheetId="4" r:id="rId4"/>
    <sheet name="DHC2-8" sheetId="5" r:id="rId5"/>
    <sheet name="PG1_2005" sheetId="6" r:id="rId6"/>
    <sheet name="Mv143-b" sheetId="7" r:id="rId7"/>
    <sheet name="66-4.65" sheetId="8" r:id="rId8"/>
    <sheet name="MHD1" sheetId="9" r:id="rId9"/>
    <sheet name="JR" sheetId="10" r:id="rId10"/>
  </sheets>
  <calcPr calcId="181029"/>
</workbook>
</file>

<file path=xl/calcChain.xml><?xml version="1.0" encoding="utf-8"?>
<calcChain xmlns="http://schemas.openxmlformats.org/spreadsheetml/2006/main">
  <c r="AC13" i="10" l="1"/>
  <c r="AA13" i="10"/>
  <c r="Z13" i="10"/>
  <c r="AC12" i="10"/>
  <c r="AA12" i="10"/>
  <c r="Z12" i="10"/>
  <c r="AC13" i="9"/>
  <c r="AA13" i="9"/>
  <c r="Z13" i="9"/>
  <c r="AC12" i="9"/>
  <c r="AA12" i="9"/>
  <c r="Z12" i="9"/>
  <c r="AC13" i="8"/>
  <c r="AA13" i="8"/>
  <c r="Z13" i="8"/>
  <c r="AC12" i="8"/>
  <c r="AA12" i="8"/>
  <c r="Z12" i="8"/>
  <c r="AC12" i="7"/>
  <c r="AA12" i="7"/>
  <c r="Z12" i="7"/>
  <c r="AC11" i="7"/>
  <c r="AA11" i="7"/>
  <c r="Z11" i="7"/>
  <c r="AC14" i="6"/>
  <c r="AA14" i="6"/>
  <c r="Z14" i="6"/>
  <c r="AC13" i="6"/>
  <c r="AA13" i="6"/>
  <c r="Z13" i="6"/>
  <c r="AC12" i="5"/>
  <c r="AA12" i="5"/>
  <c r="Z12" i="5"/>
  <c r="AC11" i="5"/>
  <c r="AA11" i="5"/>
  <c r="Z11" i="5"/>
  <c r="AC12" i="4"/>
  <c r="AA12" i="4"/>
  <c r="Z12" i="4"/>
  <c r="AC11" i="4"/>
  <c r="AA11" i="4"/>
  <c r="Z11" i="4"/>
</calcChain>
</file>

<file path=xl/sharedStrings.xml><?xml version="1.0" encoding="utf-8"?>
<sst xmlns="http://schemas.openxmlformats.org/spreadsheetml/2006/main" count="911" uniqueCount="299">
  <si>
    <t>Session 190502-190805</t>
  </si>
  <si>
    <t>R13 VPDB</t>
  </si>
  <si>
    <t>R17 VSMOW</t>
  </si>
  <si>
    <t>R18 VSMOW</t>
  </si>
  <si>
    <t>lambda</t>
  </si>
  <si>
    <t>∂13C WG</t>
  </si>
  <si>
    <t>∂18O WG</t>
  </si>
  <si>
    <t>Scaling factor 47.5/47</t>
  </si>
  <si>
    <t>Scaling factor 47.5/48</t>
  </si>
  <si>
    <t>Scaling factor 47.5/49</t>
  </si>
  <si>
    <t>Sample</t>
  </si>
  <si>
    <t>ID</t>
  </si>
  <si>
    <t>Replicate path</t>
  </si>
  <si>
    <t>Enabled Acquisitions</t>
  </si>
  <si>
    <t>∂13C VPDB</t>
  </si>
  <si>
    <t>∂18O VSMOW</t>
  </si>
  <si>
    <t>δ45 WG</t>
  </si>
  <si>
    <t>δ46 WG</t>
  </si>
  <si>
    <t>δ47 WG</t>
  </si>
  <si>
    <t>∆47 WG</t>
  </si>
  <si>
    <t>δ48 WG</t>
  </si>
  <si>
    <t>∆48 WG</t>
  </si>
  <si>
    <t>δ49 WG</t>
  </si>
  <si>
    <t>∆49 WG</t>
  </si>
  <si>
    <t>∆47_I-CDES DC</t>
  </si>
  <si>
    <t>∆48_CDES</t>
  </si>
  <si>
    <t>Time</t>
  </si>
  <si>
    <t>∆47 Offset</t>
  </si>
  <si>
    <t>first</t>
  </si>
  <si>
    <t>mean</t>
  </si>
  <si>
    <t>std</t>
  </si>
  <si>
    <t xml:space="preserve"> ETH1</t>
  </si>
  <si>
    <t xml:space="preserve"> ETH2</t>
  </si>
  <si>
    <t xml:space="preserve"> ETH2
ETH2</t>
  </si>
  <si>
    <t xml:space="preserve"> ETH3</t>
  </si>
  <si>
    <t>../__DATA_IN/ETH1_190502-190805/190505</t>
  </si>
  <si>
    <t>../__DATA_IN/ETH1_190502-190805/190507</t>
  </si>
  <si>
    <t>../__DATA_IN/ETH1_190502-190805/190508</t>
  </si>
  <si>
    <t>../__DATA_IN/ETH1_190502-190805/190510</t>
  </si>
  <si>
    <t>../__DATA_IN/ETH1_190502-190805/190511</t>
  </si>
  <si>
    <t>../__DATA_IN/ETH1_190502-190805/190512</t>
  </si>
  <si>
    <t>../__DATA_IN/ETH1_190502-190805/190513</t>
  </si>
  <si>
    <t>../__DATA_IN/ETH1_190502-190805/190515</t>
  </si>
  <si>
    <t>../__DATA_IN/ETH1_190502-190805/190519</t>
  </si>
  <si>
    <t>../__DATA_IN/ETH1_190502-190805/190521</t>
  </si>
  <si>
    <t>../__DATA_IN/ETH1_190502-190805/190522</t>
  </si>
  <si>
    <t>../__DATA_IN/ETH1_190502-190805/190530</t>
  </si>
  <si>
    <t>../__DATA_IN/ETH1_190502-190805/190602</t>
  </si>
  <si>
    <t>../__DATA_IN/ETH1_190502-190805/190605</t>
  </si>
  <si>
    <t>../__DATA_IN/ETH1_190502-190805/190607</t>
  </si>
  <si>
    <t>../__DATA_IN/ETH1_190502-190805/190608</t>
  </si>
  <si>
    <t>../__DATA_IN/ETH1_190502-190805/190610</t>
  </si>
  <si>
    <t>../__DATA_IN/ETH1_190502-190805/190612</t>
  </si>
  <si>
    <t>../__DATA_IN/ETH1_190502-190805/190613</t>
  </si>
  <si>
    <t>../__DATA_IN/ETH1_190502-190805/190614</t>
  </si>
  <si>
    <t>../__DATA_IN/ETH1_190502-190805/190616</t>
  </si>
  <si>
    <t>../__DATA_IN/ETH1_190502-190805/190618</t>
  </si>
  <si>
    <t>../__DATA_IN/ETH1_190502-190805/190620</t>
  </si>
  <si>
    <t>../__DATA_IN/ETH1_190502-190805/190622</t>
  </si>
  <si>
    <t>../__DATA_IN/ETH1_190502-190805/190627</t>
  </si>
  <si>
    <t>../__DATA_IN/ETH1_190502-190805/190629</t>
  </si>
  <si>
    <t>../__DATA_IN/ETH1_190502-190805/190703</t>
  </si>
  <si>
    <t>../__DATA_IN/ETH1_190502-190805/190705</t>
  </si>
  <si>
    <t>../__DATA_IN/ETH1_190502-190805/190707</t>
  </si>
  <si>
    <t>../__DATA_IN/ETH1_190502-190805/190708</t>
  </si>
  <si>
    <t>../__DATA_IN/ETH1_190502-190805/190711</t>
  </si>
  <si>
    <t>../__DATA_IN/ETH1_190502-190805/190712</t>
  </si>
  <si>
    <t>../__DATA_IN/ETH1_190502-190805/190714</t>
  </si>
  <si>
    <t>../__DATA_IN/ETH1_190502-190805/190716</t>
  </si>
  <si>
    <t>../__DATA_IN/ETH1_190502-190805/190718</t>
  </si>
  <si>
    <t>../__DATA_IN/ETH1_190502-190805/190720</t>
  </si>
  <si>
    <t>../__DATA_IN/ETH1_190502-190805/190722</t>
  </si>
  <si>
    <t>../__DATA_IN/ETH1_190502-190805/190723</t>
  </si>
  <si>
    <t>../__DATA_IN/ETH1_190502-190805/190725</t>
  </si>
  <si>
    <t>../__DATA_IN/ETH1_190502-190805/190728</t>
  </si>
  <si>
    <t>../__DATA_IN/ETH1_190502-190805/190730</t>
  </si>
  <si>
    <t>../__DATA_IN/ETH1_190502-190805/190731</t>
  </si>
  <si>
    <t>../__DATA_IN/ETH1_190502-190805/190803</t>
  </si>
  <si>
    <t>../__DATA_IN/ETH1_190502-190805/190804</t>
  </si>
  <si>
    <t>../__DATA_IN/ETH2_190502-190805/190503</t>
  </si>
  <si>
    <t>../__DATA_IN/ETH2_190502-190805/190505</t>
  </si>
  <si>
    <t>../__DATA_IN/ETH2_190502-190805/190507</t>
  </si>
  <si>
    <t>../__DATA_IN/ETH2_190502-190805/190509</t>
  </si>
  <si>
    <t>../__DATA_IN/ETH2_190502-190805/190511</t>
  </si>
  <si>
    <t>../__DATA_IN/ETH2_190502-190805/190511_2</t>
  </si>
  <si>
    <t>../__DATA_IN/ETH2_190502-190805/190512</t>
  </si>
  <si>
    <t>../__DATA_IN/ETH2_190502-190805/190514</t>
  </si>
  <si>
    <t>../__DATA_IN/ETH2_190502-190805/190516</t>
  </si>
  <si>
    <t>../__DATA_IN/ETH2_190502-190805/190519</t>
  </si>
  <si>
    <t>../__DATA_IN/ETH2_190502-190805/190521</t>
  </si>
  <si>
    <t>../__DATA_IN/ETH2_190502-190805/190523</t>
  </si>
  <si>
    <t>../__DATA_IN/ETH2_190502-190805/190531</t>
  </si>
  <si>
    <t>../__DATA_IN/ETH2_190502-190805/190603</t>
  </si>
  <si>
    <t>../__DATA_IN/ETH2_190502-190805/190605</t>
  </si>
  <si>
    <t>../__DATA_IN/ETH2_190502-190805/190607</t>
  </si>
  <si>
    <t>../__DATA_IN/ETH2_190502-190805/190609</t>
  </si>
  <si>
    <t>../__DATA_IN/ETH2_190502-190805/190610</t>
  </si>
  <si>
    <t>../__DATA_IN/ETH2_190502-190805/190613</t>
  </si>
  <si>
    <t>../__DATA_IN/ETH2_190502-190805/190616</t>
  </si>
  <si>
    <t>../__DATA_IN/ETH2_190502-190805/190618</t>
  </si>
  <si>
    <t>../__DATA_IN/ETH2_190502-190805/190620</t>
  </si>
  <si>
    <t>../__DATA_IN/ETH2_190502-190805/190625</t>
  </si>
  <si>
    <t>../__DATA_IN/ETH2_190502-190805/190626</t>
  </si>
  <si>
    <t>../__DATA_IN/ETH2_190502-190805/190627</t>
  </si>
  <si>
    <t>../__DATA_IN/ETH2_190502-190805/190630</t>
  </si>
  <si>
    <t>../__DATA_IN/ETH2_190502-190805/190704</t>
  </si>
  <si>
    <t>../__DATA_IN/ETH2_190502-190805/190705</t>
  </si>
  <si>
    <t>../__DATA_IN/ETH2_190502-190805/190707</t>
  </si>
  <si>
    <t>../__DATA_IN/ETH2_190502-190805/190709</t>
  </si>
  <si>
    <t>../__DATA_IN/ETH2_190502-190805/190711</t>
  </si>
  <si>
    <t>../__DATA_IN/ETH2_190502-190805/190713</t>
  </si>
  <si>
    <t>../__DATA_IN/ETH2_190502-190805/190714</t>
  </si>
  <si>
    <t>../__DATA_IN/ETH2_190502-190805/190716</t>
  </si>
  <si>
    <t>../__DATA_IN/ETH2_190502-190805/190721</t>
  </si>
  <si>
    <t>../__DATA_IN/ETH2_190502-190805/190726</t>
  </si>
  <si>
    <t>../__DATA_IN/ETH2_190502-190805/190727</t>
  </si>
  <si>
    <t>../__DATA_IN/ETH2_190502-190805/190728</t>
  </si>
  <si>
    <t>../__DATA_IN/ETH2_190502-190805/190730</t>
  </si>
  <si>
    <t>../__DATA_IN/ETH2_190502-190805/190801</t>
  </si>
  <si>
    <t>../__DATA_IN/ETH2_190502-190805/190803</t>
  </si>
  <si>
    <t>../__DATA_IN/ETH3_190502-190805/190504</t>
  </si>
  <si>
    <t>../__DATA_IN/ETH3_190502-190805/190506</t>
  </si>
  <si>
    <t>../__DATA_IN/ETH3_190502-190805/190508</t>
  </si>
  <si>
    <t>../__DATA_IN/ETH3_190502-190805/190511</t>
  </si>
  <si>
    <t>../__DATA_IN/ETH3_190502-190805/190512</t>
  </si>
  <si>
    <t>../__DATA_IN/ETH3_190502-190805/190514</t>
  </si>
  <si>
    <t>../__DATA_IN/ETH3_190502-190805/190518</t>
  </si>
  <si>
    <t>../__DATA_IN/ETH3_190502-190805/190520</t>
  </si>
  <si>
    <t>../__DATA_IN/ETH3_190502-190805/190522</t>
  </si>
  <si>
    <t>../__DATA_IN/ETH3_190502-190805/190524</t>
  </si>
  <si>
    <t>../__DATA_IN/ETH3_190502-190805/190530</t>
  </si>
  <si>
    <t>../__DATA_IN/ETH3_190502-190805/190601</t>
  </si>
  <si>
    <t>../__DATA_IN/ETH3_190502-190805/190604</t>
  </si>
  <si>
    <t>../__DATA_IN/ETH3_190502-190805/190606</t>
  </si>
  <si>
    <t>../__DATA_IN/ETH3_190502-190805/190608</t>
  </si>
  <si>
    <t>../__DATA_IN/ETH3_190502-190805/190609</t>
  </si>
  <si>
    <t>../__DATA_IN/ETH3_190502-190805/190611</t>
  </si>
  <si>
    <t>../__DATA_IN/ETH3_190502-190805/190613</t>
  </si>
  <si>
    <t>../__DATA_IN/ETH3_190502-190805/190615</t>
  </si>
  <si>
    <t>../__DATA_IN/ETH3_190502-190805/190617</t>
  </si>
  <si>
    <t>../__DATA_IN/ETH3_190502-190805/190619</t>
  </si>
  <si>
    <t>../__DATA_IN/ETH3_190502-190805/190621</t>
  </si>
  <si>
    <t>../__DATA_IN/ETH3_190502-190805/190625</t>
  </si>
  <si>
    <t>../__DATA_IN/ETH3_190502-190805/190628</t>
  </si>
  <si>
    <t>../__DATA_IN/ETH3_190502-190805/190702</t>
  </si>
  <si>
    <t>../__DATA_IN/ETH3_190502-190805/190704</t>
  </si>
  <si>
    <t>../__DATA_IN/ETH3_190502-190805/190706</t>
  </si>
  <si>
    <t>../__DATA_IN/ETH3_190502-190805/190708</t>
  </si>
  <si>
    <t>../__DATA_IN/ETH3_190502-190805/190710</t>
  </si>
  <si>
    <t>../__DATA_IN/ETH3_190502-190805/190712</t>
  </si>
  <si>
    <t>../__DATA_IN/ETH3_190502-190805/190713</t>
  </si>
  <si>
    <t>../__DATA_IN/ETH3_190502-190805/190715</t>
  </si>
  <si>
    <t>../__DATA_IN/ETH3_190502-190805/190717</t>
  </si>
  <si>
    <t>../__DATA_IN/ETH3_190502-190805/190720</t>
  </si>
  <si>
    <t>../__DATA_IN/ETH3_190502-190805/190721</t>
  </si>
  <si>
    <t>../__DATA_IN/ETH3_190502-190805/190723</t>
  </si>
  <si>
    <t>../__DATA_IN/ETH3_190502-190805/190724</t>
  </si>
  <si>
    <t>../__DATA_IN/ETH3_190502-190805/190726</t>
  </si>
  <si>
    <t>../__DATA_IN/ETH3_190502-190805/190727</t>
  </si>
  <si>
    <t>../__DATA_IN/ETH3_190502-190805/190729</t>
  </si>
  <si>
    <t>../__DATA_IN/ETH3_190502-190805/190731</t>
  </si>
  <si>
    <t>../__DATA_IN/ETH3_190502-190805/190802</t>
  </si>
  <si>
    <t>../__DATA_IN/ETH3_190502-190805/190803</t>
  </si>
  <si>
    <t>../__DATA_IN/ETH3_190502-190805/190804</t>
  </si>
  <si>
    <t>reference</t>
  </si>
  <si>
    <t>ETF47 measured</t>
  </si>
  <si>
    <t>ETF47 intended</t>
  </si>
  <si>
    <t>ETF48 measured</t>
  </si>
  <si>
    <t>ETF48 intended</t>
  </si>
  <si>
    <t>ETH1</t>
  </si>
  <si>
    <t>ETH2</t>
  </si>
  <si>
    <t>ETH3</t>
  </si>
  <si>
    <t>HG</t>
  </si>
  <si>
    <t>25G</t>
  </si>
  <si>
    <t>47</t>
  </si>
  <si>
    <t>48</t>
  </si>
  <si>
    <t>m</t>
  </si>
  <si>
    <t>b</t>
  </si>
  <si>
    <t>err_m</t>
  </si>
  <si>
    <t xml:space="preserve"> 25G</t>
  </si>
  <si>
    <t xml:space="preserve"> HG</t>
  </si>
  <si>
    <t>../__DATA_IN/25G_190502-190805/190507</t>
  </si>
  <si>
    <t>../__DATA_IN/25G_190502-190805/190513</t>
  </si>
  <si>
    <t>../__DATA_IN/25G_190502-190805/190517</t>
  </si>
  <si>
    <t>../__DATA_IN/25G_190502-190805/190521</t>
  </si>
  <si>
    <t>../__DATA_IN/25G_190502-190805/190523</t>
  </si>
  <si>
    <t>../__DATA_IN/25G_190502-190805/190529</t>
  </si>
  <si>
    <t>../__DATA_IN/25G_190502-190805/190531</t>
  </si>
  <si>
    <t>../__DATA_IN/25G_190502-190805/190604</t>
  </si>
  <si>
    <t>../__DATA_IN/25G_190502-190805/190606</t>
  </si>
  <si>
    <t>../__DATA_IN/25G_190502-190805/190611</t>
  </si>
  <si>
    <t>../__DATA_IN/25G_190502-190805/190614</t>
  </si>
  <si>
    <t>../__DATA_IN/25G_190502-190805/190618</t>
  </si>
  <si>
    <t>../__DATA_IN/25G_190502-190805/190621</t>
  </si>
  <si>
    <t>../__DATA_IN/25G_190502-190805/190625</t>
  </si>
  <si>
    <t>../__DATA_IN/25G_190502-190805/190627</t>
  </si>
  <si>
    <t>../__DATA_IN/25G_190502-190805/190701</t>
  </si>
  <si>
    <t>../__DATA_IN/25G_190502-190805/190704</t>
  </si>
  <si>
    <t>../__DATA_IN/25G_190502-190805/190709</t>
  </si>
  <si>
    <t>../__DATA_IN/25G_190502-190805/190711</t>
  </si>
  <si>
    <t>../__DATA_IN/25G_190502-190805/190716</t>
  </si>
  <si>
    <t>../__DATA_IN/25G_190502-190805/190718</t>
  </si>
  <si>
    <t>../__DATA_IN/25G_190502-190805/190724</t>
  </si>
  <si>
    <t>../__DATA_IN/25G_190502-190805/190726</t>
  </si>
  <si>
    <t>../__DATA_IN/25G_190502-190805/190730</t>
  </si>
  <si>
    <t>../__DATA_IN/25G_190502-190805/190802</t>
  </si>
  <si>
    <t>../__DATA_IN/25G_190502-190805/190805</t>
  </si>
  <si>
    <t>../__DATA_IN/HG_190502-190805/190503</t>
  </si>
  <si>
    <t>../__DATA_IN/HG_190502-190805/190506</t>
  </si>
  <si>
    <t>../__DATA_IN/HG_190502-190805/190508</t>
  </si>
  <si>
    <t>../__DATA_IN/HG_190502-190805/190510</t>
  </si>
  <si>
    <t>../__DATA_IN/HG_190502-190805/190514</t>
  </si>
  <si>
    <t>../__DATA_IN/HG_190502-190805/190515</t>
  </si>
  <si>
    <t>../__DATA_IN/HG_190502-190805/190516</t>
  </si>
  <si>
    <t>../__DATA_IN/HG_190502-190805/190520</t>
  </si>
  <si>
    <t>../__DATA_IN/HG_190502-190805/190522</t>
  </si>
  <si>
    <t>../__DATA_IN/HG_190502-190805/190528</t>
  </si>
  <si>
    <t>../__DATA_IN/HG_190502-190805/190529</t>
  </si>
  <si>
    <t>../__DATA_IN/HG_190502-190805/190531</t>
  </si>
  <si>
    <t>../__DATA_IN/HG_190502-190805/190603</t>
  </si>
  <si>
    <t>../__DATA_IN/HG_190502-190805/190605</t>
  </si>
  <si>
    <t>../__DATA_IN/HG_190502-190805/190607</t>
  </si>
  <si>
    <t>../__DATA_IN/HG_190502-190805/190612</t>
  </si>
  <si>
    <t>../__DATA_IN/HG_190502-190805/190614</t>
  </si>
  <si>
    <t>../__DATA_IN/HG_190502-190805/190617</t>
  </si>
  <si>
    <t>../__DATA_IN/HG_190502-190805/190619</t>
  </si>
  <si>
    <t>../__DATA_IN/HG_190502-190805/190621</t>
  </si>
  <si>
    <t>../__DATA_IN/HG_190502-190805/190624</t>
  </si>
  <si>
    <t>../__DATA_IN/HG_190502-190805/190626</t>
  </si>
  <si>
    <t>../__DATA_IN/HG_190502-190805/190628</t>
  </si>
  <si>
    <t>../__DATA_IN/HG_190502-190805/190702</t>
  </si>
  <si>
    <t>../__DATA_IN/HG_190502-190805/190703</t>
  </si>
  <si>
    <t>../__DATA_IN/HG_190502-190805/190705</t>
  </si>
  <si>
    <t>../__DATA_IN/HG_190502-190805/190708</t>
  </si>
  <si>
    <t>../__DATA_IN/HG_190502-190805/190708_2</t>
  </si>
  <si>
    <t>../__DATA_IN/HG_190502-190805/190710</t>
  </si>
  <si>
    <t>../__DATA_IN/HG_190502-190805/190712</t>
  </si>
  <si>
    <t>../__DATA_IN/HG_190502-190805/190715</t>
  </si>
  <si>
    <t>../__DATA_IN/HG_190502-190805/190718</t>
  </si>
  <si>
    <t>../__DATA_IN/HG_190502-190805/190719</t>
  </si>
  <si>
    <t>../__DATA_IN/HG_190502-190805/190722</t>
  </si>
  <si>
    <t>../__DATA_IN/HG_190502-190805/190723</t>
  </si>
  <si>
    <t>../__DATA_IN/HG_190502-190805/190725</t>
  </si>
  <si>
    <t>../__DATA_IN/HG_190502-190805/190729</t>
  </si>
  <si>
    <t>../__DATA_IN/HG_190502-190805/190731</t>
  </si>
  <si>
    <t>../__DATA_IN/HG_190502-190805/190801</t>
  </si>
  <si>
    <t>∆47_I-CDES DC dc</t>
  </si>
  <si>
    <t xml:space="preserve"> MD1</t>
  </si>
  <si>
    <t>../__DATA_IN/MD1_190502-190805/190503</t>
  </si>
  <si>
    <t>../__DATA_IN/MD1_190502-190805/190521</t>
  </si>
  <si>
    <t>../__DATA_IN/MD1_190502-190805/190606</t>
  </si>
  <si>
    <t>../__DATA_IN/MD1_190502-190805/190706</t>
  </si>
  <si>
    <t>../__DATA_IN/MD1_190502-190805/190728</t>
  </si>
  <si>
    <t>1SE</t>
  </si>
  <si>
    <t>2SE</t>
  </si>
  <si>
    <t xml:space="preserve"> DHC 2 8</t>
  </si>
  <si>
    <t>../__DATA_IN/DHC2-8_190502-190805/190727</t>
  </si>
  <si>
    <t>../__DATA_IN/DHC2-8_190502-190805/190729</t>
  </si>
  <si>
    <t>../__DATA_IN/DHC2-8_190502-190805/190731</t>
  </si>
  <si>
    <t>../__DATA_IN/DHC2-8_190502-190805/190802</t>
  </si>
  <si>
    <t>../__DATA_IN/DHC2-8_190502-190805/190803</t>
  </si>
  <si>
    <t xml:space="preserve"> PG1_2005a</t>
  </si>
  <si>
    <t>../__DATA_IN/PG1_2005_190502-190805/190520</t>
  </si>
  <si>
    <t>../__DATA_IN/PG1_2005_190502-190805/190601</t>
  </si>
  <si>
    <t>../__DATA_IN/PG1_2005_190502-190805/190604</t>
  </si>
  <si>
    <t>../__DATA_IN/PG1_2005_190502-190805/190705</t>
  </si>
  <si>
    <t>../__DATA_IN/PG1_2005_190502-190805/190712</t>
  </si>
  <si>
    <t>../__DATA_IN/PG1_2005_190502-190805/190726</t>
  </si>
  <si>
    <t>../__DATA_IN/PG1_2005_190502-190805/190729</t>
  </si>
  <si>
    <t xml:space="preserve"> MV143a</t>
  </si>
  <si>
    <t xml:space="preserve"> Mv143a</t>
  </si>
  <si>
    <t xml:space="preserve"> MV 143a</t>
  </si>
  <si>
    <t>../__DATA_IN/Mv143-b_190502-190805/190504</t>
  </si>
  <si>
    <t>../__DATA_IN/Mv143-b_190502-190805/190524</t>
  </si>
  <si>
    <t>../__DATA_IN/Mv143-b_190502-190805/190605</t>
  </si>
  <si>
    <t>../__DATA_IN/Mv143-b_190502-190805/190703</t>
  </si>
  <si>
    <t>../__DATA_IN/Mv143-b_190502-190805/190706</t>
  </si>
  <si>
    <t xml:space="preserve"> 66-465</t>
  </si>
  <si>
    <t xml:space="preserve"> 66-645</t>
  </si>
  <si>
    <t>../__DATA_IN/66-4.65_190502-190805/190522</t>
  </si>
  <si>
    <t>../__DATA_IN/66-4.65_190502-190805/190524</t>
  </si>
  <si>
    <t>../__DATA_IN/66-4.65_190502-190805/190601</t>
  </si>
  <si>
    <t>../__DATA_IN/66-4.65_190502-190805/190603</t>
  </si>
  <si>
    <t>../__DATA_IN/66-4.65_190502-190805/190606</t>
  </si>
  <si>
    <t>../__DATA_IN/66-4.65_190502-190805/190706</t>
  </si>
  <si>
    <t xml:space="preserve"> MHD1</t>
  </si>
  <si>
    <t>../__DATA_IN/MHD1_190502-190805/190725</t>
  </si>
  <si>
    <t>../__DATA_IN/MHD1_190502-190805/190727</t>
  </si>
  <si>
    <t>../__DATA_IN/MHD1_190502-190805/190730</t>
  </si>
  <si>
    <t>../__DATA_IN/MHD1_190502-190805/190801</t>
  </si>
  <si>
    <t>../__DATA_IN/MHD1_190502-190805/190803</t>
  </si>
  <si>
    <t>../__DATA_IN/MHD1_190502-190805/190804</t>
  </si>
  <si>
    <t xml:space="preserve"> JR1</t>
  </si>
  <si>
    <t>../__DATA_IN/JR_190502-190805/190504</t>
  </si>
  <si>
    <t>../__DATA_IN/JR_190502-190805/190609</t>
  </si>
  <si>
    <t>../__DATA_IN/JR_190502-190805/190610</t>
  </si>
  <si>
    <t>../__DATA_IN/JR_190502-190805/190715</t>
  </si>
  <si>
    <t>../__DATA_IN/JR_190502-190805/190727</t>
  </si>
  <si>
    <t>../__DATA_IN/JR_190502-190805/190728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</si>
</sst>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0</v>
      </c>
    </row>
    <row r="2" spans="1:2" x14ac:dyDescent="0.2">
      <c r="A2" s="1" t="s">
        <v>1</v>
      </c>
      <c r="B2">
        <v>1.1180000000000001E-2</v>
      </c>
    </row>
    <row r="3" spans="1:2" x14ac:dyDescent="0.2">
      <c r="A3" s="1" t="s">
        <v>2</v>
      </c>
      <c r="B3">
        <v>3.8475E-4</v>
      </c>
    </row>
    <row r="4" spans="1:2" x14ac:dyDescent="0.2">
      <c r="A4" s="1" t="s">
        <v>3</v>
      </c>
      <c r="B4">
        <v>2.0052E-3</v>
      </c>
    </row>
    <row r="5" spans="1:2" x14ac:dyDescent="0.2">
      <c r="A5" s="1" t="s">
        <v>4</v>
      </c>
      <c r="B5">
        <v>0.52800000000000002</v>
      </c>
    </row>
    <row r="6" spans="1:2" x14ac:dyDescent="0.2">
      <c r="A6" s="1" t="s">
        <v>5</v>
      </c>
      <c r="B6">
        <v>-4.2</v>
      </c>
    </row>
    <row r="7" spans="1:2" x14ac:dyDescent="0.2">
      <c r="A7" s="1" t="s">
        <v>6</v>
      </c>
      <c r="B7">
        <v>25.26</v>
      </c>
    </row>
    <row r="8" spans="1:2" x14ac:dyDescent="0.2">
      <c r="A8" s="1" t="s">
        <v>7</v>
      </c>
      <c r="B8">
        <v>-4.0967712845817003E-2</v>
      </c>
    </row>
    <row r="9" spans="1:2" x14ac:dyDescent="0.2">
      <c r="A9" s="1" t="s">
        <v>8</v>
      </c>
      <c r="B9">
        <v>9.9383985288289178E-2</v>
      </c>
    </row>
    <row r="10" spans="1:2" x14ac:dyDescent="0.2">
      <c r="A10" s="1" t="s">
        <v>9</v>
      </c>
      <c r="B10">
        <v>0.37664677285553683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13"/>
  <sheetViews>
    <sheetView tabSelected="1" workbookViewId="0">
      <selection activeCell="F11" sqref="F11"/>
    </sheetView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246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292</v>
      </c>
      <c r="C4" s="2">
        <v>43589.471296296288</v>
      </c>
      <c r="D4" t="s">
        <v>293</v>
      </c>
      <c r="E4">
        <v>13</v>
      </c>
      <c r="F4">
        <v>-7.7027365397712364</v>
      </c>
      <c r="G4">
        <v>1.81522440844144E-3</v>
      </c>
      <c r="H4">
        <v>38.709441343978128</v>
      </c>
      <c r="I4">
        <v>3.4338306762540459E-3</v>
      </c>
      <c r="J4">
        <v>-2.8353425497608469</v>
      </c>
      <c r="K4">
        <v>1.7917971969963239E-3</v>
      </c>
      <c r="L4">
        <v>13.09755607687732</v>
      </c>
      <c r="M4">
        <v>3.3487828291951759E-3</v>
      </c>
      <c r="N4">
        <v>9.7329721030534415</v>
      </c>
      <c r="O4">
        <v>1.546082557491346E-2</v>
      </c>
      <c r="P4">
        <v>-0.1769622642633473</v>
      </c>
      <c r="Q4">
        <v>1.578860655243278E-2</v>
      </c>
      <c r="R4">
        <v>26.282144905956649</v>
      </c>
      <c r="S4">
        <v>7.793028515996854E-2</v>
      </c>
      <c r="T4">
        <v>-8.2371247138021048E-2</v>
      </c>
      <c r="U4">
        <v>8.0029326401783604E-2</v>
      </c>
      <c r="V4">
        <v>28.698977558439541</v>
      </c>
      <c r="W4">
        <v>2.8401503351687869</v>
      </c>
      <c r="X4">
        <v>5.7695817791662156</v>
      </c>
      <c r="Y4">
        <v>2.7725272338769251</v>
      </c>
      <c r="Z4">
        <v>0.73429965437405342</v>
      </c>
      <c r="AA4">
        <v>0.26848309047911489</v>
      </c>
      <c r="AB4">
        <v>9.3732172396218359E-3</v>
      </c>
      <c r="AC4">
        <v>0.72492643713443161</v>
      </c>
    </row>
    <row r="5" spans="1:30" x14ac:dyDescent="0.2">
      <c r="A5" s="1">
        <v>1</v>
      </c>
      <c r="B5" t="s">
        <v>292</v>
      </c>
      <c r="C5" s="2">
        <v>43625.078240740739</v>
      </c>
      <c r="D5" t="s">
        <v>294</v>
      </c>
      <c r="E5">
        <v>13</v>
      </c>
      <c r="F5">
        <v>-7.8207213512222093</v>
      </c>
      <c r="G5">
        <v>2.414368109780113E-3</v>
      </c>
      <c r="H5">
        <v>38.891145334666362</v>
      </c>
      <c r="I5">
        <v>3.4404380800389031E-3</v>
      </c>
      <c r="J5">
        <v>-2.9399833379944762</v>
      </c>
      <c r="K5">
        <v>2.3020996404687559E-3</v>
      </c>
      <c r="L5">
        <v>13.27435420410718</v>
      </c>
      <c r="M5">
        <v>3.3538104954354401E-3</v>
      </c>
      <c r="N5">
        <v>9.7646061939423952</v>
      </c>
      <c r="O5">
        <v>2.5199877580744781E-2</v>
      </c>
      <c r="P5">
        <v>-0.20885755466342021</v>
      </c>
      <c r="Q5">
        <v>2.434910517116386E-2</v>
      </c>
      <c r="R5">
        <v>26.547584430237141</v>
      </c>
      <c r="S5">
        <v>0.11695795552554319</v>
      </c>
      <c r="T5">
        <v>-0.1727467462851616</v>
      </c>
      <c r="U5">
        <v>0.1156173194621815</v>
      </c>
      <c r="V5">
        <v>29.918969244306489</v>
      </c>
      <c r="W5">
        <v>2.566926960204079</v>
      </c>
      <c r="X5">
        <v>6.7299075137459106</v>
      </c>
      <c r="Y5">
        <v>2.5097370542483621</v>
      </c>
      <c r="Z5">
        <v>0.701335596975172</v>
      </c>
      <c r="AA5">
        <v>0.1767821140804462</v>
      </c>
      <c r="AB5">
        <v>-7.381789228115776E-3</v>
      </c>
      <c r="AC5">
        <v>0.70871738620328784</v>
      </c>
    </row>
    <row r="6" spans="1:30" x14ac:dyDescent="0.2">
      <c r="A6" s="1">
        <v>2</v>
      </c>
      <c r="B6" t="s">
        <v>292</v>
      </c>
      <c r="C6" s="2">
        <v>43626.641250000001</v>
      </c>
      <c r="D6" t="s">
        <v>295</v>
      </c>
      <c r="E6">
        <v>13</v>
      </c>
      <c r="F6">
        <v>-7.8114549209218387</v>
      </c>
      <c r="G6">
        <v>2.7383778907181522E-3</v>
      </c>
      <c r="H6">
        <v>38.952316243582338</v>
      </c>
      <c r="I6">
        <v>3.0749882660134442E-3</v>
      </c>
      <c r="J6">
        <v>-2.9292378499216478</v>
      </c>
      <c r="K6">
        <v>2.6086540179566299E-3</v>
      </c>
      <c r="L6">
        <v>13.333977892737121</v>
      </c>
      <c r="M6">
        <v>2.9983161369848228E-3</v>
      </c>
      <c r="N6">
        <v>9.849528620646689</v>
      </c>
      <c r="O6">
        <v>2.3402358918987919E-2</v>
      </c>
      <c r="P6">
        <v>-0.19372519518170339</v>
      </c>
      <c r="Q6">
        <v>2.123244202211394E-2</v>
      </c>
      <c r="R6">
        <v>26.653305708035209</v>
      </c>
      <c r="S6">
        <v>8.1781501013033345E-2</v>
      </c>
      <c r="T6">
        <v>-0.18744430484948049</v>
      </c>
      <c r="U6">
        <v>8.0557988323025895E-2</v>
      </c>
      <c r="V6">
        <v>25.687962179667021</v>
      </c>
      <c r="W6">
        <v>2.7471545645263422</v>
      </c>
      <c r="X6">
        <v>2.4667390499107258</v>
      </c>
      <c r="Y6">
        <v>2.6868866576392079</v>
      </c>
      <c r="Z6">
        <v>0.71697502086123521</v>
      </c>
      <c r="AA6">
        <v>0.16186899621395071</v>
      </c>
      <c r="AB6">
        <v>-7.0060295837694637E-3</v>
      </c>
      <c r="AC6">
        <v>0.72398105044500471</v>
      </c>
    </row>
    <row r="7" spans="1:30" x14ac:dyDescent="0.2">
      <c r="A7" s="1">
        <v>3</v>
      </c>
      <c r="B7" t="s">
        <v>292</v>
      </c>
      <c r="C7" s="2">
        <v>43661.225671296299</v>
      </c>
      <c r="D7" t="s">
        <v>296</v>
      </c>
      <c r="E7">
        <v>13</v>
      </c>
      <c r="F7">
        <v>-8.0542801666159267</v>
      </c>
      <c r="G7">
        <v>2.520057985824943E-3</v>
      </c>
      <c r="H7">
        <v>39.012902806275633</v>
      </c>
      <c r="I7">
        <v>2.1144079910502618E-3</v>
      </c>
      <c r="J7">
        <v>-3.1550976452761592</v>
      </c>
      <c r="K7">
        <v>2.372660994051362E-3</v>
      </c>
      <c r="L7">
        <v>13.39249513290542</v>
      </c>
      <c r="M7">
        <v>2.0607488311886438E-3</v>
      </c>
      <c r="N7">
        <v>9.6848578568935846</v>
      </c>
      <c r="O7">
        <v>1.9394043103934451E-2</v>
      </c>
      <c r="P7">
        <v>-0.17977228859177041</v>
      </c>
      <c r="Q7">
        <v>1.9442379964126431E-2</v>
      </c>
      <c r="R7">
        <v>26.846933627216622</v>
      </c>
      <c r="S7">
        <v>0.12557195397449791</v>
      </c>
      <c r="T7">
        <v>-0.1143650072964421</v>
      </c>
      <c r="U7">
        <v>0.1224006380476613</v>
      </c>
      <c r="V7">
        <v>29.522606242940611</v>
      </c>
      <c r="W7">
        <v>4.210719708656816</v>
      </c>
      <c r="X7">
        <v>6.3435097920470769</v>
      </c>
      <c r="Y7">
        <v>4.1165681540580374</v>
      </c>
      <c r="Z7">
        <v>0.73139547002293104</v>
      </c>
      <c r="AA7">
        <v>0.23602009914984531</v>
      </c>
      <c r="AB7">
        <v>4.6107836186437866E-3</v>
      </c>
      <c r="AC7">
        <v>0.72678468640428728</v>
      </c>
    </row>
    <row r="8" spans="1:30" x14ac:dyDescent="0.2">
      <c r="A8" s="1">
        <v>4</v>
      </c>
      <c r="B8" t="s">
        <v>292</v>
      </c>
      <c r="C8" s="2">
        <v>43673.94159722222</v>
      </c>
      <c r="D8" t="s">
        <v>297</v>
      </c>
      <c r="E8">
        <v>13</v>
      </c>
      <c r="F8">
        <v>-7.853603149040044</v>
      </c>
      <c r="G8">
        <v>2.356139827991465E-3</v>
      </c>
      <c r="H8">
        <v>39.018296316699903</v>
      </c>
      <c r="I8">
        <v>5.4689941666939256E-3</v>
      </c>
      <c r="J8">
        <v>-2.9665835049020211</v>
      </c>
      <c r="K8">
        <v>2.299284160967776E-3</v>
      </c>
      <c r="L8">
        <v>13.398178015722319</v>
      </c>
      <c r="M8">
        <v>5.3311545993664578E-3</v>
      </c>
      <c r="N8">
        <v>9.8906958406097303</v>
      </c>
      <c r="O8">
        <v>3.0672735752363681E-2</v>
      </c>
      <c r="P8">
        <v>-0.17658524227530409</v>
      </c>
      <c r="Q8">
        <v>2.6852005591846129E-2</v>
      </c>
      <c r="R8">
        <v>26.87186051729142</v>
      </c>
      <c r="S8">
        <v>8.4877385649255691E-2</v>
      </c>
      <c r="T8">
        <v>-0.10130437504619789</v>
      </c>
      <c r="U8">
        <v>8.9027276270433831E-2</v>
      </c>
      <c r="V8">
        <v>24.907745956668411</v>
      </c>
      <c r="W8">
        <v>2.1045586621110939</v>
      </c>
      <c r="X8">
        <v>1.61949456444541</v>
      </c>
      <c r="Y8">
        <v>2.0529628114803549</v>
      </c>
      <c r="Z8">
        <v>0.73468930984665148</v>
      </c>
      <c r="AA8">
        <v>0.24927228299428969</v>
      </c>
      <c r="AB8">
        <v>6.419397105730586E-3</v>
      </c>
      <c r="AC8">
        <v>0.7282699127409209</v>
      </c>
    </row>
    <row r="9" spans="1:30" x14ac:dyDescent="0.2">
      <c r="A9" s="1">
        <v>5</v>
      </c>
      <c r="B9" t="s">
        <v>292</v>
      </c>
      <c r="C9" s="2">
        <v>43674.460231481477</v>
      </c>
      <c r="D9" t="s">
        <v>298</v>
      </c>
      <c r="E9">
        <v>13</v>
      </c>
      <c r="F9">
        <v>-8.0625397970921444</v>
      </c>
      <c r="G9">
        <v>2.2490977815766808E-3</v>
      </c>
      <c r="H9">
        <v>39.038104709683843</v>
      </c>
      <c r="I9">
        <v>4.0074046407801321E-3</v>
      </c>
      <c r="J9">
        <v>-3.1620050865395091</v>
      </c>
      <c r="K9">
        <v>2.1202894372705922E-3</v>
      </c>
      <c r="L9">
        <v>13.41703385665436</v>
      </c>
      <c r="M9">
        <v>3.904940832544195E-3</v>
      </c>
      <c r="N9">
        <v>9.7016088005191463</v>
      </c>
      <c r="O9">
        <v>2.088605621787298E-2</v>
      </c>
      <c r="P9">
        <v>-0.17983329971188111</v>
      </c>
      <c r="Q9">
        <v>1.9750768476431851E-2</v>
      </c>
      <c r="R9">
        <v>26.80682785047026</v>
      </c>
      <c r="S9">
        <v>0.1258376372052456</v>
      </c>
      <c r="T9">
        <v>-0.20183687593809951</v>
      </c>
      <c r="U9">
        <v>0.12602776120302661</v>
      </c>
      <c r="V9">
        <v>25.187713113227201</v>
      </c>
      <c r="W9">
        <v>2.9624594431545872</v>
      </c>
      <c r="X9">
        <v>2.0659414028644432</v>
      </c>
      <c r="Y9">
        <v>2.897331272226547</v>
      </c>
      <c r="Z9">
        <v>0.73133241450470032</v>
      </c>
      <c r="AA9">
        <v>0.1472653388713249</v>
      </c>
      <c r="AB9">
        <v>6.4374463978726093E-3</v>
      </c>
      <c r="AC9">
        <v>0.72489496810682774</v>
      </c>
    </row>
    <row r="10" spans="1:30" x14ac:dyDescent="0.2">
      <c r="Z10">
        <v>0.72500457776412386</v>
      </c>
      <c r="AA10">
        <v>0.2066153202981619</v>
      </c>
      <c r="AC10">
        <v>0.72292907350579327</v>
      </c>
      <c r="AD10" t="s">
        <v>29</v>
      </c>
    </row>
    <row r="11" spans="1:30" x14ac:dyDescent="0.2">
      <c r="Z11">
        <v>1.3309935702462051E-2</v>
      </c>
      <c r="AA11">
        <v>5.0845948669647957E-2</v>
      </c>
      <c r="AC11">
        <v>7.131945443856434E-3</v>
      </c>
      <c r="AD11" t="s">
        <v>30</v>
      </c>
    </row>
    <row r="12" spans="1:30" x14ac:dyDescent="0.2">
      <c r="Z12">
        <f>(Z11/SQRT(COUNT(Z4:Z9)))</f>
        <v>5.4337584967140687E-3</v>
      </c>
      <c r="AA12">
        <f>(AA11/SQRT(COUNT(AA4:AA9)))</f>
        <v>2.0757771621397109E-2</v>
      </c>
      <c r="AC12">
        <f>(AC11/SQRT(COUNT(AC4:AC9)))</f>
        <v>2.9116045351359264E-3</v>
      </c>
      <c r="AD12" t="s">
        <v>253</v>
      </c>
    </row>
    <row r="13" spans="1:30" x14ac:dyDescent="0.2">
      <c r="Z13">
        <f>(Z11/SQRT(COUNT(Z4:Z9)))*_xlfn.T.INV.2T(1-0.95, COUNT(Z4:Z9)-1)</f>
        <v>1.3967920890887674E-2</v>
      </c>
      <c r="AA13">
        <f>(AA11/SQRT(COUNT(AA4:AA9)))*_xlfn.T.INV.2T(1-0.95, COUNT(AA4:AA9)-1)</f>
        <v>5.3359550678250385E-2</v>
      </c>
      <c r="AC13">
        <f>(AC11/SQRT(COUNT(AC4:AC9)))*_xlfn.T.INV.2T(1-0.95, COUNT(AC4:AC9)-1)</f>
        <v>7.4845177305767297E-3</v>
      </c>
      <c r="AD13" t="s">
        <v>254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5"/>
  <sheetViews>
    <sheetView topLeftCell="A127" workbookViewId="0">
      <selection activeCell="B77" sqref="B77"/>
    </sheetView>
  </sheetViews>
  <sheetFormatPr baseColWidth="10" defaultColWidth="8.83203125" defaultRowHeight="15" x14ac:dyDescent="0.2"/>
  <sheetData>
    <row r="1" spans="1:29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29" x14ac:dyDescent="0.2">
      <c r="A4" s="1">
        <v>0</v>
      </c>
      <c r="B4" t="s">
        <v>31</v>
      </c>
      <c r="C4" s="2">
        <v>43590.371365740742</v>
      </c>
      <c r="D4" t="s">
        <v>35</v>
      </c>
      <c r="E4">
        <v>13</v>
      </c>
      <c r="F4">
        <v>2.1853088875684219</v>
      </c>
      <c r="G4">
        <v>1.443232036641395E-3</v>
      </c>
      <c r="H4">
        <v>36.874475723719911</v>
      </c>
      <c r="I4">
        <v>3.1030994962025949E-3</v>
      </c>
      <c r="J4">
        <v>6.38299746201697</v>
      </c>
      <c r="K4">
        <v>1.3797739126721481E-3</v>
      </c>
      <c r="L4">
        <v>11.33063706187226</v>
      </c>
      <c r="M4">
        <v>3.0242846879519349E-3</v>
      </c>
      <c r="N4">
        <v>17.104414323597219</v>
      </c>
      <c r="O4">
        <v>2.5690429507957111E-2</v>
      </c>
      <c r="P4">
        <v>-0.68139679369068584</v>
      </c>
      <c r="Q4">
        <v>2.7384297776421169E-2</v>
      </c>
      <c r="R4">
        <v>22.553765466849299</v>
      </c>
      <c r="S4">
        <v>5.7748702192510971E-2</v>
      </c>
      <c r="T4">
        <v>-0.23058016532969941</v>
      </c>
      <c r="U4">
        <v>5.4505989864690137E-2</v>
      </c>
      <c r="V4">
        <v>33.894780478077251</v>
      </c>
      <c r="W4">
        <v>3.084337959968031</v>
      </c>
      <c r="X4">
        <v>4.4216970060791887</v>
      </c>
      <c r="Y4">
        <v>2.995477838643652</v>
      </c>
      <c r="Z4">
        <v>0.21296222262637421</v>
      </c>
      <c r="AA4">
        <v>0.11810049079864229</v>
      </c>
      <c r="AB4">
        <v>3.4546990740740742</v>
      </c>
      <c r="AC4">
        <v>7.7622226263741878E-3</v>
      </c>
    </row>
    <row r="5" spans="1:29" x14ac:dyDescent="0.2">
      <c r="A5" s="1">
        <v>1</v>
      </c>
      <c r="B5" t="s">
        <v>31</v>
      </c>
      <c r="C5" s="2">
        <v>43592.184467592589</v>
      </c>
      <c r="D5" t="s">
        <v>36</v>
      </c>
      <c r="E5">
        <v>13</v>
      </c>
      <c r="F5">
        <v>2.25524545821541</v>
      </c>
      <c r="G5">
        <v>2.8283402459229438E-3</v>
      </c>
      <c r="H5">
        <v>37.031386840893028</v>
      </c>
      <c r="I5">
        <v>2.837432777351565E-3</v>
      </c>
      <c r="J5">
        <v>6.4538930031007693</v>
      </c>
      <c r="K5">
        <v>2.7031528308198742E-3</v>
      </c>
      <c r="L5">
        <v>11.483679423341259</v>
      </c>
      <c r="M5">
        <v>2.767794681626239E-3</v>
      </c>
      <c r="N5">
        <v>17.326111816650268</v>
      </c>
      <c r="O5">
        <v>2.1688968000941451E-2</v>
      </c>
      <c r="P5">
        <v>-0.68489230004021584</v>
      </c>
      <c r="Q5">
        <v>2.320337366723316E-2</v>
      </c>
      <c r="R5">
        <v>22.875260290291479</v>
      </c>
      <c r="S5">
        <v>9.8286317049422159E-2</v>
      </c>
      <c r="T5">
        <v>-0.21886028727521509</v>
      </c>
      <c r="U5">
        <v>9.5367845211848573E-2</v>
      </c>
      <c r="V5">
        <v>32.889013307732682</v>
      </c>
      <c r="W5">
        <v>3.2063731491302989</v>
      </c>
      <c r="X5">
        <v>3.070994020969088</v>
      </c>
      <c r="Y5">
        <v>3.1174035227760868</v>
      </c>
      <c r="Z5">
        <v>0.20934958670117201</v>
      </c>
      <c r="AA5">
        <v>0.1299922564985449</v>
      </c>
      <c r="AB5">
        <v>5.2678009259259264</v>
      </c>
      <c r="AC5">
        <v>4.1495867011719636E-3</v>
      </c>
    </row>
    <row r="6" spans="1:29" x14ac:dyDescent="0.2">
      <c r="A6" s="1">
        <v>2</v>
      </c>
      <c r="B6" t="s">
        <v>31</v>
      </c>
      <c r="C6" s="2">
        <v>43593.644930555558</v>
      </c>
      <c r="D6" t="s">
        <v>37</v>
      </c>
      <c r="E6">
        <v>13</v>
      </c>
      <c r="F6">
        <v>2.2252656786229021</v>
      </c>
      <c r="G6">
        <v>2.555999395500822E-3</v>
      </c>
      <c r="H6">
        <v>37.00219392534347</v>
      </c>
      <c r="I6">
        <v>2.457631840906378E-3</v>
      </c>
      <c r="J6">
        <v>6.4247785462460216</v>
      </c>
      <c r="K6">
        <v>2.415008747901788E-3</v>
      </c>
      <c r="L6">
        <v>11.45517016591457</v>
      </c>
      <c r="M6">
        <v>2.3956934405847492E-3</v>
      </c>
      <c r="N6">
        <v>17.2732587653013</v>
      </c>
      <c r="O6">
        <v>2.6272218547348462E-2</v>
      </c>
      <c r="P6">
        <v>-0.67929566522672447</v>
      </c>
      <c r="Q6">
        <v>2.5233733225163781E-2</v>
      </c>
      <c r="R6">
        <v>22.833840263639502</v>
      </c>
      <c r="S6">
        <v>0.1075538454007027</v>
      </c>
      <c r="T6">
        <v>-0.20298612476089381</v>
      </c>
      <c r="U6">
        <v>0.1070005492572355</v>
      </c>
      <c r="V6">
        <v>34.738043640579278</v>
      </c>
      <c r="W6">
        <v>4.4205738007309279</v>
      </c>
      <c r="X6">
        <v>4.953274906933391</v>
      </c>
      <c r="Y6">
        <v>4.2938664801411957</v>
      </c>
      <c r="Z6">
        <v>0.21513375699460441</v>
      </c>
      <c r="AA6">
        <v>0.14609923478150211</v>
      </c>
      <c r="AB6">
        <v>6.7282638888888888</v>
      </c>
      <c r="AC6">
        <v>9.9337569946044146E-3</v>
      </c>
    </row>
    <row r="7" spans="1:29" x14ac:dyDescent="0.2">
      <c r="A7" s="1">
        <v>3</v>
      </c>
      <c r="B7" t="s">
        <v>31</v>
      </c>
      <c r="C7" s="2">
        <v>43595.834004629629</v>
      </c>
      <c r="D7" t="s">
        <v>38</v>
      </c>
      <c r="E7">
        <v>13</v>
      </c>
      <c r="F7">
        <v>2.121956705989791</v>
      </c>
      <c r="G7">
        <v>1.6864145423332981E-3</v>
      </c>
      <c r="H7">
        <v>37.082131974226883</v>
      </c>
      <c r="I7">
        <v>3.7924921823407091E-3</v>
      </c>
      <c r="J7">
        <v>6.3305040124844449</v>
      </c>
      <c r="K7">
        <v>1.614031048566563E-3</v>
      </c>
      <c r="L7">
        <v>11.532841576150689</v>
      </c>
      <c r="M7">
        <v>3.696138699936697E-3</v>
      </c>
      <c r="N7">
        <v>17.241486033317958</v>
      </c>
      <c r="O7">
        <v>2.721654314535555E-2</v>
      </c>
      <c r="P7">
        <v>-0.68938324814048657</v>
      </c>
      <c r="Q7">
        <v>2.7171734614625579E-2</v>
      </c>
      <c r="R7">
        <v>22.998214546879488</v>
      </c>
      <c r="S7">
        <v>0.13818424462691689</v>
      </c>
      <c r="T7">
        <v>-0.19587356653208821</v>
      </c>
      <c r="U7">
        <v>0.13925056650073719</v>
      </c>
      <c r="V7">
        <v>38.976796756762091</v>
      </c>
      <c r="W7">
        <v>4.6096790501120797</v>
      </c>
      <c r="X7">
        <v>9.0184989722691036</v>
      </c>
      <c r="Y7">
        <v>4.4776914516151241</v>
      </c>
      <c r="Z7">
        <v>0.20470815315108309</v>
      </c>
      <c r="AA7">
        <v>0.15331610816454111</v>
      </c>
      <c r="AB7">
        <v>8.9173379629629625</v>
      </c>
      <c r="AC7">
        <v>-4.9184684891692698E-4</v>
      </c>
    </row>
    <row r="8" spans="1:29" x14ac:dyDescent="0.2">
      <c r="A8" s="1">
        <v>4</v>
      </c>
      <c r="B8" t="s">
        <v>31</v>
      </c>
      <c r="C8" s="2">
        <v>43596.695949074077</v>
      </c>
      <c r="D8" t="s">
        <v>39</v>
      </c>
      <c r="E8">
        <v>13</v>
      </c>
      <c r="F8">
        <v>2.1937060388503018</v>
      </c>
      <c r="G8">
        <v>2.9027622886877132E-3</v>
      </c>
      <c r="H8">
        <v>37.239140891656582</v>
      </c>
      <c r="I8">
        <v>3.0776891382961651E-3</v>
      </c>
      <c r="J8">
        <v>6.403103594930406</v>
      </c>
      <c r="K8">
        <v>2.7505037344598168E-3</v>
      </c>
      <c r="L8">
        <v>11.68598308120372</v>
      </c>
      <c r="M8">
        <v>3.000357540330205E-3</v>
      </c>
      <c r="N8">
        <v>17.465097115110371</v>
      </c>
      <c r="O8">
        <v>2.4691038177485521E-2</v>
      </c>
      <c r="P8">
        <v>-0.69284438749275767</v>
      </c>
      <c r="Q8">
        <v>2.4630360561049738E-2</v>
      </c>
      <c r="R8">
        <v>23.297042946094209</v>
      </c>
      <c r="S8">
        <v>8.3919206373576791E-2</v>
      </c>
      <c r="T8">
        <v>-0.2065723806401098</v>
      </c>
      <c r="U8">
        <v>8.3856745232606875E-2</v>
      </c>
      <c r="V8">
        <v>39.05077471604249</v>
      </c>
      <c r="W8">
        <v>4.4498956055211192</v>
      </c>
      <c r="X8">
        <v>8.7125871664494898</v>
      </c>
      <c r="Y8">
        <v>4.3198969067432182</v>
      </c>
      <c r="Z8">
        <v>0.20113103581361161</v>
      </c>
      <c r="AA8">
        <v>0.1424603816759259</v>
      </c>
      <c r="AB8">
        <v>9.7792824074074076</v>
      </c>
      <c r="AC8">
        <v>-4.0689641863884407E-3</v>
      </c>
    </row>
    <row r="9" spans="1:29" x14ac:dyDescent="0.2">
      <c r="A9" s="1">
        <v>5</v>
      </c>
      <c r="B9" t="s">
        <v>31</v>
      </c>
      <c r="C9" s="2">
        <v>43597.558703703697</v>
      </c>
      <c r="D9" t="s">
        <v>40</v>
      </c>
      <c r="E9">
        <v>13</v>
      </c>
      <c r="F9">
        <v>2.1667877424650381</v>
      </c>
      <c r="G9">
        <v>2.866196321496746E-3</v>
      </c>
      <c r="H9">
        <v>37.045037649929128</v>
      </c>
      <c r="I9">
        <v>2.4011605870562398E-3</v>
      </c>
      <c r="J9">
        <v>6.3713339240582396</v>
      </c>
      <c r="K9">
        <v>2.7226469192465699E-3</v>
      </c>
      <c r="L9">
        <v>11.49679244637829</v>
      </c>
      <c r="M9">
        <v>2.34209255347919E-3</v>
      </c>
      <c r="N9">
        <v>17.240679090275329</v>
      </c>
      <c r="O9">
        <v>2.4614391684851751E-2</v>
      </c>
      <c r="P9">
        <v>-0.69698599926006821</v>
      </c>
      <c r="Q9">
        <v>2.3226522321146002E-2</v>
      </c>
      <c r="R9">
        <v>22.936128106952779</v>
      </c>
      <c r="S9">
        <v>9.0404998631424177E-2</v>
      </c>
      <c r="T9">
        <v>-0.18529073797953771</v>
      </c>
      <c r="U9">
        <v>9.0232223177035831E-2</v>
      </c>
      <c r="V9">
        <v>41.867385187173717</v>
      </c>
      <c r="W9">
        <v>2.580720344416481</v>
      </c>
      <c r="X9">
        <v>11.852832412969761</v>
      </c>
      <c r="Y9">
        <v>2.503817057116319</v>
      </c>
      <c r="Z9">
        <v>0.1968506443730873</v>
      </c>
      <c r="AA9">
        <v>0.16405414801479509</v>
      </c>
      <c r="AB9">
        <v>10.64203703703704</v>
      </c>
      <c r="AC9">
        <v>-8.3493556269126912E-3</v>
      </c>
    </row>
    <row r="10" spans="1:29" x14ac:dyDescent="0.2">
      <c r="A10" s="1">
        <v>6</v>
      </c>
      <c r="B10" t="s">
        <v>31</v>
      </c>
      <c r="C10" s="2">
        <v>43598.951203703713</v>
      </c>
      <c r="D10" t="s">
        <v>41</v>
      </c>
      <c r="E10">
        <v>13</v>
      </c>
      <c r="F10">
        <v>2.1865091701233652</v>
      </c>
      <c r="G10">
        <v>2.3112174464013902E-3</v>
      </c>
      <c r="H10">
        <v>37.11969980978234</v>
      </c>
      <c r="I10">
        <v>1.938982012892903E-3</v>
      </c>
      <c r="J10">
        <v>6.3923453348158983</v>
      </c>
      <c r="K10">
        <v>2.1927968987775662E-3</v>
      </c>
      <c r="L10">
        <v>11.569584901365539</v>
      </c>
      <c r="M10">
        <v>1.891073920538409E-3</v>
      </c>
      <c r="N10">
        <v>17.337317006171769</v>
      </c>
      <c r="O10">
        <v>2.4919299880522099E-2</v>
      </c>
      <c r="P10">
        <v>-0.69428358943416701</v>
      </c>
      <c r="Q10">
        <v>2.5572805952016511E-2</v>
      </c>
      <c r="R10">
        <v>23.04832089768809</v>
      </c>
      <c r="S10">
        <v>9.4633832387557015E-2</v>
      </c>
      <c r="T10">
        <v>-0.2195376996090446</v>
      </c>
      <c r="U10">
        <v>9.2290678054449848E-2</v>
      </c>
      <c r="V10">
        <v>40.934769536776002</v>
      </c>
      <c r="W10">
        <v>2.92795202698094</v>
      </c>
      <c r="X10">
        <v>10.78163999802498</v>
      </c>
      <c r="Y10">
        <v>2.8427900178496208</v>
      </c>
      <c r="Z10">
        <v>0.19964360820877949</v>
      </c>
      <c r="AA10">
        <v>0.12930490900920449</v>
      </c>
      <c r="AB10">
        <v>12.03453703703704</v>
      </c>
      <c r="AC10">
        <v>-5.5563917912204441E-3</v>
      </c>
    </row>
    <row r="11" spans="1:29" x14ac:dyDescent="0.2">
      <c r="A11" s="1">
        <v>7</v>
      </c>
      <c r="B11" t="s">
        <v>31</v>
      </c>
      <c r="C11" s="2">
        <v>43600.312268518523</v>
      </c>
      <c r="D11" t="s">
        <v>42</v>
      </c>
      <c r="E11">
        <v>13</v>
      </c>
      <c r="F11">
        <v>2.1115880659345132</v>
      </c>
      <c r="G11">
        <v>3.173615703504805E-3</v>
      </c>
      <c r="H11">
        <v>37.005856196913598</v>
      </c>
      <c r="I11">
        <v>5.4399718280659839E-3</v>
      </c>
      <c r="J11">
        <v>6.3182159631057946</v>
      </c>
      <c r="K11">
        <v>3.0409232505178691E-3</v>
      </c>
      <c r="L11">
        <v>11.45849672949298</v>
      </c>
      <c r="M11">
        <v>5.3028210435009911E-3</v>
      </c>
      <c r="N11">
        <v>17.177924209012339</v>
      </c>
      <c r="O11">
        <v>2.978015662906075E-2</v>
      </c>
      <c r="P11">
        <v>-0.6670234665147472</v>
      </c>
      <c r="Q11">
        <v>2.7845367831328242E-2</v>
      </c>
      <c r="R11">
        <v>22.889752848943981</v>
      </c>
      <c r="S11">
        <v>0.103302232691233</v>
      </c>
      <c r="T11">
        <v>-0.15491133100494431</v>
      </c>
      <c r="U11">
        <v>0.10137908811538281</v>
      </c>
      <c r="V11">
        <v>37.845884516555927</v>
      </c>
      <c r="W11">
        <v>2.695705536955455</v>
      </c>
      <c r="X11">
        <v>8.078823616645316</v>
      </c>
      <c r="Y11">
        <v>2.6135804473368451</v>
      </c>
      <c r="Z11">
        <v>0.22781718008553101</v>
      </c>
      <c r="AA11">
        <v>0.19487910951732729</v>
      </c>
      <c r="AB11">
        <v>13.39560185185185</v>
      </c>
      <c r="AC11">
        <v>2.2617180085530989E-2</v>
      </c>
    </row>
    <row r="12" spans="1:29" x14ac:dyDescent="0.2">
      <c r="A12" s="1">
        <v>8</v>
      </c>
      <c r="B12" t="s">
        <v>31</v>
      </c>
      <c r="C12" s="2">
        <v>43604.062569444453</v>
      </c>
      <c r="D12" t="s">
        <v>43</v>
      </c>
      <c r="E12">
        <v>13</v>
      </c>
      <c r="F12">
        <v>2.1656349534083819</v>
      </c>
      <c r="G12">
        <v>1.7657644447760469E-3</v>
      </c>
      <c r="H12">
        <v>37.097864507902607</v>
      </c>
      <c r="I12">
        <v>3.710355119489815E-3</v>
      </c>
      <c r="J12">
        <v>6.3720230634559831</v>
      </c>
      <c r="K12">
        <v>1.687742424373819E-3</v>
      </c>
      <c r="L12">
        <v>11.54826425086136</v>
      </c>
      <c r="M12">
        <v>3.6161472125952601E-3</v>
      </c>
      <c r="N12">
        <v>17.292520529474579</v>
      </c>
      <c r="O12">
        <v>2.0876256064989149E-2</v>
      </c>
      <c r="P12">
        <v>-0.69676141070910491</v>
      </c>
      <c r="Q12">
        <v>2.0979527201720621E-2</v>
      </c>
      <c r="R12">
        <v>23.01459519487755</v>
      </c>
      <c r="S12">
        <v>0.10897800381278171</v>
      </c>
      <c r="T12">
        <v>-0.2103518167210609</v>
      </c>
      <c r="U12">
        <v>0.107024456296229</v>
      </c>
      <c r="V12">
        <v>41.730185892794559</v>
      </c>
      <c r="W12">
        <v>2.8093838532489341</v>
      </c>
      <c r="X12">
        <v>11.617671195428899</v>
      </c>
      <c r="Y12">
        <v>2.7260162388588869</v>
      </c>
      <c r="Z12">
        <v>0.19708275857528551</v>
      </c>
      <c r="AA12">
        <v>0.13862551512326299</v>
      </c>
      <c r="AB12">
        <v>17.145902777777781</v>
      </c>
      <c r="AC12">
        <v>-8.1172414247145108E-3</v>
      </c>
    </row>
    <row r="13" spans="1:29" x14ac:dyDescent="0.2">
      <c r="A13" s="1">
        <v>9</v>
      </c>
      <c r="B13" t="s">
        <v>31</v>
      </c>
      <c r="C13" s="2">
        <v>43606.001828703702</v>
      </c>
      <c r="D13" t="s">
        <v>44</v>
      </c>
      <c r="E13">
        <v>13</v>
      </c>
      <c r="F13">
        <v>2.1498540971947051</v>
      </c>
      <c r="G13">
        <v>1.5630624281507139E-3</v>
      </c>
      <c r="H13">
        <v>37.077394339404577</v>
      </c>
      <c r="I13">
        <v>3.2679106361830782E-3</v>
      </c>
      <c r="J13">
        <v>6.3565266215694169</v>
      </c>
      <c r="K13">
        <v>1.497230768302253E-3</v>
      </c>
      <c r="L13">
        <v>11.52828462156408</v>
      </c>
      <c r="M13">
        <v>3.185045026343777E-3</v>
      </c>
      <c r="N13">
        <v>17.243473266813989</v>
      </c>
      <c r="O13">
        <v>2.217037050236759E-2</v>
      </c>
      <c r="P13">
        <v>-0.7096620882834378</v>
      </c>
      <c r="Q13">
        <v>2.181783474391338E-2</v>
      </c>
      <c r="R13">
        <v>22.980426940728929</v>
      </c>
      <c r="S13">
        <v>9.4417078549002484E-2</v>
      </c>
      <c r="T13">
        <v>-0.2042501416146916</v>
      </c>
      <c r="U13">
        <v>9.1672716887585659E-2</v>
      </c>
      <c r="V13">
        <v>38.205572009856127</v>
      </c>
      <c r="W13">
        <v>4.1635644500660067</v>
      </c>
      <c r="X13">
        <v>8.2506252558731497</v>
      </c>
      <c r="Y13">
        <v>4.0460710892085592</v>
      </c>
      <c r="Z13">
        <v>0.18374979716591719</v>
      </c>
      <c r="AA13">
        <v>0.1448166794344061</v>
      </c>
      <c r="AB13">
        <v>19.085162037037041</v>
      </c>
      <c r="AC13">
        <v>-2.1450202834082801E-2</v>
      </c>
    </row>
    <row r="14" spans="1:29" x14ac:dyDescent="0.2">
      <c r="A14" s="1">
        <v>10</v>
      </c>
      <c r="B14" t="s">
        <v>31</v>
      </c>
      <c r="C14" s="2">
        <v>43607.753333333327</v>
      </c>
      <c r="D14" t="s">
        <v>45</v>
      </c>
      <c r="E14">
        <v>13</v>
      </c>
      <c r="F14">
        <v>2.196200303213979</v>
      </c>
      <c r="G14">
        <v>2.8229175987762541E-3</v>
      </c>
      <c r="H14">
        <v>37.293436285919043</v>
      </c>
      <c r="I14">
        <v>3.9817706041712208E-3</v>
      </c>
      <c r="J14">
        <v>6.4072645307681926</v>
      </c>
      <c r="K14">
        <v>2.627861200362549E-3</v>
      </c>
      <c r="L14">
        <v>11.738893580216621</v>
      </c>
      <c r="M14">
        <v>3.8787121688458738E-3</v>
      </c>
      <c r="N14">
        <v>17.538002593805679</v>
      </c>
      <c r="O14">
        <v>3.0706620821831791E-2</v>
      </c>
      <c r="P14">
        <v>-0.67688819235802045</v>
      </c>
      <c r="Q14">
        <v>2.996537954495062E-2</v>
      </c>
      <c r="R14">
        <v>23.41658249191433</v>
      </c>
      <c r="S14">
        <v>0.13024874059813779</v>
      </c>
      <c r="T14">
        <v>-0.19435873781745891</v>
      </c>
      <c r="U14">
        <v>0.12594190527303639</v>
      </c>
      <c r="V14">
        <v>40.995301294264699</v>
      </c>
      <c r="W14">
        <v>5.2823040546219717</v>
      </c>
      <c r="X14">
        <v>10.49208525591721</v>
      </c>
      <c r="Y14">
        <v>5.1287704982391658</v>
      </c>
      <c r="Z14">
        <v>0.2176219009442211</v>
      </c>
      <c r="AA14">
        <v>0.15485315386297849</v>
      </c>
      <c r="AB14">
        <v>20.83666666666667</v>
      </c>
      <c r="AC14">
        <v>1.242190094422113E-2</v>
      </c>
    </row>
    <row r="15" spans="1:29" x14ac:dyDescent="0.2">
      <c r="A15" s="1">
        <v>11</v>
      </c>
      <c r="B15" t="s">
        <v>31</v>
      </c>
      <c r="C15" s="2">
        <v>43615.530439814807</v>
      </c>
      <c r="D15" t="s">
        <v>46</v>
      </c>
      <c r="E15">
        <v>13</v>
      </c>
      <c r="F15">
        <v>2.1759656856187042</v>
      </c>
      <c r="G15">
        <v>2.3003394406195489E-3</v>
      </c>
      <c r="H15">
        <v>37.101452878034088</v>
      </c>
      <c r="I15">
        <v>1.983543629767338E-3</v>
      </c>
      <c r="J15">
        <v>6.3818386565748897</v>
      </c>
      <c r="K15">
        <v>2.158566534299394E-3</v>
      </c>
      <c r="L15">
        <v>11.55178273068031</v>
      </c>
      <c r="M15">
        <v>1.932666343129283E-3</v>
      </c>
      <c r="N15">
        <v>17.300908076946381</v>
      </c>
      <c r="O15">
        <v>2.6178076700481639E-2</v>
      </c>
      <c r="P15">
        <v>-0.70199431238623211</v>
      </c>
      <c r="Q15">
        <v>2.6971565365068818E-2</v>
      </c>
      <c r="R15">
        <v>23.010067374331999</v>
      </c>
      <c r="S15">
        <v>0.1050745118522096</v>
      </c>
      <c r="T15">
        <v>-0.2217321035071286</v>
      </c>
      <c r="U15">
        <v>0.1019956465321855</v>
      </c>
      <c r="V15">
        <v>38.46457237715375</v>
      </c>
      <c r="W15">
        <v>4.8734416129304332</v>
      </c>
      <c r="X15">
        <v>8.4291151293525655</v>
      </c>
      <c r="Y15">
        <v>4.7345720815112928</v>
      </c>
      <c r="Z15">
        <v>0.19167450961176041</v>
      </c>
      <c r="AA15">
        <v>0.12707832125072671</v>
      </c>
      <c r="AB15">
        <v>28.613773148148152</v>
      </c>
      <c r="AC15">
        <v>-1.352549038823961E-2</v>
      </c>
    </row>
    <row r="16" spans="1:29" x14ac:dyDescent="0.2">
      <c r="A16" s="1">
        <v>12</v>
      </c>
      <c r="B16" t="s">
        <v>31</v>
      </c>
      <c r="C16" s="2">
        <v>43618.168773148151</v>
      </c>
      <c r="D16" t="s">
        <v>47</v>
      </c>
      <c r="E16">
        <v>13</v>
      </c>
      <c r="F16">
        <v>2.0135010512647811</v>
      </c>
      <c r="G16">
        <v>1.920075778501672E-3</v>
      </c>
      <c r="H16">
        <v>36.891656328658421</v>
      </c>
      <c r="I16">
        <v>1.8691402244312601E-3</v>
      </c>
      <c r="J16">
        <v>6.2223334623990336</v>
      </c>
      <c r="K16">
        <v>1.814586214439714E-3</v>
      </c>
      <c r="L16">
        <v>11.34701213534264</v>
      </c>
      <c r="M16">
        <v>1.82204056467463E-3</v>
      </c>
      <c r="N16">
        <v>16.95144041529031</v>
      </c>
      <c r="O16">
        <v>2.3152523279026279E-2</v>
      </c>
      <c r="P16">
        <v>-0.68302428120220204</v>
      </c>
      <c r="Q16">
        <v>2.3785707381331289E-2</v>
      </c>
      <c r="R16">
        <v>22.614144911627111</v>
      </c>
      <c r="S16">
        <v>9.6066390999963419E-2</v>
      </c>
      <c r="T16">
        <v>-0.20392428168223969</v>
      </c>
      <c r="U16">
        <v>9.2457869247817931E-2</v>
      </c>
      <c r="V16">
        <v>35.221811634356413</v>
      </c>
      <c r="W16">
        <v>2.6984952788475312</v>
      </c>
      <c r="X16">
        <v>5.8500288291320244</v>
      </c>
      <c r="Y16">
        <v>2.6225534783599018</v>
      </c>
      <c r="Z16">
        <v>0.21128020026280081</v>
      </c>
      <c r="AA16">
        <v>0.14514731853744869</v>
      </c>
      <c r="AB16">
        <v>31.25210648148148</v>
      </c>
      <c r="AC16">
        <v>6.080200262800789E-3</v>
      </c>
    </row>
    <row r="17" spans="1:29" x14ac:dyDescent="0.2">
      <c r="A17" s="1">
        <v>13</v>
      </c>
      <c r="B17" t="s">
        <v>31</v>
      </c>
      <c r="C17" s="2">
        <v>43621.240925925929</v>
      </c>
      <c r="D17" t="s">
        <v>48</v>
      </c>
      <c r="E17">
        <v>13</v>
      </c>
      <c r="F17">
        <v>2.1539079787082498</v>
      </c>
      <c r="G17">
        <v>3.5981857722291641E-3</v>
      </c>
      <c r="H17">
        <v>37.096891174193473</v>
      </c>
      <c r="I17">
        <v>4.4629503875235387E-3</v>
      </c>
      <c r="J17">
        <v>6.3609847778776176</v>
      </c>
      <c r="K17">
        <v>3.46938548410286E-3</v>
      </c>
      <c r="L17">
        <v>11.54729087932343</v>
      </c>
      <c r="M17">
        <v>4.3533144094998477E-3</v>
      </c>
      <c r="N17">
        <v>17.287642121372588</v>
      </c>
      <c r="O17">
        <v>2.3944397823695771E-2</v>
      </c>
      <c r="P17">
        <v>-0.68930090214944795</v>
      </c>
      <c r="Q17">
        <v>2.3198346919102039E-2</v>
      </c>
      <c r="R17">
        <v>23.051613616529881</v>
      </c>
      <c r="S17">
        <v>0.11188925694683061</v>
      </c>
      <c r="T17">
        <v>-0.17224988657441939</v>
      </c>
      <c r="U17">
        <v>0.1129347099742888</v>
      </c>
      <c r="V17">
        <v>33.11154748276978</v>
      </c>
      <c r="W17">
        <v>1.5367492644952021</v>
      </c>
      <c r="X17">
        <v>3.2618034883222502</v>
      </c>
      <c r="Y17">
        <v>1.487702058503936</v>
      </c>
      <c r="Z17">
        <v>0.20479325844221299</v>
      </c>
      <c r="AA17">
        <v>0.1772862609016331</v>
      </c>
      <c r="AB17">
        <v>34.324259259259257</v>
      </c>
      <c r="AC17">
        <v>-4.0674155778699927E-4</v>
      </c>
    </row>
    <row r="18" spans="1:29" x14ac:dyDescent="0.2">
      <c r="A18" s="1">
        <v>14</v>
      </c>
      <c r="B18" t="s">
        <v>31</v>
      </c>
      <c r="C18" s="2">
        <v>43623.165648148148</v>
      </c>
      <c r="D18" t="s">
        <v>49</v>
      </c>
      <c r="E18">
        <v>13</v>
      </c>
      <c r="F18">
        <v>2.1908737009552119</v>
      </c>
      <c r="G18">
        <v>2.5315157349203908E-3</v>
      </c>
      <c r="H18">
        <v>37.141269272327783</v>
      </c>
      <c r="I18">
        <v>3.6782543775039549E-3</v>
      </c>
      <c r="J18">
        <v>6.3971645026800186</v>
      </c>
      <c r="K18">
        <v>2.3980347115199791E-3</v>
      </c>
      <c r="L18">
        <v>11.59061138022302</v>
      </c>
      <c r="M18">
        <v>3.5849149490777949E-3</v>
      </c>
      <c r="N18">
        <v>17.357358421207259</v>
      </c>
      <c r="O18">
        <v>2.302190516604272E-2</v>
      </c>
      <c r="P18">
        <v>-0.69995626749936279</v>
      </c>
      <c r="Q18">
        <v>2.4427349134760759E-2</v>
      </c>
      <c r="R18">
        <v>23.096899333068951</v>
      </c>
      <c r="S18">
        <v>9.8548845123457962E-2</v>
      </c>
      <c r="T18">
        <v>-0.21362721174648791</v>
      </c>
      <c r="U18">
        <v>9.8888017547970331E-2</v>
      </c>
      <c r="V18">
        <v>36.154575149416999</v>
      </c>
      <c r="W18">
        <v>3.215563581537896</v>
      </c>
      <c r="X18">
        <v>6.0936904516915149</v>
      </c>
      <c r="Y18">
        <v>3.1241544116125342</v>
      </c>
      <c r="Z18">
        <v>0.193780846559616</v>
      </c>
      <c r="AA18">
        <v>0.13530208206057001</v>
      </c>
      <c r="AB18">
        <v>36.248981481481479</v>
      </c>
      <c r="AC18">
        <v>-1.1419153440383989E-2</v>
      </c>
    </row>
    <row r="19" spans="1:29" x14ac:dyDescent="0.2">
      <c r="A19" s="1">
        <v>15</v>
      </c>
      <c r="B19" t="s">
        <v>31</v>
      </c>
      <c r="C19" s="2">
        <v>43624.906041666669</v>
      </c>
      <c r="D19" t="s">
        <v>50</v>
      </c>
      <c r="E19">
        <v>13</v>
      </c>
      <c r="F19">
        <v>2.1408862180589492</v>
      </c>
      <c r="G19">
        <v>3.039119160760626E-3</v>
      </c>
      <c r="H19">
        <v>37.091917679917259</v>
      </c>
      <c r="I19">
        <v>3.6186714094145521E-3</v>
      </c>
      <c r="J19">
        <v>6.3485972440645222</v>
      </c>
      <c r="K19">
        <v>2.8987521070964989E-3</v>
      </c>
      <c r="L19">
        <v>11.542417013309009</v>
      </c>
      <c r="M19">
        <v>3.52838814597528E-3</v>
      </c>
      <c r="N19">
        <v>17.26306683228486</v>
      </c>
      <c r="O19">
        <v>3.064371346621891E-2</v>
      </c>
      <c r="P19">
        <v>-0.69601855070118368</v>
      </c>
      <c r="Q19">
        <v>2.8788634455640279E-2</v>
      </c>
      <c r="R19">
        <v>23.02801310487548</v>
      </c>
      <c r="S19">
        <v>9.4915118071055932E-2</v>
      </c>
      <c r="T19">
        <v>-0.18568026265999291</v>
      </c>
      <c r="U19">
        <v>9.5181896580297035E-2</v>
      </c>
      <c r="V19">
        <v>34.787077118499518</v>
      </c>
      <c r="W19">
        <v>2.1102198309710158</v>
      </c>
      <c r="X19">
        <v>4.911619960575659</v>
      </c>
      <c r="Y19">
        <v>2.0478760082790748</v>
      </c>
      <c r="Z19">
        <v>0.19785051079303559</v>
      </c>
      <c r="AA19">
        <v>0.16365891043529379</v>
      </c>
      <c r="AB19">
        <v>37.989375000000003</v>
      </c>
      <c r="AC19">
        <v>-7.3494892069643769E-3</v>
      </c>
    </row>
    <row r="20" spans="1:29" x14ac:dyDescent="0.2">
      <c r="A20" s="1">
        <v>16</v>
      </c>
      <c r="B20" t="s">
        <v>31</v>
      </c>
      <c r="C20" s="2">
        <v>43626.467314814807</v>
      </c>
      <c r="D20" t="s">
        <v>51</v>
      </c>
      <c r="E20">
        <v>13</v>
      </c>
      <c r="F20">
        <v>2.19848902031399</v>
      </c>
      <c r="G20">
        <v>1.8930947588581611E-3</v>
      </c>
      <c r="H20">
        <v>37.098895424590211</v>
      </c>
      <c r="I20">
        <v>3.3969436848083259E-3</v>
      </c>
      <c r="J20">
        <v>6.4028908555287529</v>
      </c>
      <c r="K20">
        <v>1.8448726340016439E-3</v>
      </c>
      <c r="L20">
        <v>11.549338697590009</v>
      </c>
      <c r="M20">
        <v>3.3122996257646852E-3</v>
      </c>
      <c r="N20">
        <v>17.317016675053651</v>
      </c>
      <c r="O20">
        <v>1.8097091486868021E-2</v>
      </c>
      <c r="P20">
        <v>-0.70536154132770668</v>
      </c>
      <c r="Q20">
        <v>2.129518575111064E-2</v>
      </c>
      <c r="R20">
        <v>22.976773705754479</v>
      </c>
      <c r="S20">
        <v>0.10119754608149489</v>
      </c>
      <c r="T20">
        <v>-0.24943868220825921</v>
      </c>
      <c r="U20">
        <v>9.9316734905914333E-2</v>
      </c>
      <c r="V20">
        <v>30.98978150957263</v>
      </c>
      <c r="W20">
        <v>2.8305764055902931</v>
      </c>
      <c r="X20">
        <v>1.1529300100770981</v>
      </c>
      <c r="Y20">
        <v>2.7489520182587448</v>
      </c>
      <c r="Z20">
        <v>0.18819444949286299</v>
      </c>
      <c r="AA20">
        <v>9.8965388613710889E-2</v>
      </c>
      <c r="AB20">
        <v>39.550648148148149</v>
      </c>
      <c r="AC20">
        <v>-1.7005550507136979E-2</v>
      </c>
    </row>
    <row r="21" spans="1:29" x14ac:dyDescent="0.2">
      <c r="A21" s="1">
        <v>17</v>
      </c>
      <c r="B21" t="s">
        <v>31</v>
      </c>
      <c r="C21" s="2">
        <v>43628.221805555557</v>
      </c>
      <c r="D21" t="s">
        <v>52</v>
      </c>
      <c r="E21">
        <v>13</v>
      </c>
      <c r="F21">
        <v>2.1926521733457358</v>
      </c>
      <c r="G21">
        <v>2.05278429314288E-3</v>
      </c>
      <c r="H21">
        <v>37.14598758102008</v>
      </c>
      <c r="I21">
        <v>4.2672830917613687E-3</v>
      </c>
      <c r="J21">
        <v>6.3989917582155318</v>
      </c>
      <c r="K21">
        <v>1.988830162072863E-3</v>
      </c>
      <c r="L21">
        <v>11.595212664781689</v>
      </c>
      <c r="M21">
        <v>4.1597954409238747E-3</v>
      </c>
      <c r="N21">
        <v>17.371486339277649</v>
      </c>
      <c r="O21">
        <v>2.3870445885805749E-2</v>
      </c>
      <c r="P21">
        <v>-0.69241999739627047</v>
      </c>
      <c r="Q21">
        <v>2.2746075394096961E-2</v>
      </c>
      <c r="R21">
        <v>23.171728512327771</v>
      </c>
      <c r="S21">
        <v>9.3961395642407478E-2</v>
      </c>
      <c r="T21">
        <v>-0.14959903118004261</v>
      </c>
      <c r="U21">
        <v>9.4026854692706191E-2</v>
      </c>
      <c r="V21">
        <v>34.183492262411782</v>
      </c>
      <c r="W21">
        <v>2.9481069899468579</v>
      </c>
      <c r="X21">
        <v>4.1688847183250584</v>
      </c>
      <c r="Y21">
        <v>2.8629164341860198</v>
      </c>
      <c r="Z21">
        <v>0.20156964663435181</v>
      </c>
      <c r="AA21">
        <v>0.2002693213055117</v>
      </c>
      <c r="AB21">
        <v>41.305138888888891</v>
      </c>
      <c r="AC21">
        <v>-3.630353365648209E-3</v>
      </c>
    </row>
    <row r="22" spans="1:29" x14ac:dyDescent="0.2">
      <c r="A22" s="1">
        <v>18</v>
      </c>
      <c r="B22" t="s">
        <v>31</v>
      </c>
      <c r="C22" s="2">
        <v>43629.189212962963</v>
      </c>
      <c r="D22" t="s">
        <v>53</v>
      </c>
      <c r="E22">
        <v>13</v>
      </c>
      <c r="F22">
        <v>2.1781450710703449</v>
      </c>
      <c r="G22">
        <v>1.2520458378325629E-3</v>
      </c>
      <c r="H22">
        <v>37.057135198594352</v>
      </c>
      <c r="I22">
        <v>2.585397352896117E-3</v>
      </c>
      <c r="J22">
        <v>6.382398243729936</v>
      </c>
      <c r="K22">
        <v>1.208665962545241E-3</v>
      </c>
      <c r="L22">
        <v>11.50860441695237</v>
      </c>
      <c r="M22">
        <v>2.5201516138311799E-3</v>
      </c>
      <c r="N22">
        <v>17.250033680651171</v>
      </c>
      <c r="O22">
        <v>2.747252907684249E-2</v>
      </c>
      <c r="P22">
        <v>-0.71060355736182523</v>
      </c>
      <c r="Q22">
        <v>2.63011564287755E-2</v>
      </c>
      <c r="R22">
        <v>22.940387141576799</v>
      </c>
      <c r="S22">
        <v>9.7983012862163335E-2</v>
      </c>
      <c r="T22">
        <v>-0.20447876532239709</v>
      </c>
      <c r="U22">
        <v>9.6554504432501645E-2</v>
      </c>
      <c r="V22">
        <v>34.467235313655962</v>
      </c>
      <c r="W22">
        <v>3.9665823386806038</v>
      </c>
      <c r="X22">
        <v>4.6310480547763637</v>
      </c>
      <c r="Y22">
        <v>3.8536415412981042</v>
      </c>
      <c r="Z22">
        <v>0.18277678076286941</v>
      </c>
      <c r="AA22">
        <v>0.1445847026550541</v>
      </c>
      <c r="AB22">
        <v>42.272546296296298</v>
      </c>
      <c r="AC22">
        <v>-2.2423219237130639E-2</v>
      </c>
    </row>
    <row r="23" spans="1:29" x14ac:dyDescent="0.2">
      <c r="A23" s="1">
        <v>19</v>
      </c>
      <c r="B23" t="s">
        <v>31</v>
      </c>
      <c r="C23" s="2">
        <v>43630.409166666657</v>
      </c>
      <c r="D23" t="s">
        <v>54</v>
      </c>
      <c r="E23">
        <v>13</v>
      </c>
      <c r="F23">
        <v>2.1826520158843352</v>
      </c>
      <c r="G23">
        <v>1.655219080867705E-3</v>
      </c>
      <c r="H23">
        <v>37.09508645498655</v>
      </c>
      <c r="I23">
        <v>2.6779920770247751E-3</v>
      </c>
      <c r="J23">
        <v>6.3879002823789177</v>
      </c>
      <c r="K23">
        <v>1.606406294303638E-3</v>
      </c>
      <c r="L23">
        <v>11.54559354712298</v>
      </c>
      <c r="M23">
        <v>2.611438677659568E-3</v>
      </c>
      <c r="N23">
        <v>17.303159778766322</v>
      </c>
      <c r="O23">
        <v>2.2025274709835729E-2</v>
      </c>
      <c r="P23">
        <v>-0.69998019290460256</v>
      </c>
      <c r="Q23">
        <v>2.0810337266970871E-2</v>
      </c>
      <c r="R23">
        <v>22.98941533178829</v>
      </c>
      <c r="S23">
        <v>5.3987700625519969E-2</v>
      </c>
      <c r="T23">
        <v>-0.22968111087102469</v>
      </c>
      <c r="U23">
        <v>5.1914770767469802E-2</v>
      </c>
      <c r="V23">
        <v>29.965318576292891</v>
      </c>
      <c r="W23">
        <v>3.5939733556150522</v>
      </c>
      <c r="X23">
        <v>0.18127967195298131</v>
      </c>
      <c r="Y23">
        <v>3.4910001338834729</v>
      </c>
      <c r="Z23">
        <v>0.19375611944718879</v>
      </c>
      <c r="AA23">
        <v>0.1190127310902485</v>
      </c>
      <c r="AB23">
        <v>43.4925</v>
      </c>
      <c r="AC23">
        <v>-1.1443880552811181E-2</v>
      </c>
    </row>
    <row r="24" spans="1:29" x14ac:dyDescent="0.2">
      <c r="A24" s="1">
        <v>20</v>
      </c>
      <c r="B24" t="s">
        <v>31</v>
      </c>
      <c r="C24" s="2">
        <v>43632.329629629632</v>
      </c>
      <c r="D24" t="s">
        <v>55</v>
      </c>
      <c r="E24">
        <v>13</v>
      </c>
      <c r="F24">
        <v>2.1696643196052841</v>
      </c>
      <c r="G24">
        <v>2.27869743500054E-3</v>
      </c>
      <c r="H24">
        <v>37.108539357499403</v>
      </c>
      <c r="I24">
        <v>2.3383102418465642E-3</v>
      </c>
      <c r="J24">
        <v>6.3761624547437812</v>
      </c>
      <c r="K24">
        <v>2.182290758921943E-3</v>
      </c>
      <c r="L24">
        <v>11.558674353257921</v>
      </c>
      <c r="M24">
        <v>2.281088675020475E-3</v>
      </c>
      <c r="N24">
        <v>17.308850827115162</v>
      </c>
      <c r="O24">
        <v>2.886003644181866E-2</v>
      </c>
      <c r="P24">
        <v>-0.69507146447112667</v>
      </c>
      <c r="Q24">
        <v>2.8558140866281719E-2</v>
      </c>
      <c r="R24">
        <v>23.05405768394554</v>
      </c>
      <c r="S24">
        <v>0.1107214437493778</v>
      </c>
      <c r="T24">
        <v>-0.1923638931637828</v>
      </c>
      <c r="U24">
        <v>0.10747139968697909</v>
      </c>
      <c r="V24">
        <v>32.778508280278949</v>
      </c>
      <c r="W24">
        <v>3.789889383358291</v>
      </c>
      <c r="X24">
        <v>2.900126208648182</v>
      </c>
      <c r="Y24">
        <v>3.6811648537547792</v>
      </c>
      <c r="Z24">
        <v>0.19882933257072419</v>
      </c>
      <c r="AA24">
        <v>0.15687725557452681</v>
      </c>
      <c r="AB24">
        <v>45.412962962962958</v>
      </c>
      <c r="AC24">
        <v>-6.3706674292758059E-3</v>
      </c>
    </row>
    <row r="25" spans="1:29" x14ac:dyDescent="0.2">
      <c r="A25" s="1">
        <v>21</v>
      </c>
      <c r="B25" t="s">
        <v>31</v>
      </c>
      <c r="C25" s="2">
        <v>43634.122037037043</v>
      </c>
      <c r="D25" t="s">
        <v>56</v>
      </c>
      <c r="E25">
        <v>13</v>
      </c>
      <c r="F25">
        <v>2.1548919892509821</v>
      </c>
      <c r="G25">
        <v>2.2160107740300471E-3</v>
      </c>
      <c r="H25">
        <v>37.088085588333357</v>
      </c>
      <c r="I25">
        <v>2.7347220482940361E-3</v>
      </c>
      <c r="J25">
        <v>6.3616130579931829</v>
      </c>
      <c r="K25">
        <v>2.1476447976341161E-3</v>
      </c>
      <c r="L25">
        <v>11.53871284974567</v>
      </c>
      <c r="M25">
        <v>2.6681512884477589E-3</v>
      </c>
      <c r="N25">
        <v>17.283853392904071</v>
      </c>
      <c r="O25">
        <v>3.2923920905719127E-2</v>
      </c>
      <c r="P25">
        <v>-0.68533431040176918</v>
      </c>
      <c r="Q25">
        <v>3.3790353209761613E-2</v>
      </c>
      <c r="R25">
        <v>22.944694504517351</v>
      </c>
      <c r="S25">
        <v>8.9564648834990379E-2</v>
      </c>
      <c r="T25">
        <v>-0.25978633875232821</v>
      </c>
      <c r="U25">
        <v>8.7815486852382371E-2</v>
      </c>
      <c r="V25">
        <v>30.0905452348083</v>
      </c>
      <c r="W25">
        <v>1.4992263401707691</v>
      </c>
      <c r="X25">
        <v>0.34408414886867988</v>
      </c>
      <c r="Y25">
        <v>1.4551640326396751</v>
      </c>
      <c r="Z25">
        <v>0.20889276518469149</v>
      </c>
      <c r="AA25">
        <v>8.8465969883150863E-2</v>
      </c>
      <c r="AB25">
        <v>47.205370370370368</v>
      </c>
      <c r="AC25">
        <v>3.692765184691527E-3</v>
      </c>
    </row>
    <row r="26" spans="1:29" x14ac:dyDescent="0.2">
      <c r="A26" s="1">
        <v>22</v>
      </c>
      <c r="B26" t="s">
        <v>31</v>
      </c>
      <c r="C26" s="2">
        <v>43636.074884259258</v>
      </c>
      <c r="D26" t="s">
        <v>57</v>
      </c>
      <c r="E26">
        <v>13</v>
      </c>
      <c r="F26">
        <v>2.1889422635885669</v>
      </c>
      <c r="G26">
        <v>2.0809219018698348E-3</v>
      </c>
      <c r="H26">
        <v>37.12976618082142</v>
      </c>
      <c r="I26">
        <v>2.9246961310529268E-3</v>
      </c>
      <c r="J26">
        <v>6.3949662369789806</v>
      </c>
      <c r="K26">
        <v>1.989339829778179E-3</v>
      </c>
      <c r="L26">
        <v>11.579398707618139</v>
      </c>
      <c r="M26">
        <v>2.8513631356858562E-3</v>
      </c>
      <c r="N26">
        <v>17.347977920757089</v>
      </c>
      <c r="O26">
        <v>2.8044228936289689E-2</v>
      </c>
      <c r="P26">
        <v>-0.69602828714146681</v>
      </c>
      <c r="Q26">
        <v>2.7160393020370599E-2</v>
      </c>
      <c r="R26">
        <v>22.999193544350661</v>
      </c>
      <c r="S26">
        <v>8.113410378575503E-2</v>
      </c>
      <c r="T26">
        <v>-0.28694495860384261</v>
      </c>
      <c r="U26">
        <v>8.2553713760906533E-2</v>
      </c>
      <c r="V26">
        <v>26.68548618296472</v>
      </c>
      <c r="W26">
        <v>1.896964882524526</v>
      </c>
      <c r="X26">
        <v>-3.076648329474807</v>
      </c>
      <c r="Y26">
        <v>1.839543635969948</v>
      </c>
      <c r="Z26">
        <v>0.19784044809812601</v>
      </c>
      <c r="AA26">
        <v>6.0909032643231553E-2</v>
      </c>
      <c r="AB26">
        <v>49.158217592592592</v>
      </c>
      <c r="AC26">
        <v>-7.3595519018740396E-3</v>
      </c>
    </row>
    <row r="27" spans="1:29" x14ac:dyDescent="0.2">
      <c r="A27" s="1">
        <v>23</v>
      </c>
      <c r="B27" t="s">
        <v>31</v>
      </c>
      <c r="C27" s="2">
        <v>43638.127060185187</v>
      </c>
      <c r="D27" t="s">
        <v>58</v>
      </c>
      <c r="E27">
        <v>13</v>
      </c>
      <c r="F27">
        <v>2.132581667448544</v>
      </c>
      <c r="G27">
        <v>1.700169649533616E-3</v>
      </c>
      <c r="H27">
        <v>37.075412925151447</v>
      </c>
      <c r="I27">
        <v>3.0703289017268288E-3</v>
      </c>
      <c r="J27">
        <v>6.3402501828450664</v>
      </c>
      <c r="K27">
        <v>1.613891066347934E-3</v>
      </c>
      <c r="L27">
        <v>11.526317178352571</v>
      </c>
      <c r="M27">
        <v>2.9922472281062782E-3</v>
      </c>
      <c r="N27">
        <v>17.236685285453859</v>
      </c>
      <c r="O27">
        <v>2.6074744747031739E-2</v>
      </c>
      <c r="P27">
        <v>-0.69774621473592824</v>
      </c>
      <c r="Q27">
        <v>2.645030252193498E-2</v>
      </c>
      <c r="R27">
        <v>22.927111816864691</v>
      </c>
      <c r="S27">
        <v>0.1172647012219338</v>
      </c>
      <c r="T27">
        <v>-0.2524678328721992</v>
      </c>
      <c r="U27">
        <v>0.11772638368423249</v>
      </c>
      <c r="V27">
        <v>32.076186920245163</v>
      </c>
      <c r="W27">
        <v>4.7832755295340883</v>
      </c>
      <c r="X27">
        <v>2.319190275063419</v>
      </c>
      <c r="Y27">
        <v>4.6455591234259161</v>
      </c>
      <c r="Z27">
        <v>0.19606495512970901</v>
      </c>
      <c r="AA27">
        <v>9.5891811414544073E-2</v>
      </c>
      <c r="AB27">
        <v>51.210393518518522</v>
      </c>
      <c r="AC27">
        <v>-9.1350448702909592E-3</v>
      </c>
    </row>
    <row r="28" spans="1:29" x14ac:dyDescent="0.2">
      <c r="A28" s="1">
        <v>24</v>
      </c>
      <c r="B28" t="s">
        <v>31</v>
      </c>
      <c r="C28" s="2">
        <v>43643.266134259262</v>
      </c>
      <c r="D28" t="s">
        <v>59</v>
      </c>
      <c r="E28">
        <v>13</v>
      </c>
      <c r="F28">
        <v>2.1847389415584102</v>
      </c>
      <c r="G28">
        <v>1.886579927264833E-3</v>
      </c>
      <c r="H28">
        <v>37.103699651862478</v>
      </c>
      <c r="I28">
        <v>3.2667292392993021E-3</v>
      </c>
      <c r="J28">
        <v>6.3901475963066288</v>
      </c>
      <c r="K28">
        <v>1.802362005624551E-3</v>
      </c>
      <c r="L28">
        <v>11.553990650096139</v>
      </c>
      <c r="M28">
        <v>3.1841421260455438E-3</v>
      </c>
      <c r="N28">
        <v>17.322383878261501</v>
      </c>
      <c r="O28">
        <v>2.5589795537401441E-2</v>
      </c>
      <c r="P28">
        <v>-0.6915544977556729</v>
      </c>
      <c r="Q28">
        <v>2.3619040712413851E-2</v>
      </c>
      <c r="R28">
        <v>22.97849148480497</v>
      </c>
      <c r="S28">
        <v>0.1029492575986231</v>
      </c>
      <c r="T28">
        <v>-0.25695516856388739</v>
      </c>
      <c r="U28">
        <v>0.1007686885632714</v>
      </c>
      <c r="V28">
        <v>33.527921355300471</v>
      </c>
      <c r="W28">
        <v>2.3055250530550091</v>
      </c>
      <c r="X28">
        <v>3.622099909133619</v>
      </c>
      <c r="Y28">
        <v>2.2429820631327329</v>
      </c>
      <c r="Z28">
        <v>0.20246414796898471</v>
      </c>
      <c r="AA28">
        <v>9.1338662959049008E-2</v>
      </c>
      <c r="AB28">
        <v>56.349467592592603</v>
      </c>
      <c r="AC28">
        <v>-2.7358520310152849E-3</v>
      </c>
    </row>
    <row r="29" spans="1:29" x14ac:dyDescent="0.2">
      <c r="A29" s="1">
        <v>25</v>
      </c>
      <c r="B29" t="s">
        <v>31</v>
      </c>
      <c r="C29" s="2">
        <v>43645.493750000001</v>
      </c>
      <c r="D29" t="s">
        <v>60</v>
      </c>
      <c r="E29">
        <v>13</v>
      </c>
      <c r="F29">
        <v>1.9926259692284249</v>
      </c>
      <c r="G29">
        <v>1.608888812616757E-3</v>
      </c>
      <c r="H29">
        <v>36.926704405873863</v>
      </c>
      <c r="I29">
        <v>3.738765369175064E-3</v>
      </c>
      <c r="J29">
        <v>6.2039174691664449</v>
      </c>
      <c r="K29">
        <v>1.597669176558011E-3</v>
      </c>
      <c r="L29">
        <v>11.38111839832573</v>
      </c>
      <c r="M29">
        <v>3.6453611995769502E-3</v>
      </c>
      <c r="N29">
        <v>16.967961364803589</v>
      </c>
      <c r="O29">
        <v>2.9077127412347661E-2</v>
      </c>
      <c r="P29">
        <v>-0.6810557852953103</v>
      </c>
      <c r="Q29">
        <v>2.749431717548698E-2</v>
      </c>
      <c r="R29">
        <v>22.663745747223871</v>
      </c>
      <c r="S29">
        <v>7.2892523984724872E-2</v>
      </c>
      <c r="T29">
        <v>-0.22286311011335999</v>
      </c>
      <c r="U29">
        <v>7.4351554372341408E-2</v>
      </c>
      <c r="V29">
        <v>29.193968376393251</v>
      </c>
      <c r="W29">
        <v>3.4002875346964689</v>
      </c>
      <c r="X29">
        <v>-5.3543322037135757E-2</v>
      </c>
      <c r="Y29">
        <v>3.3059994374362498</v>
      </c>
      <c r="Z29">
        <v>0.21331465774070141</v>
      </c>
      <c r="AA29">
        <v>0.125930726923907</v>
      </c>
      <c r="AB29">
        <v>58.577083333333327</v>
      </c>
      <c r="AC29">
        <v>8.1146577407014142E-3</v>
      </c>
    </row>
    <row r="30" spans="1:29" x14ac:dyDescent="0.2">
      <c r="A30" s="1">
        <v>26</v>
      </c>
      <c r="B30" t="s">
        <v>31</v>
      </c>
      <c r="C30" s="2">
        <v>43649.306620370371</v>
      </c>
      <c r="D30" t="s">
        <v>61</v>
      </c>
      <c r="E30">
        <v>13</v>
      </c>
      <c r="F30">
        <v>2.1671155585492801</v>
      </c>
      <c r="G30">
        <v>2.4244818102681408E-3</v>
      </c>
      <c r="H30">
        <v>37.20962825220051</v>
      </c>
      <c r="I30">
        <v>3.3591398515963231E-3</v>
      </c>
      <c r="J30">
        <v>6.3771593379683136</v>
      </c>
      <c r="K30">
        <v>2.3491081274354879E-3</v>
      </c>
      <c r="L30">
        <v>11.65716949855422</v>
      </c>
      <c r="M30">
        <v>3.2764403278171552E-3</v>
      </c>
      <c r="N30">
        <v>17.42091398583586</v>
      </c>
      <c r="O30">
        <v>2.1474976024260729E-2</v>
      </c>
      <c r="P30">
        <v>-0.68168095155176645</v>
      </c>
      <c r="Q30">
        <v>2.0429417750099581E-2</v>
      </c>
      <c r="R30">
        <v>23.308687331018891</v>
      </c>
      <c r="S30">
        <v>0.1074099311972561</v>
      </c>
      <c r="T30">
        <v>-0.13824182703241061</v>
      </c>
      <c r="U30">
        <v>0.10797921111637369</v>
      </c>
      <c r="V30">
        <v>36.528142339633597</v>
      </c>
      <c r="W30">
        <v>3.1010011152401962</v>
      </c>
      <c r="X30">
        <v>6.3476003525296401</v>
      </c>
      <c r="Y30">
        <v>3.0040589456454061</v>
      </c>
      <c r="Z30">
        <v>0.21266854302899441</v>
      </c>
      <c r="AA30">
        <v>0.21179309400192861</v>
      </c>
      <c r="AB30">
        <v>62.389953703703704</v>
      </c>
      <c r="AC30">
        <v>7.4685430289943844E-3</v>
      </c>
    </row>
    <row r="31" spans="1:29" x14ac:dyDescent="0.2">
      <c r="A31" s="1">
        <v>27</v>
      </c>
      <c r="B31" t="s">
        <v>31</v>
      </c>
      <c r="C31" s="2">
        <v>43651.240439814806</v>
      </c>
      <c r="D31" t="s">
        <v>62</v>
      </c>
      <c r="E31">
        <v>13</v>
      </c>
      <c r="F31">
        <v>2.1857257569133348</v>
      </c>
      <c r="G31">
        <v>2.395193687492378E-3</v>
      </c>
      <c r="H31">
        <v>37.085131502634859</v>
      </c>
      <c r="I31">
        <v>4.0232591484259108E-3</v>
      </c>
      <c r="J31">
        <v>6.3904512222049084</v>
      </c>
      <c r="K31">
        <v>2.3129391970363681E-3</v>
      </c>
      <c r="L31">
        <v>11.535900027313559</v>
      </c>
      <c r="M31">
        <v>3.9225908084735538E-3</v>
      </c>
      <c r="N31">
        <v>17.30612617216612</v>
      </c>
      <c r="O31">
        <v>2.5088259116168309E-2</v>
      </c>
      <c r="P31">
        <v>-0.6902639064066467</v>
      </c>
      <c r="Q31">
        <v>2.480037056292143E-2</v>
      </c>
      <c r="R31">
        <v>22.982261815884279</v>
      </c>
      <c r="S31">
        <v>6.130461939099556E-2</v>
      </c>
      <c r="T31">
        <v>-0.21751047345619409</v>
      </c>
      <c r="U31">
        <v>6.2377846505800749E-2</v>
      </c>
      <c r="V31">
        <v>36.251935355717272</v>
      </c>
      <c r="W31">
        <v>3.9397388127551349</v>
      </c>
      <c r="X31">
        <v>6.3023104999320072</v>
      </c>
      <c r="Y31">
        <v>3.8234525642955921</v>
      </c>
      <c r="Z31">
        <v>0.2037979852463434</v>
      </c>
      <c r="AA31">
        <v>0.13136186713780801</v>
      </c>
      <c r="AB31">
        <v>64.323773148148149</v>
      </c>
      <c r="AC31">
        <v>-1.4020147536566161E-3</v>
      </c>
    </row>
    <row r="32" spans="1:29" x14ac:dyDescent="0.2">
      <c r="A32" s="1">
        <v>28</v>
      </c>
      <c r="B32" t="s">
        <v>31</v>
      </c>
      <c r="C32" s="2">
        <v>43653.004999999997</v>
      </c>
      <c r="D32" t="s">
        <v>63</v>
      </c>
      <c r="E32">
        <v>13</v>
      </c>
      <c r="F32">
        <v>2.18832342509325</v>
      </c>
      <c r="G32">
        <v>2.9620154868085741E-3</v>
      </c>
      <c r="H32">
        <v>37.06337592996141</v>
      </c>
      <c r="I32">
        <v>3.5993018797978739E-3</v>
      </c>
      <c r="J32">
        <v>6.3921597543032984</v>
      </c>
      <c r="K32">
        <v>2.8514586030193609E-3</v>
      </c>
      <c r="L32">
        <v>11.51470702130465</v>
      </c>
      <c r="M32">
        <v>3.5108017067633302E-3</v>
      </c>
      <c r="N32">
        <v>17.28832387948156</v>
      </c>
      <c r="O32">
        <v>2.4216049211050191E-2</v>
      </c>
      <c r="P32">
        <v>-0.68891638541177858</v>
      </c>
      <c r="Q32">
        <v>2.3034600926500969E-2</v>
      </c>
      <c r="R32">
        <v>22.974944749924369</v>
      </c>
      <c r="S32">
        <v>8.4776619642644407E-2</v>
      </c>
      <c r="T32">
        <v>-0.18276740799290009</v>
      </c>
      <c r="U32">
        <v>8.5669618080905674E-2</v>
      </c>
      <c r="V32">
        <v>33.147115026015769</v>
      </c>
      <c r="W32">
        <v>2.2562346752113891</v>
      </c>
      <c r="X32">
        <v>3.3267182994353108</v>
      </c>
      <c r="Y32">
        <v>2.1881187019849082</v>
      </c>
      <c r="Z32">
        <v>0.2051906598031151</v>
      </c>
      <c r="AA32">
        <v>0.1666144860016866</v>
      </c>
      <c r="AB32">
        <v>66.088333333333338</v>
      </c>
      <c r="AC32">
        <v>-9.3401968848938477E-6</v>
      </c>
    </row>
    <row r="33" spans="1:29" x14ac:dyDescent="0.2">
      <c r="A33" s="1">
        <v>29</v>
      </c>
      <c r="B33" t="s">
        <v>31</v>
      </c>
      <c r="C33" s="2">
        <v>43654.610532407409</v>
      </c>
      <c r="D33" t="s">
        <v>64</v>
      </c>
      <c r="E33">
        <v>13</v>
      </c>
      <c r="F33">
        <v>2.1892393231149532</v>
      </c>
      <c r="G33">
        <v>2.7603081773073402E-3</v>
      </c>
      <c r="H33">
        <v>37.146194002634232</v>
      </c>
      <c r="I33">
        <v>3.8775915078173178E-3</v>
      </c>
      <c r="J33">
        <v>6.3957957507231349</v>
      </c>
      <c r="K33">
        <v>2.672828227829114E-3</v>
      </c>
      <c r="L33">
        <v>11.59540653706142</v>
      </c>
      <c r="M33">
        <v>3.7819424571601278E-3</v>
      </c>
      <c r="N33">
        <v>17.379792579618019</v>
      </c>
      <c r="O33">
        <v>2.889638575322389E-2</v>
      </c>
      <c r="P33">
        <v>-0.68117565748428632</v>
      </c>
      <c r="Q33">
        <v>2.7137063851686918E-2</v>
      </c>
      <c r="R33">
        <v>23.12050847430897</v>
      </c>
      <c r="S33">
        <v>7.3737815134453696E-2</v>
      </c>
      <c r="T33">
        <v>-0.20003468838268179</v>
      </c>
      <c r="U33">
        <v>7.3511491487956895E-2</v>
      </c>
      <c r="V33">
        <v>32.981426330879152</v>
      </c>
      <c r="W33">
        <v>3.8868254137833329</v>
      </c>
      <c r="X33">
        <v>3.0047102440024198</v>
      </c>
      <c r="Y33">
        <v>3.7716048853878039</v>
      </c>
      <c r="Z33">
        <v>0.21319076880072421</v>
      </c>
      <c r="AA33">
        <v>0.14909395791127361</v>
      </c>
      <c r="AB33">
        <v>67.693865740740748</v>
      </c>
      <c r="AC33">
        <v>7.9907688007242461E-3</v>
      </c>
    </row>
    <row r="34" spans="1:29" x14ac:dyDescent="0.2">
      <c r="A34" s="1">
        <v>30</v>
      </c>
      <c r="B34" t="s">
        <v>31</v>
      </c>
      <c r="C34" s="2">
        <v>43657.144675925927</v>
      </c>
      <c r="D34" t="s">
        <v>65</v>
      </c>
      <c r="E34">
        <v>13</v>
      </c>
      <c r="F34">
        <v>2.209036212898309</v>
      </c>
      <c r="G34">
        <v>1.9419763437293169E-3</v>
      </c>
      <c r="H34">
        <v>37.223980524035483</v>
      </c>
      <c r="I34">
        <v>3.2966661093456521E-3</v>
      </c>
      <c r="J34">
        <v>6.4169826037536382</v>
      </c>
      <c r="K34">
        <v>1.8673880163505459E-3</v>
      </c>
      <c r="L34">
        <v>11.671243516984241</v>
      </c>
      <c r="M34">
        <v>3.213832426396836E-3</v>
      </c>
      <c r="N34">
        <v>17.469934877703238</v>
      </c>
      <c r="O34">
        <v>2.6117509430909971E-2</v>
      </c>
      <c r="P34">
        <v>-0.68799507483271105</v>
      </c>
      <c r="Q34">
        <v>2.4008140958064431E-2</v>
      </c>
      <c r="R34">
        <v>23.33674101337715</v>
      </c>
      <c r="S34">
        <v>9.0091502651022004E-2</v>
      </c>
      <c r="T34">
        <v>-0.13865120940429121</v>
      </c>
      <c r="U34">
        <v>9.0358469894575397E-2</v>
      </c>
      <c r="V34">
        <v>35.950745680995972</v>
      </c>
      <c r="W34">
        <v>2.945671399384282</v>
      </c>
      <c r="X34">
        <v>5.7171345058618357</v>
      </c>
      <c r="Y34">
        <v>2.8628593534320221</v>
      </c>
      <c r="Z34">
        <v>0.20614284222345469</v>
      </c>
      <c r="AA34">
        <v>0.21137770749146809</v>
      </c>
      <c r="AB34">
        <v>70.228009259259252</v>
      </c>
      <c r="AC34">
        <v>9.4284222345469848E-4</v>
      </c>
    </row>
    <row r="35" spans="1:29" x14ac:dyDescent="0.2">
      <c r="A35" s="1">
        <v>31</v>
      </c>
      <c r="B35" t="s">
        <v>31</v>
      </c>
      <c r="C35" s="2">
        <v>43658.793240740742</v>
      </c>
      <c r="D35" t="s">
        <v>66</v>
      </c>
      <c r="E35">
        <v>13</v>
      </c>
      <c r="F35">
        <v>2.0906377812056118</v>
      </c>
      <c r="G35">
        <v>2.6561038226548088E-3</v>
      </c>
      <c r="H35">
        <v>36.94346659281338</v>
      </c>
      <c r="I35">
        <v>4.2228982057105251E-3</v>
      </c>
      <c r="J35">
        <v>6.2964626149736391</v>
      </c>
      <c r="K35">
        <v>2.5644263777337361E-3</v>
      </c>
      <c r="L35">
        <v>11.397659987724611</v>
      </c>
      <c r="M35">
        <v>4.1175195795537228E-3</v>
      </c>
      <c r="N35">
        <v>17.085941442286149</v>
      </c>
      <c r="O35">
        <v>1.9648736375248319E-2</v>
      </c>
      <c r="P35">
        <v>-0.67601192474996508</v>
      </c>
      <c r="Q35">
        <v>2.160719618958664E-2</v>
      </c>
      <c r="R35">
        <v>22.760907826767809</v>
      </c>
      <c r="S35">
        <v>7.8748751609996573E-2</v>
      </c>
      <c r="T35">
        <v>-0.1605811785814025</v>
      </c>
      <c r="U35">
        <v>7.9781362766865621E-2</v>
      </c>
      <c r="V35">
        <v>36.62343823610383</v>
      </c>
      <c r="W35">
        <v>3.147607526605829</v>
      </c>
      <c r="X35">
        <v>7.0337372729403684</v>
      </c>
      <c r="Y35">
        <v>3.059173736862955</v>
      </c>
      <c r="Z35">
        <v>0.2185275310659853</v>
      </c>
      <c r="AA35">
        <v>0.1891261060628586</v>
      </c>
      <c r="AB35">
        <v>71.876574074074071</v>
      </c>
      <c r="AC35">
        <v>1.332753106598528E-2</v>
      </c>
    </row>
    <row r="36" spans="1:29" x14ac:dyDescent="0.2">
      <c r="A36" s="1">
        <v>32</v>
      </c>
      <c r="B36" t="s">
        <v>31</v>
      </c>
      <c r="C36" s="2">
        <v>43660.356759259259</v>
      </c>
      <c r="D36" t="s">
        <v>67</v>
      </c>
      <c r="E36">
        <v>13</v>
      </c>
      <c r="F36">
        <v>2.141169675876021</v>
      </c>
      <c r="G36">
        <v>1.847608927069829E-3</v>
      </c>
      <c r="H36">
        <v>37.098645544897103</v>
      </c>
      <c r="I36">
        <v>3.6709025107488991E-3</v>
      </c>
      <c r="J36">
        <v>6.3490888157277814</v>
      </c>
      <c r="K36">
        <v>1.745861076556028E-3</v>
      </c>
      <c r="L36">
        <v>11.548973218382971</v>
      </c>
      <c r="M36">
        <v>3.5771551866954059E-3</v>
      </c>
      <c r="N36">
        <v>17.276732958543501</v>
      </c>
      <c r="O36">
        <v>1.7250954862756272E-2</v>
      </c>
      <c r="P36">
        <v>-0.68946528052072908</v>
      </c>
      <c r="Q36">
        <v>1.795779268643051E-2</v>
      </c>
      <c r="R36">
        <v>23.07376033834619</v>
      </c>
      <c r="S36">
        <v>0.1000098337680021</v>
      </c>
      <c r="T36">
        <v>-0.15393203060094851</v>
      </c>
      <c r="U36">
        <v>9.7656999241152537E-2</v>
      </c>
      <c r="V36">
        <v>35.212750926259687</v>
      </c>
      <c r="W36">
        <v>3.4885963557336459</v>
      </c>
      <c r="X36">
        <v>5.3116783195901309</v>
      </c>
      <c r="Y36">
        <v>3.386573221137255</v>
      </c>
      <c r="Z36">
        <v>0.20462337197941291</v>
      </c>
      <c r="AA36">
        <v>0.195872772668087</v>
      </c>
      <c r="AB36">
        <v>73.440092592592592</v>
      </c>
      <c r="AC36">
        <v>-5.766280205871388E-4</v>
      </c>
    </row>
    <row r="37" spans="1:29" x14ac:dyDescent="0.2">
      <c r="A37" s="1">
        <v>33</v>
      </c>
      <c r="B37" t="s">
        <v>31</v>
      </c>
      <c r="C37" s="2">
        <v>43662.118055555547</v>
      </c>
      <c r="D37" t="s">
        <v>68</v>
      </c>
      <c r="E37">
        <v>13</v>
      </c>
      <c r="F37">
        <v>2.0705541128161919</v>
      </c>
      <c r="G37">
        <v>3.5051794529258602E-3</v>
      </c>
      <c r="H37">
        <v>37.096265979700668</v>
      </c>
      <c r="I37">
        <v>6.3994326999809274E-3</v>
      </c>
      <c r="J37">
        <v>6.2827370036414161</v>
      </c>
      <c r="K37">
        <v>3.468974689987892E-3</v>
      </c>
      <c r="L37">
        <v>11.54650428384045</v>
      </c>
      <c r="M37">
        <v>6.2417449155765846E-3</v>
      </c>
      <c r="N37">
        <v>17.211170713009992</v>
      </c>
      <c r="O37">
        <v>2.0356450085597149E-2</v>
      </c>
      <c r="P37">
        <v>-0.68350122566956162</v>
      </c>
      <c r="Q37">
        <v>1.4646537787905161E-2</v>
      </c>
      <c r="R37">
        <v>23.0524546124628</v>
      </c>
      <c r="S37">
        <v>0.1204689810586409</v>
      </c>
      <c r="T37">
        <v>-0.1698726691886549</v>
      </c>
      <c r="U37">
        <v>0.1236647060965914</v>
      </c>
      <c r="V37">
        <v>34.403957919668841</v>
      </c>
      <c r="W37">
        <v>2.779112477622891</v>
      </c>
      <c r="X37">
        <v>4.6016453648589328</v>
      </c>
      <c r="Y37">
        <v>2.703697334532122</v>
      </c>
      <c r="Z37">
        <v>0.2107872740470205</v>
      </c>
      <c r="AA37">
        <v>0.1796983433514526</v>
      </c>
      <c r="AB37">
        <v>75.201388888888886</v>
      </c>
      <c r="AC37">
        <v>5.5872740470205304E-3</v>
      </c>
    </row>
    <row r="38" spans="1:29" x14ac:dyDescent="0.2">
      <c r="A38" s="1">
        <v>34</v>
      </c>
      <c r="B38" t="s">
        <v>31</v>
      </c>
      <c r="C38" s="2">
        <v>43664.408055555563</v>
      </c>
      <c r="D38" t="s">
        <v>69</v>
      </c>
      <c r="E38">
        <v>13</v>
      </c>
      <c r="F38">
        <v>2.158904446362115</v>
      </c>
      <c r="G38">
        <v>1.9442253399327761E-3</v>
      </c>
      <c r="H38">
        <v>37.086577849385179</v>
      </c>
      <c r="I38">
        <v>3.6874064901492938E-3</v>
      </c>
      <c r="J38">
        <v>6.3653281644055308</v>
      </c>
      <c r="K38">
        <v>1.8391988207321029E-3</v>
      </c>
      <c r="L38">
        <v>11.537252255569591</v>
      </c>
      <c r="M38">
        <v>3.5933441838784442E-3</v>
      </c>
      <c r="N38">
        <v>17.283737259694099</v>
      </c>
      <c r="O38">
        <v>2.951894519015958E-2</v>
      </c>
      <c r="P38">
        <v>-0.68783526215120405</v>
      </c>
      <c r="Q38">
        <v>3.0563029460430539E-2</v>
      </c>
      <c r="R38">
        <v>23.04056097464024</v>
      </c>
      <c r="S38">
        <v>8.4157094241052513E-2</v>
      </c>
      <c r="T38">
        <v>-0.16320598207318129</v>
      </c>
      <c r="U38">
        <v>8.7123972422990553E-2</v>
      </c>
      <c r="V38">
        <v>33.619116493183512</v>
      </c>
      <c r="W38">
        <v>3.762037426583102</v>
      </c>
      <c r="X38">
        <v>3.7696823602246412</v>
      </c>
      <c r="Y38">
        <v>3.6560324611248718</v>
      </c>
      <c r="Z38">
        <v>0.20630801000654089</v>
      </c>
      <c r="AA38">
        <v>0.1864628063265121</v>
      </c>
      <c r="AB38">
        <v>77.491388888888892</v>
      </c>
      <c r="AC38">
        <v>1.1080100065409271E-3</v>
      </c>
    </row>
    <row r="39" spans="1:29" x14ac:dyDescent="0.2">
      <c r="A39" s="1">
        <v>35</v>
      </c>
      <c r="B39" t="s">
        <v>31</v>
      </c>
      <c r="C39" s="2">
        <v>43666.539768518523</v>
      </c>
      <c r="D39" t="s">
        <v>70</v>
      </c>
      <c r="E39">
        <v>13</v>
      </c>
      <c r="F39">
        <v>2.1711450756316659</v>
      </c>
      <c r="G39">
        <v>2.6693316023938059E-3</v>
      </c>
      <c r="H39">
        <v>37.076282126089978</v>
      </c>
      <c r="I39">
        <v>3.5720656499025161E-3</v>
      </c>
      <c r="J39">
        <v>6.3764707164331513</v>
      </c>
      <c r="K39">
        <v>2.5750894738242542E-3</v>
      </c>
      <c r="L39">
        <v>11.52724620067541</v>
      </c>
      <c r="M39">
        <v>3.4838371331441451E-3</v>
      </c>
      <c r="N39">
        <v>17.292998826374031</v>
      </c>
      <c r="O39">
        <v>1.9744924770690332E-2</v>
      </c>
      <c r="P39">
        <v>-0.68043242056418429</v>
      </c>
      <c r="Q39">
        <v>2.0194161875980891E-2</v>
      </c>
      <c r="R39">
        <v>23.009144040800869</v>
      </c>
      <c r="S39">
        <v>0.106223474749576</v>
      </c>
      <c r="T39">
        <v>-0.17413034561685961</v>
      </c>
      <c r="U39">
        <v>0.1045354932212057</v>
      </c>
      <c r="V39">
        <v>29.530677286961371</v>
      </c>
      <c r="W39">
        <v>2.4615736419326839</v>
      </c>
      <c r="X39">
        <v>-0.19307401484859499</v>
      </c>
      <c r="Y39">
        <v>2.390529327315198</v>
      </c>
      <c r="Z39">
        <v>0.2139589105604604</v>
      </c>
      <c r="AA39">
        <v>0.17537822241889431</v>
      </c>
      <c r="AB39">
        <v>79.623101851851857</v>
      </c>
      <c r="AC39">
        <v>8.7589105604603812E-3</v>
      </c>
    </row>
    <row r="40" spans="1:29" x14ac:dyDescent="0.2">
      <c r="A40" s="1">
        <v>36</v>
      </c>
      <c r="B40" t="s">
        <v>31</v>
      </c>
      <c r="C40" s="2">
        <v>43668.651134259257</v>
      </c>
      <c r="D40" t="s">
        <v>71</v>
      </c>
      <c r="E40">
        <v>13</v>
      </c>
      <c r="F40">
        <v>2.0197760538730831</v>
      </c>
      <c r="G40">
        <v>3.040344740534647E-3</v>
      </c>
      <c r="H40">
        <v>36.955351984180581</v>
      </c>
      <c r="I40">
        <v>4.3644039351245119E-3</v>
      </c>
      <c r="J40">
        <v>6.2303580342837677</v>
      </c>
      <c r="K40">
        <v>2.9383372139264599E-3</v>
      </c>
      <c r="L40">
        <v>11.40909025063573</v>
      </c>
      <c r="M40">
        <v>4.2563078481001743E-3</v>
      </c>
      <c r="N40">
        <v>17.018573105159032</v>
      </c>
      <c r="O40">
        <v>2.5599072893878749E-2</v>
      </c>
      <c r="P40">
        <v>-0.68558617928741949</v>
      </c>
      <c r="Q40">
        <v>2.6249963076189271E-2</v>
      </c>
      <c r="R40">
        <v>22.77012057551773</v>
      </c>
      <c r="S40">
        <v>9.5690139027295826E-2</v>
      </c>
      <c r="T40">
        <v>-0.17417452714151291</v>
      </c>
      <c r="U40">
        <v>9.5482483990034589E-2</v>
      </c>
      <c r="V40">
        <v>27.40373303164866</v>
      </c>
      <c r="W40">
        <v>2.530158174968721</v>
      </c>
      <c r="X40">
        <v>-1.8751384905264841</v>
      </c>
      <c r="Y40">
        <v>2.4525921506517658</v>
      </c>
      <c r="Z40">
        <v>0.20863245652158069</v>
      </c>
      <c r="AA40">
        <v>0.1753333929132459</v>
      </c>
      <c r="AB40">
        <v>81.734467592592594</v>
      </c>
      <c r="AC40">
        <v>3.432456521580723E-3</v>
      </c>
    </row>
    <row r="41" spans="1:29" x14ac:dyDescent="0.2">
      <c r="A41" s="1">
        <v>37</v>
      </c>
      <c r="B41" t="s">
        <v>31</v>
      </c>
      <c r="C41" s="2">
        <v>43669.343912037039</v>
      </c>
      <c r="D41" t="s">
        <v>72</v>
      </c>
      <c r="E41">
        <v>13</v>
      </c>
      <c r="F41">
        <v>2.2112266767513451</v>
      </c>
      <c r="G41">
        <v>2.2031166375036521E-3</v>
      </c>
      <c r="H41">
        <v>37.172683953079677</v>
      </c>
      <c r="I41">
        <v>3.7728007481194481E-3</v>
      </c>
      <c r="J41">
        <v>6.4173187144303618</v>
      </c>
      <c r="K41">
        <v>2.1718071547407189E-3</v>
      </c>
      <c r="L41">
        <v>11.62126502704009</v>
      </c>
      <c r="M41">
        <v>3.6800187974274702E-3</v>
      </c>
      <c r="N41">
        <v>17.42365725045266</v>
      </c>
      <c r="O41">
        <v>2.7162673410360019E-2</v>
      </c>
      <c r="P41">
        <v>-0.68525255179511335</v>
      </c>
      <c r="Q41">
        <v>2.351682835557025E-2</v>
      </c>
      <c r="R41">
        <v>23.163314532807838</v>
      </c>
      <c r="S41">
        <v>0.1177690445630601</v>
      </c>
      <c r="T41">
        <v>-0.20931804144330279</v>
      </c>
      <c r="U41">
        <v>0.117752635003026</v>
      </c>
      <c r="V41">
        <v>28.812533900512712</v>
      </c>
      <c r="W41">
        <v>2.8394905533033841</v>
      </c>
      <c r="X41">
        <v>-1.1161539618461009</v>
      </c>
      <c r="Y41">
        <v>2.7587683580506979</v>
      </c>
      <c r="Z41">
        <v>0.20897726340900141</v>
      </c>
      <c r="AA41">
        <v>0.13967445209447549</v>
      </c>
      <c r="AB41">
        <v>82.427245370370372</v>
      </c>
      <c r="AC41">
        <v>3.777263409001363E-3</v>
      </c>
    </row>
    <row r="42" spans="1:29" x14ac:dyDescent="0.2">
      <c r="A42" s="1">
        <v>38</v>
      </c>
      <c r="B42" t="s">
        <v>31</v>
      </c>
      <c r="C42" s="2">
        <v>43671.281898148147</v>
      </c>
      <c r="D42" t="s">
        <v>73</v>
      </c>
      <c r="E42">
        <v>13</v>
      </c>
      <c r="F42">
        <v>2.1891343448161722</v>
      </c>
      <c r="G42">
        <v>2.0291137029370071E-3</v>
      </c>
      <c r="H42">
        <v>37.09854701249845</v>
      </c>
      <c r="I42">
        <v>3.855151426673302E-3</v>
      </c>
      <c r="J42">
        <v>6.3940999006201524</v>
      </c>
      <c r="K42">
        <v>1.905918596663595E-3</v>
      </c>
      <c r="L42">
        <v>11.54897929603678</v>
      </c>
      <c r="M42">
        <v>3.7563525359123051E-3</v>
      </c>
      <c r="N42">
        <v>17.328473809630001</v>
      </c>
      <c r="O42">
        <v>1.9226820330662291E-2</v>
      </c>
      <c r="P42">
        <v>-0.68475332140764289</v>
      </c>
      <c r="Q42">
        <v>1.8429376488288109E-2</v>
      </c>
      <c r="R42">
        <v>23.04741617019361</v>
      </c>
      <c r="S42">
        <v>9.3432124646934123E-2</v>
      </c>
      <c r="T42">
        <v>-0.17968960819362451</v>
      </c>
      <c r="U42">
        <v>9.3298449675588993E-2</v>
      </c>
      <c r="V42">
        <v>31.066719798571029</v>
      </c>
      <c r="W42">
        <v>2.619966649865769</v>
      </c>
      <c r="X42">
        <v>1.237661523508778</v>
      </c>
      <c r="Y42">
        <v>2.5471409580940092</v>
      </c>
      <c r="Z42">
        <v>0.20949322231520431</v>
      </c>
      <c r="AA42">
        <v>0.16973742584065429</v>
      </c>
      <c r="AB42">
        <v>84.365231481481487</v>
      </c>
      <c r="AC42">
        <v>4.2932223152043203E-3</v>
      </c>
    </row>
    <row r="43" spans="1:29" x14ac:dyDescent="0.2">
      <c r="A43" s="1">
        <v>39</v>
      </c>
      <c r="B43" t="s">
        <v>31</v>
      </c>
      <c r="C43" s="2">
        <v>43674.287800925929</v>
      </c>
      <c r="D43" t="s">
        <v>74</v>
      </c>
      <c r="E43">
        <v>13</v>
      </c>
      <c r="F43">
        <v>2.1719884999004089</v>
      </c>
      <c r="G43">
        <v>3.4299051028828468E-3</v>
      </c>
      <c r="H43">
        <v>37.197849787942417</v>
      </c>
      <c r="I43">
        <v>4.0446934283842459E-3</v>
      </c>
      <c r="J43">
        <v>6.3813376979079237</v>
      </c>
      <c r="K43">
        <v>3.3205484701942949E-3</v>
      </c>
      <c r="L43">
        <v>11.645702987564791</v>
      </c>
      <c r="M43">
        <v>3.9465380850379188E-3</v>
      </c>
      <c r="N43">
        <v>17.421147286346429</v>
      </c>
      <c r="O43">
        <v>2.170126898498901E-2</v>
      </c>
      <c r="P43">
        <v>-0.67459552484432617</v>
      </c>
      <c r="Q43">
        <v>2.274963019452611E-2</v>
      </c>
      <c r="R43">
        <v>23.191122789113731</v>
      </c>
      <c r="S43">
        <v>8.6786905247169116E-2</v>
      </c>
      <c r="T43">
        <v>-0.2304498020491238</v>
      </c>
      <c r="U43">
        <v>8.7493903981217355E-2</v>
      </c>
      <c r="V43">
        <v>32.414268396844733</v>
      </c>
      <c r="W43">
        <v>2.6783633023224058</v>
      </c>
      <c r="X43">
        <v>2.371423814623522</v>
      </c>
      <c r="Y43">
        <v>2.6042299341032651</v>
      </c>
      <c r="Z43">
        <v>0.21999139257041411</v>
      </c>
      <c r="AA43">
        <v>0.11823276603062589</v>
      </c>
      <c r="AB43">
        <v>87.371134259259264</v>
      </c>
      <c r="AC43">
        <v>1.4791392570414119E-2</v>
      </c>
    </row>
    <row r="44" spans="1:29" x14ac:dyDescent="0.2">
      <c r="A44" s="1">
        <v>40</v>
      </c>
      <c r="B44" t="s">
        <v>31</v>
      </c>
      <c r="C44" s="2">
        <v>43676.045740740738</v>
      </c>
      <c r="D44" t="s">
        <v>75</v>
      </c>
      <c r="E44">
        <v>13</v>
      </c>
      <c r="F44">
        <v>2.1938548117343721</v>
      </c>
      <c r="G44">
        <v>2.5487517796129338E-3</v>
      </c>
      <c r="H44">
        <v>37.103064094567991</v>
      </c>
      <c r="I44">
        <v>3.3538039541851339E-3</v>
      </c>
      <c r="J44">
        <v>6.3986814474493112</v>
      </c>
      <c r="K44">
        <v>2.4529721642194149E-3</v>
      </c>
      <c r="L44">
        <v>11.55339076797196</v>
      </c>
      <c r="M44">
        <v>3.2707879162612312E-3</v>
      </c>
      <c r="N44">
        <v>17.334850541182579</v>
      </c>
      <c r="O44">
        <v>2.1809740763709999E-2</v>
      </c>
      <c r="P44">
        <v>-0.6874675512950752</v>
      </c>
      <c r="Q44">
        <v>1.914523569550803E-2</v>
      </c>
      <c r="R44">
        <v>23.053498874873451</v>
      </c>
      <c r="S44">
        <v>7.3208832323850226E-2</v>
      </c>
      <c r="T44">
        <v>-0.18246506161821999</v>
      </c>
      <c r="U44">
        <v>7.402695516072022E-2</v>
      </c>
      <c r="V44">
        <v>31.207770463885261</v>
      </c>
      <c r="W44">
        <v>2.4246958254038482</v>
      </c>
      <c r="X44">
        <v>1.361217875411681</v>
      </c>
      <c r="Y44">
        <v>2.358151332932394</v>
      </c>
      <c r="Z44">
        <v>0.20668804234409241</v>
      </c>
      <c r="AA44">
        <v>0.1669212666892668</v>
      </c>
      <c r="AB44">
        <v>89.129074074074069</v>
      </c>
      <c r="AC44">
        <v>1.488042344092444E-3</v>
      </c>
    </row>
    <row r="45" spans="1:29" x14ac:dyDescent="0.2">
      <c r="A45" s="1">
        <v>41</v>
      </c>
      <c r="B45" t="s">
        <v>31</v>
      </c>
      <c r="C45" s="2">
        <v>43677.99863425926</v>
      </c>
      <c r="D45" t="s">
        <v>76</v>
      </c>
      <c r="E45">
        <v>13</v>
      </c>
      <c r="F45">
        <v>2.1974882193979131</v>
      </c>
      <c r="G45">
        <v>2.08598604493703E-3</v>
      </c>
      <c r="H45">
        <v>37.133548943291927</v>
      </c>
      <c r="I45">
        <v>2.917524301627116E-3</v>
      </c>
      <c r="J45">
        <v>6.403113349239784</v>
      </c>
      <c r="K45">
        <v>2.0056565946226621E-3</v>
      </c>
      <c r="L45">
        <v>11.583102804091871</v>
      </c>
      <c r="M45">
        <v>2.8449192505173408E-3</v>
      </c>
      <c r="N45">
        <v>17.378458140528728</v>
      </c>
      <c r="O45">
        <v>2.912962768031482E-2</v>
      </c>
      <c r="P45">
        <v>-0.678032021637474</v>
      </c>
      <c r="Q45">
        <v>2.780521554581359E-2</v>
      </c>
      <c r="R45">
        <v>23.111785030188251</v>
      </c>
      <c r="S45">
        <v>0.1140883769901421</v>
      </c>
      <c r="T45">
        <v>-0.18423853985674971</v>
      </c>
      <c r="U45">
        <v>0.11144949168499831</v>
      </c>
      <c r="V45">
        <v>30.010134388189961</v>
      </c>
      <c r="W45">
        <v>2.2396024193420652</v>
      </c>
      <c r="X45">
        <v>0.13580879510002139</v>
      </c>
      <c r="Y45">
        <v>2.1761582826673451</v>
      </c>
      <c r="Z45">
        <v>0.21643974353008619</v>
      </c>
      <c r="AA45">
        <v>0.165121778026635</v>
      </c>
      <c r="AB45">
        <v>91.081967592592591</v>
      </c>
      <c r="AC45">
        <v>1.1239743530086249E-2</v>
      </c>
    </row>
    <row r="46" spans="1:29" x14ac:dyDescent="0.2">
      <c r="A46" s="1">
        <v>42</v>
      </c>
      <c r="B46" t="s">
        <v>31</v>
      </c>
      <c r="C46" s="2">
        <v>43680.280509259261</v>
      </c>
      <c r="D46" t="s">
        <v>77</v>
      </c>
      <c r="E46">
        <v>13</v>
      </c>
      <c r="F46">
        <v>2.1985619435613128</v>
      </c>
      <c r="G46">
        <v>2.5808854765936931E-3</v>
      </c>
      <c r="H46">
        <v>37.082091498841407</v>
      </c>
      <c r="I46">
        <v>4.4407805353042402E-3</v>
      </c>
      <c r="J46">
        <v>6.402395946210607</v>
      </c>
      <c r="K46">
        <v>2.4864223820393059E-3</v>
      </c>
      <c r="L46">
        <v>11.53296518102626</v>
      </c>
      <c r="M46">
        <v>4.329314650801149E-3</v>
      </c>
      <c r="N46">
        <v>17.315384224771812</v>
      </c>
      <c r="O46">
        <v>2.2343947081607082E-2</v>
      </c>
      <c r="P46">
        <v>-0.69055451724842398</v>
      </c>
      <c r="Q46">
        <v>2.020992377729185E-2</v>
      </c>
      <c r="R46">
        <v>23.098159029623719</v>
      </c>
      <c r="S46">
        <v>7.5812556293263542E-2</v>
      </c>
      <c r="T46">
        <v>-9.8439185377829919E-2</v>
      </c>
      <c r="U46">
        <v>8.0089692634423892E-2</v>
      </c>
      <c r="V46">
        <v>32.650548999624519</v>
      </c>
      <c r="W46">
        <v>2.5243754531532852</v>
      </c>
      <c r="X46">
        <v>2.798072251307512</v>
      </c>
      <c r="Y46">
        <v>2.449898221557739</v>
      </c>
      <c r="Z46">
        <v>0.20349763643782251</v>
      </c>
      <c r="AA46">
        <v>0.25217949449116839</v>
      </c>
      <c r="AB46">
        <v>93.36384259259259</v>
      </c>
      <c r="AC46">
        <v>-1.702363562177484E-3</v>
      </c>
    </row>
    <row r="47" spans="1:29" x14ac:dyDescent="0.2">
      <c r="A47" s="1">
        <v>43</v>
      </c>
      <c r="B47" t="s">
        <v>31</v>
      </c>
      <c r="C47" s="2">
        <v>43681.841550925928</v>
      </c>
      <c r="D47" t="s">
        <v>78</v>
      </c>
      <c r="E47">
        <v>13</v>
      </c>
      <c r="F47">
        <v>2.1369961766864511</v>
      </c>
      <c r="G47">
        <v>1.910344782452078E-3</v>
      </c>
      <c r="H47">
        <v>37.031561630551288</v>
      </c>
      <c r="I47">
        <v>4.3368094958735814E-3</v>
      </c>
      <c r="J47">
        <v>6.3429230307809146</v>
      </c>
      <c r="K47">
        <v>1.8610548534362501E-3</v>
      </c>
      <c r="L47">
        <v>11.48359806645232</v>
      </c>
      <c r="M47">
        <v>4.2275485997378352E-3</v>
      </c>
      <c r="N47">
        <v>17.20963040869599</v>
      </c>
      <c r="O47">
        <v>3.1633722337823959E-2</v>
      </c>
      <c r="P47">
        <v>-0.68556768032793736</v>
      </c>
      <c r="Q47">
        <v>3.2413763299836813E-2</v>
      </c>
      <c r="R47">
        <v>22.86990731360542</v>
      </c>
      <c r="S47">
        <v>6.4506290109746858E-2</v>
      </c>
      <c r="T47">
        <v>-0.22393219841522119</v>
      </c>
      <c r="U47">
        <v>6.2435032542013748E-2</v>
      </c>
      <c r="V47">
        <v>26.424305847801921</v>
      </c>
      <c r="W47">
        <v>2.0152370703581108</v>
      </c>
      <c r="X47">
        <v>-3.089816459141812</v>
      </c>
      <c r="Y47">
        <v>1.956349244302698</v>
      </c>
      <c r="Z47">
        <v>0.2086515753555698</v>
      </c>
      <c r="AA47">
        <v>0.124845959015987</v>
      </c>
      <c r="AB47">
        <v>94.924884259259258</v>
      </c>
      <c r="AC47">
        <v>3.4515753555698081E-3</v>
      </c>
    </row>
    <row r="48" spans="1:29" x14ac:dyDescent="0.2">
      <c r="A48" s="1">
        <v>44</v>
      </c>
      <c r="B48" t="s">
        <v>32</v>
      </c>
      <c r="C48" s="2">
        <v>43588.518310185187</v>
      </c>
      <c r="D48" t="s">
        <v>79</v>
      </c>
      <c r="E48">
        <v>12</v>
      </c>
      <c r="F48">
        <v>-9.8945132633844199</v>
      </c>
      <c r="G48">
        <v>2.5918594457737488E-3</v>
      </c>
      <c r="H48">
        <v>20.008973999109411</v>
      </c>
      <c r="I48">
        <v>2.871365394979019E-3</v>
      </c>
      <c r="J48">
        <v>-5.5214563720287266</v>
      </c>
      <c r="K48">
        <v>2.4473175636060061E-3</v>
      </c>
      <c r="L48">
        <v>-5.1285921169926079</v>
      </c>
      <c r="M48">
        <v>2.7985699442195041E-3</v>
      </c>
      <c r="N48">
        <v>-11.38108784112536</v>
      </c>
      <c r="O48">
        <v>2.290952746882367E-2</v>
      </c>
      <c r="P48">
        <v>-0.6787972542361862</v>
      </c>
      <c r="Q48">
        <v>2.2535810565000969E-2</v>
      </c>
      <c r="R48">
        <v>-10.458513699440459</v>
      </c>
      <c r="S48">
        <v>7.4567188954547531E-2</v>
      </c>
      <c r="T48">
        <v>-0.23003426971673899</v>
      </c>
      <c r="U48">
        <v>7.7822086305361263E-2</v>
      </c>
      <c r="V48">
        <v>-18.375385983771359</v>
      </c>
      <c r="W48">
        <v>3.2972211551502868</v>
      </c>
      <c r="X48">
        <v>-2.538504176137887</v>
      </c>
      <c r="Y48">
        <v>3.3490324077788309</v>
      </c>
      <c r="Z48">
        <v>0.2156488690470188</v>
      </c>
      <c r="AA48">
        <v>0.11865439269896499</v>
      </c>
      <c r="AB48">
        <v>1.6016435185185181</v>
      </c>
      <c r="AC48">
        <v>7.1488690470187799E-3</v>
      </c>
    </row>
    <row r="49" spans="1:29" x14ac:dyDescent="0.2">
      <c r="A49" s="1">
        <v>45</v>
      </c>
      <c r="B49" t="s">
        <v>32</v>
      </c>
      <c r="C49" s="2">
        <v>43590.915231481478</v>
      </c>
      <c r="D49" t="s">
        <v>80</v>
      </c>
      <c r="E49">
        <v>13</v>
      </c>
      <c r="F49">
        <v>-9.9071196733494347</v>
      </c>
      <c r="G49">
        <v>2.5563326683394482E-3</v>
      </c>
      <c r="H49">
        <v>20.183073209683389</v>
      </c>
      <c r="I49">
        <v>3.321625266093608E-3</v>
      </c>
      <c r="J49">
        <v>-5.5274050455370816</v>
      </c>
      <c r="K49">
        <v>2.4697248902188231E-3</v>
      </c>
      <c r="L49">
        <v>-4.9589780320343628</v>
      </c>
      <c r="M49">
        <v>3.2398825271378268E-3</v>
      </c>
      <c r="N49">
        <v>-11.21626207305367</v>
      </c>
      <c r="O49">
        <v>3.1166167990765801E-2</v>
      </c>
      <c r="P49">
        <v>-0.6735184717830156</v>
      </c>
      <c r="Q49">
        <v>3.0624449582096279E-2</v>
      </c>
      <c r="R49">
        <v>-10.120678880532139</v>
      </c>
      <c r="S49">
        <v>7.5374317517127726E-2</v>
      </c>
      <c r="T49">
        <v>-0.22963531017861341</v>
      </c>
      <c r="U49">
        <v>7.9071868765537914E-2</v>
      </c>
      <c r="V49">
        <v>-20.52472591288738</v>
      </c>
      <c r="W49">
        <v>4.1723435219573686</v>
      </c>
      <c r="X49">
        <v>-5.0495322848147133</v>
      </c>
      <c r="Y49">
        <v>4.2375979931775598</v>
      </c>
      <c r="Z49">
        <v>0.22110453618783679</v>
      </c>
      <c r="AA49">
        <v>0.11905920351091</v>
      </c>
      <c r="AB49">
        <v>3.9985648148148152</v>
      </c>
      <c r="AC49">
        <v>1.2604536187836831E-2</v>
      </c>
    </row>
    <row r="50" spans="1:29" x14ac:dyDescent="0.2">
      <c r="A50" s="1">
        <v>46</v>
      </c>
      <c r="B50" t="s">
        <v>32</v>
      </c>
      <c r="C50" s="2">
        <v>43592.358078703714</v>
      </c>
      <c r="D50" t="s">
        <v>81</v>
      </c>
      <c r="E50">
        <v>13</v>
      </c>
      <c r="F50">
        <v>-9.8390391954519316</v>
      </c>
      <c r="G50">
        <v>2.4179213764103768E-3</v>
      </c>
      <c r="H50">
        <v>20.107934961871589</v>
      </c>
      <c r="I50">
        <v>4.1191505226455963E-3</v>
      </c>
      <c r="J50">
        <v>-5.4660508131243253</v>
      </c>
      <c r="K50">
        <v>2.2984448438737389E-3</v>
      </c>
      <c r="L50">
        <v>-5.032048410064383</v>
      </c>
      <c r="M50">
        <v>4.0145887047935928E-3</v>
      </c>
      <c r="N50">
        <v>-11.22785681916756</v>
      </c>
      <c r="O50">
        <v>2.3726664153735661E-2</v>
      </c>
      <c r="P50">
        <v>-0.67669465594713551</v>
      </c>
      <c r="Q50">
        <v>2.1412260005928361E-2</v>
      </c>
      <c r="R50">
        <v>-10.25189624107287</v>
      </c>
      <c r="S50">
        <v>7.3326565135348257E-2</v>
      </c>
      <c r="T50">
        <v>-0.21533093954267199</v>
      </c>
      <c r="U50">
        <v>7.5658233210419937E-2</v>
      </c>
      <c r="V50">
        <v>-19.972141772355201</v>
      </c>
      <c r="W50">
        <v>3.0763307691952808</v>
      </c>
      <c r="X50">
        <v>-4.4100291958889661</v>
      </c>
      <c r="Y50">
        <v>3.1196193686153491</v>
      </c>
      <c r="Z50">
        <v>0.2178219224921413</v>
      </c>
      <c r="AA50">
        <v>0.13357336682356449</v>
      </c>
      <c r="AB50">
        <v>5.4414120370370371</v>
      </c>
      <c r="AC50">
        <v>9.3219224921413102E-3</v>
      </c>
    </row>
    <row r="51" spans="1:29" x14ac:dyDescent="0.2">
      <c r="A51" s="1">
        <v>47</v>
      </c>
      <c r="B51" t="s">
        <v>32</v>
      </c>
      <c r="C51" s="2">
        <v>43594.3981712963</v>
      </c>
      <c r="D51" t="s">
        <v>82</v>
      </c>
      <c r="E51">
        <v>13</v>
      </c>
      <c r="F51">
        <v>-9.8853914977992172</v>
      </c>
      <c r="G51">
        <v>2.244277739435602E-3</v>
      </c>
      <c r="H51">
        <v>20.01262322705259</v>
      </c>
      <c r="I51">
        <v>3.3067919175391132E-3</v>
      </c>
      <c r="J51">
        <v>-5.5127723792895109</v>
      </c>
      <c r="K51">
        <v>2.1755791774120759E-3</v>
      </c>
      <c r="L51">
        <v>-5.1250170973128881</v>
      </c>
      <c r="M51">
        <v>3.2249718219607088E-3</v>
      </c>
      <c r="N51">
        <v>-11.363138603455219</v>
      </c>
      <c r="O51">
        <v>3.3207186105700483E-2</v>
      </c>
      <c r="P51">
        <v>-0.67318734551941128</v>
      </c>
      <c r="Q51">
        <v>3.5320078366270991E-2</v>
      </c>
      <c r="R51">
        <v>-10.39588241786195</v>
      </c>
      <c r="S51">
        <v>6.9951870940385796E-2</v>
      </c>
      <c r="T51">
        <v>-0.17394134611032469</v>
      </c>
      <c r="U51">
        <v>7.2448307032648693E-2</v>
      </c>
      <c r="V51">
        <v>-19.757879957405621</v>
      </c>
      <c r="W51">
        <v>3.855699640931864</v>
      </c>
      <c r="X51">
        <v>-3.9596062782221941</v>
      </c>
      <c r="Y51">
        <v>3.9187472650041628</v>
      </c>
      <c r="Z51">
        <v>0.2214467580338465</v>
      </c>
      <c r="AA51">
        <v>0.17556999385530869</v>
      </c>
      <c r="AB51">
        <v>7.4815046296296286</v>
      </c>
      <c r="AC51">
        <v>1.294675803384651E-2</v>
      </c>
    </row>
    <row r="52" spans="1:29" x14ac:dyDescent="0.2">
      <c r="A52" s="1">
        <v>48</v>
      </c>
      <c r="B52" t="s">
        <v>32</v>
      </c>
      <c r="C52" s="2">
        <v>43596.00608796296</v>
      </c>
      <c r="D52" t="s">
        <v>83</v>
      </c>
      <c r="E52">
        <v>13</v>
      </c>
      <c r="F52">
        <v>-9.9165072517503177</v>
      </c>
      <c r="G52">
        <v>1.9371106475599041E-3</v>
      </c>
      <c r="H52">
        <v>20.210334155639959</v>
      </c>
      <c r="I52">
        <v>4.6538463836981753E-3</v>
      </c>
      <c r="J52">
        <v>-5.5352941714126729</v>
      </c>
      <c r="K52">
        <v>1.892540415550764E-3</v>
      </c>
      <c r="L52">
        <v>-4.932435024360923</v>
      </c>
      <c r="M52">
        <v>4.5364683912949219E-3</v>
      </c>
      <c r="N52">
        <v>-11.21124077357188</v>
      </c>
      <c r="O52">
        <v>2.0969832842820911E-2</v>
      </c>
      <c r="P52">
        <v>-0.68647175343133227</v>
      </c>
      <c r="Q52">
        <v>1.8819027772778042E-2</v>
      </c>
      <c r="R52">
        <v>-10.03718010200361</v>
      </c>
      <c r="S52">
        <v>9.0413930757737251E-2</v>
      </c>
      <c r="T52">
        <v>-0.19864301597507941</v>
      </c>
      <c r="U52">
        <v>9.3809233118252011E-2</v>
      </c>
      <c r="V52">
        <v>-14.99609423253311</v>
      </c>
      <c r="W52">
        <v>4.1413907163974448</v>
      </c>
      <c r="X52">
        <v>0.52246775325276451</v>
      </c>
      <c r="Y52">
        <v>4.204072253504985</v>
      </c>
      <c r="Z52">
        <v>0.2077172080148344</v>
      </c>
      <c r="AA52">
        <v>0.150506041051157</v>
      </c>
      <c r="AB52">
        <v>9.0894212962962957</v>
      </c>
      <c r="AC52">
        <v>-7.827919851655929E-4</v>
      </c>
    </row>
    <row r="53" spans="1:29" x14ac:dyDescent="0.2">
      <c r="A53" s="1">
        <v>49</v>
      </c>
      <c r="B53" t="s">
        <v>32</v>
      </c>
      <c r="C53" s="2">
        <v>43596.868726851862</v>
      </c>
      <c r="D53" t="s">
        <v>84</v>
      </c>
      <c r="E53">
        <v>13</v>
      </c>
      <c r="F53">
        <v>-9.9454582465003138</v>
      </c>
      <c r="G53">
        <v>1.393321378630342E-3</v>
      </c>
      <c r="H53">
        <v>20.187200444378199</v>
      </c>
      <c r="I53">
        <v>2.6285126149751441E-3</v>
      </c>
      <c r="J53">
        <v>-5.5632459918773387</v>
      </c>
      <c r="K53">
        <v>1.324880236835716E-3</v>
      </c>
      <c r="L53">
        <v>-4.9550373862897263</v>
      </c>
      <c r="M53">
        <v>2.5616754862592839E-3</v>
      </c>
      <c r="N53">
        <v>-11.26337866600773</v>
      </c>
      <c r="O53">
        <v>2.0108257907337321E-2</v>
      </c>
      <c r="P53">
        <v>-0.68787016061814343</v>
      </c>
      <c r="Q53">
        <v>1.9414966516182838E-2</v>
      </c>
      <c r="R53">
        <v>-10.100120413389959</v>
      </c>
      <c r="S53">
        <v>0.1084948579051082</v>
      </c>
      <c r="T53">
        <v>-0.2167908282148728</v>
      </c>
      <c r="U53">
        <v>0.1121126568398097</v>
      </c>
      <c r="V53">
        <v>-19.525803816163261</v>
      </c>
      <c r="W53">
        <v>4.1389651104475602</v>
      </c>
      <c r="X53">
        <v>-4.0043038325782652</v>
      </c>
      <c r="Y53">
        <v>4.2068821109128889</v>
      </c>
      <c r="Z53">
        <v>0.20627194214031699</v>
      </c>
      <c r="AA53">
        <v>0.13209206693656519</v>
      </c>
      <c r="AB53">
        <v>9.9520601851851858</v>
      </c>
      <c r="AC53">
        <v>-2.2280578596830252E-3</v>
      </c>
    </row>
    <row r="54" spans="1:29" x14ac:dyDescent="0.2">
      <c r="A54" s="1">
        <v>50</v>
      </c>
      <c r="B54" t="s">
        <v>32</v>
      </c>
      <c r="C54" s="2">
        <v>43597.731412037043</v>
      </c>
      <c r="D54" t="s">
        <v>85</v>
      </c>
      <c r="E54">
        <v>13</v>
      </c>
      <c r="F54">
        <v>-9.9157159445572933</v>
      </c>
      <c r="G54">
        <v>1.9006570899921451E-3</v>
      </c>
      <c r="H54">
        <v>20.097881585292878</v>
      </c>
      <c r="I54">
        <v>2.6167009195004879E-3</v>
      </c>
      <c r="J54">
        <v>-5.5383508910737724</v>
      </c>
      <c r="K54">
        <v>1.813344848395388E-3</v>
      </c>
      <c r="L54">
        <v>-5.0420061086324406</v>
      </c>
      <c r="M54">
        <v>2.5509465027074791E-3</v>
      </c>
      <c r="N54">
        <v>-11.329190258490771</v>
      </c>
      <c r="O54">
        <v>2.5180683985333178E-2</v>
      </c>
      <c r="P54">
        <v>-0.69432612539750838</v>
      </c>
      <c r="Q54">
        <v>2.619129293968887E-2</v>
      </c>
      <c r="R54">
        <v>-10.27799905209182</v>
      </c>
      <c r="S54">
        <v>8.4770844288535291E-2</v>
      </c>
      <c r="T54">
        <v>-0.22168783168244369</v>
      </c>
      <c r="U54">
        <v>8.8015149021095557E-2</v>
      </c>
      <c r="V54">
        <v>-15.813688317776259</v>
      </c>
      <c r="W54">
        <v>4.3626570102965703</v>
      </c>
      <c r="X54">
        <v>-8.8387692370298448E-2</v>
      </c>
      <c r="Y54">
        <v>4.4351482589232418</v>
      </c>
      <c r="Z54">
        <v>0.19959964692422899</v>
      </c>
      <c r="AA54">
        <v>0.12712324238077699</v>
      </c>
      <c r="AB54">
        <v>10.814745370370369</v>
      </c>
      <c r="AC54">
        <v>-8.9003530757710003E-3</v>
      </c>
    </row>
    <row r="55" spans="1:29" x14ac:dyDescent="0.2">
      <c r="A55" s="1">
        <v>51</v>
      </c>
      <c r="B55" t="s">
        <v>32</v>
      </c>
      <c r="C55" s="2">
        <v>43599.123935185176</v>
      </c>
      <c r="D55" t="s">
        <v>86</v>
      </c>
      <c r="E55">
        <v>13</v>
      </c>
      <c r="F55">
        <v>-9.9814834146356013</v>
      </c>
      <c r="G55">
        <v>1.977570524071927E-3</v>
      </c>
      <c r="H55">
        <v>20.07988070146412</v>
      </c>
      <c r="I55">
        <v>4.1724526989647551E-3</v>
      </c>
      <c r="J55">
        <v>-5.6006812409076536</v>
      </c>
      <c r="K55">
        <v>1.9032729809695581E-3</v>
      </c>
      <c r="L55">
        <v>-5.0596847662399096</v>
      </c>
      <c r="M55">
        <v>4.0668620177811993E-3</v>
      </c>
      <c r="N55">
        <v>-11.420904342657</v>
      </c>
      <c r="O55">
        <v>1.8822111081725108E-2</v>
      </c>
      <c r="P55">
        <v>-0.70495134182487917</v>
      </c>
      <c r="Q55">
        <v>1.8294888391612869E-2</v>
      </c>
      <c r="R55">
        <v>-10.25594284165893</v>
      </c>
      <c r="S55">
        <v>9.5836331668001581E-2</v>
      </c>
      <c r="T55">
        <v>-0.16387772035153511</v>
      </c>
      <c r="U55">
        <v>9.7283023382140149E-2</v>
      </c>
      <c r="V55">
        <v>-15.93881645341715</v>
      </c>
      <c r="W55">
        <v>3.6827001880553718</v>
      </c>
      <c r="X55">
        <v>-0.11380669883965711</v>
      </c>
      <c r="Y55">
        <v>3.740934284527814</v>
      </c>
      <c r="Z55">
        <v>0.1886183942128071</v>
      </c>
      <c r="AA55">
        <v>0.1857812161102399</v>
      </c>
      <c r="AB55">
        <v>12.20726851851852</v>
      </c>
      <c r="AC55">
        <v>-1.9881605787192919E-2</v>
      </c>
    </row>
    <row r="56" spans="1:29" x14ac:dyDescent="0.2">
      <c r="A56" s="1">
        <v>52</v>
      </c>
      <c r="B56" t="s">
        <v>32</v>
      </c>
      <c r="C56" s="2">
        <v>43601.976157407407</v>
      </c>
      <c r="D56" t="s">
        <v>87</v>
      </c>
      <c r="E56">
        <v>13</v>
      </c>
      <c r="F56">
        <v>-9.9698267501869093</v>
      </c>
      <c r="G56">
        <v>2.4334558756253671E-3</v>
      </c>
      <c r="H56">
        <v>20.1058260356216</v>
      </c>
      <c r="I56">
        <v>2.7918873800737362E-3</v>
      </c>
      <c r="J56">
        <v>-5.5888649504328889</v>
      </c>
      <c r="K56">
        <v>2.3339144460763788E-3</v>
      </c>
      <c r="L56">
        <v>-5.0343792771185587</v>
      </c>
      <c r="M56">
        <v>2.7230459194592222E-3</v>
      </c>
      <c r="N56">
        <v>-11.363373788208101</v>
      </c>
      <c r="O56">
        <v>2.248550202988548E-2</v>
      </c>
      <c r="P56">
        <v>-0.68403690627898428</v>
      </c>
      <c r="Q56">
        <v>2.3888063861247619E-2</v>
      </c>
      <c r="R56">
        <v>-10.27205489657783</v>
      </c>
      <c r="S56">
        <v>7.6918622890066235E-2</v>
      </c>
      <c r="T56">
        <v>-0.23101090494317331</v>
      </c>
      <c r="U56">
        <v>7.6685052241423593E-2</v>
      </c>
      <c r="V56">
        <v>-18.450364646497089</v>
      </c>
      <c r="W56">
        <v>1.4339194997696281</v>
      </c>
      <c r="X56">
        <v>-2.7282164221590519</v>
      </c>
      <c r="Y56">
        <v>1.4543333692089331</v>
      </c>
      <c r="Z56">
        <v>0.2102336435224203</v>
      </c>
      <c r="AA56">
        <v>0.11766343381415099</v>
      </c>
      <c r="AB56">
        <v>15.05949074074074</v>
      </c>
      <c r="AC56">
        <v>1.733643522420308E-3</v>
      </c>
    </row>
    <row r="57" spans="1:29" x14ac:dyDescent="0.2">
      <c r="A57" s="1">
        <v>53</v>
      </c>
      <c r="B57" t="s">
        <v>32</v>
      </c>
      <c r="C57" s="2">
        <v>43604.582129629627</v>
      </c>
      <c r="D57" t="s">
        <v>88</v>
      </c>
      <c r="E57">
        <v>13</v>
      </c>
      <c r="F57">
        <v>-9.9316056916716242</v>
      </c>
      <c r="G57">
        <v>2.1790724951423921E-3</v>
      </c>
      <c r="H57">
        <v>19.954592533131301</v>
      </c>
      <c r="I57">
        <v>3.7150787837122051E-3</v>
      </c>
      <c r="J57">
        <v>-5.5581047591142347</v>
      </c>
      <c r="K57">
        <v>2.1203340172578061E-3</v>
      </c>
      <c r="L57">
        <v>-5.1816591800836651</v>
      </c>
      <c r="M57">
        <v>3.6226081410033681E-3</v>
      </c>
      <c r="N57">
        <v>-11.494076013044889</v>
      </c>
      <c r="O57">
        <v>3.0072798325858779E-2</v>
      </c>
      <c r="P57">
        <v>-0.70261217396543418</v>
      </c>
      <c r="Q57">
        <v>3.1812972105620431E-2</v>
      </c>
      <c r="R57">
        <v>-10.58388258179491</v>
      </c>
      <c r="S57">
        <v>6.6691332786925683E-2</v>
      </c>
      <c r="T57">
        <v>-0.25004779659357002</v>
      </c>
      <c r="U57">
        <v>6.8714259561803631E-2</v>
      </c>
      <c r="V57">
        <v>-16.70991733133167</v>
      </c>
      <c r="W57">
        <v>3.92478060470581</v>
      </c>
      <c r="X57">
        <v>-0.7021908867957426</v>
      </c>
      <c r="Y57">
        <v>3.9914619410553991</v>
      </c>
      <c r="Z57">
        <v>0.19103594434692309</v>
      </c>
      <c r="AA57">
        <v>9.8347340753410492E-2</v>
      </c>
      <c r="AB57">
        <v>17.665462962962959</v>
      </c>
      <c r="AC57">
        <v>-1.7464055653076929E-2</v>
      </c>
    </row>
    <row r="58" spans="1:29" x14ac:dyDescent="0.2">
      <c r="A58" s="1">
        <v>54</v>
      </c>
      <c r="B58" t="s">
        <v>32</v>
      </c>
      <c r="C58" s="2">
        <v>43606.520277777781</v>
      </c>
      <c r="D58" t="s">
        <v>89</v>
      </c>
      <c r="E58">
        <v>13</v>
      </c>
      <c r="F58">
        <v>-9.9807233779223186</v>
      </c>
      <c r="G58">
        <v>1.9602652294448551E-3</v>
      </c>
      <c r="H58">
        <v>20.10424487419268</v>
      </c>
      <c r="I58">
        <v>2.2224100189910619E-3</v>
      </c>
      <c r="J58">
        <v>-5.5991447552881599</v>
      </c>
      <c r="K58">
        <v>1.850741315164094E-3</v>
      </c>
      <c r="L58">
        <v>-5.0359429370307396</v>
      </c>
      <c r="M58">
        <v>2.1660258478570079E-3</v>
      </c>
      <c r="N58">
        <v>-11.37856026316444</v>
      </c>
      <c r="O58">
        <v>2.3781423680794039E-2</v>
      </c>
      <c r="P58">
        <v>-0.68718532040521052</v>
      </c>
      <c r="Q58">
        <v>2.2285058131895009E-2</v>
      </c>
      <c r="R58">
        <v>-10.256317480367739</v>
      </c>
      <c r="S58">
        <v>7.5766186951937847E-2</v>
      </c>
      <c r="T58">
        <v>-0.21197142641761879</v>
      </c>
      <c r="U58">
        <v>7.780090329253446E-2</v>
      </c>
      <c r="V58">
        <v>-17.496653531756301</v>
      </c>
      <c r="W58">
        <v>3.6119219225612369</v>
      </c>
      <c r="X58">
        <v>-1.7451567823617229</v>
      </c>
      <c r="Y58">
        <v>3.6719789177677411</v>
      </c>
      <c r="Z58">
        <v>0.2069797304001201</v>
      </c>
      <c r="AA58">
        <v>0.13698215169002431</v>
      </c>
      <c r="AB58">
        <v>19.60361111111111</v>
      </c>
      <c r="AC58">
        <v>-1.520269599879887E-3</v>
      </c>
    </row>
    <row r="59" spans="1:29" x14ac:dyDescent="0.2">
      <c r="A59" s="1">
        <v>55</v>
      </c>
      <c r="B59" t="s">
        <v>32</v>
      </c>
      <c r="C59" s="2">
        <v>43608.449120370373</v>
      </c>
      <c r="D59" t="s">
        <v>90</v>
      </c>
      <c r="E59">
        <v>13</v>
      </c>
      <c r="F59">
        <v>-9.9780896380158097</v>
      </c>
      <c r="G59">
        <v>2.9042997120917939E-3</v>
      </c>
      <c r="H59">
        <v>20.143292682923839</v>
      </c>
      <c r="I59">
        <v>2.84597584201704E-3</v>
      </c>
      <c r="J59">
        <v>-5.5953537164417702</v>
      </c>
      <c r="K59">
        <v>2.7825462902585172E-3</v>
      </c>
      <c r="L59">
        <v>-4.9978895552149929</v>
      </c>
      <c r="M59">
        <v>2.7766522733073508E-3</v>
      </c>
      <c r="N59">
        <v>-11.34778939169505</v>
      </c>
      <c r="O59">
        <v>2.468742406746903E-2</v>
      </c>
      <c r="P59">
        <v>-0.69758704349887324</v>
      </c>
      <c r="Q59">
        <v>2.464959353503525E-2</v>
      </c>
      <c r="R59">
        <v>-10.20096419859774</v>
      </c>
      <c r="S59">
        <v>9.7268134166549988E-2</v>
      </c>
      <c r="T59">
        <v>-0.23253191047427799</v>
      </c>
      <c r="U59">
        <v>9.7777716692757352E-2</v>
      </c>
      <c r="V59">
        <v>-17.274584649303641</v>
      </c>
      <c r="W59">
        <v>3.8705588184316451</v>
      </c>
      <c r="X59">
        <v>-1.5986271213066101</v>
      </c>
      <c r="Y59">
        <v>3.931966715588564</v>
      </c>
      <c r="Z59">
        <v>0.19622945997442789</v>
      </c>
      <c r="AA59">
        <v>0.11612012070798509</v>
      </c>
      <c r="AB59">
        <v>21.532453703703709</v>
      </c>
      <c r="AC59">
        <v>-1.227054002557207E-2</v>
      </c>
    </row>
    <row r="60" spans="1:29" x14ac:dyDescent="0.2">
      <c r="A60" s="1">
        <v>56</v>
      </c>
      <c r="B60" t="s">
        <v>32</v>
      </c>
      <c r="C60" s="2">
        <v>43616.581712962958</v>
      </c>
      <c r="D60" t="s">
        <v>91</v>
      </c>
      <c r="E60">
        <v>13</v>
      </c>
      <c r="F60">
        <v>-9.9488265758111627</v>
      </c>
      <c r="G60">
        <v>2.0821126530273012E-3</v>
      </c>
      <c r="H60">
        <v>20.039746339015188</v>
      </c>
      <c r="I60">
        <v>3.2248882793766702E-3</v>
      </c>
      <c r="J60">
        <v>-5.5713891565865614</v>
      </c>
      <c r="K60">
        <v>1.9686519235218459E-3</v>
      </c>
      <c r="L60">
        <v>-5.0987224199473689</v>
      </c>
      <c r="M60">
        <v>3.1427733706042289E-3</v>
      </c>
      <c r="N60">
        <v>-11.403648941717551</v>
      </c>
      <c r="O60">
        <v>3.138282467735394E-2</v>
      </c>
      <c r="P60">
        <v>-0.67933058238928734</v>
      </c>
      <c r="Q60">
        <v>3.0650382384014151E-2</v>
      </c>
      <c r="R60">
        <v>-10.40492097912102</v>
      </c>
      <c r="S60">
        <v>9.780071443584136E-2</v>
      </c>
      <c r="T60">
        <v>-0.23592248457140561</v>
      </c>
      <c r="U60">
        <v>9.8816990132293697E-2</v>
      </c>
      <c r="V60">
        <v>-11.33330125608372</v>
      </c>
      <c r="W60">
        <v>2.1668674594091071</v>
      </c>
      <c r="X60">
        <v>4.6117102824901206</v>
      </c>
      <c r="Y60">
        <v>2.2062752652893218</v>
      </c>
      <c r="Z60">
        <v>0.21509766980629241</v>
      </c>
      <c r="AA60">
        <v>0.11267981931886149</v>
      </c>
      <c r="AB60">
        <v>29.6650462962963</v>
      </c>
      <c r="AC60">
        <v>6.5976698062924499E-3</v>
      </c>
    </row>
    <row r="61" spans="1:29" x14ac:dyDescent="0.2">
      <c r="A61" s="1">
        <v>57</v>
      </c>
      <c r="B61" t="s">
        <v>32</v>
      </c>
      <c r="C61" s="2">
        <v>43619.580555555563</v>
      </c>
      <c r="D61" t="s">
        <v>92</v>
      </c>
      <c r="E61">
        <v>13</v>
      </c>
      <c r="F61">
        <v>-9.9589676281138662</v>
      </c>
      <c r="G61">
        <v>1.993042299122423E-3</v>
      </c>
      <c r="H61">
        <v>20.018598398692721</v>
      </c>
      <c r="I61">
        <v>3.664812275951829E-3</v>
      </c>
      <c r="J61">
        <v>-5.5816209898441258</v>
      </c>
      <c r="K61">
        <v>1.942307254365844E-3</v>
      </c>
      <c r="L61">
        <v>-5.119350175353139</v>
      </c>
      <c r="M61">
        <v>3.5733090177251089E-3</v>
      </c>
      <c r="N61">
        <v>-11.43718800802735</v>
      </c>
      <c r="O61">
        <v>2.164704827588225E-2</v>
      </c>
      <c r="P61">
        <v>-0.68225542960141872</v>
      </c>
      <c r="Q61">
        <v>2.167463755898795E-2</v>
      </c>
      <c r="R61">
        <v>-10.42295446777724</v>
      </c>
      <c r="S61">
        <v>7.3340640465895085E-2</v>
      </c>
      <c r="T61">
        <v>-0.2126836410849918</v>
      </c>
      <c r="U61">
        <v>7.3647695744146521E-2</v>
      </c>
      <c r="V61">
        <v>-4.9656111958136542</v>
      </c>
      <c r="W61">
        <v>3.0825446271788142</v>
      </c>
      <c r="X61">
        <v>11.134334518776081</v>
      </c>
      <c r="Y61">
        <v>3.128503340169615</v>
      </c>
      <c r="Z61">
        <v>0.2120748150156859</v>
      </c>
      <c r="AA61">
        <v>0.13625949144449451</v>
      </c>
      <c r="AB61">
        <v>32.663888888888891</v>
      </c>
      <c r="AC61">
        <v>3.574815015685906E-3</v>
      </c>
    </row>
    <row r="62" spans="1:29" x14ac:dyDescent="0.2">
      <c r="A62" s="1">
        <v>58</v>
      </c>
      <c r="B62" t="s">
        <v>32</v>
      </c>
      <c r="C62" s="2">
        <v>43621.953726851847</v>
      </c>
      <c r="D62" t="s">
        <v>93</v>
      </c>
      <c r="E62">
        <v>13</v>
      </c>
      <c r="F62">
        <v>-9.9566767384848767</v>
      </c>
      <c r="G62">
        <v>1.5448439732739E-3</v>
      </c>
      <c r="H62">
        <v>20.05752388884337</v>
      </c>
      <c r="I62">
        <v>2.68465045268859E-3</v>
      </c>
      <c r="J62">
        <v>-5.5781557934140729</v>
      </c>
      <c r="K62">
        <v>1.480348387400828E-3</v>
      </c>
      <c r="L62">
        <v>-5.0814167006605206</v>
      </c>
      <c r="M62">
        <v>2.616907150214046E-3</v>
      </c>
      <c r="N62">
        <v>-11.39914539631001</v>
      </c>
      <c r="O62">
        <v>2.1455036482848942E-2</v>
      </c>
      <c r="P62">
        <v>-0.68485178872075525</v>
      </c>
      <c r="Q62">
        <v>1.9811859406800109E-2</v>
      </c>
      <c r="R62">
        <v>-10.353275631292689</v>
      </c>
      <c r="S62">
        <v>9.9388723953525285E-2</v>
      </c>
      <c r="T62">
        <v>-0.21852766101379159</v>
      </c>
      <c r="U62">
        <v>0.1029438426164426</v>
      </c>
      <c r="V62">
        <v>-8.5706457735104014</v>
      </c>
      <c r="W62">
        <v>2.7660713948718052</v>
      </c>
      <c r="X62">
        <v>7.3917761381477254</v>
      </c>
      <c r="Y62">
        <v>2.8142114840816461</v>
      </c>
      <c r="Z62">
        <v>0.2093914554988297</v>
      </c>
      <c r="AA62">
        <v>0.13032976116779951</v>
      </c>
      <c r="AB62">
        <v>35.037060185185183</v>
      </c>
      <c r="AC62">
        <v>8.9145549882971298E-4</v>
      </c>
    </row>
    <row r="63" spans="1:29" x14ac:dyDescent="0.2">
      <c r="A63" s="1">
        <v>59</v>
      </c>
      <c r="B63" t="s">
        <v>32</v>
      </c>
      <c r="C63" s="2">
        <v>43623.690254629633</v>
      </c>
      <c r="D63" t="s">
        <v>94</v>
      </c>
      <c r="E63">
        <v>13</v>
      </c>
      <c r="F63">
        <v>-9.968749865842268</v>
      </c>
      <c r="G63">
        <v>2.548818611495187E-3</v>
      </c>
      <c r="H63">
        <v>20.0291190197694</v>
      </c>
      <c r="I63">
        <v>2.719419007242685E-3</v>
      </c>
      <c r="J63">
        <v>-5.590446053338658</v>
      </c>
      <c r="K63">
        <v>2.4445189751770699E-3</v>
      </c>
      <c r="L63">
        <v>-5.1091196171062609</v>
      </c>
      <c r="M63">
        <v>2.6527823323777532E-3</v>
      </c>
      <c r="N63">
        <v>-11.43624114349767</v>
      </c>
      <c r="O63">
        <v>2.7510633486201998E-2</v>
      </c>
      <c r="P63">
        <v>-0.68225119281766644</v>
      </c>
      <c r="Q63">
        <v>2.804399306126535E-2</v>
      </c>
      <c r="R63">
        <v>-10.42826235427674</v>
      </c>
      <c r="S63">
        <v>8.7135589583836423E-2</v>
      </c>
      <c r="T63">
        <v>-0.23860735376571421</v>
      </c>
      <c r="U63">
        <v>9.1239393488141599E-2</v>
      </c>
      <c r="V63">
        <v>-11.39354978442192</v>
      </c>
      <c r="W63">
        <v>3.2397180134859709</v>
      </c>
      <c r="X63">
        <v>4.5916299813553287</v>
      </c>
      <c r="Y63">
        <v>3.2922551985899839</v>
      </c>
      <c r="Z63">
        <v>0.21207919376819251</v>
      </c>
      <c r="AA63">
        <v>0.109955572936333</v>
      </c>
      <c r="AB63">
        <v>36.773587962962957</v>
      </c>
      <c r="AC63">
        <v>3.5791937681925461E-3</v>
      </c>
    </row>
    <row r="64" spans="1:29" x14ac:dyDescent="0.2">
      <c r="A64" s="1">
        <v>60</v>
      </c>
      <c r="B64" t="s">
        <v>32</v>
      </c>
      <c r="C64" s="2">
        <v>43625.42386574074</v>
      </c>
      <c r="D64" t="s">
        <v>95</v>
      </c>
      <c r="E64">
        <v>13</v>
      </c>
      <c r="F64">
        <v>-9.9806203477300883</v>
      </c>
      <c r="G64">
        <v>1.6643595415605349E-3</v>
      </c>
      <c r="H64">
        <v>19.986211293207141</v>
      </c>
      <c r="I64">
        <v>2.7591796794020061E-3</v>
      </c>
      <c r="J64">
        <v>-5.6030361789829506</v>
      </c>
      <c r="K64">
        <v>1.588128627712795E-3</v>
      </c>
      <c r="L64">
        <v>-5.1509535572291263</v>
      </c>
      <c r="M64">
        <v>2.6894096645775972E-3</v>
      </c>
      <c r="N64">
        <v>-11.505292483754131</v>
      </c>
      <c r="O64">
        <v>2.1309955793255859E-2</v>
      </c>
      <c r="P64">
        <v>-0.69769000341879206</v>
      </c>
      <c r="Q64">
        <v>2.3091738829720411E-2</v>
      </c>
      <c r="R64">
        <v>-10.504750084737431</v>
      </c>
      <c r="S64">
        <v>0.1247309029886022</v>
      </c>
      <c r="T64">
        <v>-0.23180674826863101</v>
      </c>
      <c r="U64">
        <v>0.12970205682975661</v>
      </c>
      <c r="V64">
        <v>-16.36424142693593</v>
      </c>
      <c r="W64">
        <v>2.7782277432201758</v>
      </c>
      <c r="X64">
        <v>-0.36337115149792909</v>
      </c>
      <c r="Y64">
        <v>2.8276274851124978</v>
      </c>
      <c r="Z64">
        <v>0.19612305001021629</v>
      </c>
      <c r="AA64">
        <v>0.116855918384709</v>
      </c>
      <c r="AB64">
        <v>38.507199074074073</v>
      </c>
      <c r="AC64">
        <v>-1.237694998978364E-2</v>
      </c>
    </row>
    <row r="65" spans="1:29" x14ac:dyDescent="0.2">
      <c r="A65" s="1">
        <v>61</v>
      </c>
      <c r="B65" t="s">
        <v>32</v>
      </c>
      <c r="C65" s="2">
        <v>43626.988263888888</v>
      </c>
      <c r="D65" t="s">
        <v>96</v>
      </c>
      <c r="E65">
        <v>13</v>
      </c>
      <c r="F65">
        <v>-9.9722458439128943</v>
      </c>
      <c r="G65">
        <v>2.8240782393031908E-3</v>
      </c>
      <c r="H65">
        <v>19.932254574474161</v>
      </c>
      <c r="I65">
        <v>4.0788176627469504E-3</v>
      </c>
      <c r="J65">
        <v>-5.5969999477396</v>
      </c>
      <c r="K65">
        <v>2.7342538885991542E-3</v>
      </c>
      <c r="L65">
        <v>-5.2035108231161367</v>
      </c>
      <c r="M65">
        <v>3.9778943579426617E-3</v>
      </c>
      <c r="N65">
        <v>-11.55457675976457</v>
      </c>
      <c r="O65">
        <v>2.112150617703033E-2</v>
      </c>
      <c r="P65">
        <v>-0.70186939822641792</v>
      </c>
      <c r="Q65">
        <v>1.9039576304773331E-2</v>
      </c>
      <c r="R65">
        <v>-10.6301402068539</v>
      </c>
      <c r="S65">
        <v>0.1157249414682386</v>
      </c>
      <c r="T65">
        <v>-0.25286939219948829</v>
      </c>
      <c r="U65">
        <v>0.1205621105528103</v>
      </c>
      <c r="V65">
        <v>-15.385095828949829</v>
      </c>
      <c r="W65">
        <v>2.815966209151366</v>
      </c>
      <c r="X65">
        <v>0.72910409258115572</v>
      </c>
      <c r="Y65">
        <v>2.864894217904308</v>
      </c>
      <c r="Z65">
        <v>0.19180360947203429</v>
      </c>
      <c r="AA65">
        <v>9.5484362684059632E-2</v>
      </c>
      <c r="AB65">
        <v>40.071597222222223</v>
      </c>
      <c r="AC65">
        <v>-1.6696390527965649E-2</v>
      </c>
    </row>
    <row r="66" spans="1:29" x14ac:dyDescent="0.2">
      <c r="A66" s="1">
        <v>62</v>
      </c>
      <c r="B66" t="s">
        <v>32</v>
      </c>
      <c r="C66" s="2">
        <v>43629.367476851847</v>
      </c>
      <c r="D66" t="s">
        <v>97</v>
      </c>
      <c r="E66">
        <v>13</v>
      </c>
      <c r="F66">
        <v>-9.9728558432163297</v>
      </c>
      <c r="G66">
        <v>2.1033458925376288E-3</v>
      </c>
      <c r="H66">
        <v>19.967050391341839</v>
      </c>
      <c r="I66">
        <v>5.7688436150991011E-3</v>
      </c>
      <c r="J66">
        <v>-5.5963966939775984</v>
      </c>
      <c r="K66">
        <v>2.1015279563407481E-3</v>
      </c>
      <c r="L66">
        <v>-5.1696073836030774</v>
      </c>
      <c r="M66">
        <v>5.623888217020488E-3</v>
      </c>
      <c r="N66">
        <v>-11.5198184258412</v>
      </c>
      <c r="O66">
        <v>2.4228025914924369E-2</v>
      </c>
      <c r="P66">
        <v>-0.70083720574662078</v>
      </c>
      <c r="Q66">
        <v>2.647368101072968E-2</v>
      </c>
      <c r="R66">
        <v>-10.553273946834249</v>
      </c>
      <c r="S66">
        <v>0.13568817773794081</v>
      </c>
      <c r="T66">
        <v>-0.24334198373245311</v>
      </c>
      <c r="U66">
        <v>0.1440872050938751</v>
      </c>
      <c r="V66">
        <v>-14.09164922303459</v>
      </c>
      <c r="W66">
        <v>3.1446097326361242</v>
      </c>
      <c r="X66">
        <v>1.9759684678829439</v>
      </c>
      <c r="Y66">
        <v>3.1965241632956412</v>
      </c>
      <c r="Z66">
        <v>0.19287038929199929</v>
      </c>
      <c r="AA66">
        <v>0.105151503305365</v>
      </c>
      <c r="AB66">
        <v>42.450810185185183</v>
      </c>
      <c r="AC66">
        <v>-1.562961070800065E-2</v>
      </c>
    </row>
    <row r="67" spans="1:29" x14ac:dyDescent="0.2">
      <c r="A67" s="1">
        <v>63</v>
      </c>
      <c r="B67" t="s">
        <v>32</v>
      </c>
      <c r="C67" s="2">
        <v>43632.848819444444</v>
      </c>
      <c r="D67" t="s">
        <v>98</v>
      </c>
      <c r="E67">
        <v>13</v>
      </c>
      <c r="F67">
        <v>-9.9631069322002457</v>
      </c>
      <c r="G67">
        <v>2.623811308104631E-3</v>
      </c>
      <c r="H67">
        <v>20.014971794908469</v>
      </c>
      <c r="I67">
        <v>2.5768327356544122E-3</v>
      </c>
      <c r="J67">
        <v>-5.5856282247452116</v>
      </c>
      <c r="K67">
        <v>2.5108325349588361E-3</v>
      </c>
      <c r="L67">
        <v>-5.1228926380066451</v>
      </c>
      <c r="M67">
        <v>2.513856859908496E-3</v>
      </c>
      <c r="N67">
        <v>-11.45722736572783</v>
      </c>
      <c r="O67">
        <v>1.9273179088866509E-2</v>
      </c>
      <c r="P67">
        <v>-0.69486002749474385</v>
      </c>
      <c r="Q67">
        <v>1.9431401780576441E-2</v>
      </c>
      <c r="R67">
        <v>-10.401019428133241</v>
      </c>
      <c r="S67">
        <v>9.1052651683630623E-2</v>
      </c>
      <c r="T67">
        <v>-0.18340191497083</v>
      </c>
      <c r="U67">
        <v>9.1733169336374862E-2</v>
      </c>
      <c r="V67">
        <v>-12.868288619738539</v>
      </c>
      <c r="W67">
        <v>3.4324154736719108</v>
      </c>
      <c r="X67">
        <v>3.1151506466183791</v>
      </c>
      <c r="Y67">
        <v>3.4843687805027299</v>
      </c>
      <c r="Z67">
        <v>0.19904785450729559</v>
      </c>
      <c r="AA67">
        <v>0.16597067313252381</v>
      </c>
      <c r="AB67">
        <v>45.93215277777778</v>
      </c>
      <c r="AC67">
        <v>-9.4521454927044002E-3</v>
      </c>
    </row>
    <row r="68" spans="1:29" x14ac:dyDescent="0.2">
      <c r="A68" s="1">
        <v>64</v>
      </c>
      <c r="B68" t="s">
        <v>32</v>
      </c>
      <c r="C68" s="2">
        <v>43634.655231481483</v>
      </c>
      <c r="D68" t="s">
        <v>99</v>
      </c>
      <c r="E68">
        <v>13</v>
      </c>
      <c r="F68">
        <v>-9.9655123002042014</v>
      </c>
      <c r="G68">
        <v>2.7545948447705729E-3</v>
      </c>
      <c r="H68">
        <v>20.039239106201759</v>
      </c>
      <c r="I68">
        <v>4.1098131643614536E-3</v>
      </c>
      <c r="J68">
        <v>-5.5870656896163604</v>
      </c>
      <c r="K68">
        <v>2.6669685445371602E-3</v>
      </c>
      <c r="L68">
        <v>-5.0992518669189506</v>
      </c>
      <c r="M68">
        <v>4.0078890317872358E-3</v>
      </c>
      <c r="N68">
        <v>-11.43464161468555</v>
      </c>
      <c r="O68">
        <v>2.492522000292734E-2</v>
      </c>
      <c r="P68">
        <v>-0.69388345355999759</v>
      </c>
      <c r="Q68">
        <v>2.5412920205782528E-2</v>
      </c>
      <c r="R68">
        <v>-10.38073358763628</v>
      </c>
      <c r="S68">
        <v>0.11748563434830039</v>
      </c>
      <c r="T68">
        <v>-0.21042236290130201</v>
      </c>
      <c r="U68">
        <v>0.1234048436708409</v>
      </c>
      <c r="V68">
        <v>-8.8201742595277164</v>
      </c>
      <c r="W68">
        <v>2.3087369749039999</v>
      </c>
      <c r="X68">
        <v>7.1833088870643076</v>
      </c>
      <c r="Y68">
        <v>2.3452103374045929</v>
      </c>
      <c r="Z68">
        <v>0.20005715208180999</v>
      </c>
      <c r="AA68">
        <v>0.1385539342891835</v>
      </c>
      <c r="AB68">
        <v>47.738564814814808</v>
      </c>
      <c r="AC68">
        <v>-8.4428479181899996E-3</v>
      </c>
    </row>
    <row r="69" spans="1:29" x14ac:dyDescent="0.2">
      <c r="A69" s="1">
        <v>65</v>
      </c>
      <c r="B69" t="s">
        <v>32</v>
      </c>
      <c r="C69" s="2">
        <v>43636.639328703714</v>
      </c>
      <c r="D69" t="s">
        <v>100</v>
      </c>
      <c r="E69">
        <v>13</v>
      </c>
      <c r="F69">
        <v>-9.9762342613854731</v>
      </c>
      <c r="G69">
        <v>2.4291675315971568E-3</v>
      </c>
      <c r="H69">
        <v>19.963588859627741</v>
      </c>
      <c r="I69">
        <v>5.0650425975647803E-3</v>
      </c>
      <c r="J69">
        <v>-5.5996842698681899</v>
      </c>
      <c r="K69">
        <v>2.4246073323632039E-3</v>
      </c>
      <c r="L69">
        <v>-5.1729873960768833</v>
      </c>
      <c r="M69">
        <v>4.9396152153514577E-3</v>
      </c>
      <c r="N69">
        <v>-11.515071827408599</v>
      </c>
      <c r="O69">
        <v>2.204174447628365E-2</v>
      </c>
      <c r="P69">
        <v>-0.68929217130620457</v>
      </c>
      <c r="Q69">
        <v>2.488634669310924E-2</v>
      </c>
      <c r="R69">
        <v>-10.455139778315729</v>
      </c>
      <c r="S69">
        <v>0.1245212220538069</v>
      </c>
      <c r="T69">
        <v>-0.13739242073467131</v>
      </c>
      <c r="U69">
        <v>0.12832618995884101</v>
      </c>
      <c r="V69">
        <v>-11.69774291684859</v>
      </c>
      <c r="W69">
        <v>2.0373595207616062</v>
      </c>
      <c r="X69">
        <v>4.4191498071444437</v>
      </c>
      <c r="Y69">
        <v>2.075651374552911</v>
      </c>
      <c r="Z69">
        <v>0.20480228184391899</v>
      </c>
      <c r="AA69">
        <v>0.21265495797609099</v>
      </c>
      <c r="AB69">
        <v>49.72266203703704</v>
      </c>
      <c r="AC69">
        <v>-3.697718156080942E-3</v>
      </c>
    </row>
    <row r="70" spans="1:29" x14ac:dyDescent="0.2">
      <c r="A70" s="1">
        <v>66</v>
      </c>
      <c r="B70" t="s">
        <v>32</v>
      </c>
      <c r="C70" s="2">
        <v>43641.089722222219</v>
      </c>
      <c r="D70" t="s">
        <v>101</v>
      </c>
      <c r="E70">
        <v>13</v>
      </c>
      <c r="F70">
        <v>-9.9748375262461586</v>
      </c>
      <c r="G70">
        <v>1.7547111831806011E-3</v>
      </c>
      <c r="H70">
        <v>20.013835030188801</v>
      </c>
      <c r="I70">
        <v>3.5884815359187058E-3</v>
      </c>
      <c r="J70">
        <v>-5.5966756858499531</v>
      </c>
      <c r="K70">
        <v>1.6688269461202149E-3</v>
      </c>
      <c r="L70">
        <v>-5.1240250403382062</v>
      </c>
      <c r="M70">
        <v>3.4971268355451241E-3</v>
      </c>
      <c r="N70">
        <v>-11.461021929017241</v>
      </c>
      <c r="O70">
        <v>2.275835322776168E-2</v>
      </c>
      <c r="P70">
        <v>-0.68612349874337741</v>
      </c>
      <c r="Q70">
        <v>2.2531889805836851E-2</v>
      </c>
      <c r="R70">
        <v>-10.4681416777889</v>
      </c>
      <c r="S70">
        <v>0.113103042783352</v>
      </c>
      <c r="T70">
        <v>-0.24894152747281489</v>
      </c>
      <c r="U70">
        <v>0.1165048535457674</v>
      </c>
      <c r="V70">
        <v>-10.02950681028814</v>
      </c>
      <c r="W70">
        <v>2.228513863387485</v>
      </c>
      <c r="X70">
        <v>6.0140528390362684</v>
      </c>
      <c r="Y70">
        <v>2.2661966605813828</v>
      </c>
      <c r="Z70">
        <v>0.20807713223496779</v>
      </c>
      <c r="AA70">
        <v>9.9469834786530792E-2</v>
      </c>
      <c r="AB70">
        <v>54.173055555555557</v>
      </c>
      <c r="AC70">
        <v>-4.2286776503214218E-4</v>
      </c>
    </row>
    <row r="71" spans="1:29" x14ac:dyDescent="0.2">
      <c r="A71" s="1">
        <v>67</v>
      </c>
      <c r="B71" t="s">
        <v>32</v>
      </c>
      <c r="C71" s="2">
        <v>43642.388749999998</v>
      </c>
      <c r="D71" t="s">
        <v>102</v>
      </c>
      <c r="E71">
        <v>13</v>
      </c>
      <c r="F71">
        <v>-9.9490342185135798</v>
      </c>
      <c r="G71">
        <v>1.3910084175504779E-3</v>
      </c>
      <c r="H71">
        <v>20.062372258464201</v>
      </c>
      <c r="I71">
        <v>2.5668981436861261E-3</v>
      </c>
      <c r="J71">
        <v>-5.5708195451519806</v>
      </c>
      <c r="K71">
        <v>1.342424082053594E-3</v>
      </c>
      <c r="L71">
        <v>-5.0766763691464218</v>
      </c>
      <c r="M71">
        <v>2.502334952990631E-3</v>
      </c>
      <c r="N71">
        <v>-11.38232419179225</v>
      </c>
      <c r="O71">
        <v>2.481637028778633E-2</v>
      </c>
      <c r="P71">
        <v>-0.68013555424495986</v>
      </c>
      <c r="Q71">
        <v>2.5093829669560402E-2</v>
      </c>
      <c r="R71">
        <v>-10.337994162853599</v>
      </c>
      <c r="S71">
        <v>8.9770238138005942E-2</v>
      </c>
      <c r="T71">
        <v>-0.2126171097417896</v>
      </c>
      <c r="U71">
        <v>9.0034165822091672E-2</v>
      </c>
      <c r="V71">
        <v>-8.8950377442646573</v>
      </c>
      <c r="W71">
        <v>2.0970432941912631</v>
      </c>
      <c r="X71">
        <v>7.0447928230717194</v>
      </c>
      <c r="Y71">
        <v>2.1295452687105278</v>
      </c>
      <c r="Z71">
        <v>0.2142657244588122</v>
      </c>
      <c r="AA71">
        <v>0.13632699855859429</v>
      </c>
      <c r="AB71">
        <v>55.47208333333333</v>
      </c>
      <c r="AC71">
        <v>5.7657244588122381E-3</v>
      </c>
    </row>
    <row r="72" spans="1:29" x14ac:dyDescent="0.2">
      <c r="A72" s="1">
        <v>68</v>
      </c>
      <c r="B72" t="s">
        <v>32</v>
      </c>
      <c r="C72" s="2">
        <v>43643.975092592591</v>
      </c>
      <c r="D72" t="s">
        <v>103</v>
      </c>
      <c r="E72">
        <v>13</v>
      </c>
      <c r="F72">
        <v>-9.9594487808418446</v>
      </c>
      <c r="G72">
        <v>2.252223019544653E-3</v>
      </c>
      <c r="H72">
        <v>20.038478892583271</v>
      </c>
      <c r="I72">
        <v>2.9233971554170862E-3</v>
      </c>
      <c r="J72">
        <v>-5.5814008201817176</v>
      </c>
      <c r="K72">
        <v>2.1471097162941502E-3</v>
      </c>
      <c r="L72">
        <v>-5.0999798191470713</v>
      </c>
      <c r="M72">
        <v>2.8500443773204738E-3</v>
      </c>
      <c r="N72">
        <v>-11.42440138668502</v>
      </c>
      <c r="O72">
        <v>2.871006986977093E-2</v>
      </c>
      <c r="P72">
        <v>-0.68868645483595248</v>
      </c>
      <c r="Q72">
        <v>2.8287351424007859E-2</v>
      </c>
      <c r="R72">
        <v>-10.34284628858949</v>
      </c>
      <c r="S72">
        <v>9.1915186714631489E-2</v>
      </c>
      <c r="T72">
        <v>-0.1706822774364582</v>
      </c>
      <c r="U72">
        <v>9.4226028230730771E-2</v>
      </c>
      <c r="V72">
        <v>-10.132362991269829</v>
      </c>
      <c r="W72">
        <v>2.580116719940813</v>
      </c>
      <c r="X72">
        <v>5.8452915632589502</v>
      </c>
      <c r="Y72">
        <v>2.6213195945345178</v>
      </c>
      <c r="Z72">
        <v>0.20542829503402901</v>
      </c>
      <c r="AA72">
        <v>0.17887686111871709</v>
      </c>
      <c r="AB72">
        <v>57.058425925925917</v>
      </c>
      <c r="AC72">
        <v>-3.071704965970951E-3</v>
      </c>
    </row>
    <row r="73" spans="1:29" x14ac:dyDescent="0.2">
      <c r="A73" s="1">
        <v>69</v>
      </c>
      <c r="B73" t="s">
        <v>33</v>
      </c>
      <c r="C73" s="2">
        <v>43646.014467592591</v>
      </c>
      <c r="D73" t="s">
        <v>104</v>
      </c>
      <c r="E73">
        <v>13</v>
      </c>
      <c r="F73">
        <v>-9.9810222454060806</v>
      </c>
      <c r="G73">
        <v>2.0478023873768238E-3</v>
      </c>
      <c r="H73">
        <v>20.06448739302164</v>
      </c>
      <c r="I73">
        <v>3.1977176590527682E-3</v>
      </c>
      <c r="J73">
        <v>-5.6007685403448786</v>
      </c>
      <c r="K73">
        <v>1.964086571970689E-3</v>
      </c>
      <c r="L73">
        <v>-5.0746828914362876</v>
      </c>
      <c r="M73">
        <v>3.1174156760136258E-3</v>
      </c>
      <c r="N73">
        <v>-11.414162800627389</v>
      </c>
      <c r="O73">
        <v>1.1910041110532919E-2</v>
      </c>
      <c r="P73">
        <v>-0.68323615715710773</v>
      </c>
      <c r="Q73">
        <v>1.3088112876574409E-2</v>
      </c>
      <c r="R73">
        <v>-10.34211879324862</v>
      </c>
      <c r="S73">
        <v>7.6275452838367563E-2</v>
      </c>
      <c r="T73">
        <v>-0.22079061663787131</v>
      </c>
      <c r="U73">
        <v>7.8671240496170788E-2</v>
      </c>
      <c r="V73">
        <v>-8.0512725828985978</v>
      </c>
      <c r="W73">
        <v>3.352592124455096</v>
      </c>
      <c r="X73">
        <v>7.9305149283194263</v>
      </c>
      <c r="Y73">
        <v>3.4055901735645322</v>
      </c>
      <c r="Z73">
        <v>0.2110612246381445</v>
      </c>
      <c r="AA73">
        <v>0.1280336162808195</v>
      </c>
      <c r="AB73">
        <v>59.097800925925917</v>
      </c>
      <c r="AC73">
        <v>2.561224638144483E-3</v>
      </c>
    </row>
    <row r="74" spans="1:29" x14ac:dyDescent="0.2">
      <c r="A74" s="1">
        <v>70</v>
      </c>
      <c r="B74" t="s">
        <v>32</v>
      </c>
      <c r="C74" s="2">
        <v>43650.013495370367</v>
      </c>
      <c r="D74" t="s">
        <v>105</v>
      </c>
      <c r="E74">
        <v>13</v>
      </c>
      <c r="F74">
        <v>-9.9773964822900396</v>
      </c>
      <c r="G74">
        <v>2.5833696158676779E-3</v>
      </c>
      <c r="H74">
        <v>20.021748861979582</v>
      </c>
      <c r="I74">
        <v>4.3987844787162431E-3</v>
      </c>
      <c r="J74">
        <v>-5.5988098462141398</v>
      </c>
      <c r="K74">
        <v>2.4922163502156601E-3</v>
      </c>
      <c r="L74">
        <v>-5.1163192740498369</v>
      </c>
      <c r="M74">
        <v>4.2884901818260896E-3</v>
      </c>
      <c r="N74">
        <v>-11.4594014168601</v>
      </c>
      <c r="O74">
        <v>1.420966825347994E-2</v>
      </c>
      <c r="P74">
        <v>-0.6898821053350338</v>
      </c>
      <c r="Q74">
        <v>1.197448236114295E-2</v>
      </c>
      <c r="R74">
        <v>-10.439069001480529</v>
      </c>
      <c r="S74">
        <v>8.4634141583509667E-2</v>
      </c>
      <c r="T74">
        <v>-0.2350553952543927</v>
      </c>
      <c r="U74">
        <v>8.873994114174806E-2</v>
      </c>
      <c r="V74">
        <v>-12.181707792498941</v>
      </c>
      <c r="W74">
        <v>3.5588984052759418</v>
      </c>
      <c r="X74">
        <v>3.814008230988954</v>
      </c>
      <c r="Y74">
        <v>3.6190308983845321</v>
      </c>
      <c r="Z74">
        <v>0.20419257994298159</v>
      </c>
      <c r="AA74">
        <v>0.11355962565736349</v>
      </c>
      <c r="AB74">
        <v>63.096828703703707</v>
      </c>
      <c r="AC74">
        <v>-4.3074200570183676E-3</v>
      </c>
    </row>
    <row r="75" spans="1:29" x14ac:dyDescent="0.2">
      <c r="A75" s="1">
        <v>71</v>
      </c>
      <c r="B75" t="s">
        <v>32</v>
      </c>
      <c r="C75" s="2">
        <v>43651.958611111113</v>
      </c>
      <c r="D75" t="s">
        <v>106</v>
      </c>
      <c r="E75">
        <v>13</v>
      </c>
      <c r="F75">
        <v>-9.9816343570836246</v>
      </c>
      <c r="G75">
        <v>1.7565738256796141E-3</v>
      </c>
      <c r="H75">
        <v>19.997675540654281</v>
      </c>
      <c r="I75">
        <v>2.5342469825283109E-3</v>
      </c>
      <c r="J75">
        <v>-5.6036004538851234</v>
      </c>
      <c r="K75">
        <v>1.659715147365817E-3</v>
      </c>
      <c r="L75">
        <v>-5.1397850388208974</v>
      </c>
      <c r="M75">
        <v>2.4697393670452899E-3</v>
      </c>
      <c r="N75">
        <v>-11.479309181052759</v>
      </c>
      <c r="O75">
        <v>2.2695106186508759E-2</v>
      </c>
      <c r="P75">
        <v>-0.68186711799084287</v>
      </c>
      <c r="Q75">
        <v>2.1767767828684659E-2</v>
      </c>
      <c r="R75">
        <v>-10.40351129545286</v>
      </c>
      <c r="S75">
        <v>7.4908686072875846E-2</v>
      </c>
      <c r="T75">
        <v>-0.15196694917135259</v>
      </c>
      <c r="U75">
        <v>7.6876858921097621E-2</v>
      </c>
      <c r="V75">
        <v>-9.8785406676070053</v>
      </c>
      <c r="W75">
        <v>2.6029951605440518</v>
      </c>
      <c r="X75">
        <v>6.2062292761311966</v>
      </c>
      <c r="Y75">
        <v>2.6426650883147471</v>
      </c>
      <c r="Z75">
        <v>0.21247613841042881</v>
      </c>
      <c r="AA75">
        <v>0.19786667463817131</v>
      </c>
      <c r="AB75">
        <v>65.041944444444439</v>
      </c>
      <c r="AC75">
        <v>3.9761384104288477E-3</v>
      </c>
    </row>
    <row r="76" spans="1:29" x14ac:dyDescent="0.2">
      <c r="A76" s="1">
        <v>72</v>
      </c>
      <c r="B76" t="s">
        <v>32</v>
      </c>
      <c r="C76" s="2">
        <v>43653.527685185189</v>
      </c>
      <c r="D76" t="s">
        <v>107</v>
      </c>
      <c r="E76">
        <v>13</v>
      </c>
      <c r="F76">
        <v>-9.9900838291977259</v>
      </c>
      <c r="G76">
        <v>2.2613188781171892E-3</v>
      </c>
      <c r="H76">
        <v>20.130962258477201</v>
      </c>
      <c r="I76">
        <v>3.614316964431207E-3</v>
      </c>
      <c r="J76">
        <v>-5.6070267539224403</v>
      </c>
      <c r="K76">
        <v>2.1973626720098879E-3</v>
      </c>
      <c r="L76">
        <v>-5.0099295139056457</v>
      </c>
      <c r="M76">
        <v>3.524609522648586E-3</v>
      </c>
      <c r="N76">
        <v>-11.355245225555731</v>
      </c>
      <c r="O76">
        <v>2.4638849237213888E-2</v>
      </c>
      <c r="P76">
        <v>-0.6811321117273631</v>
      </c>
      <c r="Q76">
        <v>2.4751856125360121E-2</v>
      </c>
      <c r="R76">
        <v>-10.23635656319442</v>
      </c>
      <c r="S76">
        <v>9.9943743677193567E-2</v>
      </c>
      <c r="T76">
        <v>-0.24408579345674969</v>
      </c>
      <c r="U76">
        <v>0.1035136614368235</v>
      </c>
      <c r="V76">
        <v>-15.714065895470149</v>
      </c>
      <c r="W76">
        <v>2.388889095792015</v>
      </c>
      <c r="X76">
        <v>2.3076756228647761E-2</v>
      </c>
      <c r="Y76">
        <v>2.4233140155224699</v>
      </c>
      <c r="Z76">
        <v>0.21323577371564101</v>
      </c>
      <c r="AA76">
        <v>0.1043967846192554</v>
      </c>
      <c r="AB76">
        <v>66.61101851851852</v>
      </c>
      <c r="AC76">
        <v>4.7357737156409896E-3</v>
      </c>
    </row>
    <row r="77" spans="1:29" x14ac:dyDescent="0.2">
      <c r="A77" s="1">
        <v>73</v>
      </c>
      <c r="B77" t="s">
        <v>32</v>
      </c>
      <c r="C77" s="2">
        <v>43655.479675925933</v>
      </c>
      <c r="D77" t="s">
        <v>108</v>
      </c>
      <c r="E77">
        <v>13</v>
      </c>
      <c r="F77">
        <v>-9.9838506443964867</v>
      </c>
      <c r="G77">
        <v>2.640869692111704E-3</v>
      </c>
      <c r="H77">
        <v>20.00014324372269</v>
      </c>
      <c r="I77">
        <v>3.58329669568267E-3</v>
      </c>
      <c r="J77">
        <v>-5.6055970380702611</v>
      </c>
      <c r="K77">
        <v>2.5488116467329599E-3</v>
      </c>
      <c r="L77">
        <v>-5.1373852074251394</v>
      </c>
      <c r="M77">
        <v>3.4946831715032701E-3</v>
      </c>
      <c r="N77">
        <v>-11.479437388685961</v>
      </c>
      <c r="O77">
        <v>2.110101091079486E-2</v>
      </c>
      <c r="P77">
        <v>-0.68229637152163258</v>
      </c>
      <c r="Q77">
        <v>2.164546782380216E-2</v>
      </c>
      <c r="R77">
        <v>-10.4453236978931</v>
      </c>
      <c r="S77">
        <v>9.0347930059447995E-2</v>
      </c>
      <c r="T77">
        <v>-0.1990356057415445</v>
      </c>
      <c r="U77">
        <v>9.2453854955151724E-2</v>
      </c>
      <c r="V77">
        <v>-15.075857925488959</v>
      </c>
      <c r="W77">
        <v>2.4904557423639839</v>
      </c>
      <c r="X77">
        <v>0.92190841930147083</v>
      </c>
      <c r="Y77">
        <v>2.534319885514146</v>
      </c>
      <c r="Z77">
        <v>0.2120325011884398</v>
      </c>
      <c r="AA77">
        <v>0.150107693432071</v>
      </c>
      <c r="AB77">
        <v>68.56300925925926</v>
      </c>
      <c r="AC77">
        <v>3.5325011884398409E-3</v>
      </c>
    </row>
    <row r="78" spans="1:29" x14ac:dyDescent="0.2">
      <c r="A78" s="1">
        <v>74</v>
      </c>
      <c r="B78" t="s">
        <v>32</v>
      </c>
      <c r="C78" s="2">
        <v>43657.319074074083</v>
      </c>
      <c r="D78" t="s">
        <v>109</v>
      </c>
      <c r="E78">
        <v>13</v>
      </c>
      <c r="F78">
        <v>-9.9582287469055721</v>
      </c>
      <c r="G78">
        <v>3.340522316755903E-3</v>
      </c>
      <c r="H78">
        <v>20.169700445941999</v>
      </c>
      <c r="I78">
        <v>3.9490612599476773E-3</v>
      </c>
      <c r="J78">
        <v>-5.5758222389855101</v>
      </c>
      <c r="K78">
        <v>3.1925072700022261E-3</v>
      </c>
      <c r="L78">
        <v>-4.9721161689457496</v>
      </c>
      <c r="M78">
        <v>3.850847459948941E-3</v>
      </c>
      <c r="N78">
        <v>-11.285677074301359</v>
      </c>
      <c r="O78">
        <v>2.435044201943698E-2</v>
      </c>
      <c r="P78">
        <v>-0.68050542782971413</v>
      </c>
      <c r="Q78">
        <v>2.3306739591009269E-2</v>
      </c>
      <c r="R78">
        <v>-10.09242973179267</v>
      </c>
      <c r="S78">
        <v>6.3972207786738913E-2</v>
      </c>
      <c r="T78">
        <v>-0.17470225977617501</v>
      </c>
      <c r="U78">
        <v>6.8379019047996439E-2</v>
      </c>
      <c r="V78">
        <v>-13.836473597721961</v>
      </c>
      <c r="W78">
        <v>3.290719539734396</v>
      </c>
      <c r="X78">
        <v>1.8223358035217789</v>
      </c>
      <c r="Y78">
        <v>3.344791896544133</v>
      </c>
      <c r="Z78">
        <v>0.21388345692259511</v>
      </c>
      <c r="AA78">
        <v>0.1747979203755268</v>
      </c>
      <c r="AB78">
        <v>70.402407407407409</v>
      </c>
      <c r="AC78">
        <v>5.3834569225951201E-3</v>
      </c>
    </row>
    <row r="79" spans="1:29" x14ac:dyDescent="0.2">
      <c r="A79" s="1">
        <v>75</v>
      </c>
      <c r="B79" t="s">
        <v>32</v>
      </c>
      <c r="C79" s="2">
        <v>43659.316666666673</v>
      </c>
      <c r="D79" t="s">
        <v>110</v>
      </c>
      <c r="E79">
        <v>13</v>
      </c>
      <c r="F79">
        <v>-9.9454310557661199</v>
      </c>
      <c r="G79">
        <v>1.79888178008485E-3</v>
      </c>
      <c r="H79">
        <v>20.191511762981911</v>
      </c>
      <c r="I79">
        <v>2.8548242619037189E-3</v>
      </c>
      <c r="J79">
        <v>-5.5630748125757554</v>
      </c>
      <c r="K79">
        <v>1.670297474074047E-3</v>
      </c>
      <c r="L79">
        <v>-4.9508364197980992</v>
      </c>
      <c r="M79">
        <v>2.7809064209894001E-3</v>
      </c>
      <c r="N79">
        <v>-11.25557350903893</v>
      </c>
      <c r="O79">
        <v>2.3722793418012349E-2</v>
      </c>
      <c r="P79">
        <v>-0.68430674607144337</v>
      </c>
      <c r="Q79">
        <v>2.4435034662989338E-2</v>
      </c>
      <c r="R79">
        <v>-10.097955976154401</v>
      </c>
      <c r="S79">
        <v>7.8830668379899091E-2</v>
      </c>
      <c r="T79">
        <v>-0.22304677619241231</v>
      </c>
      <c r="U79">
        <v>8.006624808034199E-2</v>
      </c>
      <c r="V79">
        <v>-14.574232546810491</v>
      </c>
      <c r="W79">
        <v>3.360507928865589</v>
      </c>
      <c r="X79">
        <v>1.0171640383706799</v>
      </c>
      <c r="Y79">
        <v>3.4172105931922672</v>
      </c>
      <c r="Z79">
        <v>0.20995476177230751</v>
      </c>
      <c r="AA79">
        <v>0.1257443671368037</v>
      </c>
      <c r="AB79">
        <v>72.400000000000006</v>
      </c>
      <c r="AC79">
        <v>1.4547617723075219E-3</v>
      </c>
    </row>
    <row r="80" spans="1:29" x14ac:dyDescent="0.2">
      <c r="A80" s="1">
        <v>76</v>
      </c>
      <c r="B80" t="s">
        <v>32</v>
      </c>
      <c r="C80" s="2">
        <v>43660.879004629627</v>
      </c>
      <c r="D80" t="s">
        <v>111</v>
      </c>
      <c r="E80">
        <v>13</v>
      </c>
      <c r="F80">
        <v>-9.9485310887768126</v>
      </c>
      <c r="G80">
        <v>2.427915807900785E-3</v>
      </c>
      <c r="H80">
        <v>20.101785779679631</v>
      </c>
      <c r="I80">
        <v>5.166669243299153E-3</v>
      </c>
      <c r="J80">
        <v>-5.5690156822318633</v>
      </c>
      <c r="K80">
        <v>2.3898281490095851E-3</v>
      </c>
      <c r="L80">
        <v>-5.0382711337572452</v>
      </c>
      <c r="M80">
        <v>5.0375048757163414E-3</v>
      </c>
      <c r="N80">
        <v>-11.35277242608792</v>
      </c>
      <c r="O80">
        <v>2.254252049372556E-2</v>
      </c>
      <c r="P80">
        <v>-0.69005797434788829</v>
      </c>
      <c r="Q80">
        <v>2.3458538074880839E-2</v>
      </c>
      <c r="R80">
        <v>-10.26883412549066</v>
      </c>
      <c r="S80">
        <v>9.7662654337181826E-2</v>
      </c>
      <c r="T80">
        <v>-0.21993604873624931</v>
      </c>
      <c r="U80">
        <v>0.10033771504102081</v>
      </c>
      <c r="V80">
        <v>-15.05877474704811</v>
      </c>
      <c r="W80">
        <v>3.6578557967437981</v>
      </c>
      <c r="X80">
        <v>0.70410373665973602</v>
      </c>
      <c r="Y80">
        <v>3.7144509700260189</v>
      </c>
      <c r="Z80">
        <v>0.20401081780312641</v>
      </c>
      <c r="AA80">
        <v>0.12890071756067101</v>
      </c>
      <c r="AB80">
        <v>73.962337962962962</v>
      </c>
      <c r="AC80">
        <v>-4.489182196873609E-3</v>
      </c>
    </row>
    <row r="81" spans="1:29" x14ac:dyDescent="0.2">
      <c r="A81" s="1">
        <v>77</v>
      </c>
      <c r="B81" t="s">
        <v>32</v>
      </c>
      <c r="C81" s="2">
        <v>43662.640972222223</v>
      </c>
      <c r="D81" t="s">
        <v>112</v>
      </c>
      <c r="E81">
        <v>13</v>
      </c>
      <c r="F81">
        <v>-9.9519557132387408</v>
      </c>
      <c r="G81">
        <v>1.7415780165511E-3</v>
      </c>
      <c r="H81">
        <v>20.064902922946771</v>
      </c>
      <c r="I81">
        <v>3.3606093894808782E-3</v>
      </c>
      <c r="J81">
        <v>-5.5734758351015437</v>
      </c>
      <c r="K81">
        <v>1.685093018152466E-3</v>
      </c>
      <c r="L81">
        <v>-5.0742166767717363</v>
      </c>
      <c r="M81">
        <v>3.276085164283181E-3</v>
      </c>
      <c r="N81">
        <v>-11.391549697541301</v>
      </c>
      <c r="O81">
        <v>2.0818331892344558E-2</v>
      </c>
      <c r="P81">
        <v>-0.68913572768538434</v>
      </c>
      <c r="Q81">
        <v>2.1050390729997741E-2</v>
      </c>
      <c r="R81">
        <v>-10.37356948478303</v>
      </c>
      <c r="S81">
        <v>8.2433797607520218E-2</v>
      </c>
      <c r="T81">
        <v>-0.2534998685892208</v>
      </c>
      <c r="U81">
        <v>8.3541527219377243E-2</v>
      </c>
      <c r="V81">
        <v>-13.34003276556121</v>
      </c>
      <c r="W81">
        <v>3.1435510246714649</v>
      </c>
      <c r="X81">
        <v>2.526327173991274</v>
      </c>
      <c r="Y81">
        <v>3.1978164156415638</v>
      </c>
      <c r="Z81">
        <v>0.20496396767376171</v>
      </c>
      <c r="AA81">
        <v>9.4844639517046719E-2</v>
      </c>
      <c r="AB81">
        <v>75.72430555555556</v>
      </c>
      <c r="AC81">
        <v>-3.5360323262383091E-3</v>
      </c>
    </row>
    <row r="82" spans="1:29" x14ac:dyDescent="0.2">
      <c r="A82" s="1">
        <v>78</v>
      </c>
      <c r="B82" t="s">
        <v>32</v>
      </c>
      <c r="C82" s="2">
        <v>43667.058981481481</v>
      </c>
      <c r="D82" t="s">
        <v>113</v>
      </c>
      <c r="E82">
        <v>13</v>
      </c>
      <c r="F82">
        <v>-9.9692926310972219</v>
      </c>
      <c r="G82">
        <v>2.6041716919094631E-3</v>
      </c>
      <c r="H82">
        <v>20.050700955477289</v>
      </c>
      <c r="I82">
        <v>4.8629014056100631E-3</v>
      </c>
      <c r="J82">
        <v>-5.5902262216460157</v>
      </c>
      <c r="K82">
        <v>2.587635276858893E-3</v>
      </c>
      <c r="L82">
        <v>-5.0880915219195106</v>
      </c>
      <c r="M82">
        <v>4.7431272249855109E-3</v>
      </c>
      <c r="N82">
        <v>-11.40318317323691</v>
      </c>
      <c r="O82">
        <v>2.3826785014148821E-2</v>
      </c>
      <c r="P82">
        <v>-0.66982709086608017</v>
      </c>
      <c r="Q82">
        <v>2.566192057398007E-2</v>
      </c>
      <c r="R82">
        <v>-10.35882789619397</v>
      </c>
      <c r="S82">
        <v>7.7050410771324809E-2</v>
      </c>
      <c r="T82">
        <v>-0.2107221457804338</v>
      </c>
      <c r="U82">
        <v>7.7110747010227632E-2</v>
      </c>
      <c r="V82">
        <v>-10.579219849960261</v>
      </c>
      <c r="W82">
        <v>3.006166588347146</v>
      </c>
      <c r="X82">
        <v>5.3771095099514179</v>
      </c>
      <c r="Y82">
        <v>3.051561623841911</v>
      </c>
      <c r="Z82">
        <v>0.22491961016586559</v>
      </c>
      <c r="AA82">
        <v>0.1382497546942334</v>
      </c>
      <c r="AB82">
        <v>80.14231481481481</v>
      </c>
      <c r="AC82">
        <v>1.6419610165865659E-2</v>
      </c>
    </row>
    <row r="83" spans="1:29" x14ac:dyDescent="0.2">
      <c r="A83" s="1">
        <v>79</v>
      </c>
      <c r="B83" t="s">
        <v>32</v>
      </c>
      <c r="C83" s="2">
        <v>43672.010162037041</v>
      </c>
      <c r="D83" t="s">
        <v>114</v>
      </c>
      <c r="E83">
        <v>13</v>
      </c>
      <c r="F83">
        <v>-9.9879155370981074</v>
      </c>
      <c r="G83">
        <v>1.377271744314229E-3</v>
      </c>
      <c r="H83">
        <v>20.031866787755739</v>
      </c>
      <c r="I83">
        <v>3.0362877076907159E-3</v>
      </c>
      <c r="J83">
        <v>-5.6083400123608502</v>
      </c>
      <c r="K83">
        <v>1.343976570649594E-3</v>
      </c>
      <c r="L83">
        <v>-5.1064826532251812</v>
      </c>
      <c r="M83">
        <v>2.9599020568946439E-3</v>
      </c>
      <c r="N83">
        <v>-11.43526484868201</v>
      </c>
      <c r="O83">
        <v>2.265668751569801E-2</v>
      </c>
      <c r="P83">
        <v>-0.66531513736587378</v>
      </c>
      <c r="Q83">
        <v>2.098258537885821E-2</v>
      </c>
      <c r="R83">
        <v>-10.37757868096425</v>
      </c>
      <c r="S83">
        <v>0.1334333612197518</v>
      </c>
      <c r="T83">
        <v>-0.19270242578093891</v>
      </c>
      <c r="U83">
        <v>0.13583634198309871</v>
      </c>
      <c r="V83">
        <v>-7.7570327331504201</v>
      </c>
      <c r="W83">
        <v>1.86898903353934</v>
      </c>
      <c r="X83">
        <v>8.3010279265416571</v>
      </c>
      <c r="Y83">
        <v>1.9010881166797911</v>
      </c>
      <c r="Z83">
        <v>0.22958275297774439</v>
      </c>
      <c r="AA83">
        <v>0.15653375792495411</v>
      </c>
      <c r="AB83">
        <v>85.093495370370377</v>
      </c>
      <c r="AC83">
        <v>2.1082752977744399E-2</v>
      </c>
    </row>
    <row r="84" spans="1:29" x14ac:dyDescent="0.2">
      <c r="A84" s="1">
        <v>80</v>
      </c>
      <c r="B84" t="s">
        <v>32</v>
      </c>
      <c r="C84" s="2">
        <v>43673.244166666656</v>
      </c>
      <c r="D84" t="s">
        <v>115</v>
      </c>
      <c r="E84">
        <v>13</v>
      </c>
      <c r="F84">
        <v>-9.9682050459571467</v>
      </c>
      <c r="G84">
        <v>2.4679484059297861E-3</v>
      </c>
      <c r="H84">
        <v>19.979272720591911</v>
      </c>
      <c r="I84">
        <v>3.8778357780819921E-3</v>
      </c>
      <c r="J84">
        <v>-5.5916189829275096</v>
      </c>
      <c r="K84">
        <v>2.3220353729775452E-3</v>
      </c>
      <c r="L84">
        <v>-5.1576882455969999</v>
      </c>
      <c r="M84">
        <v>3.7786183841568249E-3</v>
      </c>
      <c r="N84">
        <v>-11.48276102005733</v>
      </c>
      <c r="O84">
        <v>2.400418517725943E-2</v>
      </c>
      <c r="P84">
        <v>-0.6800990069130417</v>
      </c>
      <c r="Q84">
        <v>2.323628409684406E-2</v>
      </c>
      <c r="R84">
        <v>-10.42753593703749</v>
      </c>
      <c r="S84">
        <v>9.1365360548922164E-2</v>
      </c>
      <c r="T84">
        <v>-0.14025429913320489</v>
      </c>
      <c r="U84">
        <v>9.2626825067878102E-2</v>
      </c>
      <c r="V84">
        <v>-9.0072501480947551</v>
      </c>
      <c r="W84">
        <v>1.713926490402278</v>
      </c>
      <c r="X84">
        <v>7.1143816012654062</v>
      </c>
      <c r="Y84">
        <v>1.744281807009562</v>
      </c>
      <c r="Z84">
        <v>0.21430349644119631</v>
      </c>
      <c r="AA84">
        <v>0.2097511063132359</v>
      </c>
      <c r="AB84">
        <v>86.327500000000001</v>
      </c>
      <c r="AC84">
        <v>5.8034964411963208E-3</v>
      </c>
    </row>
    <row r="85" spans="1:29" x14ac:dyDescent="0.2">
      <c r="A85" s="1">
        <v>81</v>
      </c>
      <c r="B85" t="s">
        <v>32</v>
      </c>
      <c r="C85" s="2">
        <v>43674.806319444448</v>
      </c>
      <c r="D85" t="s">
        <v>116</v>
      </c>
      <c r="E85">
        <v>13</v>
      </c>
      <c r="F85">
        <v>-9.9328208131358444</v>
      </c>
      <c r="G85">
        <v>2.8608247895555092E-3</v>
      </c>
      <c r="H85">
        <v>20.045583493064729</v>
      </c>
      <c r="I85">
        <v>3.5174737197376841E-3</v>
      </c>
      <c r="J85">
        <v>-5.5561706739071282</v>
      </c>
      <c r="K85">
        <v>2.7537217823357259E-3</v>
      </c>
      <c r="L85">
        <v>-5.093000980939574</v>
      </c>
      <c r="M85">
        <v>3.4308065566620578E-3</v>
      </c>
      <c r="N85">
        <v>-11.378062512205441</v>
      </c>
      <c r="O85">
        <v>1.8244543473176899E-2</v>
      </c>
      <c r="P85">
        <v>-0.67489532477501624</v>
      </c>
      <c r="Q85">
        <v>1.880388496208869E-2</v>
      </c>
      <c r="R85">
        <v>-10.38231338902215</v>
      </c>
      <c r="S85">
        <v>0.11288750878689049</v>
      </c>
      <c r="T85">
        <v>-0.22458152919122479</v>
      </c>
      <c r="U85">
        <v>0.11637391420973441</v>
      </c>
      <c r="V85">
        <v>-10.357143276644621</v>
      </c>
      <c r="W85">
        <v>2.9055358248601499</v>
      </c>
      <c r="X85">
        <v>5.5758041492220922</v>
      </c>
      <c r="Y85">
        <v>2.9526472348953572</v>
      </c>
      <c r="Z85">
        <v>0.2196815467593401</v>
      </c>
      <c r="AA85">
        <v>0.12418710493797749</v>
      </c>
      <c r="AB85">
        <v>87.889652777777783</v>
      </c>
      <c r="AC85">
        <v>1.1181546759340079E-2</v>
      </c>
    </row>
    <row r="86" spans="1:29" x14ac:dyDescent="0.2">
      <c r="A86" s="1">
        <v>82</v>
      </c>
      <c r="B86" t="s">
        <v>32</v>
      </c>
      <c r="C86" s="2">
        <v>43676.572638888887</v>
      </c>
      <c r="D86" t="s">
        <v>117</v>
      </c>
      <c r="E86">
        <v>13</v>
      </c>
      <c r="F86">
        <v>-9.9912417884795097</v>
      </c>
      <c r="G86">
        <v>2.7238232581922911E-3</v>
      </c>
      <c r="H86">
        <v>19.949036886917028</v>
      </c>
      <c r="I86">
        <v>4.3975455791888966E-3</v>
      </c>
      <c r="J86">
        <v>-5.6142603941181557</v>
      </c>
      <c r="K86">
        <v>2.6337076479899112E-3</v>
      </c>
      <c r="L86">
        <v>-5.1871983671784294</v>
      </c>
      <c r="M86">
        <v>4.2878037056515847E-3</v>
      </c>
      <c r="N86">
        <v>-11.54465682633662</v>
      </c>
      <c r="O86">
        <v>2.0278573262973922E-2</v>
      </c>
      <c r="P86">
        <v>-0.69005427840585021</v>
      </c>
      <c r="Q86">
        <v>2.181134195452707E-2</v>
      </c>
      <c r="R86">
        <v>-10.59273019486705</v>
      </c>
      <c r="S86">
        <v>8.5145315812102815E-2</v>
      </c>
      <c r="T86">
        <v>-0.24785515137640571</v>
      </c>
      <c r="U86">
        <v>8.9151998020962298E-2</v>
      </c>
      <c r="V86">
        <v>-9.5173134340902763</v>
      </c>
      <c r="W86">
        <v>2.1127784145790049</v>
      </c>
      <c r="X86">
        <v>6.679106737225597</v>
      </c>
      <c r="Y86">
        <v>2.1439459093101161</v>
      </c>
      <c r="Z86">
        <v>0.2040146375910622</v>
      </c>
      <c r="AA86">
        <v>0.10057214403756699</v>
      </c>
      <c r="AB86">
        <v>89.655972222222218</v>
      </c>
      <c r="AC86">
        <v>-4.4853624089377653E-3</v>
      </c>
    </row>
    <row r="87" spans="1:29" x14ac:dyDescent="0.2">
      <c r="A87" s="1">
        <v>83</v>
      </c>
      <c r="B87" t="s">
        <v>32</v>
      </c>
      <c r="C87" s="2">
        <v>43678.519097222219</v>
      </c>
      <c r="D87" t="s">
        <v>118</v>
      </c>
      <c r="E87">
        <v>13</v>
      </c>
      <c r="F87">
        <v>-9.9945653672291996</v>
      </c>
      <c r="G87">
        <v>2.988675971326453E-3</v>
      </c>
      <c r="H87">
        <v>20.050095104973501</v>
      </c>
      <c r="I87">
        <v>3.578362652908965E-3</v>
      </c>
      <c r="J87">
        <v>-5.6139649157690537</v>
      </c>
      <c r="K87">
        <v>2.8572721949530031E-3</v>
      </c>
      <c r="L87">
        <v>-5.0887351784575952</v>
      </c>
      <c r="M87">
        <v>3.4893523110675448E-3</v>
      </c>
      <c r="N87">
        <v>-11.436848342668551</v>
      </c>
      <c r="O87">
        <v>2.3542090972957459E-2</v>
      </c>
      <c r="P87">
        <v>-0.67860938994584152</v>
      </c>
      <c r="Q87">
        <v>2.427430883541027E-2</v>
      </c>
      <c r="R87">
        <v>-10.3346433434461</v>
      </c>
      <c r="S87">
        <v>8.3688971924644348E-2</v>
      </c>
      <c r="T87">
        <v>-0.18499587640023499</v>
      </c>
      <c r="U87">
        <v>8.6025726656027743E-2</v>
      </c>
      <c r="V87">
        <v>-9.4337083508277413</v>
      </c>
      <c r="W87">
        <v>2.024480189006495</v>
      </c>
      <c r="X87">
        <v>6.5679975540478672</v>
      </c>
      <c r="Y87">
        <v>2.055114353450171</v>
      </c>
      <c r="Z87">
        <v>0.2158430284094966</v>
      </c>
      <c r="AA87">
        <v>0.1643533341324892</v>
      </c>
      <c r="AB87">
        <v>91.602430555555557</v>
      </c>
      <c r="AC87">
        <v>7.3430284094966047E-3</v>
      </c>
    </row>
    <row r="88" spans="1:29" x14ac:dyDescent="0.2">
      <c r="A88" s="1">
        <v>84</v>
      </c>
      <c r="B88" t="s">
        <v>32</v>
      </c>
      <c r="C88" s="2">
        <v>43680.801921296297</v>
      </c>
      <c r="D88" t="s">
        <v>119</v>
      </c>
      <c r="E88">
        <v>13</v>
      </c>
      <c r="F88">
        <v>-9.9796256942350965</v>
      </c>
      <c r="G88">
        <v>2.8093392310375742E-3</v>
      </c>
      <c r="H88">
        <v>19.95321555969398</v>
      </c>
      <c r="I88">
        <v>3.974648460105948E-3</v>
      </c>
      <c r="J88">
        <v>-5.6032176044272672</v>
      </c>
      <c r="K88">
        <v>2.6970231291970721E-3</v>
      </c>
      <c r="L88">
        <v>-5.1831021998062274</v>
      </c>
      <c r="M88">
        <v>3.875413829880383E-3</v>
      </c>
      <c r="N88">
        <v>-11.519723388549769</v>
      </c>
      <c r="O88">
        <v>1.4571001649494E-2</v>
      </c>
      <c r="P88">
        <v>-0.68034212674564976</v>
      </c>
      <c r="Q88">
        <v>1.597403389524174E-2</v>
      </c>
      <c r="R88">
        <v>-10.520545721488149</v>
      </c>
      <c r="S88">
        <v>7.8884605447972017E-2</v>
      </c>
      <c r="T88">
        <v>-0.18314898648845301</v>
      </c>
      <c r="U88">
        <v>8.4188434926827468E-2</v>
      </c>
      <c r="V88">
        <v>-8.9765252725397477</v>
      </c>
      <c r="W88">
        <v>2.662160096085862</v>
      </c>
      <c r="X88">
        <v>7.2086668615872771</v>
      </c>
      <c r="Y88">
        <v>2.7043185316244651</v>
      </c>
      <c r="Z88">
        <v>0.21405222999977611</v>
      </c>
      <c r="AA88">
        <v>0.16622731114848929</v>
      </c>
      <c r="AB88">
        <v>93.885254629629628</v>
      </c>
      <c r="AC88">
        <v>5.5522299997761426E-3</v>
      </c>
    </row>
    <row r="89" spans="1:29" x14ac:dyDescent="0.2">
      <c r="A89" s="1">
        <v>85</v>
      </c>
      <c r="B89" t="s">
        <v>34</v>
      </c>
      <c r="C89" s="2">
        <v>43589.292245370372</v>
      </c>
      <c r="D89" t="s">
        <v>120</v>
      </c>
      <c r="E89">
        <v>13</v>
      </c>
      <c r="F89">
        <v>1.8274185115747761</v>
      </c>
      <c r="G89">
        <v>2.3987050154795752E-3</v>
      </c>
      <c r="H89">
        <v>37.383462260343222</v>
      </c>
      <c r="I89">
        <v>3.4613986780257181E-3</v>
      </c>
      <c r="J89">
        <v>6.0641840629887858</v>
      </c>
      <c r="K89">
        <v>2.304612090541031E-3</v>
      </c>
      <c r="L89">
        <v>11.825829462046361</v>
      </c>
      <c r="M89">
        <v>3.3750215264373548E-3</v>
      </c>
      <c r="N89">
        <v>17.670211078046041</v>
      </c>
      <c r="O89">
        <v>2.9503624451505998E-2</v>
      </c>
      <c r="P89">
        <v>-0.2799024917804559</v>
      </c>
      <c r="Q89">
        <v>2.853386338131398E-2</v>
      </c>
      <c r="R89">
        <v>23.75186781350078</v>
      </c>
      <c r="S89">
        <v>6.9214955589763455E-2</v>
      </c>
      <c r="T89">
        <v>-3.8666714447613909E-2</v>
      </c>
      <c r="U89">
        <v>6.8647557516461635E-2</v>
      </c>
      <c r="V89">
        <v>36.582807865417237</v>
      </c>
      <c r="W89">
        <v>3.9238801830382619</v>
      </c>
      <c r="X89">
        <v>6.4045697161967938</v>
      </c>
      <c r="Y89">
        <v>3.8048891715663591</v>
      </c>
      <c r="Z89">
        <v>0.6279100424293349</v>
      </c>
      <c r="AA89">
        <v>0.31282860844115518</v>
      </c>
      <c r="AB89">
        <v>2.3755787037037042</v>
      </c>
      <c r="AC89">
        <v>1.471004242933494E-2</v>
      </c>
    </row>
    <row r="90" spans="1:29" x14ac:dyDescent="0.2">
      <c r="A90" s="1">
        <v>86</v>
      </c>
      <c r="B90" t="s">
        <v>34</v>
      </c>
      <c r="C90" s="2">
        <v>43591.461574074077</v>
      </c>
      <c r="D90" t="s">
        <v>121</v>
      </c>
      <c r="E90">
        <v>13</v>
      </c>
      <c r="F90">
        <v>1.879991681711453</v>
      </c>
      <c r="G90">
        <v>2.961490196142219E-3</v>
      </c>
      <c r="H90">
        <v>37.376687389210943</v>
      </c>
      <c r="I90">
        <v>3.5427884650944502E-3</v>
      </c>
      <c r="J90">
        <v>6.113296390078343</v>
      </c>
      <c r="K90">
        <v>2.827738032857957E-3</v>
      </c>
      <c r="L90">
        <v>11.81933997261455</v>
      </c>
      <c r="M90">
        <v>3.4545381318426419E-3</v>
      </c>
      <c r="N90">
        <v>17.705265778472221</v>
      </c>
      <c r="O90">
        <v>1.987006134906245E-2</v>
      </c>
      <c r="P90">
        <v>-0.28950712697641312</v>
      </c>
      <c r="Q90">
        <v>1.975027934726498E-2</v>
      </c>
      <c r="R90">
        <v>23.75353891846688</v>
      </c>
      <c r="S90">
        <v>9.1270088429606128E-2</v>
      </c>
      <c r="T90">
        <v>-2.4206942987294349E-2</v>
      </c>
      <c r="U90">
        <v>8.9831244649731856E-2</v>
      </c>
      <c r="V90">
        <v>35.593981473377141</v>
      </c>
      <c r="W90">
        <v>3.0026080196974498</v>
      </c>
      <c r="X90">
        <v>5.4048959163535892</v>
      </c>
      <c r="Y90">
        <v>2.9135257490932029</v>
      </c>
      <c r="Z90">
        <v>0.61798356921264574</v>
      </c>
      <c r="AA90">
        <v>0.32750045173857462</v>
      </c>
      <c r="AB90">
        <v>4.5449074074074076</v>
      </c>
      <c r="AC90">
        <v>4.7835692126457774E-3</v>
      </c>
    </row>
    <row r="91" spans="1:29" x14ac:dyDescent="0.2">
      <c r="A91" s="1">
        <v>87</v>
      </c>
      <c r="B91" t="s">
        <v>34</v>
      </c>
      <c r="C91" s="2">
        <v>43593.085509259261</v>
      </c>
      <c r="D91" t="s">
        <v>122</v>
      </c>
      <c r="E91">
        <v>13</v>
      </c>
      <c r="F91">
        <v>1.9195012187307341</v>
      </c>
      <c r="G91">
        <v>2.6297286946791198E-3</v>
      </c>
      <c r="H91">
        <v>37.375566337361008</v>
      </c>
      <c r="I91">
        <v>4.0607908545424176E-3</v>
      </c>
      <c r="J91">
        <v>6.1503381387072684</v>
      </c>
      <c r="K91">
        <v>2.5172355596276138E-3</v>
      </c>
      <c r="L91">
        <v>11.818331728420221</v>
      </c>
      <c r="M91">
        <v>3.9587102016670813E-3</v>
      </c>
      <c r="N91">
        <v>17.75304275862737</v>
      </c>
      <c r="O91">
        <v>2.443003663182107E-2</v>
      </c>
      <c r="P91">
        <v>-0.2795655470593299</v>
      </c>
      <c r="Q91">
        <v>2.6180225516701409E-2</v>
      </c>
      <c r="R91">
        <v>23.70664236856042</v>
      </c>
      <c r="S91">
        <v>0.108403571279355</v>
      </c>
      <c r="T91">
        <v>-6.8021065823499802E-2</v>
      </c>
      <c r="U91">
        <v>0.1098226876087066</v>
      </c>
      <c r="V91">
        <v>36.518409925953023</v>
      </c>
      <c r="W91">
        <v>4.2880724005211182</v>
      </c>
      <c r="X91">
        <v>6.2648630330154491</v>
      </c>
      <c r="Y91">
        <v>4.1589400305966349</v>
      </c>
      <c r="Z91">
        <v>0.62825827770131792</v>
      </c>
      <c r="AA91">
        <v>0.28304373634506003</v>
      </c>
      <c r="AB91">
        <v>6.1688425925925916</v>
      </c>
      <c r="AC91">
        <v>1.505827770131796E-2</v>
      </c>
    </row>
    <row r="92" spans="1:29" x14ac:dyDescent="0.2">
      <c r="A92" s="1">
        <v>88</v>
      </c>
      <c r="B92" t="s">
        <v>34</v>
      </c>
      <c r="C92" s="2">
        <v>43596.179490740738</v>
      </c>
      <c r="D92" t="s">
        <v>123</v>
      </c>
      <c r="E92">
        <v>13</v>
      </c>
      <c r="F92">
        <v>1.82056786356751</v>
      </c>
      <c r="G92">
        <v>1.8678693399147149E-3</v>
      </c>
      <c r="H92">
        <v>37.488765964731023</v>
      </c>
      <c r="I92">
        <v>3.0658413697952479E-3</v>
      </c>
      <c r="J92">
        <v>6.0612845167367633</v>
      </c>
      <c r="K92">
        <v>1.800746177422067E-3</v>
      </c>
      <c r="L92">
        <v>11.92842228713096</v>
      </c>
      <c r="M92">
        <v>2.9890996997206051E-3</v>
      </c>
      <c r="N92">
        <v>17.741964693292381</v>
      </c>
      <c r="O92">
        <v>2.4149647033955939E-2</v>
      </c>
      <c r="P92">
        <v>-0.30610030161458179</v>
      </c>
      <c r="Q92">
        <v>2.415474852968463E-2</v>
      </c>
      <c r="R92">
        <v>24.012035785080791</v>
      </c>
      <c r="S92">
        <v>0.1137873986787428</v>
      </c>
      <c r="T92">
        <v>1.265458592958175E-2</v>
      </c>
      <c r="U92">
        <v>0.112431438777343</v>
      </c>
      <c r="V92">
        <v>42.698784822959141</v>
      </c>
      <c r="W92">
        <v>3.270549298346868</v>
      </c>
      <c r="X92">
        <v>12.143917402808601</v>
      </c>
      <c r="Y92">
        <v>3.176688246066123</v>
      </c>
      <c r="Z92">
        <v>0.60083438027781155</v>
      </c>
      <c r="AA92">
        <v>0.36490260414850961</v>
      </c>
      <c r="AB92">
        <v>9.2628240740740733</v>
      </c>
      <c r="AC92">
        <v>-1.2365619722188409E-2</v>
      </c>
    </row>
    <row r="93" spans="1:29" x14ac:dyDescent="0.2">
      <c r="A93" s="1">
        <v>89</v>
      </c>
      <c r="B93" t="s">
        <v>34</v>
      </c>
      <c r="C93" s="2">
        <v>43597.904999999999</v>
      </c>
      <c r="D93" t="s">
        <v>124</v>
      </c>
      <c r="E93">
        <v>13</v>
      </c>
      <c r="F93">
        <v>1.8387779173718151</v>
      </c>
      <c r="G93">
        <v>2.1636277616600241E-3</v>
      </c>
      <c r="H93">
        <v>37.49377087397076</v>
      </c>
      <c r="I93">
        <v>2.814165752972872E-3</v>
      </c>
      <c r="J93">
        <v>6.0785422376573974</v>
      </c>
      <c r="K93">
        <v>2.042261414208409E-3</v>
      </c>
      <c r="L93">
        <v>11.933337811531549</v>
      </c>
      <c r="M93">
        <v>2.742579786869234E-3</v>
      </c>
      <c r="N93">
        <v>17.779683547008329</v>
      </c>
      <c r="O93">
        <v>1.8313729838195271E-2</v>
      </c>
      <c r="P93">
        <v>-0.2915158823537109</v>
      </c>
      <c r="Q93">
        <v>1.7881258217901808E-2</v>
      </c>
      <c r="R93">
        <v>23.965154663943341</v>
      </c>
      <c r="S93">
        <v>7.0163729051476456E-2</v>
      </c>
      <c r="T93">
        <v>-4.284220387320143E-2</v>
      </c>
      <c r="U93">
        <v>7.0009886076347255E-2</v>
      </c>
      <c r="V93">
        <v>42.124311341792271</v>
      </c>
      <c r="W93">
        <v>3.4250451904833281</v>
      </c>
      <c r="X93">
        <v>11.55813511401078</v>
      </c>
      <c r="Y93">
        <v>3.3275467981932092</v>
      </c>
      <c r="Z93">
        <v>0.61590750322525467</v>
      </c>
      <c r="AA93">
        <v>0.30859187989324088</v>
      </c>
      <c r="AB93">
        <v>10.98833333333333</v>
      </c>
      <c r="AC93">
        <v>2.7075032252547042E-3</v>
      </c>
    </row>
    <row r="94" spans="1:29" x14ac:dyDescent="0.2">
      <c r="A94" s="1">
        <v>90</v>
      </c>
      <c r="B94" t="s">
        <v>34</v>
      </c>
      <c r="C94" s="2">
        <v>43599.297453703701</v>
      </c>
      <c r="D94" t="s">
        <v>125</v>
      </c>
      <c r="E94">
        <v>13</v>
      </c>
      <c r="F94">
        <v>1.8117550656804411</v>
      </c>
      <c r="G94">
        <v>1.7175542080642651E-3</v>
      </c>
      <c r="H94">
        <v>37.486513004158923</v>
      </c>
      <c r="I94">
        <v>2.1394372467406662E-3</v>
      </c>
      <c r="J94">
        <v>6.0529382732446626</v>
      </c>
      <c r="K94">
        <v>1.597767764760324E-3</v>
      </c>
      <c r="L94">
        <v>11.926208252850239</v>
      </c>
      <c r="M94">
        <v>2.083860884860643E-3</v>
      </c>
      <c r="N94">
        <v>17.735994005765459</v>
      </c>
      <c r="O94">
        <v>2.4737304533460361E-2</v>
      </c>
      <c r="P94">
        <v>-0.30125882795309322</v>
      </c>
      <c r="Q94">
        <v>2.5064238932997009E-2</v>
      </c>
      <c r="R94">
        <v>23.961176221458508</v>
      </c>
      <c r="S94">
        <v>0.11318890303252491</v>
      </c>
      <c r="T94">
        <v>-3.2637876886222918E-2</v>
      </c>
      <c r="U94">
        <v>0.1083410852374761</v>
      </c>
      <c r="V94">
        <v>41.647610774204963</v>
      </c>
      <c r="W94">
        <v>3.788862031519423</v>
      </c>
      <c r="X94">
        <v>11.13683462821359</v>
      </c>
      <c r="Y94">
        <v>3.6785838328871669</v>
      </c>
      <c r="Z94">
        <v>0.60583808501511405</v>
      </c>
      <c r="AA94">
        <v>0.31894586694756111</v>
      </c>
      <c r="AB94">
        <v>12.38078703703704</v>
      </c>
      <c r="AC94">
        <v>-7.36191498488592E-3</v>
      </c>
    </row>
    <row r="95" spans="1:29" x14ac:dyDescent="0.2">
      <c r="A95" s="1">
        <v>91</v>
      </c>
      <c r="B95" t="s">
        <v>34</v>
      </c>
      <c r="C95" s="2">
        <v>43603.371203703697</v>
      </c>
      <c r="D95" t="s">
        <v>126</v>
      </c>
      <c r="E95">
        <v>13</v>
      </c>
      <c r="F95">
        <v>1.878829977546191</v>
      </c>
      <c r="G95">
        <v>2.099944908883304E-3</v>
      </c>
      <c r="H95">
        <v>37.541567989677951</v>
      </c>
      <c r="I95">
        <v>2.8972708197307121E-3</v>
      </c>
      <c r="J95">
        <v>6.1177327908990504</v>
      </c>
      <c r="K95">
        <v>1.9906645705225689E-3</v>
      </c>
      <c r="L95">
        <v>11.97999634872993</v>
      </c>
      <c r="M95">
        <v>2.8238997278765099E-3</v>
      </c>
      <c r="N95">
        <v>17.860756921679979</v>
      </c>
      <c r="O95">
        <v>3.3914856466574522E-2</v>
      </c>
      <c r="P95">
        <v>-0.29737722252439841</v>
      </c>
      <c r="Q95">
        <v>3.2744302998665292E-2</v>
      </c>
      <c r="R95">
        <v>24.05003182706497</v>
      </c>
      <c r="S95">
        <v>7.7774044854690111E-2</v>
      </c>
      <c r="T95">
        <v>-5.2169228017406873E-2</v>
      </c>
      <c r="U95">
        <v>7.5613162239191956E-2</v>
      </c>
      <c r="V95">
        <v>42.452545269504967</v>
      </c>
      <c r="W95">
        <v>3.7446112446242799</v>
      </c>
      <c r="X95">
        <v>11.743039030723811</v>
      </c>
      <c r="Y95">
        <v>3.6328255980037438</v>
      </c>
      <c r="Z95">
        <v>0.60984975766478555</v>
      </c>
      <c r="AA95">
        <v>0.29912806249816248</v>
      </c>
      <c r="AB95">
        <v>16.454537037037039</v>
      </c>
      <c r="AC95">
        <v>-3.3502423352144151E-3</v>
      </c>
    </row>
    <row r="96" spans="1:29" x14ac:dyDescent="0.2">
      <c r="A96" s="1">
        <v>92</v>
      </c>
      <c r="B96" t="s">
        <v>34</v>
      </c>
      <c r="C96" s="2">
        <v>43605.101898148147</v>
      </c>
      <c r="D96" t="s">
        <v>127</v>
      </c>
      <c r="E96">
        <v>13</v>
      </c>
      <c r="F96">
        <v>1.8208316584539039</v>
      </c>
      <c r="G96">
        <v>2.489614891585409E-3</v>
      </c>
      <c r="H96">
        <v>37.433249684370352</v>
      </c>
      <c r="I96">
        <v>3.5805525479840391E-3</v>
      </c>
      <c r="J96">
        <v>6.059671231757676</v>
      </c>
      <c r="K96">
        <v>2.383191777480718E-3</v>
      </c>
      <c r="L96">
        <v>11.87432806074448</v>
      </c>
      <c r="M96">
        <v>3.4908233397660548E-3</v>
      </c>
      <c r="N96">
        <v>17.674806507953871</v>
      </c>
      <c r="O96">
        <v>1.768968387554793E-2</v>
      </c>
      <c r="P96">
        <v>-0.3178727000802547</v>
      </c>
      <c r="Q96">
        <v>1.882779224125767E-2</v>
      </c>
      <c r="R96">
        <v>23.886206126602499</v>
      </c>
      <c r="S96">
        <v>8.2108554111953599E-2</v>
      </c>
      <c r="T96">
        <v>-3.3167076603032222E-3</v>
      </c>
      <c r="U96">
        <v>7.9854555786954731E-2</v>
      </c>
      <c r="V96">
        <v>44.426239171582587</v>
      </c>
      <c r="W96">
        <v>4.6099547498785984</v>
      </c>
      <c r="X96">
        <v>13.92898918578056</v>
      </c>
      <c r="Y96">
        <v>4.4745311138905812</v>
      </c>
      <c r="Z96">
        <v>0.58866750504710175</v>
      </c>
      <c r="AA96">
        <v>0.34869707023319751</v>
      </c>
      <c r="AB96">
        <v>18.18523148148148</v>
      </c>
      <c r="AC96">
        <v>-2.4532494952898221E-2</v>
      </c>
    </row>
    <row r="97" spans="1:29" x14ac:dyDescent="0.2">
      <c r="A97" s="1">
        <v>93</v>
      </c>
      <c r="B97" t="s">
        <v>34</v>
      </c>
      <c r="C97" s="2">
        <v>43607.229490740741</v>
      </c>
      <c r="D97" t="s">
        <v>128</v>
      </c>
      <c r="E97">
        <v>13</v>
      </c>
      <c r="F97">
        <v>1.750287791178692</v>
      </c>
      <c r="G97">
        <v>2.5807779585503431E-3</v>
      </c>
      <c r="H97">
        <v>37.39458841421829</v>
      </c>
      <c r="I97">
        <v>2.408660667929391E-3</v>
      </c>
      <c r="J97">
        <v>5.9921705620793153</v>
      </c>
      <c r="K97">
        <v>2.4361453035261099E-3</v>
      </c>
      <c r="L97">
        <v>11.83650654315672</v>
      </c>
      <c r="M97">
        <v>2.3478644535893621E-3</v>
      </c>
      <c r="N97">
        <v>17.57713438835545</v>
      </c>
      <c r="O97">
        <v>2.3017844489633291E-2</v>
      </c>
      <c r="P97">
        <v>-0.30788810720600451</v>
      </c>
      <c r="Q97">
        <v>2.318603497626022E-2</v>
      </c>
      <c r="R97">
        <v>23.835436831324259</v>
      </c>
      <c r="S97">
        <v>7.3570976221101286E-2</v>
      </c>
      <c r="T97">
        <v>2.1854526869855222E-2</v>
      </c>
      <c r="U97">
        <v>7.4696252821175216E-2</v>
      </c>
      <c r="V97">
        <v>41.152645049966253</v>
      </c>
      <c r="W97">
        <v>4.2199933672126084</v>
      </c>
      <c r="X97">
        <v>10.89749843996975</v>
      </c>
      <c r="Y97">
        <v>4.0964370286166698</v>
      </c>
      <c r="Z97">
        <v>0.59898666779755272</v>
      </c>
      <c r="AA97">
        <v>0.37423747449494749</v>
      </c>
      <c r="AB97">
        <v>20.312824074074079</v>
      </c>
      <c r="AC97">
        <v>-1.421333220244725E-2</v>
      </c>
    </row>
    <row r="98" spans="1:29" x14ac:dyDescent="0.2">
      <c r="A98" s="1">
        <v>94</v>
      </c>
      <c r="B98" t="s">
        <v>34</v>
      </c>
      <c r="C98" s="2">
        <v>43609.197268518517</v>
      </c>
      <c r="D98" t="s">
        <v>129</v>
      </c>
      <c r="E98">
        <v>13</v>
      </c>
      <c r="F98">
        <v>1.86303232476311</v>
      </c>
      <c r="G98">
        <v>2.492461170540871E-3</v>
      </c>
      <c r="H98">
        <v>37.486523299282062</v>
      </c>
      <c r="I98">
        <v>3.2885431826424729E-3</v>
      </c>
      <c r="J98">
        <v>6.1010618408332213</v>
      </c>
      <c r="K98">
        <v>2.330858457024233E-3</v>
      </c>
      <c r="L98">
        <v>11.926327443563171</v>
      </c>
      <c r="M98">
        <v>3.2038211240042001E-3</v>
      </c>
      <c r="N98">
        <v>17.784608760331011</v>
      </c>
      <c r="O98">
        <v>1.7543811150477311E-2</v>
      </c>
      <c r="P98">
        <v>-0.30295330660431441</v>
      </c>
      <c r="Q98">
        <v>1.75282739792324E-2</v>
      </c>
      <c r="R98">
        <v>23.935155684221471</v>
      </c>
      <c r="S98">
        <v>8.6733165937139714E-2</v>
      </c>
      <c r="T98">
        <v>-5.8282943504719749E-2</v>
      </c>
      <c r="U98">
        <v>8.6383017068908052E-2</v>
      </c>
      <c r="V98">
        <v>41.993278077514233</v>
      </c>
      <c r="W98">
        <v>2.8640917393189822</v>
      </c>
      <c r="X98">
        <v>11.42055953106447</v>
      </c>
      <c r="Y98">
        <v>2.7818476948390272</v>
      </c>
      <c r="Z98">
        <v>0.6040868267315429</v>
      </c>
      <c r="AA98">
        <v>0.29292468121782811</v>
      </c>
      <c r="AB98">
        <v>22.280601851851848</v>
      </c>
      <c r="AC98">
        <v>-9.1131732684570643E-3</v>
      </c>
    </row>
    <row r="99" spans="1:29" x14ac:dyDescent="0.2">
      <c r="A99" s="1">
        <v>95</v>
      </c>
      <c r="B99" t="s">
        <v>34</v>
      </c>
      <c r="C99" s="2">
        <v>43615.009791666656</v>
      </c>
      <c r="D99" t="s">
        <v>130</v>
      </c>
      <c r="E99">
        <v>13</v>
      </c>
      <c r="F99">
        <v>1.8732687313604739</v>
      </c>
      <c r="G99">
        <v>1.6594765260633669E-3</v>
      </c>
      <c r="H99">
        <v>37.520818890906547</v>
      </c>
      <c r="I99">
        <v>2.619266986122522E-3</v>
      </c>
      <c r="J99">
        <v>6.1118181457174927</v>
      </c>
      <c r="K99">
        <v>1.5863008952055971E-3</v>
      </c>
      <c r="L99">
        <v>11.959766690303979</v>
      </c>
      <c r="M99">
        <v>2.553277093888274E-3</v>
      </c>
      <c r="N99">
        <v>17.840474360765342</v>
      </c>
      <c r="O99">
        <v>1.8810977929015749E-2</v>
      </c>
      <c r="P99">
        <v>-0.29158680849623497</v>
      </c>
      <c r="Q99">
        <v>2.0216689166712369E-2</v>
      </c>
      <c r="R99">
        <v>24.015913851166051</v>
      </c>
      <c r="S99">
        <v>9.2374795301840132E-2</v>
      </c>
      <c r="T99">
        <v>-4.5505884833140477E-2</v>
      </c>
      <c r="U99">
        <v>9.143265222753548E-2</v>
      </c>
      <c r="V99">
        <v>38.379924208208656</v>
      </c>
      <c r="W99">
        <v>3.134299758929719</v>
      </c>
      <c r="X99">
        <v>7.8362971523210616</v>
      </c>
      <c r="Y99">
        <v>3.0414860813810201</v>
      </c>
      <c r="Z99">
        <v>0.61583420044594384</v>
      </c>
      <c r="AA99">
        <v>0.30588913249880312</v>
      </c>
      <c r="AB99">
        <v>28.093125000000001</v>
      </c>
      <c r="AC99">
        <v>2.6342004459438679E-3</v>
      </c>
    </row>
    <row r="100" spans="1:29" x14ac:dyDescent="0.2">
      <c r="A100" s="1">
        <v>96</v>
      </c>
      <c r="B100" t="s">
        <v>34</v>
      </c>
      <c r="C100" s="2">
        <v>43617.646805555552</v>
      </c>
      <c r="D100" t="s">
        <v>131</v>
      </c>
      <c r="E100">
        <v>13</v>
      </c>
      <c r="F100">
        <v>1.856358110882897</v>
      </c>
      <c r="G100">
        <v>1.68644832352667E-3</v>
      </c>
      <c r="H100">
        <v>37.500560524982028</v>
      </c>
      <c r="I100">
        <v>2.4360364715518661E-3</v>
      </c>
      <c r="J100">
        <v>6.0952686620137708</v>
      </c>
      <c r="K100">
        <v>1.5869282806621129E-3</v>
      </c>
      <c r="L100">
        <v>11.939991038819921</v>
      </c>
      <c r="M100">
        <v>2.373757461023395E-3</v>
      </c>
      <c r="N100">
        <v>17.801572330235182</v>
      </c>
      <c r="O100">
        <v>1.7934986741152532E-2</v>
      </c>
      <c r="P100">
        <v>-0.29362439259500778</v>
      </c>
      <c r="Q100">
        <v>1.8446397044899771E-2</v>
      </c>
      <c r="R100">
        <v>23.907668978770751</v>
      </c>
      <c r="S100">
        <v>9.9179712448266025E-2</v>
      </c>
      <c r="T100">
        <v>-0.112128343824844</v>
      </c>
      <c r="U100">
        <v>9.5238122703416597E-2</v>
      </c>
      <c r="V100">
        <v>31.029111611701829</v>
      </c>
      <c r="W100">
        <v>2.4235412901976709</v>
      </c>
      <c r="X100">
        <v>0.75769416964169145</v>
      </c>
      <c r="Y100">
        <v>2.3516120044676052</v>
      </c>
      <c r="Z100">
        <v>0.61372833972655561</v>
      </c>
      <c r="AA100">
        <v>0.23828956627485501</v>
      </c>
      <c r="AB100">
        <v>30.730138888888892</v>
      </c>
      <c r="AC100">
        <v>5.2833972655563777E-4</v>
      </c>
    </row>
    <row r="101" spans="1:29" x14ac:dyDescent="0.2">
      <c r="A101" s="1">
        <v>97</v>
      </c>
      <c r="B101" t="s">
        <v>34</v>
      </c>
      <c r="C101" s="2">
        <v>43620.51458333333</v>
      </c>
      <c r="D101" t="s">
        <v>132</v>
      </c>
      <c r="E101">
        <v>13</v>
      </c>
      <c r="F101">
        <v>1.869723945713295</v>
      </c>
      <c r="G101">
        <v>3.1398110010995958E-3</v>
      </c>
      <c r="H101">
        <v>37.519427169669079</v>
      </c>
      <c r="I101">
        <v>3.5703541454226301E-3</v>
      </c>
      <c r="J101">
        <v>6.1084447498082142</v>
      </c>
      <c r="K101">
        <v>2.994526929365999E-3</v>
      </c>
      <c r="L101">
        <v>11.95840305772961</v>
      </c>
      <c r="M101">
        <v>3.4814991520518502E-3</v>
      </c>
      <c r="N101">
        <v>17.832130732791001</v>
      </c>
      <c r="O101">
        <v>3.3639164340520063E-2</v>
      </c>
      <c r="P101">
        <v>-0.29499934562185942</v>
      </c>
      <c r="Q101">
        <v>3.3814318736636373E-2</v>
      </c>
      <c r="R101">
        <v>24.01164188018128</v>
      </c>
      <c r="S101">
        <v>7.245410755427388E-2</v>
      </c>
      <c r="T101">
        <v>-4.6982461952007948E-2</v>
      </c>
      <c r="U101">
        <v>7.1091656909285067E-2</v>
      </c>
      <c r="V101">
        <v>33.18214819316286</v>
      </c>
      <c r="W101">
        <v>3.4155548934291158</v>
      </c>
      <c r="X101">
        <v>2.7976728421563029</v>
      </c>
      <c r="Y101">
        <v>3.3131746708168581</v>
      </c>
      <c r="Z101">
        <v>0.61230731392840854</v>
      </c>
      <c r="AA101">
        <v>0.30439089940680508</v>
      </c>
      <c r="AB101">
        <v>33.59791666666667</v>
      </c>
      <c r="AC101">
        <v>-8.9268607159143087E-4</v>
      </c>
    </row>
    <row r="102" spans="1:29" x14ac:dyDescent="0.2">
      <c r="A102" s="1">
        <v>98</v>
      </c>
      <c r="B102" t="s">
        <v>34</v>
      </c>
      <c r="C102" s="2">
        <v>43622.473819444444</v>
      </c>
      <c r="D102" t="s">
        <v>133</v>
      </c>
      <c r="E102">
        <v>13</v>
      </c>
      <c r="F102">
        <v>1.8732041034949309</v>
      </c>
      <c r="G102">
        <v>1.8354892994797999E-3</v>
      </c>
      <c r="H102">
        <v>37.56971235097496</v>
      </c>
      <c r="I102">
        <v>3.458364762347435E-3</v>
      </c>
      <c r="J102">
        <v>6.1133962933963666</v>
      </c>
      <c r="K102">
        <v>1.756552434126127E-3</v>
      </c>
      <c r="L102">
        <v>12.00740809820943</v>
      </c>
      <c r="M102">
        <v>3.3708402836996661E-3</v>
      </c>
      <c r="N102">
        <v>17.872874185752259</v>
      </c>
      <c r="O102">
        <v>2.3778369018963519E-2</v>
      </c>
      <c r="P102">
        <v>-0.30765448912060978</v>
      </c>
      <c r="Q102">
        <v>2.330896840884019E-2</v>
      </c>
      <c r="R102">
        <v>24.130410663383589</v>
      </c>
      <c r="S102">
        <v>0.10626091895115571</v>
      </c>
      <c r="T102">
        <v>-2.7855032970186971E-2</v>
      </c>
      <c r="U102">
        <v>0.1074043634943867</v>
      </c>
      <c r="V102">
        <v>37.441800612986412</v>
      </c>
      <c r="W102">
        <v>3.4254227735857792</v>
      </c>
      <c r="X102">
        <v>6.8309414747633488</v>
      </c>
      <c r="Y102">
        <v>3.3206435691533969</v>
      </c>
      <c r="Z102">
        <v>0.59922811410137278</v>
      </c>
      <c r="AA102">
        <v>0.32379885764970773</v>
      </c>
      <c r="AB102">
        <v>35.55715277777778</v>
      </c>
      <c r="AC102">
        <v>-1.397188589862719E-2</v>
      </c>
    </row>
    <row r="103" spans="1:29" x14ac:dyDescent="0.2">
      <c r="A103" s="1">
        <v>99</v>
      </c>
      <c r="B103" t="s">
        <v>34</v>
      </c>
      <c r="C103" s="2">
        <v>43624.384050925917</v>
      </c>
      <c r="D103" t="s">
        <v>134</v>
      </c>
      <c r="E103">
        <v>13</v>
      </c>
      <c r="F103">
        <v>1.8676706837637169</v>
      </c>
      <c r="G103">
        <v>2.0003170333214582E-3</v>
      </c>
      <c r="H103">
        <v>37.558619359916833</v>
      </c>
      <c r="I103">
        <v>3.7732848354826419E-3</v>
      </c>
      <c r="J103">
        <v>6.1078314221137582</v>
      </c>
      <c r="K103">
        <v>1.890846729473419E-3</v>
      </c>
      <c r="L103">
        <v>11.996587362743179</v>
      </c>
      <c r="M103">
        <v>3.676987535588152E-3</v>
      </c>
      <c r="N103">
        <v>17.871734660920161</v>
      </c>
      <c r="O103">
        <v>2.642159759232476E-2</v>
      </c>
      <c r="P103">
        <v>-0.29255990935912812</v>
      </c>
      <c r="Q103">
        <v>2.5166076772047699E-2</v>
      </c>
      <c r="R103">
        <v>24.092056152944789</v>
      </c>
      <c r="S103">
        <v>9.2743792228878019E-2</v>
      </c>
      <c r="T103">
        <v>-4.3921811860620372E-2</v>
      </c>
      <c r="U103">
        <v>9.3766794028296463E-2</v>
      </c>
      <c r="V103">
        <v>37.242731697499508</v>
      </c>
      <c r="W103">
        <v>3.5727289750523599</v>
      </c>
      <c r="X103">
        <v>6.6648431497860816</v>
      </c>
      <c r="Y103">
        <v>3.465815247136363</v>
      </c>
      <c r="Z103">
        <v>0.61482849232110937</v>
      </c>
      <c r="AA103">
        <v>0.30749643801454168</v>
      </c>
      <c r="AB103">
        <v>37.467384259259262</v>
      </c>
      <c r="AC103">
        <v>1.628492321109398E-3</v>
      </c>
    </row>
    <row r="104" spans="1:29" x14ac:dyDescent="0.2">
      <c r="A104" s="1">
        <v>100</v>
      </c>
      <c r="B104" t="s">
        <v>34</v>
      </c>
      <c r="C104" s="2">
        <v>43625.946550925917</v>
      </c>
      <c r="D104" t="s">
        <v>135</v>
      </c>
      <c r="E104">
        <v>13</v>
      </c>
      <c r="F104">
        <v>1.8749252964981009</v>
      </c>
      <c r="G104">
        <v>2.2684686138608459E-3</v>
      </c>
      <c r="H104">
        <v>37.546736406807277</v>
      </c>
      <c r="I104">
        <v>2.8944877857793871E-3</v>
      </c>
      <c r="J104">
        <v>6.1142415186459216</v>
      </c>
      <c r="K104">
        <v>2.1599808089106391E-3</v>
      </c>
      <c r="L104">
        <v>11.98502411628391</v>
      </c>
      <c r="M104">
        <v>2.8218248919728369E-3</v>
      </c>
      <c r="N104">
        <v>17.85449085863014</v>
      </c>
      <c r="O104">
        <v>1.9823277857255048E-2</v>
      </c>
      <c r="P104">
        <v>-0.30483588212598922</v>
      </c>
      <c r="Q104">
        <v>2.0973109755839839E-2</v>
      </c>
      <c r="R104">
        <v>24.077147204496821</v>
      </c>
      <c r="S104">
        <v>0.10218813862147889</v>
      </c>
      <c r="T104">
        <v>-3.5627533917693431E-2</v>
      </c>
      <c r="U104">
        <v>0.1032717262246108</v>
      </c>
      <c r="V104">
        <v>34.205097901790467</v>
      </c>
      <c r="W104">
        <v>4.0620771592910696</v>
      </c>
      <c r="X104">
        <v>3.73248888648101</v>
      </c>
      <c r="Y104">
        <v>3.9436068787727518</v>
      </c>
      <c r="Z104">
        <v>0.60214116871194789</v>
      </c>
      <c r="AA104">
        <v>0.31591236260766642</v>
      </c>
      <c r="AB104">
        <v>39.029884259259262</v>
      </c>
      <c r="AC104">
        <v>-1.105883128805207E-2</v>
      </c>
    </row>
    <row r="105" spans="1:29" x14ac:dyDescent="0.2">
      <c r="A105" s="1">
        <v>101</v>
      </c>
      <c r="B105" t="s">
        <v>34</v>
      </c>
      <c r="C105" s="2">
        <v>43627.528356481482</v>
      </c>
      <c r="D105" t="s">
        <v>136</v>
      </c>
      <c r="E105">
        <v>13</v>
      </c>
      <c r="F105">
        <v>1.875895051565827</v>
      </c>
      <c r="G105">
        <v>1.906601026126817E-3</v>
      </c>
      <c r="H105">
        <v>37.590008204741608</v>
      </c>
      <c r="I105">
        <v>2.7984469913281788E-3</v>
      </c>
      <c r="J105">
        <v>6.1166019842588737</v>
      </c>
      <c r="K105">
        <v>1.8486160015064681E-3</v>
      </c>
      <c r="L105">
        <v>12.027190006134861</v>
      </c>
      <c r="M105">
        <v>2.729296551714461E-3</v>
      </c>
      <c r="N105">
        <v>17.89551478318478</v>
      </c>
      <c r="O105">
        <v>2.447882093345722E-2</v>
      </c>
      <c r="P105">
        <v>-0.30791697171597898</v>
      </c>
      <c r="Q105">
        <v>2.4530238172219269E-2</v>
      </c>
      <c r="R105">
        <v>24.164110267385531</v>
      </c>
      <c r="S105">
        <v>8.5599101128443864E-2</v>
      </c>
      <c r="T105">
        <v>-3.4044509736343473E-2</v>
      </c>
      <c r="U105">
        <v>8.5782166869747614E-2</v>
      </c>
      <c r="V105">
        <v>32.061066050854031</v>
      </c>
      <c r="W105">
        <v>3.6116493787039019</v>
      </c>
      <c r="X105">
        <v>1.56711535753205</v>
      </c>
      <c r="Y105">
        <v>3.5052024527885428</v>
      </c>
      <c r="Z105">
        <v>0.59895683607783312</v>
      </c>
      <c r="AA105">
        <v>0.31751860395031339</v>
      </c>
      <c r="AB105">
        <v>40.611689814814817</v>
      </c>
      <c r="AC105">
        <v>-1.4243163922166849E-2</v>
      </c>
    </row>
    <row r="106" spans="1:29" x14ac:dyDescent="0.2">
      <c r="A106" s="1">
        <v>102</v>
      </c>
      <c r="B106" t="s">
        <v>34</v>
      </c>
      <c r="C106" s="2">
        <v>43629.889513888891</v>
      </c>
      <c r="D106" t="s">
        <v>137</v>
      </c>
      <c r="E106">
        <v>13</v>
      </c>
      <c r="F106">
        <v>1.8704474272490721</v>
      </c>
      <c r="G106">
        <v>1.7997986293702771E-3</v>
      </c>
      <c r="H106">
        <v>37.542907266080121</v>
      </c>
      <c r="I106">
        <v>2.6762073497285099E-3</v>
      </c>
      <c r="J106">
        <v>6.1099107362288816</v>
      </c>
      <c r="K106">
        <v>1.7257398412550309E-3</v>
      </c>
      <c r="L106">
        <v>11.98128348772264</v>
      </c>
      <c r="M106">
        <v>2.609166135862769E-3</v>
      </c>
      <c r="N106">
        <v>17.84506297847599</v>
      </c>
      <c r="O106">
        <v>2.284838821461331E-2</v>
      </c>
      <c r="P106">
        <v>-0.3060234088225362</v>
      </c>
      <c r="Q106">
        <v>2.2126106129103471E-2</v>
      </c>
      <c r="R106">
        <v>24.074732250182489</v>
      </c>
      <c r="S106">
        <v>8.7261604255306005E-2</v>
      </c>
      <c r="T106">
        <v>-3.0593604260715949E-2</v>
      </c>
      <c r="U106">
        <v>8.5815303035739712E-2</v>
      </c>
      <c r="V106">
        <v>32.870949830553243</v>
      </c>
      <c r="W106">
        <v>3.4055306430967058</v>
      </c>
      <c r="X106">
        <v>2.4494840834013449</v>
      </c>
      <c r="Y106">
        <v>3.301841281667194</v>
      </c>
      <c r="Z106">
        <v>0.60091384964080385</v>
      </c>
      <c r="AA106">
        <v>0.32102012155808168</v>
      </c>
      <c r="AB106">
        <v>42.972847222222221</v>
      </c>
      <c r="AC106">
        <v>-1.228615035919611E-2</v>
      </c>
    </row>
    <row r="107" spans="1:29" x14ac:dyDescent="0.2">
      <c r="A107" s="1">
        <v>103</v>
      </c>
      <c r="B107" t="s">
        <v>34</v>
      </c>
      <c r="C107" s="2">
        <v>43631.809259259258</v>
      </c>
      <c r="D107" t="s">
        <v>138</v>
      </c>
      <c r="E107">
        <v>13</v>
      </c>
      <c r="F107">
        <v>1.850568663062599</v>
      </c>
      <c r="G107">
        <v>2.68118234099356E-3</v>
      </c>
      <c r="H107">
        <v>37.539559061373772</v>
      </c>
      <c r="I107">
        <v>3.6742486319018149E-3</v>
      </c>
      <c r="J107">
        <v>6.0911424794618982</v>
      </c>
      <c r="K107">
        <v>2.5657789564641682E-3</v>
      </c>
      <c r="L107">
        <v>11.977978694508421</v>
      </c>
      <c r="M107">
        <v>3.5823512843113771E-3</v>
      </c>
      <c r="N107">
        <v>17.831927815943871</v>
      </c>
      <c r="O107">
        <v>3.085588019520118E-2</v>
      </c>
      <c r="P107">
        <v>-0.29647598694043481</v>
      </c>
      <c r="Q107">
        <v>3.2264536255815907E-2</v>
      </c>
      <c r="R107">
        <v>24.062946378137969</v>
      </c>
      <c r="S107">
        <v>0.10597676621679961</v>
      </c>
      <c r="T107">
        <v>-3.557119030762014E-2</v>
      </c>
      <c r="U107">
        <v>0.1066034772629717</v>
      </c>
      <c r="V107">
        <v>30.040525560847829</v>
      </c>
      <c r="W107">
        <v>1.685796990650648</v>
      </c>
      <c r="X107">
        <v>-0.27124170692957211</v>
      </c>
      <c r="Y107">
        <v>1.637382172426141</v>
      </c>
      <c r="Z107">
        <v>0.61078119240474404</v>
      </c>
      <c r="AA107">
        <v>0.3159695325719411</v>
      </c>
      <c r="AB107">
        <v>44.892592592592592</v>
      </c>
      <c r="AC107">
        <v>-2.4188075952559229E-3</v>
      </c>
    </row>
    <row r="108" spans="1:29" x14ac:dyDescent="0.2">
      <c r="A108" s="1">
        <v>104</v>
      </c>
      <c r="B108" t="s">
        <v>34</v>
      </c>
      <c r="C108" s="2">
        <v>43633.369884259257</v>
      </c>
      <c r="D108" t="s">
        <v>139</v>
      </c>
      <c r="E108">
        <v>13</v>
      </c>
      <c r="F108">
        <v>1.8375255024774799</v>
      </c>
      <c r="G108">
        <v>1.7165568750115471E-3</v>
      </c>
      <c r="H108">
        <v>37.565868373099931</v>
      </c>
      <c r="I108">
        <v>4.0146767149235449E-3</v>
      </c>
      <c r="J108">
        <v>6.0797834235988271</v>
      </c>
      <c r="K108">
        <v>1.656422080104743E-3</v>
      </c>
      <c r="L108">
        <v>12.003586589454571</v>
      </c>
      <c r="M108">
        <v>3.9129815661589906E-3</v>
      </c>
      <c r="N108">
        <v>17.853108087866651</v>
      </c>
      <c r="O108">
        <v>2.874083885872733E-2</v>
      </c>
      <c r="P108">
        <v>-0.28890085286927819</v>
      </c>
      <c r="Q108">
        <v>3.0146905963035282E-2</v>
      </c>
      <c r="R108">
        <v>24.11059969728861</v>
      </c>
      <c r="S108">
        <v>7.9363996991547753E-2</v>
      </c>
      <c r="T108">
        <v>-3.9647596591003871E-2</v>
      </c>
      <c r="U108">
        <v>8.1400342120431207E-2</v>
      </c>
      <c r="V108">
        <v>32.001626163602971</v>
      </c>
      <c r="W108">
        <v>3.187794416903158</v>
      </c>
      <c r="X108">
        <v>1.594417831669225</v>
      </c>
      <c r="Y108">
        <v>3.097501182068827</v>
      </c>
      <c r="Z108">
        <v>0.61861015872527814</v>
      </c>
      <c r="AA108">
        <v>0.31183334035268317</v>
      </c>
      <c r="AB108">
        <v>46.453217592592587</v>
      </c>
      <c r="AC108">
        <v>5.4101587252781691E-3</v>
      </c>
    </row>
    <row r="109" spans="1:29" x14ac:dyDescent="0.2">
      <c r="A109" s="1">
        <v>105</v>
      </c>
      <c r="B109" t="s">
        <v>34</v>
      </c>
      <c r="C109" s="2">
        <v>43635.344930555562</v>
      </c>
      <c r="D109" t="s">
        <v>140</v>
      </c>
      <c r="E109">
        <v>13</v>
      </c>
      <c r="F109">
        <v>1.8520563363617091</v>
      </c>
      <c r="G109">
        <v>2.8445950329932909E-3</v>
      </c>
      <c r="H109">
        <v>37.531547388919137</v>
      </c>
      <c r="I109">
        <v>3.5662707322191281E-3</v>
      </c>
      <c r="J109">
        <v>6.09227011213836</v>
      </c>
      <c r="K109">
        <v>2.745866000955016E-3</v>
      </c>
      <c r="L109">
        <v>11.97017532771847</v>
      </c>
      <c r="M109">
        <v>3.478741694844553E-3</v>
      </c>
      <c r="N109">
        <v>17.823595346198619</v>
      </c>
      <c r="O109">
        <v>2.576880143094722E-2</v>
      </c>
      <c r="P109">
        <v>-0.29823686452248049</v>
      </c>
      <c r="Q109">
        <v>2.45589991452696E-2</v>
      </c>
      <c r="R109">
        <v>24.02248924324968</v>
      </c>
      <c r="S109">
        <v>9.3688473558462868E-2</v>
      </c>
      <c r="T109">
        <v>-5.9655430648477899E-2</v>
      </c>
      <c r="U109">
        <v>9.2150013307133405E-2</v>
      </c>
      <c r="V109">
        <v>30.45154735149298</v>
      </c>
      <c r="W109">
        <v>2.862688111763207</v>
      </c>
      <c r="X109">
        <v>0.14163434094045191</v>
      </c>
      <c r="Y109">
        <v>2.778569258242146</v>
      </c>
      <c r="Z109">
        <v>0.60896131025415456</v>
      </c>
      <c r="AA109">
        <v>0.29153206471927551</v>
      </c>
      <c r="AB109">
        <v>48.428263888888893</v>
      </c>
      <c r="AC109">
        <v>-4.2386897458454031E-3</v>
      </c>
    </row>
    <row r="110" spans="1:29" x14ac:dyDescent="0.2">
      <c r="A110" s="1">
        <v>106</v>
      </c>
      <c r="B110" t="s">
        <v>34</v>
      </c>
      <c r="C110" s="2">
        <v>43637.194976851853</v>
      </c>
      <c r="D110" t="s">
        <v>141</v>
      </c>
      <c r="E110">
        <v>13</v>
      </c>
      <c r="F110">
        <v>1.862955201433979</v>
      </c>
      <c r="G110">
        <v>2.336049576538074E-3</v>
      </c>
      <c r="H110">
        <v>37.552975204569591</v>
      </c>
      <c r="I110">
        <v>1.842646319313776E-3</v>
      </c>
      <c r="J110">
        <v>6.1032168079205187</v>
      </c>
      <c r="K110">
        <v>2.2031379656394239E-3</v>
      </c>
      <c r="L110">
        <v>11.99107768709912</v>
      </c>
      <c r="M110">
        <v>1.7962720482999561E-3</v>
      </c>
      <c r="N110">
        <v>17.848723932704608</v>
      </c>
      <c r="O110">
        <v>2.5622795564462009E-2</v>
      </c>
      <c r="P110">
        <v>-0.3050786669363767</v>
      </c>
      <c r="Q110">
        <v>2.708778960493782E-2</v>
      </c>
      <c r="R110">
        <v>24.063533164651329</v>
      </c>
      <c r="S110">
        <v>9.0139818032262953E-2</v>
      </c>
      <c r="T110">
        <v>-6.0884156104434019E-2</v>
      </c>
      <c r="U110">
        <v>8.9842842372948428E-2</v>
      </c>
      <c r="V110">
        <v>33.614657281235417</v>
      </c>
      <c r="W110">
        <v>3.586503042108899</v>
      </c>
      <c r="X110">
        <v>3.159374009806593</v>
      </c>
      <c r="Y110">
        <v>3.4831030841748469</v>
      </c>
      <c r="Z110">
        <v>0.6018902485188784</v>
      </c>
      <c r="AA110">
        <v>0.29028531836544752</v>
      </c>
      <c r="AB110">
        <v>50.278310185185177</v>
      </c>
      <c r="AC110">
        <v>-1.1309751481121569E-2</v>
      </c>
    </row>
    <row r="111" spans="1:29" x14ac:dyDescent="0.2">
      <c r="A111" s="1">
        <v>107</v>
      </c>
      <c r="B111" t="s">
        <v>34</v>
      </c>
      <c r="C111" s="2">
        <v>43641.631990740738</v>
      </c>
      <c r="D111" t="s">
        <v>142</v>
      </c>
      <c r="E111">
        <v>13</v>
      </c>
      <c r="F111">
        <v>1.868007900144214</v>
      </c>
      <c r="G111">
        <v>2.3689230828282141E-3</v>
      </c>
      <c r="H111">
        <v>37.554499134142787</v>
      </c>
      <c r="I111">
        <v>2.6096561297897082E-3</v>
      </c>
      <c r="J111">
        <v>6.1080097964165327</v>
      </c>
      <c r="K111">
        <v>2.2459937535124221E-3</v>
      </c>
      <c r="L111">
        <v>11.99257335308922</v>
      </c>
      <c r="M111">
        <v>2.544061732618163E-3</v>
      </c>
      <c r="N111">
        <v>17.8547868189418</v>
      </c>
      <c r="O111">
        <v>2.6748162388060361E-2</v>
      </c>
      <c r="P111">
        <v>-0.3054896857474535</v>
      </c>
      <c r="Q111">
        <v>2.525144526093695E-2</v>
      </c>
      <c r="R111">
        <v>23.993551043755971</v>
      </c>
      <c r="S111">
        <v>8.62398285659393E-2</v>
      </c>
      <c r="T111">
        <v>-0.13217377626877869</v>
      </c>
      <c r="U111">
        <v>8.6106462021109234E-2</v>
      </c>
      <c r="V111">
        <v>25.087707182512421</v>
      </c>
      <c r="W111">
        <v>1.907761520439385</v>
      </c>
      <c r="X111">
        <v>-5.1242820800965196</v>
      </c>
      <c r="Y111">
        <v>1.8546131355960971</v>
      </c>
      <c r="Z111">
        <v>0.60146545703680043</v>
      </c>
      <c r="AA111">
        <v>0.21795014082449471</v>
      </c>
      <c r="AB111">
        <v>54.715324074074083</v>
      </c>
      <c r="AC111">
        <v>-1.1734542963199529E-2</v>
      </c>
    </row>
    <row r="112" spans="1:29" x14ac:dyDescent="0.2">
      <c r="A112" s="1">
        <v>108</v>
      </c>
      <c r="B112" t="s">
        <v>34</v>
      </c>
      <c r="C112" s="2">
        <v>43644.974976851852</v>
      </c>
      <c r="D112" t="s">
        <v>143</v>
      </c>
      <c r="E112">
        <v>13</v>
      </c>
      <c r="F112">
        <v>1.850042099846142</v>
      </c>
      <c r="G112">
        <v>1.725687247376979E-3</v>
      </c>
      <c r="H112">
        <v>37.514114824783427</v>
      </c>
      <c r="I112">
        <v>3.657158563070678E-3</v>
      </c>
      <c r="J112">
        <v>6.0897954633145712</v>
      </c>
      <c r="K112">
        <v>1.6166126202372499E-3</v>
      </c>
      <c r="L112">
        <v>11.95318483573968</v>
      </c>
      <c r="M112">
        <v>3.5632923393476052E-3</v>
      </c>
      <c r="N112">
        <v>17.816178968329702</v>
      </c>
      <c r="O112">
        <v>2.3033508285948041E-2</v>
      </c>
      <c r="P112">
        <v>-0.28648208222071991</v>
      </c>
      <c r="Q112">
        <v>2.2152762000361551E-2</v>
      </c>
      <c r="R112">
        <v>23.999796143112071</v>
      </c>
      <c r="S112">
        <v>9.5420684926622881E-2</v>
      </c>
      <c r="T112">
        <v>-4.8237353386079922E-2</v>
      </c>
      <c r="U112">
        <v>9.1955874224245934E-2</v>
      </c>
      <c r="V112">
        <v>35.198597874704269</v>
      </c>
      <c r="W112">
        <v>2.058444968495666</v>
      </c>
      <c r="X112">
        <v>4.7848568198289154</v>
      </c>
      <c r="Y112">
        <v>1.999142203496949</v>
      </c>
      <c r="Z112">
        <v>0.62110997902770204</v>
      </c>
      <c r="AA112">
        <v>0.30311760331588811</v>
      </c>
      <c r="AB112">
        <v>58.058310185185192</v>
      </c>
      <c r="AC112">
        <v>7.9099790277020743E-3</v>
      </c>
    </row>
    <row r="113" spans="1:29" x14ac:dyDescent="0.2">
      <c r="A113" s="1">
        <v>109</v>
      </c>
      <c r="B113" t="s">
        <v>34</v>
      </c>
      <c r="C113" s="2">
        <v>43648.062199074076</v>
      </c>
      <c r="D113" t="s">
        <v>144</v>
      </c>
      <c r="E113">
        <v>13</v>
      </c>
      <c r="F113">
        <v>1.8531041343902011</v>
      </c>
      <c r="G113">
        <v>2.7915600410308161E-3</v>
      </c>
      <c r="H113">
        <v>37.567357715328093</v>
      </c>
      <c r="I113">
        <v>4.5784826027993383E-3</v>
      </c>
      <c r="J113">
        <v>6.0944537411743394</v>
      </c>
      <c r="K113">
        <v>2.653705589846234E-3</v>
      </c>
      <c r="L113">
        <v>12.00507096227637</v>
      </c>
      <c r="M113">
        <v>4.46239986524786E-3</v>
      </c>
      <c r="N113">
        <v>17.888875242913919</v>
      </c>
      <c r="O113">
        <v>2.4200375023901571E-2</v>
      </c>
      <c r="P113">
        <v>-0.27025172215881899</v>
      </c>
      <c r="Q113">
        <v>2.1605439020539591E-2</v>
      </c>
      <c r="R113">
        <v>24.08983528310193</v>
      </c>
      <c r="S113">
        <v>9.9133996672060423E-2</v>
      </c>
      <c r="T113">
        <v>-6.285553118968637E-2</v>
      </c>
      <c r="U113">
        <v>0.1017753475431219</v>
      </c>
      <c r="V113">
        <v>37.793813588930249</v>
      </c>
      <c r="W113">
        <v>2.1917263098568931</v>
      </c>
      <c r="X113">
        <v>7.1973720929857201</v>
      </c>
      <c r="Y113">
        <v>2.1298478363814399</v>
      </c>
      <c r="Z113">
        <v>0.63788419597240131</v>
      </c>
      <c r="AA113">
        <v>0.2882850304348511</v>
      </c>
      <c r="AB113">
        <v>61.145532407407408</v>
      </c>
      <c r="AC113">
        <v>2.4684195972401349E-2</v>
      </c>
    </row>
    <row r="114" spans="1:29" x14ac:dyDescent="0.2">
      <c r="A114" s="1">
        <v>110</v>
      </c>
      <c r="B114" t="s">
        <v>34</v>
      </c>
      <c r="C114" s="2">
        <v>43650.532430555562</v>
      </c>
      <c r="D114" t="s">
        <v>145</v>
      </c>
      <c r="E114">
        <v>13</v>
      </c>
      <c r="F114">
        <v>1.861572574368672</v>
      </c>
      <c r="G114">
        <v>2.2397393437915639E-3</v>
      </c>
      <c r="H114">
        <v>37.519332892811207</v>
      </c>
      <c r="I114">
        <v>3.600993293990671E-3</v>
      </c>
      <c r="J114">
        <v>6.100791604999376</v>
      </c>
      <c r="K114">
        <v>2.1023219978745251E-3</v>
      </c>
      <c r="L114">
        <v>11.958293841861041</v>
      </c>
      <c r="M114">
        <v>3.508670130396119E-3</v>
      </c>
      <c r="N114">
        <v>17.824098990111981</v>
      </c>
      <c r="O114">
        <v>2.7718930756577741E-2</v>
      </c>
      <c r="P114">
        <v>-0.29493728418923992</v>
      </c>
      <c r="Q114">
        <v>2.4971342288389681E-2</v>
      </c>
      <c r="R114">
        <v>24.068146485142261</v>
      </c>
      <c r="S114">
        <v>9.375611573979542E-2</v>
      </c>
      <c r="T114">
        <v>8.4099214693920642E-3</v>
      </c>
      <c r="U114">
        <v>9.2390864226902791E-2</v>
      </c>
      <c r="V114">
        <v>34.952945878664949</v>
      </c>
      <c r="W114">
        <v>2.5263637532202008</v>
      </c>
      <c r="X114">
        <v>4.524746118482522</v>
      </c>
      <c r="Y114">
        <v>2.4506166796005879</v>
      </c>
      <c r="Z114">
        <v>0.6123714549536653</v>
      </c>
      <c r="AA114">
        <v>0.36059568602183462</v>
      </c>
      <c r="AB114">
        <v>63.615763888888893</v>
      </c>
      <c r="AC114">
        <v>-8.2854504633467219E-4</v>
      </c>
    </row>
    <row r="115" spans="1:29" x14ac:dyDescent="0.2">
      <c r="A115" s="1">
        <v>111</v>
      </c>
      <c r="B115" t="s">
        <v>34</v>
      </c>
      <c r="C115" s="2">
        <v>43652.483124999999</v>
      </c>
      <c r="D115" t="s">
        <v>146</v>
      </c>
      <c r="E115">
        <v>13</v>
      </c>
      <c r="F115">
        <v>1.8336559479761501</v>
      </c>
      <c r="G115">
        <v>2.0183815148053482E-3</v>
      </c>
      <c r="H115">
        <v>37.525384794797091</v>
      </c>
      <c r="I115">
        <v>5.0340923414608149E-3</v>
      </c>
      <c r="J115">
        <v>6.074794963491029</v>
      </c>
      <c r="K115">
        <v>2.00253364401588E-3</v>
      </c>
      <c r="L115">
        <v>11.96413135500975</v>
      </c>
      <c r="M115">
        <v>4.907841056272795E-3</v>
      </c>
      <c r="N115">
        <v>17.811035493271682</v>
      </c>
      <c r="O115">
        <v>2.305362747527356E-2</v>
      </c>
      <c r="P115">
        <v>-0.28678935622953999</v>
      </c>
      <c r="Q115">
        <v>2.153011895210119E-2</v>
      </c>
      <c r="R115">
        <v>24.120060638684802</v>
      </c>
      <c r="S115">
        <v>8.4924507731017826E-2</v>
      </c>
      <c r="T115">
        <v>4.756750177571549E-2</v>
      </c>
      <c r="U115">
        <v>8.8371440333784537E-2</v>
      </c>
      <c r="V115">
        <v>31.304758596874741</v>
      </c>
      <c r="W115">
        <v>3.3772506822954149</v>
      </c>
      <c r="X115">
        <v>1.0000129669559079</v>
      </c>
      <c r="Y115">
        <v>3.275566221210771</v>
      </c>
      <c r="Z115">
        <v>0.62079240869249319</v>
      </c>
      <c r="AA115">
        <v>0.40032756447766449</v>
      </c>
      <c r="AB115">
        <v>65.56645833333333</v>
      </c>
      <c r="AC115">
        <v>7.5924086924932244E-3</v>
      </c>
    </row>
    <row r="116" spans="1:29" x14ac:dyDescent="0.2">
      <c r="A116" s="1">
        <v>112</v>
      </c>
      <c r="B116" t="s">
        <v>34</v>
      </c>
      <c r="C116" s="2">
        <v>43654.049375000002</v>
      </c>
      <c r="D116" t="s">
        <v>147</v>
      </c>
      <c r="E116">
        <v>13</v>
      </c>
      <c r="F116">
        <v>1.850565239775531</v>
      </c>
      <c r="G116">
        <v>2.9605937788444842E-3</v>
      </c>
      <c r="H116">
        <v>37.528749791998322</v>
      </c>
      <c r="I116">
        <v>4.6160301922690368E-3</v>
      </c>
      <c r="J116">
        <v>6.090776962161403</v>
      </c>
      <c r="K116">
        <v>2.866146196652355E-3</v>
      </c>
      <c r="L116">
        <v>11.96744618885254</v>
      </c>
      <c r="M116">
        <v>4.5012916090084697E-3</v>
      </c>
      <c r="N116">
        <v>17.807990292729698</v>
      </c>
      <c r="O116">
        <v>2.292151179824874E-2</v>
      </c>
      <c r="P116">
        <v>-0.30938293733598832</v>
      </c>
      <c r="Q116">
        <v>2.226242003050392E-2</v>
      </c>
      <c r="R116">
        <v>24.074016375814271</v>
      </c>
      <c r="S116">
        <v>8.2935804783825978E-2</v>
      </c>
      <c r="T116">
        <v>-3.946625907506991E-3</v>
      </c>
      <c r="U116">
        <v>8.4827141865572317E-2</v>
      </c>
      <c r="V116">
        <v>36.786385736610313</v>
      </c>
      <c r="W116">
        <v>2.1450208292582178</v>
      </c>
      <c r="X116">
        <v>6.2970645153713329</v>
      </c>
      <c r="Y116">
        <v>2.0794501254272348</v>
      </c>
      <c r="Z116">
        <v>0.59744174798060545</v>
      </c>
      <c r="AA116">
        <v>0.34805791339461811</v>
      </c>
      <c r="AB116">
        <v>67.132708333333326</v>
      </c>
      <c r="AC116">
        <v>-1.5758252019394511E-2</v>
      </c>
    </row>
    <row r="117" spans="1:29" x14ac:dyDescent="0.2">
      <c r="A117" s="1">
        <v>113</v>
      </c>
      <c r="B117" t="s">
        <v>34</v>
      </c>
      <c r="C117" s="2">
        <v>43656.241087962961</v>
      </c>
      <c r="D117" t="s">
        <v>148</v>
      </c>
      <c r="E117">
        <v>13</v>
      </c>
      <c r="F117">
        <v>1.8731085209285481</v>
      </c>
      <c r="G117">
        <v>3.0685129400145621E-3</v>
      </c>
      <c r="H117">
        <v>37.5307798693715</v>
      </c>
      <c r="I117">
        <v>4.122531339341721E-3</v>
      </c>
      <c r="J117">
        <v>6.1120016624985221</v>
      </c>
      <c r="K117">
        <v>2.9608808933332259E-3</v>
      </c>
      <c r="L117">
        <v>11.969472277458751</v>
      </c>
      <c r="M117">
        <v>4.0207095034847616E-3</v>
      </c>
      <c r="N117">
        <v>17.83380854338612</v>
      </c>
      <c r="O117">
        <v>3.5963011276828098E-2</v>
      </c>
      <c r="P117">
        <v>-0.30774862078902782</v>
      </c>
      <c r="Q117">
        <v>3.5751083979758708E-2</v>
      </c>
      <c r="R117">
        <v>24.061839704021491</v>
      </c>
      <c r="S117">
        <v>9.3321498155335539E-2</v>
      </c>
      <c r="T117">
        <v>-1.984062711582853E-2</v>
      </c>
      <c r="U117">
        <v>9.6789143192083246E-2</v>
      </c>
      <c r="V117">
        <v>37.082573386226521</v>
      </c>
      <c r="W117">
        <v>4.0781508993203301</v>
      </c>
      <c r="X117">
        <v>6.5579263531450502</v>
      </c>
      <c r="Y117">
        <v>3.9535461715532958</v>
      </c>
      <c r="Z117">
        <v>0.59913082821114061</v>
      </c>
      <c r="AA117">
        <v>0.33193080545674908</v>
      </c>
      <c r="AB117">
        <v>69.324421296296293</v>
      </c>
      <c r="AC117">
        <v>-1.406917178885936E-2</v>
      </c>
    </row>
    <row r="118" spans="1:29" x14ac:dyDescent="0.2">
      <c r="A118" s="1">
        <v>114</v>
      </c>
      <c r="B118" t="s">
        <v>34</v>
      </c>
      <c r="C118" s="2">
        <v>43658.066782407397</v>
      </c>
      <c r="D118" t="s">
        <v>149</v>
      </c>
      <c r="E118">
        <v>13</v>
      </c>
      <c r="F118">
        <v>1.853337009932293</v>
      </c>
      <c r="G118">
        <v>2.1959331835473802E-3</v>
      </c>
      <c r="H118">
        <v>37.532971541303667</v>
      </c>
      <c r="I118">
        <v>2.85900535069702E-3</v>
      </c>
      <c r="J118">
        <v>6.093519746900534</v>
      </c>
      <c r="K118">
        <v>2.090465337350497E-3</v>
      </c>
      <c r="L118">
        <v>11.97156574109704</v>
      </c>
      <c r="M118">
        <v>2.7871500300697401E-3</v>
      </c>
      <c r="N118">
        <v>17.833961306180441</v>
      </c>
      <c r="O118">
        <v>2.3656670662748801E-2</v>
      </c>
      <c r="P118">
        <v>-0.29068695379531101</v>
      </c>
      <c r="Q118">
        <v>2.2654863377007069E-2</v>
      </c>
      <c r="R118">
        <v>24.078057898332951</v>
      </c>
      <c r="S118">
        <v>4.5327620292235728E-2</v>
      </c>
      <c r="T118">
        <v>-8.1415586039306036E-3</v>
      </c>
      <c r="U118">
        <v>4.2688163817277948E-2</v>
      </c>
      <c r="V118">
        <v>37.011841705311703</v>
      </c>
      <c r="W118">
        <v>4.1165753673369476</v>
      </c>
      <c r="X118">
        <v>6.5049041484935071</v>
      </c>
      <c r="Y118">
        <v>3.9952188293935871</v>
      </c>
      <c r="Z118">
        <v>0.6167642080313851</v>
      </c>
      <c r="AA118">
        <v>0.34380145641436438</v>
      </c>
      <c r="AB118">
        <v>71.150115740740745</v>
      </c>
      <c r="AC118">
        <v>3.5642080313851299E-3</v>
      </c>
    </row>
    <row r="119" spans="1:29" x14ac:dyDescent="0.2">
      <c r="A119" s="1">
        <v>115</v>
      </c>
      <c r="B119" t="s">
        <v>34</v>
      </c>
      <c r="C119" s="2">
        <v>43659.838148148148</v>
      </c>
      <c r="D119" t="s">
        <v>150</v>
      </c>
      <c r="E119">
        <v>13</v>
      </c>
      <c r="F119">
        <v>1.845682036906892</v>
      </c>
      <c r="G119">
        <v>2.720123948166332E-3</v>
      </c>
      <c r="H119">
        <v>37.53747227094054</v>
      </c>
      <c r="I119">
        <v>3.7315229729857559E-3</v>
      </c>
      <c r="J119">
        <v>6.086486482310927</v>
      </c>
      <c r="K119">
        <v>2.6054079243288341E-3</v>
      </c>
      <c r="L119">
        <v>11.975934933348849</v>
      </c>
      <c r="M119">
        <v>3.6382997343392962E-3</v>
      </c>
      <c r="N119">
        <v>17.822378843860388</v>
      </c>
      <c r="O119">
        <v>1.983802846111395E-2</v>
      </c>
      <c r="P119">
        <v>-0.29909720030297959</v>
      </c>
      <c r="Q119">
        <v>1.7056271905744769E-2</v>
      </c>
      <c r="R119">
        <v>24.069566403912969</v>
      </c>
      <c r="S119">
        <v>5.9140491448122653E-2</v>
      </c>
      <c r="T119">
        <v>-2.5067640173498811E-2</v>
      </c>
      <c r="U119">
        <v>5.6979489522546563E-2</v>
      </c>
      <c r="V119">
        <v>36.740538867998993</v>
      </c>
      <c r="W119">
        <v>2.6754277363354562</v>
      </c>
      <c r="X119">
        <v>6.2405440637815088</v>
      </c>
      <c r="Y119">
        <v>2.5951743867631731</v>
      </c>
      <c r="Z119">
        <v>0.60807214581341895</v>
      </c>
      <c r="AA119">
        <v>0.32662713128000609</v>
      </c>
      <c r="AB119">
        <v>72.921481481481479</v>
      </c>
      <c r="AC119">
        <v>-5.1278541865810157E-3</v>
      </c>
    </row>
    <row r="120" spans="1:29" x14ac:dyDescent="0.2">
      <c r="A120" s="1">
        <v>116</v>
      </c>
      <c r="B120" t="s">
        <v>34</v>
      </c>
      <c r="C120" s="2">
        <v>43661.399398148147</v>
      </c>
      <c r="D120" t="s">
        <v>151</v>
      </c>
      <c r="E120">
        <v>13</v>
      </c>
      <c r="F120">
        <v>1.826771668581775</v>
      </c>
      <c r="G120">
        <v>2.386044077192697E-3</v>
      </c>
      <c r="H120">
        <v>37.481141454180083</v>
      </c>
      <c r="I120">
        <v>4.1880365442074621E-3</v>
      </c>
      <c r="J120">
        <v>6.0668511653561108</v>
      </c>
      <c r="K120">
        <v>2.318869286203402E-3</v>
      </c>
      <c r="L120">
        <v>11.921006208640661</v>
      </c>
      <c r="M120">
        <v>4.0835760369734792E-3</v>
      </c>
      <c r="N120">
        <v>17.762867873624771</v>
      </c>
      <c r="O120">
        <v>1.9825805360190692E-2</v>
      </c>
      <c r="P120">
        <v>-0.28407070678905672</v>
      </c>
      <c r="Q120">
        <v>1.9686047486116479E-2</v>
      </c>
      <c r="R120">
        <v>23.969565640923349</v>
      </c>
      <c r="S120">
        <v>9.3950452762562642E-2</v>
      </c>
      <c r="T120">
        <v>-1.4162504807421971E-2</v>
      </c>
      <c r="U120">
        <v>9.4411944842744053E-2</v>
      </c>
      <c r="V120">
        <v>36.255317908117689</v>
      </c>
      <c r="W120">
        <v>2.8842312393423462</v>
      </c>
      <c r="X120">
        <v>5.8978199086963334</v>
      </c>
      <c r="Y120">
        <v>2.8009130738130512</v>
      </c>
      <c r="Z120">
        <v>0.62360215630975646</v>
      </c>
      <c r="AA120">
        <v>0.33769220500314862</v>
      </c>
      <c r="AB120">
        <v>74.48273148148148</v>
      </c>
      <c r="AC120">
        <v>1.040215630975649E-2</v>
      </c>
    </row>
    <row r="121" spans="1:29" x14ac:dyDescent="0.2">
      <c r="A121" s="1">
        <v>117</v>
      </c>
      <c r="B121" t="s">
        <v>34</v>
      </c>
      <c r="C121" s="2">
        <v>43663.352337962962</v>
      </c>
      <c r="D121" t="s">
        <v>152</v>
      </c>
      <c r="E121">
        <v>13</v>
      </c>
      <c r="F121">
        <v>1.8255154264335229</v>
      </c>
      <c r="G121">
        <v>3.643638797088144E-3</v>
      </c>
      <c r="H121">
        <v>37.496889001402508</v>
      </c>
      <c r="I121">
        <v>2.2471346343223911E-3</v>
      </c>
      <c r="J121">
        <v>6.0662000304568737</v>
      </c>
      <c r="K121">
        <v>3.4442591677581519E-3</v>
      </c>
      <c r="L121">
        <v>11.936347866056369</v>
      </c>
      <c r="M121">
        <v>2.192080551858564E-3</v>
      </c>
      <c r="N121">
        <v>17.77275416330043</v>
      </c>
      <c r="O121">
        <v>2.9094732102850171E-2</v>
      </c>
      <c r="P121">
        <v>-0.28859396420652589</v>
      </c>
      <c r="Q121">
        <v>2.9012934216324959E-2</v>
      </c>
      <c r="R121">
        <v>23.967712294565839</v>
      </c>
      <c r="S121">
        <v>0.1194231645863477</v>
      </c>
      <c r="T121">
        <v>-4.6293604513437413E-2</v>
      </c>
      <c r="U121">
        <v>0.1169053155047368</v>
      </c>
      <c r="V121">
        <v>40.488029007608738</v>
      </c>
      <c r="W121">
        <v>4.2735136563933507</v>
      </c>
      <c r="X121">
        <v>9.9771529993766119</v>
      </c>
      <c r="Y121">
        <v>4.1491423047452001</v>
      </c>
      <c r="Z121">
        <v>0.61892733080200601</v>
      </c>
      <c r="AA121">
        <v>0.30508985985861459</v>
      </c>
      <c r="AB121">
        <v>76.435671296296292</v>
      </c>
      <c r="AC121">
        <v>5.7273308020060476E-3</v>
      </c>
    </row>
    <row r="122" spans="1:29" x14ac:dyDescent="0.2">
      <c r="A122" s="1">
        <v>118</v>
      </c>
      <c r="B122" t="s">
        <v>34</v>
      </c>
      <c r="C122" s="2">
        <v>43666.016898148147</v>
      </c>
      <c r="D122" t="s">
        <v>153</v>
      </c>
      <c r="E122">
        <v>13</v>
      </c>
      <c r="F122">
        <v>1.829631023118109</v>
      </c>
      <c r="G122">
        <v>2.6498235375698449E-3</v>
      </c>
      <c r="H122">
        <v>37.43656540354305</v>
      </c>
      <c r="I122">
        <v>3.468996422883449E-3</v>
      </c>
      <c r="J122">
        <v>6.0680404933682501</v>
      </c>
      <c r="K122">
        <v>2.507742002148E-3</v>
      </c>
      <c r="L122">
        <v>11.87757761272562</v>
      </c>
      <c r="M122">
        <v>3.381064185282607E-3</v>
      </c>
      <c r="N122">
        <v>17.72414261958501</v>
      </c>
      <c r="O122">
        <v>3.3720040092011842E-2</v>
      </c>
      <c r="P122">
        <v>-0.2811449100318591</v>
      </c>
      <c r="Q122">
        <v>3.2862592597038109E-2</v>
      </c>
      <c r="R122">
        <v>23.85492362959263</v>
      </c>
      <c r="S122">
        <v>0.13381233141541321</v>
      </c>
      <c r="T122">
        <v>-4.0290957589682E-2</v>
      </c>
      <c r="U122">
        <v>0.13422459240564941</v>
      </c>
      <c r="V122">
        <v>34.533393773592437</v>
      </c>
      <c r="W122">
        <v>4.0122300679292344</v>
      </c>
      <c r="X122">
        <v>4.3097656171118084</v>
      </c>
      <c r="Y122">
        <v>3.8933416033002759</v>
      </c>
      <c r="Z122">
        <v>0.62662599246336947</v>
      </c>
      <c r="AA122">
        <v>0.31118054360674707</v>
      </c>
      <c r="AB122">
        <v>79.100231481481487</v>
      </c>
      <c r="AC122">
        <v>1.3425992463369511E-2</v>
      </c>
    </row>
    <row r="123" spans="1:29" x14ac:dyDescent="0.2">
      <c r="A123" s="1">
        <v>119</v>
      </c>
      <c r="B123" t="s">
        <v>34</v>
      </c>
      <c r="C123" s="2">
        <v>43667.577384259261</v>
      </c>
      <c r="D123" t="s">
        <v>154</v>
      </c>
      <c r="E123">
        <v>13</v>
      </c>
      <c r="F123">
        <v>1.8196883922935629</v>
      </c>
      <c r="G123">
        <v>2.2163953037705529E-3</v>
      </c>
      <c r="H123">
        <v>37.46066005664813</v>
      </c>
      <c r="I123">
        <v>4.6168753396585074E-3</v>
      </c>
      <c r="J123">
        <v>6.0595170632887267</v>
      </c>
      <c r="K123">
        <v>2.184808741540506E-3</v>
      </c>
      <c r="L123">
        <v>11.901034157839369</v>
      </c>
      <c r="M123">
        <v>4.5017601514393841E-3</v>
      </c>
      <c r="N123">
        <v>17.717715540155311</v>
      </c>
      <c r="O123">
        <v>2.0577246147656249E-2</v>
      </c>
      <c r="P123">
        <v>-0.30150533116279649</v>
      </c>
      <c r="Q123">
        <v>2.0033808973402071E-2</v>
      </c>
      <c r="R123">
        <v>23.891969318817068</v>
      </c>
      <c r="S123">
        <v>9.9794718346416914E-2</v>
      </c>
      <c r="T123">
        <v>-5.0471092197253049E-2</v>
      </c>
      <c r="U123">
        <v>0.1006903619188569</v>
      </c>
      <c r="V123">
        <v>30.328033633252819</v>
      </c>
      <c r="W123">
        <v>2.208874632403472</v>
      </c>
      <c r="X123">
        <v>0.1907136585503402</v>
      </c>
      <c r="Y123">
        <v>2.139884061550509</v>
      </c>
      <c r="Z123">
        <v>0.60558332182431862</v>
      </c>
      <c r="AA123">
        <v>0.30085110374534968</v>
      </c>
      <c r="AB123">
        <v>80.66071759259259</v>
      </c>
      <c r="AC123">
        <v>-7.6166781756813462E-3</v>
      </c>
    </row>
    <row r="124" spans="1:29" x14ac:dyDescent="0.2">
      <c r="A124" s="1">
        <v>120</v>
      </c>
      <c r="B124" t="s">
        <v>34</v>
      </c>
      <c r="C124" s="2">
        <v>43669.170740740738</v>
      </c>
      <c r="D124" t="s">
        <v>155</v>
      </c>
      <c r="E124">
        <v>13</v>
      </c>
      <c r="F124">
        <v>1.890830989076576</v>
      </c>
      <c r="G124">
        <v>2.4054477068233601E-3</v>
      </c>
      <c r="H124">
        <v>37.5581748621508</v>
      </c>
      <c r="I124">
        <v>4.1834500955289728E-3</v>
      </c>
      <c r="J124">
        <v>6.129552251071849</v>
      </c>
      <c r="K124">
        <v>2.3132430821988389E-3</v>
      </c>
      <c r="L124">
        <v>11.9962035518594</v>
      </c>
      <c r="M124">
        <v>4.0782381586733848E-3</v>
      </c>
      <c r="N124">
        <v>17.89911599839386</v>
      </c>
      <c r="O124">
        <v>3.0026350541062868E-2</v>
      </c>
      <c r="P124">
        <v>-0.28755964802819739</v>
      </c>
      <c r="Q124">
        <v>3.1893083177093502E-2</v>
      </c>
      <c r="R124">
        <v>24.096472097169929</v>
      </c>
      <c r="S124">
        <v>8.6743811860188508E-2</v>
      </c>
      <c r="T124">
        <v>-3.8851228284907648E-2</v>
      </c>
      <c r="U124">
        <v>8.602852861238991E-2</v>
      </c>
      <c r="V124">
        <v>34.284672881167822</v>
      </c>
      <c r="W124">
        <v>3.731229727224203</v>
      </c>
      <c r="X124">
        <v>3.771640735391125</v>
      </c>
      <c r="Y124">
        <v>3.622042971399646</v>
      </c>
      <c r="Z124">
        <v>0.61999630548269857</v>
      </c>
      <c r="AA124">
        <v>0.31264138846230499</v>
      </c>
      <c r="AB124">
        <v>82.254074074074069</v>
      </c>
      <c r="AC124">
        <v>6.7963054826986058E-3</v>
      </c>
    </row>
    <row r="125" spans="1:29" x14ac:dyDescent="0.2">
      <c r="A125" s="1">
        <v>121</v>
      </c>
      <c r="B125" t="s">
        <v>34</v>
      </c>
      <c r="C125" s="2">
        <v>43670.574189814812</v>
      </c>
      <c r="D125" t="s">
        <v>156</v>
      </c>
      <c r="E125">
        <v>13</v>
      </c>
      <c r="F125">
        <v>1.859826494341134</v>
      </c>
      <c r="G125">
        <v>2.3411738298518389E-3</v>
      </c>
      <c r="H125">
        <v>37.51232367564883</v>
      </c>
      <c r="I125">
        <v>3.5935676769719002E-3</v>
      </c>
      <c r="J125">
        <v>6.0989179888044651</v>
      </c>
      <c r="K125">
        <v>2.2630689249095652E-3</v>
      </c>
      <c r="L125">
        <v>11.951460378232669</v>
      </c>
      <c r="M125">
        <v>3.5041881692293238E-3</v>
      </c>
      <c r="N125">
        <v>17.822176414676541</v>
      </c>
      <c r="O125">
        <v>1.2849817819793269E-2</v>
      </c>
      <c r="P125">
        <v>-0.28826761198873591</v>
      </c>
      <c r="Q125">
        <v>1.543081344251471E-2</v>
      </c>
      <c r="R125">
        <v>23.94115126654755</v>
      </c>
      <c r="S125">
        <v>0.12377698515062981</v>
      </c>
      <c r="T125">
        <v>-0.1020970983875145</v>
      </c>
      <c r="U125">
        <v>0.1255545748409308</v>
      </c>
      <c r="V125">
        <v>26.007649809790351</v>
      </c>
      <c r="W125">
        <v>2.5997315060462189</v>
      </c>
      <c r="X125">
        <v>-4.1423734697214494</v>
      </c>
      <c r="Y125">
        <v>2.5202145547300119</v>
      </c>
      <c r="Z125">
        <v>0.61926461863053939</v>
      </c>
      <c r="AA125">
        <v>0.2484679333077181</v>
      </c>
      <c r="AB125">
        <v>83.657523148148144</v>
      </c>
      <c r="AC125">
        <v>6.0646186305394201E-3</v>
      </c>
    </row>
    <row r="126" spans="1:29" x14ac:dyDescent="0.2">
      <c r="A126" s="1">
        <v>122</v>
      </c>
      <c r="B126" t="s">
        <v>34</v>
      </c>
      <c r="C126" s="2">
        <v>43672.531064814822</v>
      </c>
      <c r="D126" t="s">
        <v>157</v>
      </c>
      <c r="E126">
        <v>13</v>
      </c>
      <c r="F126">
        <v>1.8513969519686719</v>
      </c>
      <c r="G126">
        <v>2.4377343349471651E-3</v>
      </c>
      <c r="H126">
        <v>37.498740162682857</v>
      </c>
      <c r="I126">
        <v>4.4628606875809253E-3</v>
      </c>
      <c r="J126">
        <v>6.0905516453900654</v>
      </c>
      <c r="K126">
        <v>2.3308178050426001E-3</v>
      </c>
      <c r="L126">
        <v>11.93820672540334</v>
      </c>
      <c r="M126">
        <v>4.3499293167014088E-3</v>
      </c>
      <c r="N126">
        <v>17.802113808978952</v>
      </c>
      <c r="O126">
        <v>2.9376461918141701E-2</v>
      </c>
      <c r="P126">
        <v>-0.28652400554691759</v>
      </c>
      <c r="Q126">
        <v>2.8162643213097052E-2</v>
      </c>
      <c r="R126">
        <v>23.941217592199308</v>
      </c>
      <c r="S126">
        <v>0.11060574589188379</v>
      </c>
      <c r="T126">
        <v>-7.5839833420745004E-2</v>
      </c>
      <c r="U126">
        <v>0.1119707162081215</v>
      </c>
      <c r="V126">
        <v>26.860517943623751</v>
      </c>
      <c r="W126">
        <v>3.3288371482767758</v>
      </c>
      <c r="X126">
        <v>-3.2800671997104618</v>
      </c>
      <c r="Y126">
        <v>3.2299455253009621</v>
      </c>
      <c r="Z126">
        <v>0.621066650908917</v>
      </c>
      <c r="AA126">
        <v>0.27511029609114412</v>
      </c>
      <c r="AB126">
        <v>85.614398148148155</v>
      </c>
      <c r="AC126">
        <v>7.8666509089170278E-3</v>
      </c>
    </row>
    <row r="127" spans="1:29" x14ac:dyDescent="0.2">
      <c r="A127" s="1">
        <v>123</v>
      </c>
      <c r="B127" t="s">
        <v>34</v>
      </c>
      <c r="C127" s="2">
        <v>43673.767847222232</v>
      </c>
      <c r="D127" t="s">
        <v>158</v>
      </c>
      <c r="E127">
        <v>13</v>
      </c>
      <c r="F127">
        <v>1.8426828719752619</v>
      </c>
      <c r="G127">
        <v>2.2444130147376679E-3</v>
      </c>
      <c r="H127">
        <v>37.507725923403811</v>
      </c>
      <c r="I127">
        <v>3.4009988341757061E-3</v>
      </c>
      <c r="J127">
        <v>6.0826747523270264</v>
      </c>
      <c r="K127">
        <v>2.1817903058984939E-3</v>
      </c>
      <c r="L127">
        <v>11.94694385539316</v>
      </c>
      <c r="M127">
        <v>3.3170072478260152E-3</v>
      </c>
      <c r="N127">
        <v>17.809437953766</v>
      </c>
      <c r="O127">
        <v>1.930970185228667E-2</v>
      </c>
      <c r="P127">
        <v>-0.27974188013058893</v>
      </c>
      <c r="Q127">
        <v>1.9230144596931328E-2</v>
      </c>
      <c r="R127">
        <v>23.98540658399989</v>
      </c>
      <c r="S127">
        <v>9.3708060956678815E-2</v>
      </c>
      <c r="T127">
        <v>-4.9954744074116771E-2</v>
      </c>
      <c r="U127">
        <v>9.5032560520313419E-2</v>
      </c>
      <c r="V127">
        <v>28.447616658340451</v>
      </c>
      <c r="W127">
        <v>2.8267036606322642</v>
      </c>
      <c r="X127">
        <v>-1.748159749460547</v>
      </c>
      <c r="Y127">
        <v>2.7444678264842808</v>
      </c>
      <c r="Z127">
        <v>0.62807603595310391</v>
      </c>
      <c r="AA127">
        <v>0.30137502480249517</v>
      </c>
      <c r="AB127">
        <v>86.851180555555558</v>
      </c>
      <c r="AC127">
        <v>1.4876035953103941E-2</v>
      </c>
    </row>
    <row r="128" spans="1:29" x14ac:dyDescent="0.2">
      <c r="A128" s="1">
        <v>124</v>
      </c>
      <c r="B128" t="s">
        <v>34</v>
      </c>
      <c r="C128" s="2">
        <v>43675.329629629632</v>
      </c>
      <c r="D128" t="s">
        <v>159</v>
      </c>
      <c r="E128">
        <v>13</v>
      </c>
      <c r="F128">
        <v>1.857354139917667</v>
      </c>
      <c r="G128">
        <v>2.3336861287281312E-3</v>
      </c>
      <c r="H128">
        <v>37.52373034849731</v>
      </c>
      <c r="I128">
        <v>5.2787326269860416E-3</v>
      </c>
      <c r="J128">
        <v>6.0969800385971862</v>
      </c>
      <c r="K128">
        <v>2.2823221909127459E-3</v>
      </c>
      <c r="L128">
        <v>11.96256972052633</v>
      </c>
      <c r="M128">
        <v>5.1460148066920014E-3</v>
      </c>
      <c r="N128">
        <v>17.84575150714371</v>
      </c>
      <c r="O128">
        <v>2.2193195104427719E-2</v>
      </c>
      <c r="P128">
        <v>-0.27391607378594462</v>
      </c>
      <c r="Q128">
        <v>2.4116270693157849E-2</v>
      </c>
      <c r="R128">
        <v>24.023647879725281</v>
      </c>
      <c r="S128">
        <v>9.9312136381792371E-2</v>
      </c>
      <c r="T128">
        <v>-4.3492801240889549E-2</v>
      </c>
      <c r="U128">
        <v>0.1023397272257983</v>
      </c>
      <c r="V128">
        <v>33.53050086141257</v>
      </c>
      <c r="W128">
        <v>3.454819754967267</v>
      </c>
      <c r="X128">
        <v>3.1398538367446709</v>
      </c>
      <c r="Y128">
        <v>3.3561235199151378</v>
      </c>
      <c r="Z128">
        <v>0.63409705699824193</v>
      </c>
      <c r="AA128">
        <v>0.30793174064729018</v>
      </c>
      <c r="AB128">
        <v>88.412962962962965</v>
      </c>
      <c r="AC128">
        <v>2.0897056998241959E-2</v>
      </c>
    </row>
    <row r="129" spans="1:29" x14ac:dyDescent="0.2">
      <c r="A129" s="1">
        <v>125</v>
      </c>
      <c r="B129" t="s">
        <v>34</v>
      </c>
      <c r="C129" s="2">
        <v>43677.285578703697</v>
      </c>
      <c r="D129" t="s">
        <v>160</v>
      </c>
      <c r="E129">
        <v>13</v>
      </c>
      <c r="F129">
        <v>1.8556672167330179</v>
      </c>
      <c r="G129">
        <v>2.882781664352815E-3</v>
      </c>
      <c r="H129">
        <v>37.499174108548729</v>
      </c>
      <c r="I129">
        <v>4.09960487789856E-3</v>
      </c>
      <c r="J129">
        <v>6.0945737937954316</v>
      </c>
      <c r="K129">
        <v>2.7918481541907539E-3</v>
      </c>
      <c r="L129">
        <v>11.938638650725091</v>
      </c>
      <c r="M129">
        <v>3.9984013915401254E-3</v>
      </c>
      <c r="N129">
        <v>17.81120560263173</v>
      </c>
      <c r="O129">
        <v>2.7758240154992321E-2</v>
      </c>
      <c r="P129">
        <v>-0.28213649967507942</v>
      </c>
      <c r="Q129">
        <v>2.588392838392577E-2</v>
      </c>
      <c r="R129">
        <v>24.04928390553458</v>
      </c>
      <c r="S129">
        <v>9.2810985931558745E-2</v>
      </c>
      <c r="T129">
        <v>2.8836960418446939E-2</v>
      </c>
      <c r="U129">
        <v>9.1578848511624733E-2</v>
      </c>
      <c r="V129">
        <v>32.703337132503691</v>
      </c>
      <c r="W129">
        <v>3.6252733901083039</v>
      </c>
      <c r="X129">
        <v>2.3861496106711182</v>
      </c>
      <c r="Y129">
        <v>3.5228689378506739</v>
      </c>
      <c r="Z129">
        <v>0.62560117602479037</v>
      </c>
      <c r="AA129">
        <v>0.38132231474575728</v>
      </c>
      <c r="AB129">
        <v>90.368912037037035</v>
      </c>
      <c r="AC129">
        <v>1.2401176024790409E-2</v>
      </c>
    </row>
    <row r="130" spans="1:29" x14ac:dyDescent="0.2">
      <c r="A130" s="1">
        <v>126</v>
      </c>
      <c r="B130" t="s">
        <v>34</v>
      </c>
      <c r="C130" s="2">
        <v>43679.225300925929</v>
      </c>
      <c r="D130" t="s">
        <v>161</v>
      </c>
      <c r="E130">
        <v>13</v>
      </c>
      <c r="F130">
        <v>1.8599622373350979</v>
      </c>
      <c r="G130">
        <v>3.096400783690259E-3</v>
      </c>
      <c r="H130">
        <v>37.518701416670687</v>
      </c>
      <c r="I130">
        <v>3.710796829893255E-3</v>
      </c>
      <c r="J130">
        <v>6.0992591529311806</v>
      </c>
      <c r="K130">
        <v>2.9798233287939881E-3</v>
      </c>
      <c r="L130">
        <v>11.957675106488511</v>
      </c>
      <c r="M130">
        <v>3.61961020028228E-3</v>
      </c>
      <c r="N130">
        <v>17.817145841163221</v>
      </c>
      <c r="O130">
        <v>2.4025635839904809E-2</v>
      </c>
      <c r="P130">
        <v>-0.29959475501113869</v>
      </c>
      <c r="Q130">
        <v>2.165467969022709E-2</v>
      </c>
      <c r="R130">
        <v>24.052286354971031</v>
      </c>
      <c r="S130">
        <v>7.8838250243837962E-2</v>
      </c>
      <c r="T130">
        <v>-5.8552530100239534E-3</v>
      </c>
      <c r="U130">
        <v>7.5792076069953362E-2</v>
      </c>
      <c r="V130">
        <v>33.077458967529147</v>
      </c>
      <c r="W130">
        <v>3.4476840243096958</v>
      </c>
      <c r="X130">
        <v>2.7072146095656922</v>
      </c>
      <c r="Y130">
        <v>3.3411478114792081</v>
      </c>
      <c r="Z130">
        <v>0.60755791873622012</v>
      </c>
      <c r="AA130">
        <v>0.34612129372962658</v>
      </c>
      <c r="AB130">
        <v>92.308634259259264</v>
      </c>
      <c r="AC130">
        <v>-5.6420812637798523E-3</v>
      </c>
    </row>
    <row r="131" spans="1:29" x14ac:dyDescent="0.2">
      <c r="A131" s="1">
        <v>127</v>
      </c>
      <c r="B131" t="s">
        <v>34</v>
      </c>
      <c r="C131" s="2">
        <v>43680.106342592589</v>
      </c>
      <c r="D131" t="s">
        <v>162</v>
      </c>
      <c r="E131">
        <v>13</v>
      </c>
      <c r="F131">
        <v>1.8826104375436981</v>
      </c>
      <c r="G131">
        <v>1.7590132841492181E-3</v>
      </c>
      <c r="H131">
        <v>37.556522028391981</v>
      </c>
      <c r="I131">
        <v>3.744750606880605E-3</v>
      </c>
      <c r="J131">
        <v>6.1217819420977033</v>
      </c>
      <c r="K131">
        <v>1.726667909227654E-3</v>
      </c>
      <c r="L131">
        <v>11.994575538242261</v>
      </c>
      <c r="M131">
        <v>3.6510403651687381E-3</v>
      </c>
      <c r="N131">
        <v>17.89382318610097</v>
      </c>
      <c r="O131">
        <v>2.1858499783306451E-2</v>
      </c>
      <c r="P131">
        <v>-0.28321181060787942</v>
      </c>
      <c r="Q131">
        <v>2.1449742676206082E-2</v>
      </c>
      <c r="R131">
        <v>24.1522697999984</v>
      </c>
      <c r="S131">
        <v>8.9112592580857422E-2</v>
      </c>
      <c r="T131">
        <v>1.884826425897148E-2</v>
      </c>
      <c r="U131">
        <v>8.9342476861889231E-2</v>
      </c>
      <c r="V131">
        <v>34.095386276533198</v>
      </c>
      <c r="W131">
        <v>2.513281988758211</v>
      </c>
      <c r="X131">
        <v>3.5994117790206799</v>
      </c>
      <c r="Y131">
        <v>2.4427658547166322</v>
      </c>
      <c r="Z131">
        <v>0.6244898329121914</v>
      </c>
      <c r="AA131">
        <v>0.37118712103266649</v>
      </c>
      <c r="AB131">
        <v>93.189675925925926</v>
      </c>
      <c r="AC131">
        <v>1.128983291219143E-2</v>
      </c>
    </row>
    <row r="132" spans="1:29" x14ac:dyDescent="0.2">
      <c r="A132" s="1">
        <v>128</v>
      </c>
      <c r="B132" t="s">
        <v>34</v>
      </c>
      <c r="C132" s="2">
        <v>43681.320509259262</v>
      </c>
      <c r="D132" t="s">
        <v>163</v>
      </c>
      <c r="E132">
        <v>13</v>
      </c>
      <c r="F132">
        <v>1.8453625291193569</v>
      </c>
      <c r="G132">
        <v>2.1521459094132169E-3</v>
      </c>
      <c r="H132">
        <v>37.55500412179822</v>
      </c>
      <c r="I132">
        <v>4.0246866191929907E-3</v>
      </c>
      <c r="J132">
        <v>6.0867742558090487</v>
      </c>
      <c r="K132">
        <v>2.095856588842634E-3</v>
      </c>
      <c r="L132">
        <v>11.99301720132606</v>
      </c>
      <c r="M132">
        <v>3.9241163939974649E-3</v>
      </c>
      <c r="N132">
        <v>17.84576069681248</v>
      </c>
      <c r="O132">
        <v>2.3559923998059031E-2</v>
      </c>
      <c r="P132">
        <v>-0.29301813201568688</v>
      </c>
      <c r="Q132">
        <v>2.082283602935657E-2</v>
      </c>
      <c r="R132">
        <v>24.101368193630108</v>
      </c>
      <c r="S132">
        <v>9.4279856744846624E-2</v>
      </c>
      <c r="T132">
        <v>-2.7773975908388461E-2</v>
      </c>
      <c r="U132">
        <v>9.397401451865274E-2</v>
      </c>
      <c r="V132">
        <v>33.444118522584667</v>
      </c>
      <c r="W132">
        <v>3.2047674382770861</v>
      </c>
      <c r="X132">
        <v>3.007553010869469</v>
      </c>
      <c r="Y132">
        <v>3.1120540254061209</v>
      </c>
      <c r="Z132">
        <v>0.61435491525807573</v>
      </c>
      <c r="AA132">
        <v>0.32388110352144361</v>
      </c>
      <c r="AB132">
        <v>94.403842592592596</v>
      </c>
      <c r="AC132">
        <v>1.154915258075762E-3</v>
      </c>
    </row>
    <row r="134" spans="1:29" x14ac:dyDescent="0.2">
      <c r="A134" s="1"/>
      <c r="B134" s="1" t="s">
        <v>164</v>
      </c>
      <c r="C134" s="1" t="s">
        <v>165</v>
      </c>
      <c r="D134" s="1" t="s">
        <v>166</v>
      </c>
      <c r="E134" s="1" t="s">
        <v>167</v>
      </c>
      <c r="F134" s="1" t="s">
        <v>168</v>
      </c>
    </row>
    <row r="136" spans="1:29" x14ac:dyDescent="0.2">
      <c r="A136" s="1">
        <v>0</v>
      </c>
      <c r="B136" t="s">
        <v>169</v>
      </c>
      <c r="C136">
        <v>-0.68896062930617818</v>
      </c>
      <c r="D136">
        <v>0.20519999999999999</v>
      </c>
      <c r="E136">
        <v>-0.1978496409082855</v>
      </c>
    </row>
    <row r="137" spans="1:29" x14ac:dyDescent="0.2">
      <c r="A137" s="1">
        <v>1</v>
      </c>
      <c r="B137" t="s">
        <v>170</v>
      </c>
      <c r="C137">
        <v>-0.68566061092818376</v>
      </c>
      <c r="D137">
        <v>0.20849999999999999</v>
      </c>
      <c r="E137">
        <v>-0.21164394268581591</v>
      </c>
    </row>
    <row r="138" spans="1:29" x14ac:dyDescent="0.2">
      <c r="A138" s="1">
        <v>2</v>
      </c>
      <c r="B138" t="s">
        <v>171</v>
      </c>
      <c r="C138">
        <v>-0.29413605147790822</v>
      </c>
      <c r="D138">
        <v>0.61319999999999997</v>
      </c>
      <c r="E138">
        <v>-3.5221265581024501E-2</v>
      </c>
    </row>
    <row r="139" spans="1:29" x14ac:dyDescent="0.2">
      <c r="A139" s="1">
        <v>3</v>
      </c>
      <c r="B139" t="s">
        <v>172</v>
      </c>
      <c r="C139">
        <v>-0.86851040234194343</v>
      </c>
      <c r="D139">
        <v>2.6599999999999999E-2</v>
      </c>
      <c r="E139">
        <v>-0.34697359127368438</v>
      </c>
      <c r="F139">
        <v>0</v>
      </c>
    </row>
    <row r="140" spans="1:29" x14ac:dyDescent="0.2">
      <c r="A140" s="1">
        <v>4</v>
      </c>
      <c r="B140" t="s">
        <v>173</v>
      </c>
      <c r="C140">
        <v>1.414572411583718E-2</v>
      </c>
      <c r="D140">
        <v>0.91959999999999997</v>
      </c>
      <c r="E140">
        <v>-6.9603391768822244E-3</v>
      </c>
      <c r="F140">
        <v>0.34499999999999997</v>
      </c>
    </row>
    <row r="142" spans="1:29" x14ac:dyDescent="0.2">
      <c r="B142" s="1" t="s">
        <v>174</v>
      </c>
      <c r="C142" s="1" t="s">
        <v>175</v>
      </c>
    </row>
    <row r="143" spans="1:29" x14ac:dyDescent="0.2">
      <c r="A143" s="1" t="s">
        <v>176</v>
      </c>
      <c r="B143">
        <v>1.033508614764199</v>
      </c>
      <c r="C143">
        <v>1.0146663339515309</v>
      </c>
    </row>
    <row r="144" spans="1:29" x14ac:dyDescent="0.2">
      <c r="A144" s="1" t="s">
        <v>177</v>
      </c>
      <c r="B144">
        <v>0.91719167897840159</v>
      </c>
      <c r="C144">
        <v>0.35206242183566627</v>
      </c>
    </row>
    <row r="145" spans="1:3" x14ac:dyDescent="0.2">
      <c r="A145" s="1" t="s">
        <v>178</v>
      </c>
      <c r="B145">
        <v>2.436072551099793E-4</v>
      </c>
      <c r="C145">
        <v>0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8"/>
  <sheetViews>
    <sheetView topLeftCell="A59" workbookViewId="0">
      <selection activeCell="E66" sqref="E66"/>
    </sheetView>
  </sheetViews>
  <sheetFormatPr baseColWidth="10" defaultColWidth="8.83203125" defaultRowHeight="15" x14ac:dyDescent="0.2"/>
  <sheetData>
    <row r="1" spans="1:25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</row>
    <row r="2" spans="1:25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</row>
    <row r="4" spans="1:25" x14ac:dyDescent="0.2">
      <c r="A4" s="1">
        <v>0</v>
      </c>
      <c r="B4" t="s">
        <v>179</v>
      </c>
      <c r="C4" s="2">
        <v>43592.716319444437</v>
      </c>
      <c r="D4" t="s">
        <v>181</v>
      </c>
      <c r="E4">
        <v>13</v>
      </c>
      <c r="F4">
        <v>-4.1769212736223054</v>
      </c>
      <c r="G4">
        <v>2.1910113173202171E-3</v>
      </c>
      <c r="H4">
        <v>21.751768234206761</v>
      </c>
      <c r="I4">
        <v>4.6417563311176527E-3</v>
      </c>
      <c r="J4">
        <v>-9.6687608352115262E-2</v>
      </c>
      <c r="K4">
        <v>2.136297137412784E-3</v>
      </c>
      <c r="L4">
        <v>-3.4183561664858448</v>
      </c>
      <c r="M4">
        <v>4.5251452136382229E-3</v>
      </c>
      <c r="N4">
        <v>-3.4362822563314039</v>
      </c>
      <c r="O4">
        <v>2.7247755444937159E-2</v>
      </c>
      <c r="P4">
        <v>2.4254120518916691E-2</v>
      </c>
      <c r="Q4">
        <v>2.5480783873722549E-2</v>
      </c>
      <c r="R4">
        <v>-6.8387523446838054</v>
      </c>
      <c r="S4">
        <v>9.0236626951775561E-2</v>
      </c>
      <c r="T4">
        <v>-1.381921112750902E-2</v>
      </c>
      <c r="U4">
        <v>9.3282316204067822E-2</v>
      </c>
      <c r="V4">
        <v>-7.2347468632707086</v>
      </c>
      <c r="W4">
        <v>3.448980477308444</v>
      </c>
      <c r="X4">
        <v>-0.42881001479782338</v>
      </c>
      <c r="Y4">
        <v>3.472368992649153</v>
      </c>
    </row>
    <row r="5" spans="1:25" x14ac:dyDescent="0.2">
      <c r="A5" s="1">
        <v>1</v>
      </c>
      <c r="B5" t="s">
        <v>179</v>
      </c>
      <c r="C5" s="2">
        <v>43598.778564814813</v>
      </c>
      <c r="D5" t="s">
        <v>182</v>
      </c>
      <c r="E5">
        <v>13</v>
      </c>
      <c r="F5">
        <v>-40.679127211972443</v>
      </c>
      <c r="G5">
        <v>1.792016944039678E-3</v>
      </c>
      <c r="H5">
        <v>32.38627093510668</v>
      </c>
      <c r="I5">
        <v>1.979010895462598E-3</v>
      </c>
      <c r="J5">
        <v>-33.995505013180917</v>
      </c>
      <c r="K5">
        <v>1.6827947843683099E-3</v>
      </c>
      <c r="L5">
        <v>6.8663317329775202</v>
      </c>
      <c r="M5">
        <v>1.9282380199370289E-3</v>
      </c>
      <c r="N5">
        <v>-28.553410809806199</v>
      </c>
      <c r="O5">
        <v>1.8783727209382092E-2</v>
      </c>
      <c r="P5">
        <v>1.1020585201395939E-2</v>
      </c>
      <c r="Q5">
        <v>2.090197368211312E-2</v>
      </c>
      <c r="R5">
        <v>13.7573687097546</v>
      </c>
      <c r="S5">
        <v>0.11029699053287551</v>
      </c>
      <c r="T5">
        <v>-2.2446532745708129E-2</v>
      </c>
      <c r="U5">
        <v>0.108793473583487</v>
      </c>
      <c r="V5">
        <v>-24.589267039871189</v>
      </c>
      <c r="W5">
        <v>3.8722581953775692</v>
      </c>
      <c r="X5">
        <v>-1.428109764939421</v>
      </c>
      <c r="Y5">
        <v>3.9633621932047451</v>
      </c>
    </row>
    <row r="6" spans="1:25" x14ac:dyDescent="0.2">
      <c r="A6" s="1">
        <v>2</v>
      </c>
      <c r="B6" t="s">
        <v>179</v>
      </c>
      <c r="C6" s="2">
        <v>43602.851689814823</v>
      </c>
      <c r="D6" t="s">
        <v>183</v>
      </c>
      <c r="E6">
        <v>13</v>
      </c>
      <c r="F6">
        <v>-4.1337955735772196</v>
      </c>
      <c r="G6">
        <v>1.8046218853632859E-3</v>
      </c>
      <c r="H6">
        <v>22.240218611947949</v>
      </c>
      <c r="I6">
        <v>3.164581284280754E-3</v>
      </c>
      <c r="J6">
        <v>-3.9725669830275707E-2</v>
      </c>
      <c r="K6">
        <v>1.681356082924838E-3</v>
      </c>
      <c r="L6">
        <v>-2.942320892751102</v>
      </c>
      <c r="M6">
        <v>3.0830017118296132E-3</v>
      </c>
      <c r="N6">
        <v>-2.9302276582144891</v>
      </c>
      <c r="O6">
        <v>1.9774486862630419E-2</v>
      </c>
      <c r="P6">
        <v>3.6198180707427761E-3</v>
      </c>
      <c r="Q6">
        <v>1.9614930881447421E-2</v>
      </c>
      <c r="R6">
        <v>-5.9133042322139691</v>
      </c>
      <c r="S6">
        <v>9.5080371182325749E-2</v>
      </c>
      <c r="T6">
        <v>-3.7539324180431329E-2</v>
      </c>
      <c r="U6">
        <v>9.8000809044526863E-2</v>
      </c>
      <c r="V6">
        <v>-4.1127308404002747</v>
      </c>
      <c r="W6">
        <v>4.6041728924574157</v>
      </c>
      <c r="X6">
        <v>1.713264989777024</v>
      </c>
      <c r="Y6">
        <v>4.6329576386578069</v>
      </c>
    </row>
    <row r="7" spans="1:25" x14ac:dyDescent="0.2">
      <c r="A7" s="1">
        <v>3</v>
      </c>
      <c r="B7" t="s">
        <v>179</v>
      </c>
      <c r="C7" s="2">
        <v>43606.883981481478</v>
      </c>
      <c r="D7" t="s">
        <v>184</v>
      </c>
      <c r="E7">
        <v>13</v>
      </c>
      <c r="F7">
        <v>-4.2311315080674694</v>
      </c>
      <c r="G7">
        <v>2.4507582170673939E-3</v>
      </c>
      <c r="H7">
        <v>58.843964909157322</v>
      </c>
      <c r="I7">
        <v>3.1751136048946988E-3</v>
      </c>
      <c r="J7">
        <v>1.0941768074872871</v>
      </c>
      <c r="K7">
        <v>2.342477166071325E-3</v>
      </c>
      <c r="L7">
        <v>32.723688580140703</v>
      </c>
      <c r="M7">
        <v>3.095788536440415E-3</v>
      </c>
      <c r="N7">
        <v>33.337312759755598</v>
      </c>
      <c r="O7">
        <v>1.8493331319972679E-2</v>
      </c>
      <c r="P7">
        <v>1.1811519431258719E-2</v>
      </c>
      <c r="Q7">
        <v>1.903237548822383E-2</v>
      </c>
      <c r="R7">
        <v>66.613450494777481</v>
      </c>
      <c r="S7">
        <v>8.9486730089243877E-2</v>
      </c>
      <c r="T7">
        <v>8.9296771275412162E-2</v>
      </c>
      <c r="U7">
        <v>8.6976615595089402E-2</v>
      </c>
      <c r="V7">
        <v>93.154720210970027</v>
      </c>
      <c r="W7">
        <v>3.9384121257258329</v>
      </c>
      <c r="X7">
        <v>24.942050361880941</v>
      </c>
      <c r="Y7">
        <v>3.6914389109277979</v>
      </c>
    </row>
    <row r="8" spans="1:25" x14ac:dyDescent="0.2">
      <c r="A8" s="1">
        <v>4</v>
      </c>
      <c r="B8" t="s">
        <v>179</v>
      </c>
      <c r="C8" s="2">
        <v>43608.851527777777</v>
      </c>
      <c r="D8" t="s">
        <v>185</v>
      </c>
      <c r="E8">
        <v>13</v>
      </c>
      <c r="F8">
        <v>-40.629663416482572</v>
      </c>
      <c r="G8">
        <v>2.6605443466522611E-3</v>
      </c>
      <c r="H8">
        <v>32.566182037045323</v>
      </c>
      <c r="I8">
        <v>3.9237289695027867E-3</v>
      </c>
      <c r="J8">
        <v>-33.943039531465033</v>
      </c>
      <c r="K8">
        <v>2.5823840069061428E-3</v>
      </c>
      <c r="L8">
        <v>7.0417333919745779</v>
      </c>
      <c r="M8">
        <v>3.8266708056395602E-3</v>
      </c>
      <c r="N8">
        <v>-28.33664841009308</v>
      </c>
      <c r="O8">
        <v>1.719063156258048E-2</v>
      </c>
      <c r="P8">
        <v>6.8933801137500009E-3</v>
      </c>
      <c r="Q8">
        <v>2.016976961351034E-2</v>
      </c>
      <c r="R8">
        <v>14.14050897087726</v>
      </c>
      <c r="S8">
        <v>8.0821480847405702E-2</v>
      </c>
      <c r="T8">
        <v>7.0427158310822826E-3</v>
      </c>
      <c r="U8">
        <v>8.3019610943597541E-2</v>
      </c>
      <c r="V8">
        <v>-20.872382905397771</v>
      </c>
      <c r="W8">
        <v>4.1984027080138233</v>
      </c>
      <c r="X8">
        <v>1.976092922405406</v>
      </c>
      <c r="Y8">
        <v>4.2951364475571516</v>
      </c>
    </row>
    <row r="9" spans="1:25" x14ac:dyDescent="0.2">
      <c r="A9" s="1">
        <v>5</v>
      </c>
      <c r="B9" t="s">
        <v>179</v>
      </c>
      <c r="C9" s="2">
        <v>43614.119027777779</v>
      </c>
      <c r="D9" t="s">
        <v>186</v>
      </c>
      <c r="E9">
        <v>13</v>
      </c>
      <c r="F9">
        <v>-4.1194454379478866</v>
      </c>
      <c r="G9">
        <v>2.5140621163686041E-3</v>
      </c>
      <c r="H9">
        <v>21.83253753037614</v>
      </c>
      <c r="I9">
        <v>3.658642707934446E-3</v>
      </c>
      <c r="J9">
        <v>-4.002025173872973E-2</v>
      </c>
      <c r="K9">
        <v>2.3284170556992648E-3</v>
      </c>
      <c r="L9">
        <v>-3.3395334880801522</v>
      </c>
      <c r="M9">
        <v>3.563508691024145E-3</v>
      </c>
      <c r="N9">
        <v>-3.3029796111604308</v>
      </c>
      <c r="O9">
        <v>2.1895305107134881E-2</v>
      </c>
      <c r="P9">
        <v>2.1785141931143781E-2</v>
      </c>
      <c r="Q9">
        <v>2.0708251502837088E-2</v>
      </c>
      <c r="R9">
        <v>-6.6714579059339449</v>
      </c>
      <c r="S9">
        <v>9.8827442619428815E-2</v>
      </c>
      <c r="T9">
        <v>-3.5661054689088241E-3</v>
      </c>
      <c r="U9">
        <v>0.1026368280640098</v>
      </c>
      <c r="V9">
        <v>-2.3509034213057691</v>
      </c>
      <c r="W9">
        <v>3.6311079556661729</v>
      </c>
      <c r="X9">
        <v>4.2717657699853584</v>
      </c>
      <c r="Y9">
        <v>3.6547516963793618</v>
      </c>
    </row>
    <row r="10" spans="1:25" x14ac:dyDescent="0.2">
      <c r="A10" s="1">
        <v>6</v>
      </c>
      <c r="B10" t="s">
        <v>179</v>
      </c>
      <c r="C10" s="2">
        <v>43616.954375000001</v>
      </c>
      <c r="D10" t="s">
        <v>187</v>
      </c>
      <c r="E10">
        <v>13</v>
      </c>
      <c r="F10">
        <v>-4.2198099298432306</v>
      </c>
      <c r="G10">
        <v>2.164448705908499E-3</v>
      </c>
      <c r="H10">
        <v>58.176368927148502</v>
      </c>
      <c r="I10">
        <v>2.9503552777893631E-3</v>
      </c>
      <c r="J10">
        <v>1.082635951709116</v>
      </c>
      <c r="K10">
        <v>2.0467893347370959E-3</v>
      </c>
      <c r="L10">
        <v>32.073221868259509</v>
      </c>
      <c r="M10">
        <v>2.8753923971295129E-3</v>
      </c>
      <c r="N10">
        <v>32.679370992553913</v>
      </c>
      <c r="O10">
        <v>2.9537325349190052E-2</v>
      </c>
      <c r="P10">
        <v>6.0611893362329571E-3</v>
      </c>
      <c r="Q10">
        <v>2.9407189744677389E-2</v>
      </c>
      <c r="R10">
        <v>65.179806083174682</v>
      </c>
      <c r="S10">
        <v>9.8867937271797379E-2</v>
      </c>
      <c r="T10">
        <v>4.3876343852039109E-3</v>
      </c>
      <c r="U10">
        <v>9.3105834277799129E-2</v>
      </c>
      <c r="V10">
        <v>71.52856789841266</v>
      </c>
      <c r="W10">
        <v>4.7671705959080164</v>
      </c>
      <c r="X10">
        <v>5.9219846382754193</v>
      </c>
      <c r="Y10">
        <v>4.474224951010064</v>
      </c>
    </row>
    <row r="11" spans="1:25" x14ac:dyDescent="0.2">
      <c r="A11" s="1">
        <v>7</v>
      </c>
      <c r="B11" t="s">
        <v>179</v>
      </c>
      <c r="C11" s="2">
        <v>43620.71912037037</v>
      </c>
      <c r="D11" t="s">
        <v>188</v>
      </c>
      <c r="E11">
        <v>13</v>
      </c>
      <c r="F11">
        <v>-40.644818004269602</v>
      </c>
      <c r="G11">
        <v>2.4832607769701889E-3</v>
      </c>
      <c r="H11">
        <v>32.726942675123013</v>
      </c>
      <c r="I11">
        <v>2.4367701888264879E-3</v>
      </c>
      <c r="J11">
        <v>-33.951861578256967</v>
      </c>
      <c r="K11">
        <v>2.3617116612676451E-3</v>
      </c>
      <c r="L11">
        <v>7.198338548747234</v>
      </c>
      <c r="M11">
        <v>2.376205780030899E-3</v>
      </c>
      <c r="N11">
        <v>-28.189136964549391</v>
      </c>
      <c r="O11">
        <v>2.3309089933507561E-2</v>
      </c>
      <c r="P11">
        <v>1.5363747783400871E-2</v>
      </c>
      <c r="Q11">
        <v>2.343455441626981E-2</v>
      </c>
      <c r="R11">
        <v>14.42769874596971</v>
      </c>
      <c r="S11">
        <v>0.14382370720056989</v>
      </c>
      <c r="T11">
        <v>-2.0808748074807589E-2</v>
      </c>
      <c r="U11">
        <v>0.1410553500754709</v>
      </c>
      <c r="V11">
        <v>-13.85967933571227</v>
      </c>
      <c r="W11">
        <v>4.3001030776189006</v>
      </c>
      <c r="X11">
        <v>8.8542312829459675</v>
      </c>
      <c r="Y11">
        <v>4.3971419841141</v>
      </c>
    </row>
    <row r="12" spans="1:25" x14ac:dyDescent="0.2">
      <c r="A12" s="1">
        <v>8</v>
      </c>
      <c r="B12" t="s">
        <v>179</v>
      </c>
      <c r="C12" s="2">
        <v>43622.646898148138</v>
      </c>
      <c r="D12" t="s">
        <v>189</v>
      </c>
      <c r="E12">
        <v>13</v>
      </c>
      <c r="F12">
        <v>-4.4838376282747854</v>
      </c>
      <c r="G12">
        <v>2.0860591288039501E-3</v>
      </c>
      <c r="H12">
        <v>59.004989558832207</v>
      </c>
      <c r="I12">
        <v>2.719485832895161E-3</v>
      </c>
      <c r="J12">
        <v>0.86235998424162963</v>
      </c>
      <c r="K12">
        <v>1.9473339805935149E-3</v>
      </c>
      <c r="L12">
        <v>32.880043655182291</v>
      </c>
      <c r="M12">
        <v>2.6491905056577748E-3</v>
      </c>
      <c r="N12">
        <v>33.234632468760829</v>
      </c>
      <c r="O12">
        <v>2.64873522891294E-2</v>
      </c>
      <c r="P12">
        <v>2.6937297696231302E-3</v>
      </c>
      <c r="Q12">
        <v>2.5304191297763061E-2</v>
      </c>
      <c r="R12">
        <v>66.914789676966421</v>
      </c>
      <c r="S12">
        <v>0.1025617838191802</v>
      </c>
      <c r="T12">
        <v>6.899435459639755E-2</v>
      </c>
      <c r="U12">
        <v>9.8350030007908054E-2</v>
      </c>
      <c r="V12">
        <v>78.456715179654836</v>
      </c>
      <c r="W12">
        <v>2.6880977738277001</v>
      </c>
      <c r="X12">
        <v>11.11032233900772</v>
      </c>
      <c r="Y12">
        <v>2.5225388290492998</v>
      </c>
    </row>
    <row r="13" spans="1:25" x14ac:dyDescent="0.2">
      <c r="A13" s="1">
        <v>9</v>
      </c>
      <c r="B13" t="s">
        <v>179</v>
      </c>
      <c r="C13" s="2">
        <v>43627.70113425926</v>
      </c>
      <c r="D13" t="s">
        <v>190</v>
      </c>
      <c r="E13">
        <v>13</v>
      </c>
      <c r="F13">
        <v>-4.1855186938504376</v>
      </c>
      <c r="G13">
        <v>1.887005819621879E-3</v>
      </c>
      <c r="H13">
        <v>21.746723288544381</v>
      </c>
      <c r="I13">
        <v>3.272326045836149E-3</v>
      </c>
      <c r="J13">
        <v>-0.10492653022397851</v>
      </c>
      <c r="K13">
        <v>1.8347223547914499E-3</v>
      </c>
      <c r="L13">
        <v>-3.4232900979836991</v>
      </c>
      <c r="M13">
        <v>3.1907618567297491E-3</v>
      </c>
      <c r="N13">
        <v>-3.4598335408959251</v>
      </c>
      <c r="O13">
        <v>2.3854355262906211E-2</v>
      </c>
      <c r="P13">
        <v>1.3988862182597791E-2</v>
      </c>
      <c r="Q13">
        <v>2.306912565513547E-2</v>
      </c>
      <c r="R13">
        <v>-6.8343936034707529</v>
      </c>
      <c r="S13">
        <v>0.1045502368758844</v>
      </c>
      <c r="T13">
        <v>4.71565230589862E-4</v>
      </c>
      <c r="U13">
        <v>0.1075976139371911</v>
      </c>
      <c r="V13">
        <v>-1.522259749155499</v>
      </c>
      <c r="W13">
        <v>3.3921588847455748</v>
      </c>
      <c r="X13">
        <v>5.3414743947886096</v>
      </c>
      <c r="Y13">
        <v>3.4184577774035318</v>
      </c>
    </row>
    <row r="14" spans="1:25" x14ac:dyDescent="0.2">
      <c r="A14" s="1">
        <v>10</v>
      </c>
      <c r="B14" t="s">
        <v>179</v>
      </c>
      <c r="C14" s="2">
        <v>43630.944328703707</v>
      </c>
      <c r="D14" t="s">
        <v>191</v>
      </c>
      <c r="E14">
        <v>13</v>
      </c>
      <c r="F14">
        <v>-40.593281003352828</v>
      </c>
      <c r="G14">
        <v>1.927478892808898E-3</v>
      </c>
      <c r="H14">
        <v>33.414263702730388</v>
      </c>
      <c r="I14">
        <v>2.8773745394375509E-3</v>
      </c>
      <c r="J14">
        <v>-33.880410066860087</v>
      </c>
      <c r="K14">
        <v>1.820330876284832E-3</v>
      </c>
      <c r="L14">
        <v>7.8681400334098299</v>
      </c>
      <c r="M14">
        <v>2.8039513956337838E-3</v>
      </c>
      <c r="N14">
        <v>-27.493085162905651</v>
      </c>
      <c r="O14">
        <v>2.596665831910662E-2</v>
      </c>
      <c r="P14">
        <v>1.8338747591059789E-3</v>
      </c>
      <c r="Q14">
        <v>2.6680598654503399E-2</v>
      </c>
      <c r="R14">
        <v>15.79968611699354</v>
      </c>
      <c r="S14">
        <v>0.1056772065808963</v>
      </c>
      <c r="T14">
        <v>1.166020491505382E-3</v>
      </c>
      <c r="U14">
        <v>0.1058171515158142</v>
      </c>
      <c r="V14">
        <v>-14.92298335608322</v>
      </c>
      <c r="W14">
        <v>3.5010852939854651</v>
      </c>
      <c r="X14">
        <v>6.3722941809827338</v>
      </c>
      <c r="Y14">
        <v>3.5751010823743279</v>
      </c>
    </row>
    <row r="15" spans="1:25" x14ac:dyDescent="0.2">
      <c r="A15" s="1">
        <v>11</v>
      </c>
      <c r="B15" t="s">
        <v>179</v>
      </c>
      <c r="C15" s="2">
        <v>43634.827523148153</v>
      </c>
      <c r="D15" t="s">
        <v>192</v>
      </c>
      <c r="E15">
        <v>13</v>
      </c>
      <c r="F15">
        <v>-4.2037053319686093</v>
      </c>
      <c r="G15">
        <v>1.8724797858601519E-3</v>
      </c>
      <c r="H15">
        <v>58.931015405693067</v>
      </c>
      <c r="I15">
        <v>2.680687066451564E-3</v>
      </c>
      <c r="J15">
        <v>1.1228058475719771</v>
      </c>
      <c r="K15">
        <v>1.777243195742257E-3</v>
      </c>
      <c r="L15">
        <v>32.808567702067322</v>
      </c>
      <c r="M15">
        <v>2.6128118663547128E-3</v>
      </c>
      <c r="N15">
        <v>33.445342917523263</v>
      </c>
      <c r="O15">
        <v>2.0776042955105899E-2</v>
      </c>
      <c r="P15">
        <v>6.0533402028529488E-3</v>
      </c>
      <c r="Q15">
        <v>2.1412900323194092E-2</v>
      </c>
      <c r="R15">
        <v>66.581961957952927</v>
      </c>
      <c r="S15">
        <v>8.0779562834776678E-2</v>
      </c>
      <c r="T15">
        <v>-0.1045962789523881</v>
      </c>
      <c r="U15">
        <v>7.5218699421321936E-2</v>
      </c>
      <c r="V15">
        <v>56.196169889502393</v>
      </c>
      <c r="W15">
        <v>2.9410888276660279</v>
      </c>
      <c r="X15">
        <v>-9.9003933508115107</v>
      </c>
      <c r="Y15">
        <v>2.7558993360475181</v>
      </c>
    </row>
    <row r="16" spans="1:25" x14ac:dyDescent="0.2">
      <c r="A16" s="1">
        <v>12</v>
      </c>
      <c r="B16" t="s">
        <v>179</v>
      </c>
      <c r="C16" s="2">
        <v>43637.953865740739</v>
      </c>
      <c r="D16" t="s">
        <v>193</v>
      </c>
      <c r="E16">
        <v>13</v>
      </c>
      <c r="F16">
        <v>-4.1243993230926312</v>
      </c>
      <c r="G16">
        <v>3.0684608167703829E-3</v>
      </c>
      <c r="H16">
        <v>21.789282898283449</v>
      </c>
      <c r="I16">
        <v>4.1071877460132989E-3</v>
      </c>
      <c r="J16">
        <v>-4.6129720385177042E-2</v>
      </c>
      <c r="K16">
        <v>2.995791023379346E-3</v>
      </c>
      <c r="L16">
        <v>-3.3816911043783642</v>
      </c>
      <c r="M16">
        <v>4.0074076607731811E-3</v>
      </c>
      <c r="N16">
        <v>-3.3676860939506921</v>
      </c>
      <c r="O16">
        <v>2.8815090409709979E-2</v>
      </c>
      <c r="P16">
        <v>4.7545368924142633E-3</v>
      </c>
      <c r="Q16">
        <v>2.7340524156171501E-2</v>
      </c>
      <c r="R16">
        <v>-6.7365385398200237</v>
      </c>
      <c r="S16">
        <v>0.11288468378427841</v>
      </c>
      <c r="T16">
        <v>1.551343588660492E-2</v>
      </c>
      <c r="U16">
        <v>0.1180355737647069</v>
      </c>
      <c r="V16">
        <v>-2.8493401928048772</v>
      </c>
      <c r="W16">
        <v>4.2244962331255511</v>
      </c>
      <c r="X16">
        <v>3.8600125311261162</v>
      </c>
      <c r="Y16">
        <v>4.2506417459537813</v>
      </c>
    </row>
    <row r="17" spans="1:25" x14ac:dyDescent="0.2">
      <c r="A17" s="1">
        <v>13</v>
      </c>
      <c r="B17" t="s">
        <v>179</v>
      </c>
      <c r="C17" s="2">
        <v>43641.849374999998</v>
      </c>
      <c r="D17" t="s">
        <v>194</v>
      </c>
      <c r="E17">
        <v>13</v>
      </c>
      <c r="F17">
        <v>-40.64296646590261</v>
      </c>
      <c r="G17">
        <v>2.577896807886284E-3</v>
      </c>
      <c r="H17">
        <v>32.998627875913257</v>
      </c>
      <c r="I17">
        <v>3.9827089324701607E-3</v>
      </c>
      <c r="J17">
        <v>-33.940998178398871</v>
      </c>
      <c r="K17">
        <v>2.5118616250634192E-3</v>
      </c>
      <c r="L17">
        <v>7.4630592826164861</v>
      </c>
      <c r="M17">
        <v>3.8842674705536571E-3</v>
      </c>
      <c r="N17">
        <v>-27.915084102031791</v>
      </c>
      <c r="O17">
        <v>2.6674078127579159E-2</v>
      </c>
      <c r="P17">
        <v>2.7533636028773342E-2</v>
      </c>
      <c r="Q17">
        <v>2.7728162130121432E-2</v>
      </c>
      <c r="R17">
        <v>14.93717315747554</v>
      </c>
      <c r="S17">
        <v>9.2513334436567465E-2</v>
      </c>
      <c r="T17">
        <v>-4.4293662637307787E-2</v>
      </c>
      <c r="U17">
        <v>9.2589942610679932E-2</v>
      </c>
      <c r="V17">
        <v>-10.30409825840168</v>
      </c>
      <c r="W17">
        <v>2.8668558238935038</v>
      </c>
      <c r="X17">
        <v>11.95723657926268</v>
      </c>
      <c r="Y17">
        <v>2.928023693682491</v>
      </c>
    </row>
    <row r="18" spans="1:25" x14ac:dyDescent="0.2">
      <c r="A18" s="1">
        <v>14</v>
      </c>
      <c r="B18" t="s">
        <v>179</v>
      </c>
      <c r="C18" s="2">
        <v>43643.799675925933</v>
      </c>
      <c r="D18" t="s">
        <v>195</v>
      </c>
      <c r="E18">
        <v>13</v>
      </c>
      <c r="F18">
        <v>-4.1502066094559833</v>
      </c>
      <c r="G18">
        <v>2.3251745955155528E-3</v>
      </c>
      <c r="H18">
        <v>59.650782151812479</v>
      </c>
      <c r="I18">
        <v>4.3070678136069443E-3</v>
      </c>
      <c r="J18">
        <v>1.1969038420809439</v>
      </c>
      <c r="K18">
        <v>2.251372170416246E-3</v>
      </c>
      <c r="L18">
        <v>33.510007751748589</v>
      </c>
      <c r="M18">
        <v>4.1990124306657871E-3</v>
      </c>
      <c r="N18">
        <v>34.21300061378038</v>
      </c>
      <c r="O18">
        <v>2.5480608887651041E-2</v>
      </c>
      <c r="P18">
        <v>4.8942162970287374E-3</v>
      </c>
      <c r="Q18">
        <v>2.5898757714893701E-2</v>
      </c>
      <c r="R18">
        <v>68.093714788804405</v>
      </c>
      <c r="S18">
        <v>0.1020482276657875</v>
      </c>
      <c r="T18">
        <v>-4.6076922288892291E-2</v>
      </c>
      <c r="U18">
        <v>9.8927620268074501E-2</v>
      </c>
      <c r="V18">
        <v>67.501324244621415</v>
      </c>
      <c r="W18">
        <v>3.6167145397401468</v>
      </c>
      <c r="X18">
        <v>-0.71536564659670732</v>
      </c>
      <c r="Y18">
        <v>3.3832861698378291</v>
      </c>
    </row>
    <row r="19" spans="1:25" x14ac:dyDescent="0.2">
      <c r="A19" s="1">
        <v>15</v>
      </c>
      <c r="B19" t="s">
        <v>179</v>
      </c>
      <c r="C19" s="2">
        <v>43647.715740740743</v>
      </c>
      <c r="D19" t="s">
        <v>196</v>
      </c>
      <c r="E19">
        <v>13</v>
      </c>
      <c r="F19">
        <v>-40.626544651516767</v>
      </c>
      <c r="G19">
        <v>3.768169493634991E-3</v>
      </c>
      <c r="H19">
        <v>33.146204597877933</v>
      </c>
      <c r="I19">
        <v>3.3438444398379971E-3</v>
      </c>
      <c r="J19">
        <v>-33.920629918970128</v>
      </c>
      <c r="K19">
        <v>3.5887257327485321E-3</v>
      </c>
      <c r="L19">
        <v>7.6068857058603676</v>
      </c>
      <c r="M19">
        <v>3.2617166794333559E-3</v>
      </c>
      <c r="N19">
        <v>-27.752120436318659</v>
      </c>
      <c r="O19">
        <v>2.035032255808834E-2</v>
      </c>
      <c r="P19">
        <v>3.3140497344895922E-2</v>
      </c>
      <c r="Q19">
        <v>2.3092361290144001E-2</v>
      </c>
      <c r="R19">
        <v>15.288627046684111</v>
      </c>
      <c r="S19">
        <v>9.4254568779834763E-2</v>
      </c>
      <c r="T19">
        <v>1.6425288021246421E-2</v>
      </c>
      <c r="U19">
        <v>9.2740285735784883E-2</v>
      </c>
      <c r="V19">
        <v>-8.1650512362006502</v>
      </c>
      <c r="W19">
        <v>3.0724043300964419</v>
      </c>
      <c r="X19">
        <v>13.83735034371899</v>
      </c>
      <c r="Y19">
        <v>3.1376302567902141</v>
      </c>
    </row>
    <row r="20" spans="1:25" x14ac:dyDescent="0.2">
      <c r="A20" s="1">
        <v>16</v>
      </c>
      <c r="B20" t="s">
        <v>179</v>
      </c>
      <c r="C20" s="2">
        <v>43650.721828703703</v>
      </c>
      <c r="D20" t="s">
        <v>197</v>
      </c>
      <c r="E20">
        <v>13</v>
      </c>
      <c r="F20">
        <v>-4.1193343571148127</v>
      </c>
      <c r="G20">
        <v>1.9189452061145989E-3</v>
      </c>
      <c r="H20">
        <v>22.001154658521379</v>
      </c>
      <c r="I20">
        <v>3.9779895374421658E-3</v>
      </c>
      <c r="J20">
        <v>-3.4223698104773027E-2</v>
      </c>
      <c r="K20">
        <v>1.843732349460738E-3</v>
      </c>
      <c r="L20">
        <v>-3.1752333506010921</v>
      </c>
      <c r="M20">
        <v>3.8772965715422958E-3</v>
      </c>
      <c r="N20">
        <v>-3.1469935234883462</v>
      </c>
      <c r="O20">
        <v>1.899776999292838E-2</v>
      </c>
      <c r="P20">
        <v>1.0224393595711281E-2</v>
      </c>
      <c r="Q20">
        <v>2.001282851203811E-2</v>
      </c>
      <c r="R20">
        <v>-6.3277696135314114</v>
      </c>
      <c r="S20">
        <v>7.2459429078081006E-2</v>
      </c>
      <c r="T20">
        <v>1.269668357912415E-2</v>
      </c>
      <c r="U20">
        <v>7.6834566466171997E-2</v>
      </c>
      <c r="V20">
        <v>-2.517094758083589</v>
      </c>
      <c r="W20">
        <v>1.966600439972751</v>
      </c>
      <c r="X20">
        <v>3.7730705361341892</v>
      </c>
      <c r="Y20">
        <v>1.982112169688883</v>
      </c>
    </row>
    <row r="21" spans="1:25" x14ac:dyDescent="0.2">
      <c r="A21" s="1">
        <v>17</v>
      </c>
      <c r="B21" t="s">
        <v>179</v>
      </c>
      <c r="C21" s="2">
        <v>43655.895162037043</v>
      </c>
      <c r="D21" t="s">
        <v>198</v>
      </c>
      <c r="E21">
        <v>13</v>
      </c>
      <c r="F21">
        <v>-4.2075341901433534</v>
      </c>
      <c r="G21">
        <v>2.5231580916333651E-3</v>
      </c>
      <c r="H21">
        <v>59.083830290911131</v>
      </c>
      <c r="I21">
        <v>2.4766004950391549E-3</v>
      </c>
      <c r="J21">
        <v>1.1242852564046799</v>
      </c>
      <c r="K21">
        <v>2.3693323742604009E-3</v>
      </c>
      <c r="L21">
        <v>32.957458944922912</v>
      </c>
      <c r="M21">
        <v>2.4131477952885798E-3</v>
      </c>
      <c r="N21">
        <v>33.611430843413068</v>
      </c>
      <c r="O21">
        <v>2.697795823190495E-2</v>
      </c>
      <c r="P21">
        <v>2.3545365429336391E-2</v>
      </c>
      <c r="Q21">
        <v>2.7023608421500651E-2</v>
      </c>
      <c r="R21">
        <v>67.122008162764502</v>
      </c>
      <c r="S21">
        <v>6.1475815166165591E-2</v>
      </c>
      <c r="T21">
        <v>0.1133075125903079</v>
      </c>
      <c r="U21">
        <v>5.9136746183430233E-2</v>
      </c>
      <c r="V21">
        <v>77.374260289124877</v>
      </c>
      <c r="W21">
        <v>4.867462539465742</v>
      </c>
      <c r="X21">
        <v>9.6648537652095836</v>
      </c>
      <c r="Y21">
        <v>4.5608698568526904</v>
      </c>
    </row>
    <row r="22" spans="1:25" x14ac:dyDescent="0.2">
      <c r="A22" s="1">
        <v>18</v>
      </c>
      <c r="B22" t="s">
        <v>179</v>
      </c>
      <c r="C22" s="2">
        <v>43657.720277777778</v>
      </c>
      <c r="D22" t="s">
        <v>199</v>
      </c>
      <c r="E22">
        <v>13</v>
      </c>
      <c r="F22">
        <v>-40.620213033910083</v>
      </c>
      <c r="G22">
        <v>2.6093637489756211E-3</v>
      </c>
      <c r="H22">
        <v>33.244441319726498</v>
      </c>
      <c r="I22">
        <v>2.8812194743038908E-3</v>
      </c>
      <c r="J22">
        <v>-33.911388542473873</v>
      </c>
      <c r="K22">
        <v>2.496437993470949E-3</v>
      </c>
      <c r="L22">
        <v>7.7026162097466999</v>
      </c>
      <c r="M22">
        <v>2.809965628613013E-3</v>
      </c>
      <c r="N22">
        <v>-27.680503853547879</v>
      </c>
      <c r="O22">
        <v>2.4586813526577191E-2</v>
      </c>
      <c r="P22">
        <v>3.5823176777672631E-3</v>
      </c>
      <c r="Q22">
        <v>2.3936949291578871E-2</v>
      </c>
      <c r="R22">
        <v>15.449073947791369</v>
      </c>
      <c r="S22">
        <v>7.3143945598668852E-2</v>
      </c>
      <c r="T22">
        <v>-1.5562264724608629E-2</v>
      </c>
      <c r="U22">
        <v>7.1148408760218163E-2</v>
      </c>
      <c r="V22">
        <v>-21.287920572261211</v>
      </c>
      <c r="W22">
        <v>2.3668692807223199</v>
      </c>
      <c r="X22">
        <v>0.22655064774077699</v>
      </c>
      <c r="Y22">
        <v>2.418861588649412</v>
      </c>
    </row>
    <row r="23" spans="1:25" x14ac:dyDescent="0.2">
      <c r="A23" s="1">
        <v>19</v>
      </c>
      <c r="B23" t="s">
        <v>179</v>
      </c>
      <c r="C23" s="2">
        <v>43662.834143518521</v>
      </c>
      <c r="D23" t="s">
        <v>200</v>
      </c>
      <c r="E23">
        <v>13</v>
      </c>
      <c r="F23">
        <v>-4.1120560264286814</v>
      </c>
      <c r="G23">
        <v>2.6408449881806118E-3</v>
      </c>
      <c r="H23">
        <v>21.809783921772549</v>
      </c>
      <c r="I23">
        <v>3.3163205041325272E-3</v>
      </c>
      <c r="J23">
        <v>-3.3853526474937931E-2</v>
      </c>
      <c r="K23">
        <v>2.5387575777256611E-3</v>
      </c>
      <c r="L23">
        <v>-3.3616889161535819</v>
      </c>
      <c r="M23">
        <v>3.234330749009931E-3</v>
      </c>
      <c r="N23">
        <v>-3.3105617853425611</v>
      </c>
      <c r="O23">
        <v>3.2821528301683271E-2</v>
      </c>
      <c r="P23">
        <v>2.9673316344396121E-2</v>
      </c>
      <c r="Q23">
        <v>3.2851152998275519E-2</v>
      </c>
      <c r="R23">
        <v>-6.7278480746958182</v>
      </c>
      <c r="S23">
        <v>8.7202296278335381E-2</v>
      </c>
      <c r="T23">
        <v>-1.587674522887618E-2</v>
      </c>
      <c r="U23">
        <v>8.9511980735976618E-2</v>
      </c>
      <c r="V23">
        <v>-1.549382706296196</v>
      </c>
      <c r="W23">
        <v>2.0377568782679729</v>
      </c>
      <c r="X23">
        <v>5.1159029950998773</v>
      </c>
      <c r="Y23">
        <v>2.0479163958891231</v>
      </c>
    </row>
    <row r="24" spans="1:25" x14ac:dyDescent="0.2">
      <c r="A24" s="1">
        <v>20</v>
      </c>
      <c r="B24" t="s">
        <v>179</v>
      </c>
      <c r="C24" s="2">
        <v>43664.95416666667</v>
      </c>
      <c r="D24" t="s">
        <v>201</v>
      </c>
      <c r="E24">
        <v>13</v>
      </c>
      <c r="F24">
        <v>-4.1751341036549974</v>
      </c>
      <c r="G24">
        <v>2.6949351627757021E-3</v>
      </c>
      <c r="H24">
        <v>59.513503907822582</v>
      </c>
      <c r="I24">
        <v>4.4810126454653603E-3</v>
      </c>
      <c r="J24">
        <v>1.1689537809306529</v>
      </c>
      <c r="K24">
        <v>2.5907098468714298E-3</v>
      </c>
      <c r="L24">
        <v>33.376193204227377</v>
      </c>
      <c r="M24">
        <v>4.3684621808753842E-3</v>
      </c>
      <c r="N24">
        <v>34.062363216297022</v>
      </c>
      <c r="O24">
        <v>2.5142383517268239E-2</v>
      </c>
      <c r="P24">
        <v>1.531263180184142E-2</v>
      </c>
      <c r="Q24">
        <v>2.193686122463993E-2</v>
      </c>
      <c r="R24">
        <v>67.911119672544785</v>
      </c>
      <c r="S24">
        <v>0.14919099666658531</v>
      </c>
      <c r="T24">
        <v>4.1921858564370348E-2</v>
      </c>
      <c r="U24">
        <v>0.14080018811490791</v>
      </c>
      <c r="V24">
        <v>67.580433778848246</v>
      </c>
      <c r="W24">
        <v>3.1402614508361708</v>
      </c>
      <c r="X24">
        <v>-0.35732536513074348</v>
      </c>
      <c r="Y24">
        <v>2.9396066262235219</v>
      </c>
    </row>
    <row r="25" spans="1:25" x14ac:dyDescent="0.2">
      <c r="A25" s="1">
        <v>21</v>
      </c>
      <c r="B25" t="s">
        <v>179</v>
      </c>
      <c r="C25" s="2">
        <v>43670.761828703697</v>
      </c>
      <c r="D25" t="s">
        <v>202</v>
      </c>
      <c r="E25">
        <v>13</v>
      </c>
      <c r="F25">
        <v>-40.614731102077563</v>
      </c>
      <c r="G25">
        <v>2.4961493097773318E-3</v>
      </c>
      <c r="H25">
        <v>33.159758801191813</v>
      </c>
      <c r="I25">
        <v>3.5997639184112188E-3</v>
      </c>
      <c r="J25">
        <v>-33.909087797347873</v>
      </c>
      <c r="K25">
        <v>2.44380652171311E-3</v>
      </c>
      <c r="L25">
        <v>7.6201173518117482</v>
      </c>
      <c r="M25">
        <v>3.5118321692264929E-3</v>
      </c>
      <c r="N25">
        <v>-27.73505824443377</v>
      </c>
      <c r="O25">
        <v>2.174256990700376E-2</v>
      </c>
      <c r="P25">
        <v>2.5445985634413412E-2</v>
      </c>
      <c r="Q25">
        <v>2.1937504528651411E-2</v>
      </c>
      <c r="R25">
        <v>15.26983539430978</v>
      </c>
      <c r="S25">
        <v>0.14413696512725899</v>
      </c>
      <c r="T25">
        <v>-2.834522007797691E-2</v>
      </c>
      <c r="U25">
        <v>0.14391109550519179</v>
      </c>
      <c r="V25">
        <v>-9.9751873096216368</v>
      </c>
      <c r="W25">
        <v>2.0020599599942779</v>
      </c>
      <c r="X25">
        <v>11.94805578670217</v>
      </c>
      <c r="Y25">
        <v>2.0442038583399609</v>
      </c>
    </row>
    <row r="26" spans="1:25" x14ac:dyDescent="0.2">
      <c r="A26" s="1">
        <v>22</v>
      </c>
      <c r="B26" t="s">
        <v>179</v>
      </c>
      <c r="C26" s="2">
        <v>43672.722916666673</v>
      </c>
      <c r="D26" t="s">
        <v>203</v>
      </c>
      <c r="E26">
        <v>13</v>
      </c>
      <c r="F26">
        <v>-4.1629928194691992</v>
      </c>
      <c r="G26">
        <v>1.9546201769025042E-3</v>
      </c>
      <c r="H26">
        <v>21.839804358717579</v>
      </c>
      <c r="I26">
        <v>3.6236224287973929E-3</v>
      </c>
      <c r="J26">
        <v>-8.064372914989934E-2</v>
      </c>
      <c r="K26">
        <v>1.9093850663915121E-3</v>
      </c>
      <c r="L26">
        <v>-3.3325446802269632</v>
      </c>
      <c r="M26">
        <v>3.5332902311949739E-3</v>
      </c>
      <c r="N26">
        <v>-3.3387935967983209</v>
      </c>
      <c r="O26">
        <v>3.2965870343449728E-2</v>
      </c>
      <c r="P26">
        <v>2.086495749310097E-2</v>
      </c>
      <c r="Q26">
        <v>3.2742513438453739E-2</v>
      </c>
      <c r="R26">
        <v>-6.6702558732446002</v>
      </c>
      <c r="S26">
        <v>8.4622516899569983E-2</v>
      </c>
      <c r="T26">
        <v>-1.6381006471311872E-2</v>
      </c>
      <c r="U26">
        <v>8.6504099604922294E-2</v>
      </c>
      <c r="V26">
        <v>2.0626850777986778</v>
      </c>
      <c r="W26">
        <v>2.721425204552435</v>
      </c>
      <c r="X26">
        <v>8.7444274226706149</v>
      </c>
      <c r="Y26">
        <v>2.7428866871728941</v>
      </c>
    </row>
    <row r="27" spans="1:25" x14ac:dyDescent="0.2">
      <c r="A27" s="1">
        <v>23</v>
      </c>
      <c r="B27" t="s">
        <v>179</v>
      </c>
      <c r="C27" s="2">
        <v>43676.764328703714</v>
      </c>
      <c r="D27" t="s">
        <v>204</v>
      </c>
      <c r="E27">
        <v>13</v>
      </c>
      <c r="F27">
        <v>-4.1710107597423178</v>
      </c>
      <c r="G27">
        <v>2.8544060458738788E-3</v>
      </c>
      <c r="H27">
        <v>59.469786929433063</v>
      </c>
      <c r="I27">
        <v>4.0899082182430753E-3</v>
      </c>
      <c r="J27">
        <v>1.171372609324028</v>
      </c>
      <c r="K27">
        <v>2.72705018944533E-3</v>
      </c>
      <c r="L27">
        <v>33.333605220540441</v>
      </c>
      <c r="M27">
        <v>3.987167091105648E-3</v>
      </c>
      <c r="N27">
        <v>34.009245035919839</v>
      </c>
      <c r="O27">
        <v>3.5533625774917678E-2</v>
      </c>
      <c r="P27">
        <v>1.9563756440777761E-3</v>
      </c>
      <c r="Q27">
        <v>3.2131504861970722E-2</v>
      </c>
      <c r="R27">
        <v>67.693475045152098</v>
      </c>
      <c r="S27">
        <v>6.0065679833386919E-2</v>
      </c>
      <c r="T27">
        <v>-7.9474947756754163E-2</v>
      </c>
      <c r="U27">
        <v>5.6874560894263952E-2</v>
      </c>
      <c r="V27">
        <v>54.390780608706869</v>
      </c>
      <c r="W27">
        <v>2.7271935446487618</v>
      </c>
      <c r="X27">
        <v>-12.63022006000956</v>
      </c>
      <c r="Y27">
        <v>2.5521834181595491</v>
      </c>
    </row>
    <row r="28" spans="1:25" x14ac:dyDescent="0.2">
      <c r="A28" s="1">
        <v>24</v>
      </c>
      <c r="B28" t="s">
        <v>179</v>
      </c>
      <c r="C28" s="2">
        <v>43679.7575</v>
      </c>
      <c r="D28" t="s">
        <v>205</v>
      </c>
      <c r="E28">
        <v>13</v>
      </c>
      <c r="F28">
        <v>-40.697066968070658</v>
      </c>
      <c r="G28">
        <v>2.4067313681708658E-3</v>
      </c>
      <c r="H28">
        <v>33.029654754628297</v>
      </c>
      <c r="I28">
        <v>4.4912273449575438E-3</v>
      </c>
      <c r="J28">
        <v>-33.990728885116773</v>
      </c>
      <c r="K28">
        <v>2.374959508387918E-3</v>
      </c>
      <c r="L28">
        <v>7.4931754491110079</v>
      </c>
      <c r="M28">
        <v>4.3799040727028988E-3</v>
      </c>
      <c r="N28">
        <v>-27.947992603319928</v>
      </c>
      <c r="O28">
        <v>1.8738701604958819E-2</v>
      </c>
      <c r="P28">
        <v>1.7494331440632151E-2</v>
      </c>
      <c r="Q28">
        <v>2.2443782503301091E-2</v>
      </c>
      <c r="R28">
        <v>15.08027717645486</v>
      </c>
      <c r="S28">
        <v>9.8489165512809146E-2</v>
      </c>
      <c r="T28">
        <v>3.6908699744684872E-2</v>
      </c>
      <c r="U28">
        <v>0.1026742364354814</v>
      </c>
      <c r="V28">
        <v>-14.403156222434269</v>
      </c>
      <c r="W28">
        <v>3.0007687043501319</v>
      </c>
      <c r="X28">
        <v>7.7622713845648894</v>
      </c>
      <c r="Y28">
        <v>3.0641334693967019</v>
      </c>
    </row>
    <row r="29" spans="1:25" x14ac:dyDescent="0.2">
      <c r="A29" s="1">
        <v>25</v>
      </c>
      <c r="B29" t="s">
        <v>179</v>
      </c>
      <c r="C29" s="2">
        <v>43682.789537037039</v>
      </c>
      <c r="D29" t="s">
        <v>206</v>
      </c>
      <c r="E29">
        <v>13</v>
      </c>
      <c r="F29">
        <v>-4.1810800741174843</v>
      </c>
      <c r="G29">
        <v>2.5837779467415608E-3</v>
      </c>
      <c r="H29">
        <v>21.46842416135835</v>
      </c>
      <c r="I29">
        <v>2.8776159419588378E-3</v>
      </c>
      <c r="J29">
        <v>-0.1101573035541481</v>
      </c>
      <c r="K29">
        <v>2.4154582771640271E-3</v>
      </c>
      <c r="L29">
        <v>-3.6944543843393371</v>
      </c>
      <c r="M29">
        <v>2.8033083186810828E-3</v>
      </c>
      <c r="N29">
        <v>-3.721269840071328</v>
      </c>
      <c r="O29">
        <v>1.036473673475048E-2</v>
      </c>
      <c r="P29">
        <v>2.45746036106105E-2</v>
      </c>
      <c r="Q29">
        <v>1.0174200499527501E-2</v>
      </c>
      <c r="R29">
        <v>-7.3667382638857122</v>
      </c>
      <c r="S29">
        <v>0.1000843242843177</v>
      </c>
      <c r="T29">
        <v>8.5849732460618888E-3</v>
      </c>
      <c r="U29">
        <v>9.978940564747607E-2</v>
      </c>
      <c r="V29">
        <v>-1.9470380899155419</v>
      </c>
      <c r="W29">
        <v>1.9914665783425189</v>
      </c>
      <c r="X29">
        <v>5.4569488742894672</v>
      </c>
      <c r="Y29">
        <v>2.0056982561234431</v>
      </c>
    </row>
    <row r="30" spans="1:25" x14ac:dyDescent="0.2">
      <c r="A30" s="1">
        <v>26</v>
      </c>
      <c r="B30" t="s">
        <v>180</v>
      </c>
      <c r="C30" s="2">
        <v>43588.754189814812</v>
      </c>
      <c r="D30" t="s">
        <v>207</v>
      </c>
      <c r="E30">
        <v>13</v>
      </c>
      <c r="F30">
        <v>-18.972319342756119</v>
      </c>
      <c r="G30">
        <v>2.6978257698142129E-3</v>
      </c>
      <c r="H30">
        <v>18.680242079817098</v>
      </c>
      <c r="I30">
        <v>4.1209294258962963E-3</v>
      </c>
      <c r="J30">
        <v>-14.08580124444285</v>
      </c>
      <c r="K30">
        <v>2.6234046415598449E-3</v>
      </c>
      <c r="L30">
        <v>-6.4424359971722573</v>
      </c>
      <c r="M30">
        <v>4.019007806199168E-3</v>
      </c>
      <c r="N30">
        <v>-21.59481361860411</v>
      </c>
      <c r="O30">
        <v>2.7001982717805659E-2</v>
      </c>
      <c r="P30">
        <v>-0.8397565035112472</v>
      </c>
      <c r="Q30">
        <v>2.6990918789456479E-2</v>
      </c>
      <c r="R30">
        <v>-13.15584205945736</v>
      </c>
      <c r="S30">
        <v>0.11260581540580369</v>
      </c>
      <c r="T30">
        <v>-0.3166684106825447</v>
      </c>
      <c r="U30">
        <v>0.11719385815521551</v>
      </c>
      <c r="V30">
        <v>-31.59897803199863</v>
      </c>
      <c r="W30">
        <v>3.6553657963276498</v>
      </c>
      <c r="X30">
        <v>-4.2773959711535188</v>
      </c>
      <c r="Y30">
        <v>3.7579962003345089</v>
      </c>
    </row>
    <row r="31" spans="1:25" x14ac:dyDescent="0.2">
      <c r="A31" s="1">
        <v>27</v>
      </c>
      <c r="B31" t="s">
        <v>180</v>
      </c>
      <c r="C31" s="2">
        <v>43591.827430555553</v>
      </c>
      <c r="D31" t="s">
        <v>208</v>
      </c>
      <c r="E31">
        <v>13</v>
      </c>
      <c r="F31">
        <v>-4.1984488437032388</v>
      </c>
      <c r="G31">
        <v>1.4625123838281249E-3</v>
      </c>
      <c r="H31">
        <v>24.70301501108159</v>
      </c>
      <c r="I31">
        <v>2.6505208143974982E-3</v>
      </c>
      <c r="J31">
        <v>-1.7320820996949211E-2</v>
      </c>
      <c r="K31">
        <v>1.398087284076461E-3</v>
      </c>
      <c r="L31">
        <v>-0.54271992203809716</v>
      </c>
      <c r="M31">
        <v>2.5834467463511888E-3</v>
      </c>
      <c r="N31">
        <v>-1.412115719729492</v>
      </c>
      <c r="O31">
        <v>1.969783350895837E-2</v>
      </c>
      <c r="P31">
        <v>-0.8611311626454341</v>
      </c>
      <c r="Q31">
        <v>1.8903270970153992E-2</v>
      </c>
      <c r="R31">
        <v>-1.457597146392237</v>
      </c>
      <c r="S31">
        <v>0.1186011580880952</v>
      </c>
      <c r="T31">
        <v>-0.37285609115018242</v>
      </c>
      <c r="U31">
        <v>0.119468135296672</v>
      </c>
      <c r="V31">
        <v>-2.8823898029604149</v>
      </c>
      <c r="W31">
        <v>3.4170207044540599</v>
      </c>
      <c r="X31">
        <v>-1.79967950211116</v>
      </c>
      <c r="Y31">
        <v>3.4225926539169191</v>
      </c>
    </row>
    <row r="32" spans="1:25" x14ac:dyDescent="0.2">
      <c r="A32" s="1">
        <v>28</v>
      </c>
      <c r="B32" t="s">
        <v>180</v>
      </c>
      <c r="C32" s="2">
        <v>43593.831689814811</v>
      </c>
      <c r="D32" t="s">
        <v>209</v>
      </c>
      <c r="E32">
        <v>13</v>
      </c>
      <c r="F32">
        <v>2.2364558877365082</v>
      </c>
      <c r="G32">
        <v>1.8775781308470461E-3</v>
      </c>
      <c r="H32">
        <v>38.868381648742243</v>
      </c>
      <c r="I32">
        <v>4.4750414329653614E-3</v>
      </c>
      <c r="J32">
        <v>6.4978198414580017</v>
      </c>
      <c r="K32">
        <v>1.873011575393132E-3</v>
      </c>
      <c r="L32">
        <v>13.2735984395405</v>
      </c>
      <c r="M32">
        <v>4.3633406697434797E-3</v>
      </c>
      <c r="N32">
        <v>18.96388143057575</v>
      </c>
      <c r="O32">
        <v>1.7958923641199429E-2</v>
      </c>
      <c r="P32">
        <v>-0.8595117093970206</v>
      </c>
      <c r="Q32">
        <v>1.8983305666896079E-2</v>
      </c>
      <c r="R32">
        <v>26.344990425945682</v>
      </c>
      <c r="S32">
        <v>9.4778512597473719E-2</v>
      </c>
      <c r="T32">
        <v>-0.36848905406769561</v>
      </c>
      <c r="U32">
        <v>9.4309470750893673E-2</v>
      </c>
      <c r="V32">
        <v>38.684574679803731</v>
      </c>
      <c r="W32">
        <v>3.900789916154384</v>
      </c>
      <c r="X32">
        <v>5.153945144113341</v>
      </c>
      <c r="Y32">
        <v>3.7723833893806011</v>
      </c>
    </row>
    <row r="33" spans="1:25" x14ac:dyDescent="0.2">
      <c r="A33" s="1">
        <v>29</v>
      </c>
      <c r="B33" t="s">
        <v>180</v>
      </c>
      <c r="C33" s="2">
        <v>43595.659560185188</v>
      </c>
      <c r="D33" t="s">
        <v>210</v>
      </c>
      <c r="E33">
        <v>13</v>
      </c>
      <c r="F33">
        <v>-19.171170931893371</v>
      </c>
      <c r="G33">
        <v>1.258000777353063E-3</v>
      </c>
      <c r="H33">
        <v>18.80123222073091</v>
      </c>
      <c r="I33">
        <v>3.1912166885467112E-3</v>
      </c>
      <c r="J33">
        <v>-14.26833109706522</v>
      </c>
      <c r="K33">
        <v>1.21263642236432E-3</v>
      </c>
      <c r="L33">
        <v>-6.3249646980611143</v>
      </c>
      <c r="M33">
        <v>3.1101398071384022E-3</v>
      </c>
      <c r="N33">
        <v>-21.70268613571907</v>
      </c>
      <c r="O33">
        <v>2.264731718082957E-2</v>
      </c>
      <c r="P33">
        <v>-0.87511432146631829</v>
      </c>
      <c r="Q33">
        <v>2.1870543894960379E-2</v>
      </c>
      <c r="R33">
        <v>-12.954456149779791</v>
      </c>
      <c r="S33">
        <v>0.1078111758952071</v>
      </c>
      <c r="T33">
        <v>-0.34906282740525962</v>
      </c>
      <c r="U33">
        <v>0.1125233996319019</v>
      </c>
      <c r="V33">
        <v>-31.691292419843251</v>
      </c>
      <c r="W33">
        <v>5.1356936105787918</v>
      </c>
      <c r="X33">
        <v>-4.4069973078223077</v>
      </c>
      <c r="Y33">
        <v>5.2808890359279594</v>
      </c>
    </row>
    <row r="34" spans="1:25" x14ac:dyDescent="0.2">
      <c r="A34" s="1">
        <v>30</v>
      </c>
      <c r="B34" t="s">
        <v>180</v>
      </c>
      <c r="C34" s="2">
        <v>43599.642777777779</v>
      </c>
      <c r="D34" t="s">
        <v>211</v>
      </c>
      <c r="E34">
        <v>13</v>
      </c>
      <c r="F34">
        <v>-4.2290884647597089</v>
      </c>
      <c r="G34">
        <v>2.9256530702866592E-3</v>
      </c>
      <c r="H34">
        <v>24.132582045407219</v>
      </c>
      <c r="I34">
        <v>2.9264882208997738E-3</v>
      </c>
      <c r="J34">
        <v>-6.5310721460315899E-2</v>
      </c>
      <c r="K34">
        <v>2.7220175861121789E-3</v>
      </c>
      <c r="L34">
        <v>-1.0986117035763501</v>
      </c>
      <c r="M34">
        <v>2.849973008981925E-3</v>
      </c>
      <c r="N34">
        <v>-2.0200026437719281</v>
      </c>
      <c r="O34">
        <v>2.4452041557826709E-2</v>
      </c>
      <c r="P34">
        <v>-0.87354334464230177</v>
      </c>
      <c r="Q34">
        <v>2.5236014176755129E-2</v>
      </c>
      <c r="R34">
        <v>-2.5256147909385871</v>
      </c>
      <c r="S34">
        <v>8.9255132692545577E-2</v>
      </c>
      <c r="T34">
        <v>-0.33032376404827579</v>
      </c>
      <c r="U34">
        <v>8.7838701658327689E-2</v>
      </c>
      <c r="V34">
        <v>0.38892767174348258</v>
      </c>
      <c r="W34">
        <v>3.361001420424611</v>
      </c>
      <c r="X34">
        <v>2.6219773599133851</v>
      </c>
      <c r="Y34">
        <v>3.367390315325256</v>
      </c>
    </row>
    <row r="35" spans="1:25" x14ac:dyDescent="0.2">
      <c r="A35" s="1">
        <v>31</v>
      </c>
      <c r="B35" t="s">
        <v>180</v>
      </c>
      <c r="C35" s="2">
        <v>43600.840486111112</v>
      </c>
      <c r="D35" t="s">
        <v>212</v>
      </c>
      <c r="E35">
        <v>13</v>
      </c>
      <c r="F35">
        <v>2.111961234330797</v>
      </c>
      <c r="G35">
        <v>1.243537319434281E-3</v>
      </c>
      <c r="H35">
        <v>37.308313554470303</v>
      </c>
      <c r="I35">
        <v>3.4518916710521942E-3</v>
      </c>
      <c r="J35">
        <v>6.3287056700384499</v>
      </c>
      <c r="K35">
        <v>1.203361471652193E-3</v>
      </c>
      <c r="L35">
        <v>11.75321061190748</v>
      </c>
      <c r="M35">
        <v>3.3642208130450981E-3</v>
      </c>
      <c r="N35">
        <v>17.255176392510521</v>
      </c>
      <c r="O35">
        <v>2.7460278509441979E-2</v>
      </c>
      <c r="P35">
        <v>-0.88809670417002118</v>
      </c>
      <c r="Q35">
        <v>2.7523512439347218E-2</v>
      </c>
      <c r="R35">
        <v>23.305061504204609</v>
      </c>
      <c r="S35">
        <v>9.0072774989102058E-2</v>
      </c>
      <c r="T35">
        <v>-0.33160129051584308</v>
      </c>
      <c r="U35">
        <v>8.8432367066091574E-2</v>
      </c>
      <c r="V35">
        <v>39.886066975161313</v>
      </c>
      <c r="W35">
        <v>5.7115554985019656</v>
      </c>
      <c r="X35">
        <v>9.4712198835177155</v>
      </c>
      <c r="Y35">
        <v>5.5463537577453721</v>
      </c>
    </row>
    <row r="36" spans="1:25" x14ac:dyDescent="0.2">
      <c r="A36" s="1">
        <v>32</v>
      </c>
      <c r="B36" t="s">
        <v>180</v>
      </c>
      <c r="C36" s="2">
        <v>43601.926620370366</v>
      </c>
      <c r="D36" t="s">
        <v>213</v>
      </c>
      <c r="E36">
        <v>13</v>
      </c>
      <c r="F36">
        <v>-22.15940512306852</v>
      </c>
      <c r="G36">
        <v>2.5195329032925481E-3</v>
      </c>
      <c r="H36">
        <v>17.925576413683711</v>
      </c>
      <c r="I36">
        <v>1.9631175717206629E-3</v>
      </c>
      <c r="J36">
        <v>-17.10237031643938</v>
      </c>
      <c r="K36">
        <v>2.4193598405217059E-3</v>
      </c>
      <c r="L36">
        <v>-7.184485366632325</v>
      </c>
      <c r="M36">
        <v>1.917181104530135E-3</v>
      </c>
      <c r="N36">
        <v>-25.434775536891131</v>
      </c>
      <c r="O36">
        <v>2.6087435962339839E-2</v>
      </c>
      <c r="P36">
        <v>-0.87512225868174343</v>
      </c>
      <c r="Q36">
        <v>2.6180563117726811E-2</v>
      </c>
      <c r="R36">
        <v>-14.65326475455535</v>
      </c>
      <c r="S36">
        <v>0.1217189883270339</v>
      </c>
      <c r="T36">
        <v>-0.34094625175927712</v>
      </c>
      <c r="U36">
        <v>0.12622242099382311</v>
      </c>
      <c r="V36">
        <v>-37.97778496147771</v>
      </c>
      <c r="W36">
        <v>2.476203749491924</v>
      </c>
      <c r="X36">
        <v>-6.1401856311851617</v>
      </c>
      <c r="Y36">
        <v>2.5588410138872191</v>
      </c>
    </row>
    <row r="37" spans="1:25" x14ac:dyDescent="0.2">
      <c r="A37" s="1">
        <v>33</v>
      </c>
      <c r="B37" t="s">
        <v>180</v>
      </c>
      <c r="C37" s="2">
        <v>43605.828958333332</v>
      </c>
      <c r="D37" t="s">
        <v>214</v>
      </c>
      <c r="E37">
        <v>13</v>
      </c>
      <c r="F37">
        <v>-4.2428296566170864</v>
      </c>
      <c r="G37">
        <v>2.5081564715658269E-3</v>
      </c>
      <c r="H37">
        <v>24.793864483473062</v>
      </c>
      <c r="I37">
        <v>3.2038913211951481E-3</v>
      </c>
      <c r="J37">
        <v>-5.5908831535250288E-2</v>
      </c>
      <c r="K37">
        <v>2.376314143978279E-3</v>
      </c>
      <c r="L37">
        <v>-0.45429053595213481</v>
      </c>
      <c r="M37">
        <v>3.122844355797203E-3</v>
      </c>
      <c r="N37">
        <v>-1.3735096466677621</v>
      </c>
      <c r="O37">
        <v>2.7593172010289151E-2</v>
      </c>
      <c r="P37">
        <v>-0.8696413996342568</v>
      </c>
      <c r="Q37">
        <v>2.4772236450772679E-2</v>
      </c>
      <c r="R37">
        <v>-1.23363828623913</v>
      </c>
      <c r="S37">
        <v>0.11857284981212279</v>
      </c>
      <c r="T37">
        <v>-0.32555939448418642</v>
      </c>
      <c r="U37">
        <v>0.119959005193515</v>
      </c>
      <c r="V37">
        <v>1.4917069512506711</v>
      </c>
      <c r="W37">
        <v>4.7953179181056012</v>
      </c>
      <c r="X37">
        <v>2.446080456238235</v>
      </c>
      <c r="Y37">
        <v>4.797321100038916</v>
      </c>
    </row>
    <row r="38" spans="1:25" x14ac:dyDescent="0.2">
      <c r="A38" s="1">
        <v>34</v>
      </c>
      <c r="B38" t="s">
        <v>180</v>
      </c>
      <c r="C38" s="2">
        <v>43607.922106481477</v>
      </c>
      <c r="D38" t="s">
        <v>215</v>
      </c>
      <c r="E38">
        <v>13</v>
      </c>
      <c r="F38">
        <v>2.1866535323651051</v>
      </c>
      <c r="G38">
        <v>1.542271192187937E-3</v>
      </c>
      <c r="H38">
        <v>38.444249305584712</v>
      </c>
      <c r="I38">
        <v>3.5714337714478342E-3</v>
      </c>
      <c r="J38">
        <v>6.4368720049952657</v>
      </c>
      <c r="K38">
        <v>1.42542526777764E-3</v>
      </c>
      <c r="L38">
        <v>12.86021997720222</v>
      </c>
      <c r="M38">
        <v>3.479253867781243E-3</v>
      </c>
      <c r="N38">
        <v>18.46657444041201</v>
      </c>
      <c r="O38">
        <v>2.8035079155094109E-2</v>
      </c>
      <c r="P38">
        <v>-0.88400522539456416</v>
      </c>
      <c r="Q38">
        <v>2.835385354600933E-2</v>
      </c>
      <c r="R38">
        <v>25.539148868742721</v>
      </c>
      <c r="S38">
        <v>0.11144505053465011</v>
      </c>
      <c r="T38">
        <v>-0.33787227157656441</v>
      </c>
      <c r="U38">
        <v>0.1108443535082399</v>
      </c>
      <c r="V38">
        <v>42.975902697637807</v>
      </c>
      <c r="W38">
        <v>3.6465454904136712</v>
      </c>
      <c r="X38">
        <v>10.181557716395499</v>
      </c>
      <c r="Y38">
        <v>3.5313109767138169</v>
      </c>
    </row>
    <row r="39" spans="1:25" x14ac:dyDescent="0.2">
      <c r="A39" s="1">
        <v>35</v>
      </c>
      <c r="B39" t="s">
        <v>180</v>
      </c>
      <c r="C39" s="2">
        <v>43613.936365740738</v>
      </c>
      <c r="D39" t="s">
        <v>216</v>
      </c>
      <c r="E39">
        <v>13</v>
      </c>
      <c r="F39">
        <v>-14.98382740219474</v>
      </c>
      <c r="G39">
        <v>1.2628212316638089E-3</v>
      </c>
      <c r="H39">
        <v>20.42753452141551</v>
      </c>
      <c r="I39">
        <v>2.5333864497907969E-3</v>
      </c>
      <c r="J39">
        <v>-10.28358836607085</v>
      </c>
      <c r="K39">
        <v>1.204590475312281E-3</v>
      </c>
      <c r="L39">
        <v>-4.7314903059748668</v>
      </c>
      <c r="M39">
        <v>2.4690097687979518E-3</v>
      </c>
      <c r="N39">
        <v>-16.049991065157759</v>
      </c>
      <c r="O39">
        <v>2.5456706038416859E-2</v>
      </c>
      <c r="P39">
        <v>-0.85202238587140666</v>
      </c>
      <c r="Q39">
        <v>2.6708673424528939E-2</v>
      </c>
      <c r="R39">
        <v>-9.8228228502127752</v>
      </c>
      <c r="S39">
        <v>0.1038809799483439</v>
      </c>
      <c r="T39">
        <v>-0.38596571356840448</v>
      </c>
      <c r="U39">
        <v>0.10470059018291709</v>
      </c>
      <c r="V39">
        <v>-16.486746219843461</v>
      </c>
      <c r="W39">
        <v>3.9238155567069621</v>
      </c>
      <c r="X39">
        <v>3.7202025284963791</v>
      </c>
      <c r="Y39">
        <v>4.0059892095309033</v>
      </c>
    </row>
    <row r="40" spans="1:25" x14ac:dyDescent="0.2">
      <c r="A40" s="1">
        <v>36</v>
      </c>
      <c r="B40" t="s">
        <v>180</v>
      </c>
      <c r="C40" s="2">
        <v>43614.663518518522</v>
      </c>
      <c r="D40" t="s">
        <v>217</v>
      </c>
      <c r="E40">
        <v>13</v>
      </c>
      <c r="F40">
        <v>-4.2508586471800873</v>
      </c>
      <c r="G40">
        <v>1.726336130401967E-3</v>
      </c>
      <c r="H40">
        <v>24.012585229562749</v>
      </c>
      <c r="I40">
        <v>2.826538700739616E-3</v>
      </c>
      <c r="J40">
        <v>-8.97887483792663E-2</v>
      </c>
      <c r="K40">
        <v>1.6043339814345661E-3</v>
      </c>
      <c r="L40">
        <v>-1.2155820371112309</v>
      </c>
      <c r="M40">
        <v>2.7534578201849069E-3</v>
      </c>
      <c r="N40">
        <v>-2.149843857022756</v>
      </c>
      <c r="O40">
        <v>2.9791800863173019E-2</v>
      </c>
      <c r="P40">
        <v>-0.86327282529714477</v>
      </c>
      <c r="Q40">
        <v>2.97863217019219E-2</v>
      </c>
      <c r="R40">
        <v>-2.711218342751379</v>
      </c>
      <c r="S40">
        <v>9.3802182660142064E-2</v>
      </c>
      <c r="T40">
        <v>-0.28221736503017958</v>
      </c>
      <c r="U40">
        <v>9.6202529822042637E-2</v>
      </c>
      <c r="V40">
        <v>1.53669961416945</v>
      </c>
      <c r="W40">
        <v>2.3412675161813512</v>
      </c>
      <c r="X40">
        <v>4.0295341313833406</v>
      </c>
      <c r="Y40">
        <v>2.3475193798973359</v>
      </c>
    </row>
    <row r="41" spans="1:25" x14ac:dyDescent="0.2">
      <c r="A41" s="1">
        <v>37</v>
      </c>
      <c r="B41" t="s">
        <v>180</v>
      </c>
      <c r="C41" s="2">
        <v>43616.781574074077</v>
      </c>
      <c r="D41" t="s">
        <v>218</v>
      </c>
      <c r="E41">
        <v>13</v>
      </c>
      <c r="F41">
        <v>2.108287696679759</v>
      </c>
      <c r="G41">
        <v>1.997441060441306E-3</v>
      </c>
      <c r="H41">
        <v>38.786295739665057</v>
      </c>
      <c r="I41">
        <v>4.6869621844673011E-3</v>
      </c>
      <c r="J41">
        <v>6.3747854719312027</v>
      </c>
      <c r="K41">
        <v>1.9077835880518079E-3</v>
      </c>
      <c r="L41">
        <v>13.193341330126611</v>
      </c>
      <c r="M41">
        <v>4.5676826283478078E-3</v>
      </c>
      <c r="N41">
        <v>18.729258069590649</v>
      </c>
      <c r="O41">
        <v>2.4915018995985461E-2</v>
      </c>
      <c r="P41">
        <v>-0.88578067566986651</v>
      </c>
      <c r="Q41">
        <v>2.420610428085335E-2</v>
      </c>
      <c r="R41">
        <v>26.134704113034179</v>
      </c>
      <c r="S41">
        <v>0.1001492943574224</v>
      </c>
      <c r="T41">
        <v>-0.41496320697101108</v>
      </c>
      <c r="U41">
        <v>0.10342374489690501</v>
      </c>
      <c r="V41">
        <v>32.147005291278127</v>
      </c>
      <c r="W41">
        <v>2.6203879188361192</v>
      </c>
      <c r="X41">
        <v>-0.88696064366215666</v>
      </c>
      <c r="Y41">
        <v>2.537773895345294</v>
      </c>
    </row>
    <row r="42" spans="1:25" x14ac:dyDescent="0.2">
      <c r="A42" s="1">
        <v>38</v>
      </c>
      <c r="B42" t="s">
        <v>180</v>
      </c>
      <c r="C42" s="2">
        <v>43619.753657407397</v>
      </c>
      <c r="D42" t="s">
        <v>219</v>
      </c>
      <c r="E42">
        <v>13</v>
      </c>
      <c r="F42">
        <v>-14.990831526238409</v>
      </c>
      <c r="G42">
        <v>2.5196523802482849E-3</v>
      </c>
      <c r="H42">
        <v>20.592651981667121</v>
      </c>
      <c r="I42">
        <v>3.3850427607287101E-3</v>
      </c>
      <c r="J42">
        <v>-10.284583883986681</v>
      </c>
      <c r="K42">
        <v>2.393238158602044E-3</v>
      </c>
      <c r="L42">
        <v>-4.5706170906760821</v>
      </c>
      <c r="M42">
        <v>3.2995472181301731E-3</v>
      </c>
      <c r="N42">
        <v>-15.908571302409911</v>
      </c>
      <c r="O42">
        <v>2.166444288438597E-2</v>
      </c>
      <c r="P42">
        <v>-0.86613891414887556</v>
      </c>
      <c r="Q42">
        <v>2.3272843678443639E-2</v>
      </c>
      <c r="R42">
        <v>-9.4140075100586706</v>
      </c>
      <c r="S42">
        <v>6.7162612147415146E-2</v>
      </c>
      <c r="T42">
        <v>-0.29646007222342913</v>
      </c>
      <c r="U42">
        <v>7.1514374434712744E-2</v>
      </c>
      <c r="V42">
        <v>-13.80889646021269</v>
      </c>
      <c r="W42">
        <v>3.1416105769810412</v>
      </c>
      <c r="X42">
        <v>6.1345919018542334</v>
      </c>
      <c r="Y42">
        <v>3.2034229585711782</v>
      </c>
    </row>
    <row r="43" spans="1:25" x14ac:dyDescent="0.2">
      <c r="A43" s="1">
        <v>39</v>
      </c>
      <c r="B43" t="s">
        <v>180</v>
      </c>
      <c r="C43" s="2">
        <v>43621.780601851853</v>
      </c>
      <c r="D43" t="s">
        <v>220</v>
      </c>
      <c r="E43">
        <v>13</v>
      </c>
      <c r="F43">
        <v>-4.2313583602734646</v>
      </c>
      <c r="G43">
        <v>2.5690752440901301E-3</v>
      </c>
      <c r="H43">
        <v>23.893983205196989</v>
      </c>
      <c r="I43">
        <v>3.4003102432418409E-3</v>
      </c>
      <c r="J43">
        <v>-7.5488010544745895E-2</v>
      </c>
      <c r="K43">
        <v>2.4601042578511019E-3</v>
      </c>
      <c r="L43">
        <v>-1.3311060470153611</v>
      </c>
      <c r="M43">
        <v>3.3154669675861579E-3</v>
      </c>
      <c r="N43">
        <v>-2.2487614837684071</v>
      </c>
      <c r="O43">
        <v>2.4071893510955459E-2</v>
      </c>
      <c r="P43">
        <v>-0.8634340583102067</v>
      </c>
      <c r="Q43">
        <v>2.3090887217674369E-2</v>
      </c>
      <c r="R43">
        <v>-2.9894133352101808</v>
      </c>
      <c r="S43">
        <v>0.1033798572314488</v>
      </c>
      <c r="T43">
        <v>-0.32984989842250728</v>
      </c>
      <c r="U43">
        <v>0.107103281008257</v>
      </c>
      <c r="V43">
        <v>1.2330284642119029</v>
      </c>
      <c r="W43">
        <v>2.2098411706847232</v>
      </c>
      <c r="X43">
        <v>3.9379838471462398</v>
      </c>
      <c r="Y43">
        <v>2.2151401993345932</v>
      </c>
    </row>
    <row r="44" spans="1:25" x14ac:dyDescent="0.2">
      <c r="A44" s="1">
        <v>40</v>
      </c>
      <c r="B44" t="s">
        <v>180</v>
      </c>
      <c r="C44" s="2">
        <v>43623.863981481481</v>
      </c>
      <c r="D44" t="s">
        <v>221</v>
      </c>
      <c r="E44">
        <v>13</v>
      </c>
      <c r="F44">
        <v>2.1940798364694429</v>
      </c>
      <c r="G44">
        <v>2.1018689914036248E-3</v>
      </c>
      <c r="H44">
        <v>37.556679949533837</v>
      </c>
      <c r="I44">
        <v>2.812613327701532E-3</v>
      </c>
      <c r="J44">
        <v>6.4140983200217656</v>
      </c>
      <c r="K44">
        <v>1.9639106640072781E-3</v>
      </c>
      <c r="L44">
        <v>11.99539249659297</v>
      </c>
      <c r="M44">
        <v>2.740083373959876E-3</v>
      </c>
      <c r="N44">
        <v>17.59382690020799</v>
      </c>
      <c r="O44">
        <v>2.4705803246698459E-2</v>
      </c>
      <c r="P44">
        <v>-0.87810642937385164</v>
      </c>
      <c r="Q44">
        <v>2.4778211025361489E-2</v>
      </c>
      <c r="R44">
        <v>23.76982544166043</v>
      </c>
      <c r="S44">
        <v>7.9459723091134887E-2</v>
      </c>
      <c r="T44">
        <v>-0.35619567580814121</v>
      </c>
      <c r="U44">
        <v>7.7044918631000034E-2</v>
      </c>
      <c r="V44">
        <v>32.537622746548713</v>
      </c>
      <c r="W44">
        <v>3.5511353536796069</v>
      </c>
      <c r="X44">
        <v>1.7757987795698009</v>
      </c>
      <c r="Y44">
        <v>3.4450435384493692</v>
      </c>
    </row>
    <row r="45" spans="1:25" x14ac:dyDescent="0.2">
      <c r="A45" s="1">
        <v>41</v>
      </c>
      <c r="B45" t="s">
        <v>180</v>
      </c>
      <c r="C45" s="2">
        <v>43628.829675925917</v>
      </c>
      <c r="D45" t="s">
        <v>222</v>
      </c>
      <c r="E45">
        <v>13</v>
      </c>
      <c r="F45">
        <v>-16.406640761231241</v>
      </c>
      <c r="G45">
        <v>1.439174841642403E-3</v>
      </c>
      <c r="H45">
        <v>19.499139486098489</v>
      </c>
      <c r="I45">
        <v>3.455117927434968E-3</v>
      </c>
      <c r="J45">
        <v>-11.65025503055679</v>
      </c>
      <c r="K45">
        <v>1.4180636002432429E-3</v>
      </c>
      <c r="L45">
        <v>-5.639105917745435</v>
      </c>
      <c r="M45">
        <v>3.3682777600868631E-3</v>
      </c>
      <c r="N45">
        <v>-18.328782057984299</v>
      </c>
      <c r="O45">
        <v>3.2212837892622019E-2</v>
      </c>
      <c r="P45">
        <v>-0.84787243614524033</v>
      </c>
      <c r="Q45">
        <v>3.3400791575058257E-2</v>
      </c>
      <c r="R45">
        <v>-11.60845365429457</v>
      </c>
      <c r="S45">
        <v>8.5076201464747619E-2</v>
      </c>
      <c r="T45">
        <v>-0.36626572866937329</v>
      </c>
      <c r="U45">
        <v>8.8510040921830249E-2</v>
      </c>
      <c r="V45">
        <v>-19.730067722810041</v>
      </c>
      <c r="W45">
        <v>2.706904229889521</v>
      </c>
      <c r="X45">
        <v>3.6828555395847791</v>
      </c>
      <c r="Y45">
        <v>2.772075486659733</v>
      </c>
    </row>
    <row r="46" spans="1:25" x14ac:dyDescent="0.2">
      <c r="A46" s="1">
        <v>42</v>
      </c>
      <c r="B46" t="s">
        <v>180</v>
      </c>
      <c r="C46" s="2">
        <v>43630.770185185182</v>
      </c>
      <c r="D46" t="s">
        <v>223</v>
      </c>
      <c r="E46">
        <v>13</v>
      </c>
      <c r="F46">
        <v>-4.2541169279391706</v>
      </c>
      <c r="G46">
        <v>1.7309909018390799E-3</v>
      </c>
      <c r="H46">
        <v>24.74960235849414</v>
      </c>
      <c r="I46">
        <v>3.7168122961696169E-3</v>
      </c>
      <c r="J46">
        <v>-6.7994097200471879E-2</v>
      </c>
      <c r="K46">
        <v>1.715158902011396E-3</v>
      </c>
      <c r="L46">
        <v>-0.49744318918831032</v>
      </c>
      <c r="M46">
        <v>3.6242239683379929E-3</v>
      </c>
      <c r="N46">
        <v>-1.43113399294633</v>
      </c>
      <c r="O46">
        <v>2.5239139251629669E-2</v>
      </c>
      <c r="P46">
        <v>-0.87242859474254608</v>
      </c>
      <c r="Q46">
        <v>2.6057576172517E-2</v>
      </c>
      <c r="R46">
        <v>-1.3112364652715169</v>
      </c>
      <c r="S46">
        <v>0.1158056496628571</v>
      </c>
      <c r="T46">
        <v>-0.31691284441312828</v>
      </c>
      <c r="U46">
        <v>0.1178710888888277</v>
      </c>
      <c r="V46">
        <v>0.87407695631085225</v>
      </c>
      <c r="W46">
        <v>2.1439196802773108</v>
      </c>
      <c r="X46">
        <v>1.925780609603241</v>
      </c>
      <c r="Y46">
        <v>2.1431615790721299</v>
      </c>
    </row>
    <row r="47" spans="1:25" x14ac:dyDescent="0.2">
      <c r="A47" s="1">
        <v>43</v>
      </c>
      <c r="B47" t="s">
        <v>180</v>
      </c>
      <c r="C47" s="2">
        <v>43633.774236111109</v>
      </c>
      <c r="D47" t="s">
        <v>224</v>
      </c>
      <c r="E47">
        <v>13</v>
      </c>
      <c r="F47">
        <v>-22.093202905850909</v>
      </c>
      <c r="G47">
        <v>3.2423782707938918E-3</v>
      </c>
      <c r="H47">
        <v>18.174804411857188</v>
      </c>
      <c r="I47">
        <v>4.1352049825974981E-3</v>
      </c>
      <c r="J47">
        <v>-17.031811465267651</v>
      </c>
      <c r="K47">
        <v>3.1185531387705259E-3</v>
      </c>
      <c r="L47">
        <v>-6.9415034230477817</v>
      </c>
      <c r="M47">
        <v>4.0328432159686461E-3</v>
      </c>
      <c r="N47">
        <v>-25.12749798842092</v>
      </c>
      <c r="O47">
        <v>3.4508415233148668E-2</v>
      </c>
      <c r="P47">
        <v>-0.87449713919381677</v>
      </c>
      <c r="Q47">
        <v>3.3066889155899608E-2</v>
      </c>
      <c r="R47">
        <v>-14.137497222854259</v>
      </c>
      <c r="S47">
        <v>9.8553661766545467E-2</v>
      </c>
      <c r="T47">
        <v>-0.3070766728382246</v>
      </c>
      <c r="U47">
        <v>0.102531394495207</v>
      </c>
      <c r="V47">
        <v>-23.399451238658489</v>
      </c>
      <c r="W47">
        <v>2.9662151130242398</v>
      </c>
      <c r="X47">
        <v>8.3584875960196641</v>
      </c>
      <c r="Y47">
        <v>3.0653353079159129</v>
      </c>
    </row>
    <row r="48" spans="1:25" x14ac:dyDescent="0.2">
      <c r="A48" s="1">
        <v>44</v>
      </c>
      <c r="B48" t="s">
        <v>180</v>
      </c>
      <c r="C48" s="2">
        <v>43635.901041666657</v>
      </c>
      <c r="D48" t="s">
        <v>225</v>
      </c>
      <c r="E48">
        <v>13</v>
      </c>
      <c r="F48">
        <v>2.1192897358182772</v>
      </c>
      <c r="G48">
        <v>2.1627547722222859E-3</v>
      </c>
      <c r="H48">
        <v>37.178324300011212</v>
      </c>
      <c r="I48">
        <v>3.8287535303404151E-3</v>
      </c>
      <c r="J48">
        <v>6.3312258487551674</v>
      </c>
      <c r="K48">
        <v>2.1053386992568629E-3</v>
      </c>
      <c r="L48">
        <v>11.626565271293069</v>
      </c>
      <c r="M48">
        <v>3.7333389787132759E-3</v>
      </c>
      <c r="N48">
        <v>17.138510131307701</v>
      </c>
      <c r="O48">
        <v>2.545254228627435E-2</v>
      </c>
      <c r="P48">
        <v>-0.8823010040685606</v>
      </c>
      <c r="Q48">
        <v>2.595171537203687E-2</v>
      </c>
      <c r="R48">
        <v>23.037259128588591</v>
      </c>
      <c r="S48">
        <v>9.8922365515428698E-2</v>
      </c>
      <c r="T48">
        <v>-0.34297007962361692</v>
      </c>
      <c r="U48">
        <v>9.920026224573944E-2</v>
      </c>
      <c r="V48">
        <v>24.826122887868639</v>
      </c>
      <c r="W48">
        <v>2.4847370883515549</v>
      </c>
      <c r="X48">
        <v>-4.906129026850155</v>
      </c>
      <c r="Y48">
        <v>2.41119311806793</v>
      </c>
    </row>
    <row r="49" spans="1:25" x14ac:dyDescent="0.2">
      <c r="A49" s="1">
        <v>45</v>
      </c>
      <c r="B49" t="s">
        <v>180</v>
      </c>
      <c r="C49" s="2">
        <v>43637.779583333337</v>
      </c>
      <c r="D49" t="s">
        <v>226</v>
      </c>
      <c r="E49">
        <v>13</v>
      </c>
      <c r="F49">
        <v>-4.2523788677312488</v>
      </c>
      <c r="G49">
        <v>2.4986155600973882E-3</v>
      </c>
      <c r="H49">
        <v>24.730120782625558</v>
      </c>
      <c r="I49">
        <v>3.2974685883850989E-3</v>
      </c>
      <c r="J49">
        <v>-6.7019762085577333E-2</v>
      </c>
      <c r="K49">
        <v>2.3568643564486481E-3</v>
      </c>
      <c r="L49">
        <v>-0.51642225810583775</v>
      </c>
      <c r="M49">
        <v>3.213483928725547E-3</v>
      </c>
      <c r="N49">
        <v>-1.450111656982674</v>
      </c>
      <c r="O49">
        <v>2.100780303448439E-2</v>
      </c>
      <c r="P49">
        <v>-0.87376795706140853</v>
      </c>
      <c r="Q49">
        <v>1.8624811537777789E-2</v>
      </c>
      <c r="R49">
        <v>-1.368978467459983</v>
      </c>
      <c r="S49">
        <v>0.1002784914323438</v>
      </c>
      <c r="T49">
        <v>-0.33674899541037001</v>
      </c>
      <c r="U49">
        <v>0.1005744540456489</v>
      </c>
      <c r="V49">
        <v>1.55601246306314</v>
      </c>
      <c r="W49">
        <v>2.073729461531971</v>
      </c>
      <c r="X49">
        <v>2.6448178758939611</v>
      </c>
      <c r="Y49">
        <v>2.075829978416571</v>
      </c>
    </row>
    <row r="50" spans="1:25" x14ac:dyDescent="0.2">
      <c r="A50" s="1">
        <v>46</v>
      </c>
      <c r="B50" t="s">
        <v>180</v>
      </c>
      <c r="C50" s="2">
        <v>43640.744166666656</v>
      </c>
      <c r="D50" t="s">
        <v>227</v>
      </c>
      <c r="E50">
        <v>13</v>
      </c>
      <c r="F50">
        <v>-16.543772897520871</v>
      </c>
      <c r="G50">
        <v>2.195557992990729E-3</v>
      </c>
      <c r="H50">
        <v>19.981343085153799</v>
      </c>
      <c r="I50">
        <v>3.542587252438193E-3</v>
      </c>
      <c r="J50">
        <v>-11.762657255896301</v>
      </c>
      <c r="K50">
        <v>2.1154432283793431E-3</v>
      </c>
      <c r="L50">
        <v>-5.1695437855767414</v>
      </c>
      <c r="M50">
        <v>3.453861284925691E-3</v>
      </c>
      <c r="N50">
        <v>-18.00190594185273</v>
      </c>
      <c r="O50">
        <v>2.5644757646811459E-2</v>
      </c>
      <c r="P50">
        <v>-0.86166367063647342</v>
      </c>
      <c r="Q50">
        <v>2.469007047435736E-2</v>
      </c>
      <c r="R50">
        <v>-10.67427508752786</v>
      </c>
      <c r="S50">
        <v>7.9102925743111535E-2</v>
      </c>
      <c r="T50">
        <v>-0.36579029153519271</v>
      </c>
      <c r="U50">
        <v>8.1637783211125123E-2</v>
      </c>
      <c r="V50">
        <v>-14.5213924240784</v>
      </c>
      <c r="W50">
        <v>2.6477288752160479</v>
      </c>
      <c r="X50">
        <v>8.2026971213336655</v>
      </c>
      <c r="Y50">
        <v>2.7065187805424649</v>
      </c>
    </row>
    <row r="51" spans="1:25" x14ac:dyDescent="0.2">
      <c r="A51" s="1">
        <v>47</v>
      </c>
      <c r="B51" t="s">
        <v>180</v>
      </c>
      <c r="C51" s="2">
        <v>43642.74759259259</v>
      </c>
      <c r="D51" t="s">
        <v>228</v>
      </c>
      <c r="E51">
        <v>13</v>
      </c>
      <c r="F51">
        <v>1.9292730105548179</v>
      </c>
      <c r="G51">
        <v>2.7705670029388768E-3</v>
      </c>
      <c r="H51">
        <v>36.690108257194098</v>
      </c>
      <c r="I51">
        <v>3.555593074262362E-3</v>
      </c>
      <c r="J51">
        <v>6.1365284782535392</v>
      </c>
      <c r="K51">
        <v>2.597891954998204E-3</v>
      </c>
      <c r="L51">
        <v>11.15044535436313</v>
      </c>
      <c r="M51">
        <v>3.4643121964004439E-3</v>
      </c>
      <c r="N51">
        <v>16.478611776129089</v>
      </c>
      <c r="O51">
        <v>2.62664319589456E-2</v>
      </c>
      <c r="P51">
        <v>-0.86884798597553459</v>
      </c>
      <c r="Q51">
        <v>2.5195541314547931E-2</v>
      </c>
      <c r="R51">
        <v>22.047373701512509</v>
      </c>
      <c r="S51">
        <v>0.1242198526724992</v>
      </c>
      <c r="T51">
        <v>-0.36950834656077097</v>
      </c>
      <c r="U51">
        <v>0.1220054036155197</v>
      </c>
      <c r="V51">
        <v>24.937488329267389</v>
      </c>
      <c r="W51">
        <v>2.1301315482462391</v>
      </c>
      <c r="X51">
        <v>-3.671506054612633</v>
      </c>
      <c r="Y51">
        <v>2.0696635071979559</v>
      </c>
    </row>
    <row r="52" spans="1:25" x14ac:dyDescent="0.2">
      <c r="A52" s="1">
        <v>48</v>
      </c>
      <c r="B52" t="s">
        <v>180</v>
      </c>
      <c r="C52" s="2">
        <v>43644.802476851852</v>
      </c>
      <c r="D52" t="s">
        <v>229</v>
      </c>
      <c r="E52">
        <v>13</v>
      </c>
      <c r="F52">
        <v>-4.2285180288066444</v>
      </c>
      <c r="G52">
        <v>3.302490295105162E-3</v>
      </c>
      <c r="H52">
        <v>24.181260270009691</v>
      </c>
      <c r="I52">
        <v>3.0543302362954698E-3</v>
      </c>
      <c r="J52">
        <v>-6.3133753573837353E-2</v>
      </c>
      <c r="K52">
        <v>3.0766412170365812E-3</v>
      </c>
      <c r="L52">
        <v>-1.051178676604223</v>
      </c>
      <c r="M52">
        <v>2.9744817191004369E-3</v>
      </c>
      <c r="N52">
        <v>-1.946121508459699</v>
      </c>
      <c r="O52">
        <v>2.5244506686053009E-2</v>
      </c>
      <c r="P52">
        <v>-0.84846933108847244</v>
      </c>
      <c r="Q52">
        <v>2.558048549637951E-2</v>
      </c>
      <c r="R52">
        <v>-2.467390341356194</v>
      </c>
      <c r="S52">
        <v>9.8407030515561739E-2</v>
      </c>
      <c r="T52">
        <v>-0.36690927127565559</v>
      </c>
      <c r="U52">
        <v>9.6329722013978866E-2</v>
      </c>
      <c r="V52">
        <v>3.543248460007844</v>
      </c>
      <c r="W52">
        <v>1.7083260116802681</v>
      </c>
      <c r="X52">
        <v>5.6871814875199087</v>
      </c>
      <c r="Y52">
        <v>1.715738647514657</v>
      </c>
    </row>
    <row r="53" spans="1:25" x14ac:dyDescent="0.2">
      <c r="A53" s="1">
        <v>49</v>
      </c>
      <c r="B53" t="s">
        <v>180</v>
      </c>
      <c r="C53" s="2">
        <v>43648.78266203704</v>
      </c>
      <c r="D53" t="s">
        <v>230</v>
      </c>
      <c r="E53">
        <v>13</v>
      </c>
      <c r="F53">
        <v>-19.47481268937333</v>
      </c>
      <c r="G53">
        <v>1.9915692346020009E-3</v>
      </c>
      <c r="H53">
        <v>18.811335241088159</v>
      </c>
      <c r="I53">
        <v>3.415261765242616E-3</v>
      </c>
      <c r="J53">
        <v>-14.552954457693721</v>
      </c>
      <c r="K53">
        <v>1.8633888429994739E-3</v>
      </c>
      <c r="L53">
        <v>-6.3157607268000131</v>
      </c>
      <c r="M53">
        <v>3.327433039463569E-3</v>
      </c>
      <c r="N53">
        <v>-21.978053635802961</v>
      </c>
      <c r="O53">
        <v>1.9108864751202909E-2</v>
      </c>
      <c r="P53">
        <v>-0.86770461239868213</v>
      </c>
      <c r="Q53">
        <v>1.931210453600465E-2</v>
      </c>
      <c r="R53">
        <v>-12.95090216975523</v>
      </c>
      <c r="S53">
        <v>8.927067528565226E-2</v>
      </c>
      <c r="T53">
        <v>-0.36398366186724918</v>
      </c>
      <c r="U53">
        <v>9.1152639589407239E-2</v>
      </c>
      <c r="V53">
        <v>-19.67106098946368</v>
      </c>
      <c r="W53">
        <v>2.644064647235187</v>
      </c>
      <c r="X53">
        <v>8.2440663063922024</v>
      </c>
      <c r="Y53">
        <v>2.7176835390803888</v>
      </c>
    </row>
    <row r="54" spans="1:25" x14ac:dyDescent="0.2">
      <c r="A54" s="1">
        <v>50</v>
      </c>
      <c r="B54" t="s">
        <v>180</v>
      </c>
      <c r="C54" s="2">
        <v>43649.840717592589</v>
      </c>
      <c r="D54" t="s">
        <v>231</v>
      </c>
      <c r="E54">
        <v>13</v>
      </c>
      <c r="F54">
        <v>2.268155053714028</v>
      </c>
      <c r="G54">
        <v>2.917775682719823E-3</v>
      </c>
      <c r="H54">
        <v>36.758528229392951</v>
      </c>
      <c r="I54">
        <v>2.6699649905846121E-3</v>
      </c>
      <c r="J54">
        <v>6.456860213016542</v>
      </c>
      <c r="K54">
        <v>2.7530823502389182E-3</v>
      </c>
      <c r="L54">
        <v>11.217834614329821</v>
      </c>
      <c r="M54">
        <v>2.6025362762788998E-3</v>
      </c>
      <c r="N54">
        <v>16.879563419736989</v>
      </c>
      <c r="O54">
        <v>1.6269138864971031E-2</v>
      </c>
      <c r="P54">
        <v>-0.86838560683214239</v>
      </c>
      <c r="Q54">
        <v>1.414065052194878E-2</v>
      </c>
      <c r="R54">
        <v>22.23860834020336</v>
      </c>
      <c r="S54">
        <v>9.4433946992239948E-2</v>
      </c>
      <c r="T54">
        <v>-0.31571945961309439</v>
      </c>
      <c r="U54">
        <v>9.3970578748598085E-2</v>
      </c>
      <c r="V54">
        <v>31.406731528981989</v>
      </c>
      <c r="W54">
        <v>2.9492192455807249</v>
      </c>
      <c r="X54">
        <v>2.1458819199875929</v>
      </c>
      <c r="Y54">
        <v>2.8638389477452719</v>
      </c>
    </row>
    <row r="55" spans="1:25" x14ac:dyDescent="0.2">
      <c r="A55" s="1">
        <v>51</v>
      </c>
      <c r="B55" t="s">
        <v>180</v>
      </c>
      <c r="C55" s="2">
        <v>43651.608634259261</v>
      </c>
      <c r="D55" t="s">
        <v>232</v>
      </c>
      <c r="E55">
        <v>13</v>
      </c>
      <c r="F55">
        <v>-4.2335045651986922</v>
      </c>
      <c r="G55">
        <v>3.1909227429963221E-3</v>
      </c>
      <c r="H55">
        <v>24.059998327301152</v>
      </c>
      <c r="I55">
        <v>2.8111522377601362E-3</v>
      </c>
      <c r="J55">
        <v>-7.1903063509826115E-2</v>
      </c>
      <c r="K55">
        <v>2.9926700803326938E-3</v>
      </c>
      <c r="L55">
        <v>-1.1693462576451461</v>
      </c>
      <c r="M55">
        <v>2.738933543357777E-3</v>
      </c>
      <c r="N55">
        <v>-2.0993041168292521</v>
      </c>
      <c r="O55">
        <v>2.7390268077321488E-2</v>
      </c>
      <c r="P55">
        <v>-0.87657957940444553</v>
      </c>
      <c r="Q55">
        <v>2.8112785040814981E-2</v>
      </c>
      <c r="R55">
        <v>-2.6537076067127048</v>
      </c>
      <c r="S55">
        <v>6.1620314339466853E-2</v>
      </c>
      <c r="T55">
        <v>-0.31712377839936412</v>
      </c>
      <c r="U55">
        <v>6.1598104415707011E-2</v>
      </c>
      <c r="V55">
        <v>7.6036482568034289E-2</v>
      </c>
      <c r="W55">
        <v>2.8164885101806059</v>
      </c>
      <c r="X55">
        <v>2.45491546351324</v>
      </c>
      <c r="Y55">
        <v>2.820885253884363</v>
      </c>
    </row>
    <row r="56" spans="1:25" x14ac:dyDescent="0.2">
      <c r="A56" s="1">
        <v>52</v>
      </c>
      <c r="B56" t="s">
        <v>180</v>
      </c>
      <c r="C56" s="2">
        <v>43654.784074074072</v>
      </c>
      <c r="D56" t="s">
        <v>233</v>
      </c>
      <c r="E56">
        <v>13</v>
      </c>
      <c r="F56">
        <v>-19.266621142067269</v>
      </c>
      <c r="G56">
        <v>2.599833044935673E-3</v>
      </c>
      <c r="H56">
        <v>19.04668514678357</v>
      </c>
      <c r="I56">
        <v>2.9720766287804228E-3</v>
      </c>
      <c r="J56">
        <v>-14.34961255057611</v>
      </c>
      <c r="K56">
        <v>2.504528778723385E-3</v>
      </c>
      <c r="L56">
        <v>-6.0860012279731599</v>
      </c>
      <c r="M56">
        <v>2.899398127566333E-3</v>
      </c>
      <c r="N56">
        <v>-21.549345066150799</v>
      </c>
      <c r="O56">
        <v>2.5507958289213609E-2</v>
      </c>
      <c r="P56">
        <v>-0.86964620114780766</v>
      </c>
      <c r="Q56">
        <v>2.4360889581112322E-2</v>
      </c>
      <c r="R56">
        <v>-12.487235062266031</v>
      </c>
      <c r="S56">
        <v>9.9498779620526237E-2</v>
      </c>
      <c r="T56">
        <v>-0.35673032891378342</v>
      </c>
      <c r="U56">
        <v>0.1047384329632331</v>
      </c>
      <c r="V56">
        <v>-24.65830596825441</v>
      </c>
      <c r="W56">
        <v>2.1452658310740311</v>
      </c>
      <c r="X56">
        <v>2.4387044171433678</v>
      </c>
      <c r="Y56">
        <v>2.2043713031386671</v>
      </c>
    </row>
    <row r="57" spans="1:25" x14ac:dyDescent="0.2">
      <c r="A57" s="1">
        <v>53</v>
      </c>
      <c r="B57" t="s">
        <v>180</v>
      </c>
      <c r="C57" s="2">
        <v>43654.958078703698</v>
      </c>
      <c r="D57" t="s">
        <v>234</v>
      </c>
      <c r="E57">
        <v>13</v>
      </c>
      <c r="F57">
        <v>-19.286673590204931</v>
      </c>
      <c r="G57">
        <v>1.6116285624353151E-3</v>
      </c>
      <c r="H57">
        <v>18.85536803432678</v>
      </c>
      <c r="I57">
        <v>1.7482824932511429E-3</v>
      </c>
      <c r="J57">
        <v>-14.37489907841738</v>
      </c>
      <c r="K57">
        <v>1.530721479765935E-3</v>
      </c>
      <c r="L57">
        <v>-6.2724593102197792</v>
      </c>
      <c r="M57">
        <v>1.7044844438648761E-3</v>
      </c>
      <c r="N57">
        <v>-21.758158299906171</v>
      </c>
      <c r="O57">
        <v>1.7435383355487159E-2</v>
      </c>
      <c r="P57">
        <v>-0.87217990114540389</v>
      </c>
      <c r="Q57">
        <v>1.6674046194847681E-2</v>
      </c>
      <c r="R57">
        <v>-12.90766971630598</v>
      </c>
      <c r="S57">
        <v>0.1213042956173017</v>
      </c>
      <c r="T57">
        <v>-0.40731848985675939</v>
      </c>
      <c r="U57">
        <v>0.1226011690345313</v>
      </c>
      <c r="V57">
        <v>-27.248813274694729</v>
      </c>
      <c r="W57">
        <v>2.5582429439575312</v>
      </c>
      <c r="X57">
        <v>0.17215436572795531</v>
      </c>
      <c r="Y57">
        <v>2.629679118558935</v>
      </c>
    </row>
    <row r="58" spans="1:25" x14ac:dyDescent="0.2">
      <c r="A58" s="1">
        <v>54</v>
      </c>
      <c r="B58" t="s">
        <v>180</v>
      </c>
      <c r="C58" s="2">
        <v>43656.782129629632</v>
      </c>
      <c r="D58" t="s">
        <v>235</v>
      </c>
      <c r="E58">
        <v>13</v>
      </c>
      <c r="F58">
        <v>2.2633831494311818</v>
      </c>
      <c r="G58">
        <v>2.002832104476581E-3</v>
      </c>
      <c r="H58">
        <v>38.099564321417994</v>
      </c>
      <c r="I58">
        <v>4.4026250067183441E-3</v>
      </c>
      <c r="J58">
        <v>6.4973327644956669</v>
      </c>
      <c r="K58">
        <v>1.8990943187974811E-3</v>
      </c>
      <c r="L58">
        <v>12.524524033931741</v>
      </c>
      <c r="M58">
        <v>4.2902967522131978E-3</v>
      </c>
      <c r="N58">
        <v>18.209441647519981</v>
      </c>
      <c r="O58">
        <v>2.8179714516225581E-2</v>
      </c>
      <c r="P58">
        <v>-0.87257459437916174</v>
      </c>
      <c r="Q58">
        <v>3.041186081330649E-2</v>
      </c>
      <c r="R58">
        <v>24.838855134158511</v>
      </c>
      <c r="S58">
        <v>7.4775816227367509E-2</v>
      </c>
      <c r="T58">
        <v>-0.35797535107454731</v>
      </c>
      <c r="U58">
        <v>6.8887765598543677E-2</v>
      </c>
      <c r="V58">
        <v>33.51052438637219</v>
      </c>
      <c r="W58">
        <v>2.7588880588620142</v>
      </c>
      <c r="X58">
        <v>1.6019764942920289</v>
      </c>
      <c r="Y58">
        <v>2.6750907505082391</v>
      </c>
    </row>
    <row r="59" spans="1:25" x14ac:dyDescent="0.2">
      <c r="A59" s="1">
        <v>55</v>
      </c>
      <c r="B59" t="s">
        <v>180</v>
      </c>
      <c r="C59" s="2">
        <v>43658.598379629628</v>
      </c>
      <c r="D59" t="s">
        <v>236</v>
      </c>
      <c r="E59">
        <v>13</v>
      </c>
      <c r="F59">
        <v>-4.2507636064227787</v>
      </c>
      <c r="G59">
        <v>2.8788300080382469E-3</v>
      </c>
      <c r="H59">
        <v>24.207473151870129</v>
      </c>
      <c r="I59">
        <v>3.7547190053593658E-3</v>
      </c>
      <c r="J59">
        <v>-8.3127032732855682E-2</v>
      </c>
      <c r="K59">
        <v>2.748041391766549E-3</v>
      </c>
      <c r="L59">
        <v>-1.0256840103117291</v>
      </c>
      <c r="M59">
        <v>3.6606853929322791E-3</v>
      </c>
      <c r="N59">
        <v>-1.9622606721852649</v>
      </c>
      <c r="O59">
        <v>2.5133480482723181E-2</v>
      </c>
      <c r="P59">
        <v>-0.86908807696638957</v>
      </c>
      <c r="Q59">
        <v>2.578297016635429E-2</v>
      </c>
      <c r="R59">
        <v>-2.4135830821137589</v>
      </c>
      <c r="S59">
        <v>6.7097214554803983E-2</v>
      </c>
      <c r="T59">
        <v>-0.364014508847533</v>
      </c>
      <c r="U59">
        <v>6.563889753212665E-2</v>
      </c>
      <c r="V59">
        <v>1.9655179891168699</v>
      </c>
      <c r="W59">
        <v>2.0994887598485659</v>
      </c>
      <c r="X59">
        <v>4.0771079584561356</v>
      </c>
      <c r="Y59">
        <v>2.0970890545942091</v>
      </c>
    </row>
    <row r="60" spans="1:25" x14ac:dyDescent="0.2">
      <c r="A60" s="1">
        <v>56</v>
      </c>
      <c r="B60" t="s">
        <v>180</v>
      </c>
      <c r="C60" s="2">
        <v>43661.772199074083</v>
      </c>
      <c r="D60" t="s">
        <v>237</v>
      </c>
      <c r="E60">
        <v>13</v>
      </c>
      <c r="F60">
        <v>-19.28643907926309</v>
      </c>
      <c r="G60">
        <v>1.818010265115377E-3</v>
      </c>
      <c r="H60">
        <v>19.031669685345999</v>
      </c>
      <c r="I60">
        <v>2.819558324184057E-3</v>
      </c>
      <c r="J60">
        <v>-14.368719075744821</v>
      </c>
      <c r="K60">
        <v>1.701073138514466E-3</v>
      </c>
      <c r="L60">
        <v>-6.1006738015020012</v>
      </c>
      <c r="M60">
        <v>2.747014763788168E-3</v>
      </c>
      <c r="N60">
        <v>-21.589153365912772</v>
      </c>
      <c r="O60">
        <v>2.1822936310768339E-2</v>
      </c>
      <c r="P60">
        <v>-0.87580956748136463</v>
      </c>
      <c r="Q60">
        <v>2.167506327420142E-2</v>
      </c>
      <c r="R60">
        <v>-12.5249141370739</v>
      </c>
      <c r="S60">
        <v>0.1039213201221983</v>
      </c>
      <c r="T60">
        <v>-0.36535841696514981</v>
      </c>
      <c r="U60">
        <v>0.108750921243674</v>
      </c>
      <c r="V60">
        <v>-26.360619272795681</v>
      </c>
      <c r="W60">
        <v>2.8417951006802169</v>
      </c>
      <c r="X60">
        <v>0.73878597957098491</v>
      </c>
      <c r="Y60">
        <v>2.9196142965832639</v>
      </c>
    </row>
    <row r="61" spans="1:25" x14ac:dyDescent="0.2">
      <c r="A61" s="1">
        <v>57</v>
      </c>
      <c r="B61" t="s">
        <v>180</v>
      </c>
      <c r="C61" s="2">
        <v>43664.780694444453</v>
      </c>
      <c r="D61" t="s">
        <v>238</v>
      </c>
      <c r="E61">
        <v>13</v>
      </c>
      <c r="F61">
        <v>2.2059989627082701</v>
      </c>
      <c r="G61">
        <v>2.727751213684263E-3</v>
      </c>
      <c r="H61">
        <v>38.483208419774193</v>
      </c>
      <c r="I61">
        <v>4.8773461110771269E-3</v>
      </c>
      <c r="J61">
        <v>6.4563327861462856</v>
      </c>
      <c r="K61">
        <v>2.6061930584891139E-3</v>
      </c>
      <c r="L61">
        <v>12.89822274438075</v>
      </c>
      <c r="M61">
        <v>4.753937595431695E-3</v>
      </c>
      <c r="N61">
        <v>18.543020917264041</v>
      </c>
      <c r="O61">
        <v>1.727757711341598E-2</v>
      </c>
      <c r="P61">
        <v>-0.86580000513196098</v>
      </c>
      <c r="Q61">
        <v>1.8606183062067939E-2</v>
      </c>
      <c r="R61">
        <v>25.63736381043244</v>
      </c>
      <c r="S61">
        <v>0.1083184091991311</v>
      </c>
      <c r="T61">
        <v>-0.31715426212860409</v>
      </c>
      <c r="U61">
        <v>0.10800809674944541</v>
      </c>
      <c r="V61">
        <v>31.512869116876871</v>
      </c>
      <c r="W61">
        <v>3.0394501606797029</v>
      </c>
      <c r="X61">
        <v>-1.0152805892183889</v>
      </c>
      <c r="Y61">
        <v>2.941167611455322</v>
      </c>
    </row>
    <row r="62" spans="1:25" x14ac:dyDescent="0.2">
      <c r="A62" s="1">
        <v>58</v>
      </c>
      <c r="B62" t="s">
        <v>180</v>
      </c>
      <c r="C62" s="2">
        <v>43665.669328703712</v>
      </c>
      <c r="D62" t="s">
        <v>239</v>
      </c>
      <c r="E62">
        <v>13</v>
      </c>
      <c r="F62">
        <v>-4.336933200800237</v>
      </c>
      <c r="G62">
        <v>2.138146913333196E-3</v>
      </c>
      <c r="H62">
        <v>24.073990434830481</v>
      </c>
      <c r="I62">
        <v>3.5439081395879229E-3</v>
      </c>
      <c r="J62">
        <v>-0.16849797190636559</v>
      </c>
      <c r="K62">
        <v>1.9940396112667299E-3</v>
      </c>
      <c r="L62">
        <v>-1.1559310885166461</v>
      </c>
      <c r="M62">
        <v>3.452559807229862E-3</v>
      </c>
      <c r="N62">
        <v>-2.1825612974306172</v>
      </c>
      <c r="O62">
        <v>2.170687021554641E-2</v>
      </c>
      <c r="P62">
        <v>-0.87356386048876433</v>
      </c>
      <c r="Q62">
        <v>2.3370748005735052E-2</v>
      </c>
      <c r="R62">
        <v>-2.710747028929549</v>
      </c>
      <c r="S62">
        <v>0.1037819968740283</v>
      </c>
      <c r="T62">
        <v>-0.40114895010075768</v>
      </c>
      <c r="U62">
        <v>0.1051706326683797</v>
      </c>
      <c r="V62">
        <v>1.227600393383236</v>
      </c>
      <c r="W62">
        <v>2.7427797261782518</v>
      </c>
      <c r="X62">
        <v>3.6860598664417328</v>
      </c>
      <c r="Y62">
        <v>2.7491927153983831</v>
      </c>
    </row>
    <row r="63" spans="1:25" x14ac:dyDescent="0.2">
      <c r="A63" s="1">
        <v>59</v>
      </c>
      <c r="B63" t="s">
        <v>180</v>
      </c>
      <c r="C63" s="2">
        <v>43668.824791666673</v>
      </c>
      <c r="D63" t="s">
        <v>240</v>
      </c>
      <c r="E63">
        <v>13</v>
      </c>
      <c r="F63">
        <v>-19.274694885146079</v>
      </c>
      <c r="G63">
        <v>2.079446114427451E-3</v>
      </c>
      <c r="H63">
        <v>19.03083660090045</v>
      </c>
      <c r="I63">
        <v>3.284290853378188E-3</v>
      </c>
      <c r="J63">
        <v>-14.35772542203388</v>
      </c>
      <c r="K63">
        <v>1.9924721696364359E-3</v>
      </c>
      <c r="L63">
        <v>-6.1014607780152854</v>
      </c>
      <c r="M63">
        <v>3.2016627007847632E-3</v>
      </c>
      <c r="N63">
        <v>-21.57119456199414</v>
      </c>
      <c r="O63">
        <v>1.927226608608432E-2</v>
      </c>
      <c r="P63">
        <v>-0.86819433660531442</v>
      </c>
      <c r="Q63">
        <v>2.1333569856666911E-2</v>
      </c>
      <c r="R63">
        <v>-12.505834103326601</v>
      </c>
      <c r="S63">
        <v>0.1150887260156121</v>
      </c>
      <c r="T63">
        <v>-0.34446014448345458</v>
      </c>
      <c r="U63">
        <v>0.1181436149638822</v>
      </c>
      <c r="V63">
        <v>-18.87893479299273</v>
      </c>
      <c r="W63">
        <v>2.4090947710881769</v>
      </c>
      <c r="X63">
        <v>8.4182909463233973</v>
      </c>
      <c r="Y63">
        <v>2.4726383170836481</v>
      </c>
    </row>
    <row r="64" spans="1:25" x14ac:dyDescent="0.2">
      <c r="A64" s="1">
        <v>60</v>
      </c>
      <c r="B64" t="s">
        <v>180</v>
      </c>
      <c r="C64" s="2">
        <v>43669.878287037027</v>
      </c>
      <c r="D64" t="s">
        <v>241</v>
      </c>
      <c r="E64">
        <v>13</v>
      </c>
      <c r="F64">
        <v>2.1113765755534391</v>
      </c>
      <c r="G64">
        <v>2.8875348245198471E-3</v>
      </c>
      <c r="H64">
        <v>38.254154516705391</v>
      </c>
      <c r="I64">
        <v>4.1338932551125184E-3</v>
      </c>
      <c r="J64">
        <v>6.3598560656784429</v>
      </c>
      <c r="K64">
        <v>2.7641627637430611E-3</v>
      </c>
      <c r="L64">
        <v>12.674832253932321</v>
      </c>
      <c r="M64">
        <v>4.0303236943349634E-3</v>
      </c>
      <c r="N64">
        <v>18.23653099391948</v>
      </c>
      <c r="O64">
        <v>2.1416617932409329E-2</v>
      </c>
      <c r="P64">
        <v>-0.85101245908054501</v>
      </c>
      <c r="Q64">
        <v>2.3035458250406329E-2</v>
      </c>
      <c r="R64">
        <v>25.145193520371588</v>
      </c>
      <c r="S64">
        <v>6.6199999359319833E-2</v>
      </c>
      <c r="T64">
        <v>-0.35598457760233332</v>
      </c>
      <c r="U64">
        <v>6.5715772607008574E-2</v>
      </c>
      <c r="V64">
        <v>28.421998814296028</v>
      </c>
      <c r="W64">
        <v>2.2659105060875979</v>
      </c>
      <c r="X64">
        <v>-3.475088045921098</v>
      </c>
      <c r="Y64">
        <v>2.1952380012567159</v>
      </c>
    </row>
    <row r="65" spans="1:25" x14ac:dyDescent="0.2">
      <c r="A65" s="1">
        <v>61</v>
      </c>
      <c r="B65" t="s">
        <v>180</v>
      </c>
      <c r="C65" s="2">
        <v>43671.836064814823</v>
      </c>
      <c r="D65" t="s">
        <v>242</v>
      </c>
      <c r="E65">
        <v>13</v>
      </c>
      <c r="F65">
        <v>-4.2108581572825843</v>
      </c>
      <c r="G65">
        <v>2.2773746430224521E-3</v>
      </c>
      <c r="H65">
        <v>24.955358404063229</v>
      </c>
      <c r="I65">
        <v>3.9396597049323268E-3</v>
      </c>
      <c r="J65">
        <v>-2.0459479283245589E-2</v>
      </c>
      <c r="K65">
        <v>2.1662393982175279E-3</v>
      </c>
      <c r="L65">
        <v>-0.2968640942428632</v>
      </c>
      <c r="M65">
        <v>3.8396935954245542E-3</v>
      </c>
      <c r="N65">
        <v>-1.1815571244590859</v>
      </c>
      <c r="O65">
        <v>2.1010831821901301E-2</v>
      </c>
      <c r="P65">
        <v>-0.86885395185918746</v>
      </c>
      <c r="Q65">
        <v>2.1968396893610409E-2</v>
      </c>
      <c r="R65">
        <v>-0.92572836421604632</v>
      </c>
      <c r="S65">
        <v>9.2542252045709691E-2</v>
      </c>
      <c r="T65">
        <v>-0.33228623668737012</v>
      </c>
      <c r="U65">
        <v>9.2739011033913923E-2</v>
      </c>
      <c r="V65">
        <v>2.4134830831885332</v>
      </c>
      <c r="W65">
        <v>2.890120971293324</v>
      </c>
      <c r="X65">
        <v>3.020390818214449</v>
      </c>
      <c r="Y65">
        <v>2.89373871312787</v>
      </c>
    </row>
    <row r="66" spans="1:25" x14ac:dyDescent="0.2">
      <c r="A66" s="1">
        <v>62</v>
      </c>
      <c r="B66" t="s">
        <v>180</v>
      </c>
      <c r="C66" s="2">
        <v>43675.87127314815</v>
      </c>
      <c r="D66" t="s">
        <v>243</v>
      </c>
      <c r="E66">
        <v>13</v>
      </c>
      <c r="F66">
        <v>-19.434867830609889</v>
      </c>
      <c r="G66">
        <v>3.3190734746098272E-3</v>
      </c>
      <c r="H66">
        <v>18.97066825208935</v>
      </c>
      <c r="I66">
        <v>5.6080627546764138E-3</v>
      </c>
      <c r="J66">
        <v>-14.510080166948519</v>
      </c>
      <c r="K66">
        <v>3.255795344271084E-3</v>
      </c>
      <c r="L66">
        <v>-6.1604254349780643</v>
      </c>
      <c r="M66">
        <v>5.469497451574273E-3</v>
      </c>
      <c r="N66">
        <v>-21.778952948101601</v>
      </c>
      <c r="O66">
        <v>2.4687781320467259E-2</v>
      </c>
      <c r="P66">
        <v>-0.86270322263497334</v>
      </c>
      <c r="Q66">
        <v>2.6887660336206379E-2</v>
      </c>
      <c r="R66">
        <v>-12.622796730642561</v>
      </c>
      <c r="S66">
        <v>9.5378966683695152E-2</v>
      </c>
      <c r="T66">
        <v>-0.34425499570048301</v>
      </c>
      <c r="U66">
        <v>0.10255768315103909</v>
      </c>
      <c r="V66">
        <v>-19.58178986263011</v>
      </c>
      <c r="W66">
        <v>2.9185499426121591</v>
      </c>
      <c r="X66">
        <v>7.9795392367646114</v>
      </c>
      <c r="Y66">
        <v>3.0027299261058928</v>
      </c>
    </row>
    <row r="67" spans="1:25" x14ac:dyDescent="0.2">
      <c r="A67" s="1">
        <v>63</v>
      </c>
      <c r="B67" t="s">
        <v>180</v>
      </c>
      <c r="C67" s="2">
        <v>43677.824236111112</v>
      </c>
      <c r="D67" t="s">
        <v>244</v>
      </c>
      <c r="E67">
        <v>13</v>
      </c>
      <c r="F67">
        <v>2.1940363595060668</v>
      </c>
      <c r="G67">
        <v>3.9132264636634398E-3</v>
      </c>
      <c r="H67">
        <v>38.666068507407232</v>
      </c>
      <c r="I67">
        <v>4.7420611829140664E-3</v>
      </c>
      <c r="J67">
        <v>6.4512321933827659</v>
      </c>
      <c r="K67">
        <v>3.757931355615301E-3</v>
      </c>
      <c r="L67">
        <v>13.07637520082031</v>
      </c>
      <c r="M67">
        <v>4.6249984818930332E-3</v>
      </c>
      <c r="N67">
        <v>18.701720213456891</v>
      </c>
      <c r="O67">
        <v>3.1565756982326387E-2</v>
      </c>
      <c r="P67">
        <v>-0.87767433809920858</v>
      </c>
      <c r="Q67">
        <v>3.0590852317443962E-2</v>
      </c>
      <c r="R67">
        <v>25.9328427919225</v>
      </c>
      <c r="S67">
        <v>8.9373039701858933E-2</v>
      </c>
      <c r="T67">
        <v>-0.38081636496660831</v>
      </c>
      <c r="U67">
        <v>8.9468392899600332E-2</v>
      </c>
      <c r="V67">
        <v>29.00123909325098</v>
      </c>
      <c r="W67">
        <v>3.0104834510847711</v>
      </c>
      <c r="X67">
        <v>-3.7866994534887728</v>
      </c>
      <c r="Y67">
        <v>2.9084100590444431</v>
      </c>
    </row>
    <row r="68" spans="1:25" x14ac:dyDescent="0.2">
      <c r="A68" s="1">
        <v>64</v>
      </c>
      <c r="B68" t="s">
        <v>180</v>
      </c>
      <c r="C68" s="2">
        <v>43678.70548611111</v>
      </c>
      <c r="D68" t="s">
        <v>245</v>
      </c>
      <c r="E68">
        <v>13</v>
      </c>
      <c r="F68">
        <v>-4.237593159668493</v>
      </c>
      <c r="G68">
        <v>1.890402959431374E-3</v>
      </c>
      <c r="H68">
        <v>23.966625490742292</v>
      </c>
      <c r="I68">
        <v>5.1382711947585633E-3</v>
      </c>
      <c r="J68">
        <v>-7.8889274592456399E-2</v>
      </c>
      <c r="K68">
        <v>1.9008714702452589E-3</v>
      </c>
      <c r="L68">
        <v>-1.2603369369288291</v>
      </c>
      <c r="M68">
        <v>5.0095394143872983E-3</v>
      </c>
      <c r="N68">
        <v>-2.189795395119031</v>
      </c>
      <c r="O68">
        <v>2.7515578556402631E-2</v>
      </c>
      <c r="P68">
        <v>-0.87049233243985491</v>
      </c>
      <c r="Q68">
        <v>2.6780612759285269E-2</v>
      </c>
      <c r="R68">
        <v>-2.8357970344986052</v>
      </c>
      <c r="S68">
        <v>9.7478633049888644E-2</v>
      </c>
      <c r="T68">
        <v>-0.31751099113907788</v>
      </c>
      <c r="U68">
        <v>0.1001550100770197</v>
      </c>
      <c r="V68">
        <v>0.81311523111946904</v>
      </c>
      <c r="W68">
        <v>2.8616718380270298</v>
      </c>
      <c r="X68">
        <v>3.3808365137664049</v>
      </c>
      <c r="Y68">
        <v>2.8660444563233578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2"/>
  <sheetViews>
    <sheetView workbookViewId="0"/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246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247</v>
      </c>
      <c r="C4" s="2">
        <v>43588.933310185188</v>
      </c>
      <c r="D4" t="s">
        <v>248</v>
      </c>
      <c r="E4">
        <v>13</v>
      </c>
      <c r="F4">
        <v>-16.249539310124572</v>
      </c>
      <c r="G4">
        <v>1.757347664429943E-3</v>
      </c>
      <c r="H4">
        <v>27.03101712837675</v>
      </c>
      <c r="I4">
        <v>2.7022118422045439E-3</v>
      </c>
      <c r="J4">
        <v>-11.24870773151734</v>
      </c>
      <c r="K4">
        <v>1.687004467547837E-3</v>
      </c>
      <c r="L4">
        <v>1.7001543367112479</v>
      </c>
      <c r="M4">
        <v>2.6344433352820749E-3</v>
      </c>
      <c r="N4">
        <v>-10.23776679518596</v>
      </c>
      <c r="O4">
        <v>1.8710083831936029E-2</v>
      </c>
      <c r="P4">
        <v>-0.28773265713411073</v>
      </c>
      <c r="Q4">
        <v>1.9893579914021461E-2</v>
      </c>
      <c r="R4">
        <v>3.297603475727684</v>
      </c>
      <c r="S4">
        <v>7.9217365263623996E-2</v>
      </c>
      <c r="T4">
        <v>-0.1053420005986986</v>
      </c>
      <c r="U4">
        <v>8.1328275355904645E-2</v>
      </c>
      <c r="V4">
        <v>-8.2033184177581298</v>
      </c>
      <c r="W4">
        <v>3.5653427853277848</v>
      </c>
      <c r="X4">
        <v>0.48535144690733312</v>
      </c>
      <c r="Y4">
        <v>3.5948421632529222</v>
      </c>
      <c r="Z4">
        <v>0.61981749908130446</v>
      </c>
      <c r="AA4">
        <v>0.24517544027706481</v>
      </c>
      <c r="AB4">
        <v>1.0224442758954349E-2</v>
      </c>
      <c r="AC4">
        <v>0.60959305632235006</v>
      </c>
    </row>
    <row r="5" spans="1:30" x14ac:dyDescent="0.2">
      <c r="A5" s="1">
        <v>1</v>
      </c>
      <c r="B5" t="s">
        <v>247</v>
      </c>
      <c r="C5" s="2">
        <v>43606.17423611111</v>
      </c>
      <c r="D5" t="s">
        <v>249</v>
      </c>
      <c r="E5">
        <v>13</v>
      </c>
      <c r="F5">
        <v>-16.292294776770159</v>
      </c>
      <c r="G5">
        <v>2.719672860882151E-3</v>
      </c>
      <c r="H5">
        <v>26.842540143371188</v>
      </c>
      <c r="I5">
        <v>2.480821986019525E-3</v>
      </c>
      <c r="J5">
        <v>-11.29518138257494</v>
      </c>
      <c r="K5">
        <v>2.6065588993963761E-3</v>
      </c>
      <c r="L5">
        <v>1.516415499468593</v>
      </c>
      <c r="M5">
        <v>2.420947209444742E-3</v>
      </c>
      <c r="N5">
        <v>-10.49155388194794</v>
      </c>
      <c r="O5">
        <v>2.332300197697142E-2</v>
      </c>
      <c r="P5">
        <v>-0.31534214619569878</v>
      </c>
      <c r="Q5">
        <v>2.3118699560944471E-2</v>
      </c>
      <c r="R5">
        <v>2.899510346055302</v>
      </c>
      <c r="S5">
        <v>0.1171245400131438</v>
      </c>
      <c r="T5">
        <v>-0.13531415586122569</v>
      </c>
      <c r="U5">
        <v>0.1168145096635831</v>
      </c>
      <c r="V5">
        <v>-9.0975314706005559</v>
      </c>
      <c r="W5">
        <v>4.7228264788221637</v>
      </c>
      <c r="X5">
        <v>-6.2404675282747507E-3</v>
      </c>
      <c r="Y5">
        <v>4.767843251570369</v>
      </c>
      <c r="Z5">
        <v>0.59128285428691529</v>
      </c>
      <c r="AA5">
        <v>0.21476370337621031</v>
      </c>
      <c r="AB5">
        <v>-6.3977500162962714E-3</v>
      </c>
      <c r="AC5">
        <v>0.59768060430321157</v>
      </c>
    </row>
    <row r="6" spans="1:30" x14ac:dyDescent="0.2">
      <c r="A6" s="1">
        <v>2</v>
      </c>
      <c r="B6" t="s">
        <v>247</v>
      </c>
      <c r="C6" s="2">
        <v>43622.994791666657</v>
      </c>
      <c r="D6" t="s">
        <v>250</v>
      </c>
      <c r="E6">
        <v>13</v>
      </c>
      <c r="F6">
        <v>-16.350501207215679</v>
      </c>
      <c r="G6">
        <v>2.5018695628769298E-3</v>
      </c>
      <c r="H6">
        <v>26.922072666461101</v>
      </c>
      <c r="I6">
        <v>2.8724942010366649E-3</v>
      </c>
      <c r="J6">
        <v>-11.347128783272449</v>
      </c>
      <c r="K6">
        <v>2.3739649492953959E-3</v>
      </c>
      <c r="L6">
        <v>1.5937872014325949</v>
      </c>
      <c r="M6">
        <v>2.8002284120328832E-3</v>
      </c>
      <c r="N6">
        <v>-10.4680182258634</v>
      </c>
      <c r="O6">
        <v>1.7319299798962091E-2</v>
      </c>
      <c r="P6">
        <v>-0.31326473470771632</v>
      </c>
      <c r="Q6">
        <v>1.669994294830799E-2</v>
      </c>
      <c r="R6">
        <v>3.1284521313151439</v>
      </c>
      <c r="S6">
        <v>8.4950137645838072E-2</v>
      </c>
      <c r="T6">
        <v>-6.1571764904278813E-2</v>
      </c>
      <c r="U6">
        <v>8.3719291673535895E-2</v>
      </c>
      <c r="V6">
        <v>-7.5167933660674322</v>
      </c>
      <c r="W6">
        <v>2.4278185967726271</v>
      </c>
      <c r="X6">
        <v>1.4930948950956939</v>
      </c>
      <c r="Y6">
        <v>2.450771260647854</v>
      </c>
      <c r="Z6">
        <v>0.59342987695615534</v>
      </c>
      <c r="AA6">
        <v>0.28958762486531608</v>
      </c>
      <c r="AB6">
        <v>-7.8064594085937092E-3</v>
      </c>
      <c r="AC6">
        <v>0.60123633636474905</v>
      </c>
    </row>
    <row r="7" spans="1:30" x14ac:dyDescent="0.2">
      <c r="A7" s="1">
        <v>3</v>
      </c>
      <c r="B7" t="s">
        <v>247</v>
      </c>
      <c r="C7" s="2">
        <v>43652.133680555547</v>
      </c>
      <c r="D7" t="s">
        <v>251</v>
      </c>
      <c r="E7">
        <v>13</v>
      </c>
      <c r="F7">
        <v>-16.337436972237249</v>
      </c>
      <c r="G7">
        <v>1.8870999364905361E-3</v>
      </c>
      <c r="H7">
        <v>27.160777245699229</v>
      </c>
      <c r="I7">
        <v>3.2380297776683602E-3</v>
      </c>
      <c r="J7">
        <v>-11.32682875490325</v>
      </c>
      <c r="K7">
        <v>1.828629194423936E-3</v>
      </c>
      <c r="L7">
        <v>1.82640393342359</v>
      </c>
      <c r="M7">
        <v>3.1570967487816312E-3</v>
      </c>
      <c r="N7">
        <v>-10.198594990128701</v>
      </c>
      <c r="O7">
        <v>2.7038269965631839E-2</v>
      </c>
      <c r="P7">
        <v>-0.29048651449539509</v>
      </c>
      <c r="Q7">
        <v>2.770239031753528E-2</v>
      </c>
      <c r="R7">
        <v>3.5403929118628672</v>
      </c>
      <c r="S7">
        <v>5.9443193861950953E-2</v>
      </c>
      <c r="T7">
        <v>-0.11543315361268559</v>
      </c>
      <c r="U7">
        <v>6.3293744930810969E-2</v>
      </c>
      <c r="V7">
        <v>-4.0953763953877091</v>
      </c>
      <c r="W7">
        <v>3.1200100480420301</v>
      </c>
      <c r="X7">
        <v>4.4652195927320317</v>
      </c>
      <c r="Y7">
        <v>3.1464339090431168</v>
      </c>
      <c r="Z7">
        <v>0.61697136377458528</v>
      </c>
      <c r="AA7">
        <v>0.23493628704301861</v>
      </c>
      <c r="AB7">
        <v>1.9577703148459468E-3</v>
      </c>
      <c r="AC7">
        <v>0.61501359345973938</v>
      </c>
    </row>
    <row r="8" spans="1:30" x14ac:dyDescent="0.2">
      <c r="A8" s="1">
        <v>4</v>
      </c>
      <c r="B8" t="s">
        <v>247</v>
      </c>
      <c r="C8" s="2">
        <v>43674.114629629628</v>
      </c>
      <c r="D8" t="s">
        <v>252</v>
      </c>
      <c r="E8">
        <v>13</v>
      </c>
      <c r="F8">
        <v>-16.325535215896529</v>
      </c>
      <c r="G8">
        <v>2.3621263324033232E-3</v>
      </c>
      <c r="H8">
        <v>26.96694818846666</v>
      </c>
      <c r="I8">
        <v>3.284068191514927E-3</v>
      </c>
      <c r="J8">
        <v>-11.322186999796889</v>
      </c>
      <c r="K8">
        <v>2.2622510166817409E-3</v>
      </c>
      <c r="L8">
        <v>1.6375658958539441</v>
      </c>
      <c r="M8">
        <v>3.2018852223291388E-3</v>
      </c>
      <c r="N8">
        <v>-10.383137469120349</v>
      </c>
      <c r="O8">
        <v>2.519190447702303E-2</v>
      </c>
      <c r="P8">
        <v>-0.29649480654487459</v>
      </c>
      <c r="Q8">
        <v>2.424761339031645E-2</v>
      </c>
      <c r="R8">
        <v>3.1972785167721351</v>
      </c>
      <c r="S8">
        <v>9.3467254655430695E-2</v>
      </c>
      <c r="T8">
        <v>-8.0376654040996531E-2</v>
      </c>
      <c r="U8">
        <v>9.3232260500611855E-2</v>
      </c>
      <c r="V8">
        <v>-2.787594155169363</v>
      </c>
      <c r="W8">
        <v>2.2318291823052721</v>
      </c>
      <c r="X8">
        <v>6.1517715856788433</v>
      </c>
      <c r="Y8">
        <v>2.2537832897087631</v>
      </c>
      <c r="Z8">
        <v>0.61076174218142898</v>
      </c>
      <c r="AA8">
        <v>0.27050693694459782</v>
      </c>
      <c r="AB8">
        <v>6.4259293690554862E-3</v>
      </c>
      <c r="AC8">
        <v>0.60433581281237347</v>
      </c>
    </row>
    <row r="9" spans="1:30" x14ac:dyDescent="0.2">
      <c r="Z9">
        <v>0.60645266725607783</v>
      </c>
      <c r="AA9">
        <v>0.25099399850124149</v>
      </c>
      <c r="AC9">
        <v>0.6055718806524848</v>
      </c>
      <c r="AD9" t="s">
        <v>29</v>
      </c>
    </row>
    <row r="10" spans="1:30" x14ac:dyDescent="0.2">
      <c r="Z10">
        <v>1.329986960079373E-2</v>
      </c>
      <c r="AA10">
        <v>2.9472710956724629E-2</v>
      </c>
      <c r="AC10">
        <v>6.8540653064343158E-3</v>
      </c>
      <c r="AD10" t="s">
        <v>30</v>
      </c>
    </row>
    <row r="11" spans="1:30" x14ac:dyDescent="0.2">
      <c r="Z11">
        <f>(Z10/SQRT(COUNT(Z4:Z8)))</f>
        <v>5.9478825038515541E-3</v>
      </c>
      <c r="AA11">
        <f>(AA10/SQRT(COUNT(AA4:AA8)))</f>
        <v>1.3180597036087826E-2</v>
      </c>
      <c r="AC11">
        <f>(AC10/SQRT(COUNT(AC4:AC8)))</f>
        <v>3.0652311894820111E-3</v>
      </c>
      <c r="AD11" t="s">
        <v>253</v>
      </c>
    </row>
    <row r="12" spans="1:30" x14ac:dyDescent="0.2">
      <c r="Z12">
        <f>(Z10/SQRT(COUNT(Z4:Z8)))*_xlfn.T.INV.2T(1-0.95, COUNT(Z4:Z8)-1)</f>
        <v>1.651396926411024E-2</v>
      </c>
      <c r="AA12">
        <f>(AA10/SQRT(COUNT(AA4:AA8)))*_xlfn.T.INV.2T(1-0.95, COUNT(AA4:AA8)-1)</f>
        <v>3.6595204124430583E-2</v>
      </c>
      <c r="AC12">
        <f>(AC10/SQRT(COUNT(AC4:AC8)))*_xlfn.T.INV.2T(1-0.95, COUNT(AC4:AC8)-1)</f>
        <v>8.5104461323369379E-3</v>
      </c>
      <c r="AD12" t="s">
        <v>254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2"/>
  <sheetViews>
    <sheetView workbookViewId="0">
      <selection activeCell="C12" sqref="C12"/>
    </sheetView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246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255</v>
      </c>
      <c r="C4" s="2">
        <v>43673.070486111108</v>
      </c>
      <c r="D4" t="s">
        <v>256</v>
      </c>
      <c r="E4">
        <v>13</v>
      </c>
      <c r="F4">
        <v>-1.92132271560317</v>
      </c>
      <c r="G4">
        <v>1.876591812435115E-3</v>
      </c>
      <c r="H4">
        <v>22.753188414462521</v>
      </c>
      <c r="I4">
        <v>3.2082863451821288E-3</v>
      </c>
      <c r="J4">
        <v>2.0539717680155589</v>
      </c>
      <c r="K4">
        <v>1.7705883978441871E-3</v>
      </c>
      <c r="L4">
        <v>-2.4378106957467578</v>
      </c>
      <c r="M4">
        <v>3.1263753460811419E-3</v>
      </c>
      <c r="N4">
        <v>-0.60930098516736542</v>
      </c>
      <c r="O4">
        <v>2.5432295939164129E-2</v>
      </c>
      <c r="P4">
        <v>-0.3262102858288608</v>
      </c>
      <c r="Q4">
        <v>2.621338217581588E-2</v>
      </c>
      <c r="R4">
        <v>-4.978002220916621</v>
      </c>
      <c r="S4">
        <v>9.4866247436068585E-2</v>
      </c>
      <c r="T4">
        <v>-0.10883290183571009</v>
      </c>
      <c r="U4">
        <v>9.6744560515276204E-2</v>
      </c>
      <c r="V4">
        <v>4.4267900194209258</v>
      </c>
      <c r="W4">
        <v>2.0378732503251369</v>
      </c>
      <c r="X4">
        <v>7.0521951034072048</v>
      </c>
      <c r="Y4">
        <v>2.045147719339611</v>
      </c>
      <c r="Z4">
        <v>0.58005053834958209</v>
      </c>
      <c r="AA4">
        <v>0.2416333403167194</v>
      </c>
      <c r="AB4">
        <v>6.3787718288333796E-3</v>
      </c>
      <c r="AC4">
        <v>0.57367176652074869</v>
      </c>
    </row>
    <row r="5" spans="1:30" x14ac:dyDescent="0.2">
      <c r="A5" s="1">
        <v>1</v>
      </c>
      <c r="B5" t="s">
        <v>255</v>
      </c>
      <c r="C5" s="2">
        <v>43675.696087962962</v>
      </c>
      <c r="D5" t="s">
        <v>257</v>
      </c>
      <c r="E5">
        <v>13</v>
      </c>
      <c r="F5">
        <v>-1.919511578844751</v>
      </c>
      <c r="G5">
        <v>2.6731330021916321E-3</v>
      </c>
      <c r="H5">
        <v>22.742207180334749</v>
      </c>
      <c r="I5">
        <v>3.996499957895347E-3</v>
      </c>
      <c r="J5">
        <v>2.0553009319993758</v>
      </c>
      <c r="K5">
        <v>2.582358088952158E-3</v>
      </c>
      <c r="L5">
        <v>-2.4485069647012359</v>
      </c>
      <c r="M5">
        <v>3.897163212705829E-3</v>
      </c>
      <c r="N5">
        <v>-0.6129763904324308</v>
      </c>
      <c r="O5">
        <v>2.9496210141313411E-2</v>
      </c>
      <c r="P5">
        <v>-0.32071493537105977</v>
      </c>
      <c r="Q5">
        <v>3.2413001948987073E-2</v>
      </c>
      <c r="R5">
        <v>-5.0102094618558572</v>
      </c>
      <c r="S5">
        <v>9.886216901012039E-2</v>
      </c>
      <c r="T5">
        <v>-0.1197558904675023</v>
      </c>
      <c r="U5">
        <v>0.1046782826290643</v>
      </c>
      <c r="V5">
        <v>1.475505337341775</v>
      </c>
      <c r="W5">
        <v>2.747875102595259</v>
      </c>
      <c r="X5">
        <v>4.1129276094242968</v>
      </c>
      <c r="Y5">
        <v>2.7565610950993489</v>
      </c>
      <c r="Z5">
        <v>0.58573003038886795</v>
      </c>
      <c r="AA5">
        <v>0.23055015148590449</v>
      </c>
      <c r="AB5">
        <v>6.4618899183258591E-3</v>
      </c>
      <c r="AC5">
        <v>0.57926814047054209</v>
      </c>
    </row>
    <row r="6" spans="1:30" x14ac:dyDescent="0.2">
      <c r="A6" s="1">
        <v>2</v>
      </c>
      <c r="B6" t="s">
        <v>255</v>
      </c>
      <c r="C6" s="2">
        <v>43677.457337962973</v>
      </c>
      <c r="D6" t="s">
        <v>258</v>
      </c>
      <c r="E6">
        <v>13</v>
      </c>
      <c r="F6">
        <v>-1.910706739537291</v>
      </c>
      <c r="G6">
        <v>3.107907417592968E-3</v>
      </c>
      <c r="H6">
        <v>22.722302250436972</v>
      </c>
      <c r="I6">
        <v>4.0831873130453824E-3</v>
      </c>
      <c r="J6">
        <v>2.0628924776732971</v>
      </c>
      <c r="K6">
        <v>2.95813067731856E-3</v>
      </c>
      <c r="L6">
        <v>-2.4678836915911511</v>
      </c>
      <c r="M6">
        <v>3.9804869346318546E-3</v>
      </c>
      <c r="N6">
        <v>-0.62830621536337661</v>
      </c>
      <c r="O6">
        <v>2.3554709975251231E-2</v>
      </c>
      <c r="P6">
        <v>-0.32476852647141008</v>
      </c>
      <c r="Q6">
        <v>2.2479576060040141E-2</v>
      </c>
      <c r="R6">
        <v>-5.0445382459785719</v>
      </c>
      <c r="S6">
        <v>7.9469999394586599E-2</v>
      </c>
      <c r="T6">
        <v>-0.1154099869116819</v>
      </c>
      <c r="U6">
        <v>7.8766811285186769E-2</v>
      </c>
      <c r="V6">
        <v>2.2821603382338771</v>
      </c>
      <c r="W6">
        <v>2.6363172438645428</v>
      </c>
      <c r="X6">
        <v>4.9519534154933957</v>
      </c>
      <c r="Y6">
        <v>2.6384498819775128</v>
      </c>
      <c r="Z6">
        <v>0.58154060906592442</v>
      </c>
      <c r="AA6">
        <v>0.23495979351459581</v>
      </c>
      <c r="AB6">
        <v>6.4512828795739536E-3</v>
      </c>
      <c r="AC6">
        <v>0.57508932618635045</v>
      </c>
    </row>
    <row r="7" spans="1:30" x14ac:dyDescent="0.2">
      <c r="A7" s="1">
        <v>3</v>
      </c>
      <c r="B7" t="s">
        <v>255</v>
      </c>
      <c r="C7" s="2">
        <v>43679.051550925928</v>
      </c>
      <c r="D7" t="s">
        <v>259</v>
      </c>
      <c r="E7">
        <v>13</v>
      </c>
      <c r="F7">
        <v>-1.9124701222942251</v>
      </c>
      <c r="G7">
        <v>2.7994401286529319E-3</v>
      </c>
      <c r="H7">
        <v>22.71412182601096</v>
      </c>
      <c r="I7">
        <v>4.2429205176431756E-3</v>
      </c>
      <c r="J7">
        <v>2.0609615005792241</v>
      </c>
      <c r="K7">
        <v>2.7228403892403459E-3</v>
      </c>
      <c r="L7">
        <v>-2.4758584087600761</v>
      </c>
      <c r="M7">
        <v>4.1381562507509916E-3</v>
      </c>
      <c r="N7">
        <v>-0.6435825550546892</v>
      </c>
      <c r="O7">
        <v>2.6281414408060009E-2</v>
      </c>
      <c r="P7">
        <v>-0.33020445969082451</v>
      </c>
      <c r="Q7">
        <v>2.5152283145701969E-2</v>
      </c>
      <c r="R7">
        <v>-5.0188306503226396</v>
      </c>
      <c r="S7">
        <v>9.1693890353554991E-2</v>
      </c>
      <c r="T7">
        <v>-7.3586589397815871E-2</v>
      </c>
      <c r="U7">
        <v>9.6608163913086409E-2</v>
      </c>
      <c r="V7">
        <v>1.277824130634887</v>
      </c>
      <c r="W7">
        <v>3.1766752475123572</v>
      </c>
      <c r="X7">
        <v>3.9627710630473421</v>
      </c>
      <c r="Y7">
        <v>3.1857268230566249</v>
      </c>
      <c r="Z7">
        <v>0.5759225252543767</v>
      </c>
      <c r="AA7">
        <v>0.27739658694338792</v>
      </c>
      <c r="AB7">
        <v>6.395446022986806E-3</v>
      </c>
      <c r="AC7">
        <v>0.5695270792313899</v>
      </c>
    </row>
    <row r="8" spans="1:30" x14ac:dyDescent="0.2">
      <c r="A8" s="1">
        <v>4</v>
      </c>
      <c r="B8" t="s">
        <v>255</v>
      </c>
      <c r="C8" s="2">
        <v>43680.974999999999</v>
      </c>
      <c r="D8" t="s">
        <v>260</v>
      </c>
      <c r="E8">
        <v>13</v>
      </c>
      <c r="F8">
        <v>-1.940074747237118</v>
      </c>
      <c r="G8">
        <v>3.3680213030828372E-3</v>
      </c>
      <c r="H8">
        <v>22.766967254251259</v>
      </c>
      <c r="I8">
        <v>3.0817996053752071E-3</v>
      </c>
      <c r="J8">
        <v>2.0368381392623078</v>
      </c>
      <c r="K8">
        <v>3.2120359988035128E-3</v>
      </c>
      <c r="L8">
        <v>-2.4244242375709768</v>
      </c>
      <c r="M8">
        <v>3.0063198543454012E-3</v>
      </c>
      <c r="N8">
        <v>-0.60661463405064986</v>
      </c>
      <c r="O8">
        <v>2.9600341124379471E-2</v>
      </c>
      <c r="P8">
        <v>-0.31908184427537412</v>
      </c>
      <c r="Q8">
        <v>3.0072540950370839E-2</v>
      </c>
      <c r="R8">
        <v>-4.9434215050843298</v>
      </c>
      <c r="S8">
        <v>0.106056752202148</v>
      </c>
      <c r="T8">
        <v>-0.1009189454685986</v>
      </c>
      <c r="U8">
        <v>0.1110593893239125</v>
      </c>
      <c r="V8">
        <v>1.3845412614277079</v>
      </c>
      <c r="W8">
        <v>2.535586227830712</v>
      </c>
      <c r="X8">
        <v>3.9937822037070991</v>
      </c>
      <c r="Y8">
        <v>2.541801600557414</v>
      </c>
      <c r="Z8">
        <v>0.58741784410495379</v>
      </c>
      <c r="AA8">
        <v>0.2496633654107889</v>
      </c>
      <c r="AB8">
        <v>6.2695804819291184E-3</v>
      </c>
      <c r="AC8">
        <v>0.58114826362302463</v>
      </c>
    </row>
    <row r="9" spans="1:30" x14ac:dyDescent="0.2">
      <c r="Z9">
        <v>0.58213230943274097</v>
      </c>
      <c r="AA9">
        <v>0.24684064753427931</v>
      </c>
      <c r="AC9">
        <v>0.57574091520641113</v>
      </c>
      <c r="AD9" t="s">
        <v>29</v>
      </c>
    </row>
    <row r="10" spans="1:30" x14ac:dyDescent="0.2">
      <c r="Z10">
        <v>4.5860051394964003E-3</v>
      </c>
      <c r="AA10">
        <v>1.8542412003166382E-2</v>
      </c>
      <c r="AC10">
        <v>4.6097298462460506E-3</v>
      </c>
      <c r="AD10" t="s">
        <v>30</v>
      </c>
    </row>
    <row r="11" spans="1:30" x14ac:dyDescent="0.2">
      <c r="Z11">
        <f>(Z10/SQRT(COUNT(Z4:Z8)))</f>
        <v>2.0509238474154712E-3</v>
      </c>
      <c r="AA11">
        <f>(AA10/SQRT(COUNT(AA4:AA8)))</f>
        <v>8.2924187411776151E-3</v>
      </c>
      <c r="AC11">
        <f>(AC10/SQRT(COUNT(AC4:AC8)))</f>
        <v>2.0615338588231644E-3</v>
      </c>
      <c r="AD11" t="s">
        <v>253</v>
      </c>
    </row>
    <row r="12" spans="1:30" x14ac:dyDescent="0.2">
      <c r="Z12">
        <f>(Z10/SQRT(COUNT(Z4:Z8)))*_xlfn.T.INV.2T(1-0.95, COUNT(Z4:Z8)-1)</f>
        <v>5.6942774772901104E-3</v>
      </c>
      <c r="AA12">
        <f>(AA10/SQRT(COUNT(AA4:AA8)))*_xlfn.T.INV.2T(1-0.95, COUNT(AA4:AA8)-1)</f>
        <v>2.3023445424193035E-2</v>
      </c>
      <c r="AC12">
        <f>(AC10/SQRT(COUNT(AC4:AC8)))*_xlfn.T.INV.2T(1-0.95, COUNT(AC4:AC8)-1)</f>
        <v>5.7237355915290928E-3</v>
      </c>
      <c r="AD12" t="s">
        <v>254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4"/>
  <sheetViews>
    <sheetView workbookViewId="0">
      <selection activeCell="C14" sqref="C14"/>
    </sheetView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246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261</v>
      </c>
      <c r="C4" s="2">
        <v>43605.448865740742</v>
      </c>
      <c r="D4" t="s">
        <v>262</v>
      </c>
      <c r="E4">
        <v>13</v>
      </c>
      <c r="F4">
        <v>-1.671982188970649</v>
      </c>
      <c r="G4">
        <v>2.2660367337246092E-3</v>
      </c>
      <c r="H4">
        <v>34.181641932718527</v>
      </c>
      <c r="I4">
        <v>3.6721380572376119E-3</v>
      </c>
      <c r="J4">
        <v>2.6726254862962682</v>
      </c>
      <c r="K4">
        <v>2.128164304017311E-3</v>
      </c>
      <c r="L4">
        <v>8.6985519644457678</v>
      </c>
      <c r="M4">
        <v>3.5780278042961411E-3</v>
      </c>
      <c r="N4">
        <v>11.034572824408791</v>
      </c>
      <c r="O4">
        <v>3.0731595938921771E-2</v>
      </c>
      <c r="P4">
        <v>-0.29455018411459649</v>
      </c>
      <c r="Q4">
        <v>3.2343716806746581E-2</v>
      </c>
      <c r="R4">
        <v>17.296085386647391</v>
      </c>
      <c r="S4">
        <v>7.6489777186973099E-2</v>
      </c>
      <c r="T4">
        <v>-0.1736266000807469</v>
      </c>
      <c r="U4">
        <v>7.6522941602690894E-2</v>
      </c>
      <c r="V4">
        <v>28.2425665461904</v>
      </c>
      <c r="W4">
        <v>3.7935972861381151</v>
      </c>
      <c r="X4">
        <v>8.0192315259950409</v>
      </c>
      <c r="Y4">
        <v>3.722728202223387</v>
      </c>
      <c r="Z4">
        <v>0.61277152621558517</v>
      </c>
      <c r="AA4">
        <v>0.17588935605526629</v>
      </c>
      <c r="AB4">
        <v>-6.074375485912286E-3</v>
      </c>
      <c r="AC4">
        <v>0.61884590170149745</v>
      </c>
    </row>
    <row r="5" spans="1:30" x14ac:dyDescent="0.2">
      <c r="A5" s="1">
        <v>1</v>
      </c>
      <c r="B5" t="s">
        <v>261</v>
      </c>
      <c r="C5" s="2">
        <v>43617.820509259262</v>
      </c>
      <c r="D5" t="s">
        <v>263</v>
      </c>
      <c r="E5">
        <v>13</v>
      </c>
      <c r="F5">
        <v>-1.5857667082844411</v>
      </c>
      <c r="G5">
        <v>2.1974742647905181E-3</v>
      </c>
      <c r="H5">
        <v>34.245133512229408</v>
      </c>
      <c r="I5">
        <v>3.676685848612196E-3</v>
      </c>
      <c r="J5">
        <v>2.7556692296696972</v>
      </c>
      <c r="K5">
        <v>2.0738544877492858E-3</v>
      </c>
      <c r="L5">
        <v>8.7606009381243304</v>
      </c>
      <c r="M5">
        <v>3.5828380784574941E-3</v>
      </c>
      <c r="N5">
        <v>11.178387475446099</v>
      </c>
      <c r="O5">
        <v>1.7858329894768109E-2</v>
      </c>
      <c r="P5">
        <v>-0.29823319332736431</v>
      </c>
      <c r="Q5">
        <v>1.6742504998242671E-2</v>
      </c>
      <c r="R5">
        <v>17.378354543171401</v>
      </c>
      <c r="S5">
        <v>6.9669943069570195E-2</v>
      </c>
      <c r="T5">
        <v>-0.21577482605641149</v>
      </c>
      <c r="U5">
        <v>6.8707730275080883E-2</v>
      </c>
      <c r="V5">
        <v>21.830010540589971</v>
      </c>
      <c r="W5">
        <v>2.596711297910435</v>
      </c>
      <c r="X5">
        <v>1.523337561918453</v>
      </c>
      <c r="Y5">
        <v>2.5480164135065699</v>
      </c>
      <c r="Z5">
        <v>0.60896510446593377</v>
      </c>
      <c r="AA5">
        <v>0.13312297012197799</v>
      </c>
      <c r="AB5">
        <v>-8.4047710348847567E-3</v>
      </c>
      <c r="AC5">
        <v>0.61736987550081857</v>
      </c>
    </row>
    <row r="6" spans="1:30" x14ac:dyDescent="0.2">
      <c r="A6" s="1">
        <v>2</v>
      </c>
      <c r="B6" t="s">
        <v>261</v>
      </c>
      <c r="C6" s="2">
        <v>43620.893472222233</v>
      </c>
      <c r="D6" t="s">
        <v>264</v>
      </c>
      <c r="E6">
        <v>13</v>
      </c>
      <c r="F6">
        <v>-1.5874114718907111</v>
      </c>
      <c r="G6">
        <v>3.181198739478593E-3</v>
      </c>
      <c r="H6">
        <v>34.263281314930808</v>
      </c>
      <c r="I6">
        <v>3.9370562640030794E-3</v>
      </c>
      <c r="J6">
        <v>2.7547348215111982</v>
      </c>
      <c r="K6">
        <v>3.0314681933997761E-3</v>
      </c>
      <c r="L6">
        <v>8.7782805329549642</v>
      </c>
      <c r="M6">
        <v>3.83846385891318E-3</v>
      </c>
      <c r="N6">
        <v>11.209681210946369</v>
      </c>
      <c r="O6">
        <v>2.0983429830910859E-2</v>
      </c>
      <c r="P6">
        <v>-0.28355946034348628</v>
      </c>
      <c r="Q6">
        <v>2.1080893519656609E-2</v>
      </c>
      <c r="R6">
        <v>17.36158082091924</v>
      </c>
      <c r="S6">
        <v>6.5753751265424043E-2</v>
      </c>
      <c r="T6">
        <v>-0.2673015243193308</v>
      </c>
      <c r="U6">
        <v>6.4593831478171923E-2</v>
      </c>
      <c r="V6">
        <v>20.709155012918671</v>
      </c>
      <c r="W6">
        <v>3.510282544783176</v>
      </c>
      <c r="X6">
        <v>0.39128404862802668</v>
      </c>
      <c r="Y6">
        <v>3.4404483097997458</v>
      </c>
      <c r="Z6">
        <v>0.6241305339155212</v>
      </c>
      <c r="AA6">
        <v>8.0840564094914885E-2</v>
      </c>
      <c r="AB6">
        <v>-8.1345777827973795E-3</v>
      </c>
      <c r="AC6">
        <v>0.63226511169831856</v>
      </c>
    </row>
    <row r="7" spans="1:30" x14ac:dyDescent="0.2">
      <c r="A7" s="1">
        <v>3</v>
      </c>
      <c r="B7" t="s">
        <v>261</v>
      </c>
      <c r="C7" s="2">
        <v>43651.067847222221</v>
      </c>
      <c r="D7" t="s">
        <v>265</v>
      </c>
      <c r="E7">
        <v>13</v>
      </c>
      <c r="F7">
        <v>-1.594510316465138</v>
      </c>
      <c r="G7">
        <v>2.3314179596265979E-3</v>
      </c>
      <c r="H7">
        <v>34.273424293933083</v>
      </c>
      <c r="I7">
        <v>4.4113877373287086E-3</v>
      </c>
      <c r="J7">
        <v>2.7484131012191471</v>
      </c>
      <c r="K7">
        <v>2.2701859582582558E-3</v>
      </c>
      <c r="L7">
        <v>8.7881486924792327</v>
      </c>
      <c r="M7">
        <v>4.3010605172298759E-3</v>
      </c>
      <c r="N7">
        <v>11.22341130179788</v>
      </c>
      <c r="O7">
        <v>3.3692562968486078E-2</v>
      </c>
      <c r="P7">
        <v>-0.27309785400321762</v>
      </c>
      <c r="Q7">
        <v>3.1959806327164372E-2</v>
      </c>
      <c r="R7">
        <v>17.474417485695209</v>
      </c>
      <c r="S7">
        <v>7.8413542094700875E-2</v>
      </c>
      <c r="T7">
        <v>-0.17598099130012179</v>
      </c>
      <c r="U7">
        <v>8.0492922781517443E-2</v>
      </c>
      <c r="V7">
        <v>24.850974651099239</v>
      </c>
      <c r="W7">
        <v>3.031442510322627</v>
      </c>
      <c r="X7">
        <v>4.4381028192104077</v>
      </c>
      <c r="Y7">
        <v>2.9700112039570481</v>
      </c>
      <c r="Z7">
        <v>0.63494269419246074</v>
      </c>
      <c r="AA7">
        <v>0.17350043454801539</v>
      </c>
      <c r="AB7">
        <v>1.592780940269687E-3</v>
      </c>
      <c r="AC7">
        <v>0.63334991325219103</v>
      </c>
    </row>
    <row r="8" spans="1:30" x14ac:dyDescent="0.2">
      <c r="A8" s="1">
        <v>4</v>
      </c>
      <c r="B8" t="s">
        <v>261</v>
      </c>
      <c r="C8" s="2">
        <v>43658.967615740738</v>
      </c>
      <c r="D8" t="s">
        <v>266</v>
      </c>
      <c r="E8">
        <v>13</v>
      </c>
      <c r="F8">
        <v>-1.6448872866343649</v>
      </c>
      <c r="G8">
        <v>2.6235464997449772E-3</v>
      </c>
      <c r="H8">
        <v>33.821712024827683</v>
      </c>
      <c r="I8">
        <v>3.0645733517277529E-3</v>
      </c>
      <c r="J8">
        <v>2.685970245515882</v>
      </c>
      <c r="K8">
        <v>2.483003401237715E-3</v>
      </c>
      <c r="L8">
        <v>8.347896371582447</v>
      </c>
      <c r="M8">
        <v>2.9871208924435E-3</v>
      </c>
      <c r="N8">
        <v>10.717681982586541</v>
      </c>
      <c r="O8">
        <v>1.3171092022371709E-2</v>
      </c>
      <c r="P8">
        <v>-0.27993129709541231</v>
      </c>
      <c r="Q8">
        <v>1.5958040751960261E-2</v>
      </c>
      <c r="R8">
        <v>16.566700101453129</v>
      </c>
      <c r="S8">
        <v>0.14108668002340241</v>
      </c>
      <c r="T8">
        <v>-0.19548035720800849</v>
      </c>
      <c r="U8">
        <v>0.13672942746941011</v>
      </c>
      <c r="V8">
        <v>24.019084463303969</v>
      </c>
      <c r="W8">
        <v>3.745508423781073</v>
      </c>
      <c r="X8">
        <v>4.550691587293664</v>
      </c>
      <c r="Y8">
        <v>3.6724538823721908</v>
      </c>
      <c r="Z8">
        <v>0.62788027188817652</v>
      </c>
      <c r="AA8">
        <v>0.15371508442788059</v>
      </c>
      <c r="AB8">
        <v>4.0407968130962476E-3</v>
      </c>
      <c r="AC8">
        <v>0.62383947507508031</v>
      </c>
    </row>
    <row r="9" spans="1:30" x14ac:dyDescent="0.2">
      <c r="A9" s="1">
        <v>5</v>
      </c>
      <c r="B9" t="s">
        <v>261</v>
      </c>
      <c r="C9" s="2">
        <v>43672.356666666667</v>
      </c>
      <c r="D9" t="s">
        <v>267</v>
      </c>
      <c r="E9">
        <v>13</v>
      </c>
      <c r="F9">
        <v>-1.61551347355599</v>
      </c>
      <c r="G9">
        <v>3.1214690022290451E-3</v>
      </c>
      <c r="H9">
        <v>34.042089545802092</v>
      </c>
      <c r="I9">
        <v>3.3764136765177229E-3</v>
      </c>
      <c r="J9">
        <v>2.7209360308369401</v>
      </c>
      <c r="K9">
        <v>2.9622054091894062E-3</v>
      </c>
      <c r="L9">
        <v>8.5626931098934911</v>
      </c>
      <c r="M9">
        <v>3.2917581290778878E-3</v>
      </c>
      <c r="N9">
        <v>10.976906472670199</v>
      </c>
      <c r="O9">
        <v>3.4861433109435069E-2</v>
      </c>
      <c r="P9">
        <v>-0.26887605429750322</v>
      </c>
      <c r="Q9">
        <v>3.2635886800152933E-2</v>
      </c>
      <c r="R9">
        <v>16.977031049225509</v>
      </c>
      <c r="S9">
        <v>6.7523763024988331E-2</v>
      </c>
      <c r="T9">
        <v>-0.2179033986808965</v>
      </c>
      <c r="U9">
        <v>6.6152797096331192E-2</v>
      </c>
      <c r="V9">
        <v>21.048765831175711</v>
      </c>
      <c r="W9">
        <v>1.453922552683345</v>
      </c>
      <c r="X9">
        <v>1.1804907358981831</v>
      </c>
      <c r="Y9">
        <v>1.4262233154537429</v>
      </c>
      <c r="Z9">
        <v>0.6393059605581255</v>
      </c>
      <c r="AA9">
        <v>0.1309631791405422</v>
      </c>
      <c r="AB9">
        <v>6.3358990109024576E-3</v>
      </c>
      <c r="AC9">
        <v>0.63297006154722302</v>
      </c>
    </row>
    <row r="10" spans="1:30" x14ac:dyDescent="0.2">
      <c r="A10" s="1">
        <v>6</v>
      </c>
      <c r="B10" t="s">
        <v>261</v>
      </c>
      <c r="C10" s="2">
        <v>43675.156342592592</v>
      </c>
      <c r="D10" t="s">
        <v>268</v>
      </c>
      <c r="E10">
        <v>13</v>
      </c>
      <c r="F10">
        <v>-1.5978594999571929</v>
      </c>
      <c r="G10">
        <v>2.969838001188769E-3</v>
      </c>
      <c r="H10">
        <v>33.990544308284001</v>
      </c>
      <c r="I10">
        <v>3.4010704103306509E-3</v>
      </c>
      <c r="J10">
        <v>2.7357736553382992</v>
      </c>
      <c r="K10">
        <v>2.781157682558294E-3</v>
      </c>
      <c r="L10">
        <v>8.5125053059530629</v>
      </c>
      <c r="M10">
        <v>3.3135243667373631E-3</v>
      </c>
      <c r="N10">
        <v>10.93037156331078</v>
      </c>
      <c r="O10">
        <v>2.2517440081697478E-2</v>
      </c>
      <c r="P10">
        <v>-0.28124463869049549</v>
      </c>
      <c r="Q10">
        <v>2.2144313435606969E-2</v>
      </c>
      <c r="R10">
        <v>16.950543528449082</v>
      </c>
      <c r="S10">
        <v>7.4414357999002076E-2</v>
      </c>
      <c r="T10">
        <v>-0.14443674966021081</v>
      </c>
      <c r="U10">
        <v>7.243124879458919E-2</v>
      </c>
      <c r="V10">
        <v>22.230149353950729</v>
      </c>
      <c r="W10">
        <v>3.3502712510365118</v>
      </c>
      <c r="X10">
        <v>2.421082854988216</v>
      </c>
      <c r="Y10">
        <v>3.2811539343870511</v>
      </c>
      <c r="Z10">
        <v>0.62652292203552995</v>
      </c>
      <c r="AA10">
        <v>0.20550731457006521</v>
      </c>
      <c r="AB10">
        <v>6.4544387873046857E-3</v>
      </c>
      <c r="AC10">
        <v>0.62006848324822528</v>
      </c>
    </row>
    <row r="11" spans="1:30" x14ac:dyDescent="0.2">
      <c r="Z11">
        <v>0.62493128761019034</v>
      </c>
      <c r="AA11">
        <v>0.1505055575655232</v>
      </c>
      <c r="AC11">
        <v>0.625529831717622</v>
      </c>
      <c r="AD11" t="s">
        <v>29</v>
      </c>
    </row>
    <row r="12" spans="1:30" x14ac:dyDescent="0.2">
      <c r="Z12">
        <v>1.0965926776311559E-2</v>
      </c>
      <c r="AA12">
        <v>4.0302742143002848E-2</v>
      </c>
      <c r="AC12">
        <v>7.1393058736678632E-3</v>
      </c>
      <c r="AD12" t="s">
        <v>30</v>
      </c>
    </row>
    <row r="13" spans="1:30" x14ac:dyDescent="0.2">
      <c r="Z13">
        <f>(Z12/SQRT(COUNT(Z4:Z10)))</f>
        <v>4.1447307350663725E-3</v>
      </c>
      <c r="AA13">
        <f>(AA12/SQRT(COUNT(AA4:AA10)))</f>
        <v>1.5233004694906844E-2</v>
      </c>
      <c r="AC13">
        <f>(AC12/SQRT(COUNT(AC4:AC10)))</f>
        <v>2.6984039821925545E-3</v>
      </c>
      <c r="AD13" t="s">
        <v>253</v>
      </c>
    </row>
    <row r="14" spans="1:30" x14ac:dyDescent="0.2">
      <c r="Z14">
        <f>(Z12/SQRT(COUNT(Z4:Z10)))*_xlfn.T.INV.2T(1-0.95, COUNT(Z4:Z10)-1)</f>
        <v>1.0141790755438704E-2</v>
      </c>
      <c r="AA14">
        <f>(AA12/SQRT(COUNT(AA4:AA10)))*_xlfn.T.INV.2T(1-0.95, COUNT(AA4:AA10)-1)</f>
        <v>3.7273819716514507E-2</v>
      </c>
      <c r="AC14">
        <f>(AC12/SQRT(COUNT(AC4:AC10)))*_xlfn.T.INV.2T(1-0.95, COUNT(AC4:AC10)-1)</f>
        <v>6.6027566832037388E-3</v>
      </c>
      <c r="AD14" t="s">
        <v>254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2"/>
  <sheetViews>
    <sheetView workbookViewId="0"/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246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269</v>
      </c>
      <c r="C4" s="2">
        <v>43589.649652777778</v>
      </c>
      <c r="D4" t="s">
        <v>272</v>
      </c>
      <c r="E4">
        <v>13</v>
      </c>
      <c r="F4">
        <v>-0.31239293713865729</v>
      </c>
      <c r="G4">
        <v>2.0514989937216112E-3</v>
      </c>
      <c r="H4">
        <v>39.224268713013068</v>
      </c>
      <c r="I4">
        <v>3.5947018737057359E-3</v>
      </c>
      <c r="J4">
        <v>4.1176697389958612</v>
      </c>
      <c r="K4">
        <v>1.996912497880198E-3</v>
      </c>
      <c r="L4">
        <v>13.6149421164278</v>
      </c>
      <c r="M4">
        <v>3.5051612770377479E-3</v>
      </c>
      <c r="N4">
        <v>17.451245660681231</v>
      </c>
      <c r="O4">
        <v>1.8611712472165559E-2</v>
      </c>
      <c r="P4">
        <v>-0.23398957605939111</v>
      </c>
      <c r="Q4">
        <v>1.9875659349904321E-2</v>
      </c>
      <c r="R4">
        <v>27.317999448618821</v>
      </c>
      <c r="S4">
        <v>0.1037413896944117</v>
      </c>
      <c r="T4">
        <v>-9.4622409439535024E-2</v>
      </c>
      <c r="U4">
        <v>0.10099924942998589</v>
      </c>
      <c r="V4">
        <v>37.310117475844173</v>
      </c>
      <c r="W4">
        <v>4.282424479942561</v>
      </c>
      <c r="X4">
        <v>5.6940634328232811</v>
      </c>
      <c r="Y4">
        <v>4.1491672881842412</v>
      </c>
      <c r="Z4">
        <v>0.67536143635599821</v>
      </c>
      <c r="AA4">
        <v>0.25605224853999248</v>
      </c>
      <c r="AB4">
        <v>9.0965214101782332E-3</v>
      </c>
      <c r="AC4">
        <v>0.66626491494581996</v>
      </c>
    </row>
    <row r="5" spans="1:30" x14ac:dyDescent="0.2">
      <c r="A5" s="1">
        <v>1</v>
      </c>
      <c r="B5" t="s">
        <v>269</v>
      </c>
      <c r="C5" s="2">
        <v>43609.370578703703</v>
      </c>
      <c r="D5" t="s">
        <v>273</v>
      </c>
      <c r="E5">
        <v>13</v>
      </c>
      <c r="F5">
        <v>-0.30316698966698419</v>
      </c>
      <c r="G5">
        <v>1.9671019020241201E-3</v>
      </c>
      <c r="H5">
        <v>39.35777161481014</v>
      </c>
      <c r="I5">
        <v>4.1647900122822653E-3</v>
      </c>
      <c r="J5">
        <v>4.130799375512634</v>
      </c>
      <c r="K5">
        <v>1.905751365605102E-3</v>
      </c>
      <c r="L5">
        <v>13.745045911769211</v>
      </c>
      <c r="M5">
        <v>4.0598021092766627E-3</v>
      </c>
      <c r="N5">
        <v>17.589542859624469</v>
      </c>
      <c r="O5">
        <v>2.3922355957040991E-2</v>
      </c>
      <c r="P5">
        <v>-0.23774624007901929</v>
      </c>
      <c r="Q5">
        <v>2.2803812910567729E-2</v>
      </c>
      <c r="R5">
        <v>27.602146095294572</v>
      </c>
      <c r="S5">
        <v>8.6769584431267005E-2</v>
      </c>
      <c r="T5">
        <v>-7.4766936767937192E-2</v>
      </c>
      <c r="U5">
        <v>8.5947334619790344E-2</v>
      </c>
      <c r="V5">
        <v>42.166191333786507</v>
      </c>
      <c r="W5">
        <v>4.0334053940023669</v>
      </c>
      <c r="X5">
        <v>10.133295005898409</v>
      </c>
      <c r="Y5">
        <v>3.908741189758536</v>
      </c>
      <c r="Z5">
        <v>0.67147889172893771</v>
      </c>
      <c r="AA5">
        <v>0.27619892820455749</v>
      </c>
      <c r="AB5">
        <v>-7.5139458669725191E-3</v>
      </c>
      <c r="AC5">
        <v>0.67899283759591023</v>
      </c>
    </row>
    <row r="6" spans="1:30" x14ac:dyDescent="0.2">
      <c r="A6" s="1">
        <v>2</v>
      </c>
      <c r="B6" t="s">
        <v>270</v>
      </c>
      <c r="C6" s="2">
        <v>43621.066851851851</v>
      </c>
      <c r="D6" t="s">
        <v>274</v>
      </c>
      <c r="E6">
        <v>13</v>
      </c>
      <c r="F6">
        <v>-0.29656213071946069</v>
      </c>
      <c r="G6">
        <v>1.57171994954626E-3</v>
      </c>
      <c r="H6">
        <v>39.363221988471977</v>
      </c>
      <c r="I6">
        <v>3.133001390562076E-3</v>
      </c>
      <c r="J6">
        <v>4.1371805072777841</v>
      </c>
      <c r="K6">
        <v>1.42038413617745E-3</v>
      </c>
      <c r="L6">
        <v>13.7503707850666</v>
      </c>
      <c r="M6">
        <v>3.0509407049288092E-3</v>
      </c>
      <c r="N6">
        <v>17.59421270369355</v>
      </c>
      <c r="O6">
        <v>1.965660396748499E-2</v>
      </c>
      <c r="P6">
        <v>-0.24487595348586971</v>
      </c>
      <c r="Q6">
        <v>1.782326540392784E-2</v>
      </c>
      <c r="R6">
        <v>27.610461459595371</v>
      </c>
      <c r="S6">
        <v>7.7212993911592809E-2</v>
      </c>
      <c r="T6">
        <v>-7.7180276967914185E-2</v>
      </c>
      <c r="U6">
        <v>7.3878835484624567E-2</v>
      </c>
      <c r="V6">
        <v>33.274979439046049</v>
      </c>
      <c r="W6">
        <v>2.7386841123003571</v>
      </c>
      <c r="X6">
        <v>1.498227397778733</v>
      </c>
      <c r="Y6">
        <v>2.6522188903988422</v>
      </c>
      <c r="Z6">
        <v>0.66411027150215796</v>
      </c>
      <c r="AA6">
        <v>0.27375019315126897</v>
      </c>
      <c r="AB6">
        <v>-8.1116395542991243E-3</v>
      </c>
      <c r="AC6">
        <v>0.67222191105645712</v>
      </c>
    </row>
    <row r="7" spans="1:30" x14ac:dyDescent="0.2">
      <c r="A7" s="1">
        <v>3</v>
      </c>
      <c r="B7" t="s">
        <v>269</v>
      </c>
      <c r="C7" s="2">
        <v>43649.481504629628</v>
      </c>
      <c r="D7" t="s">
        <v>275</v>
      </c>
      <c r="E7">
        <v>13</v>
      </c>
      <c r="F7">
        <v>-0.28241414668293791</v>
      </c>
      <c r="G7">
        <v>1.9379303002805871E-3</v>
      </c>
      <c r="H7">
        <v>39.31559816635432</v>
      </c>
      <c r="I7">
        <v>3.3712318181117408E-3</v>
      </c>
      <c r="J7">
        <v>4.1488633124886789</v>
      </c>
      <c r="K7">
        <v>1.8782575769500311E-3</v>
      </c>
      <c r="L7">
        <v>13.703996668619119</v>
      </c>
      <c r="M7">
        <v>3.2869873318583341E-3</v>
      </c>
      <c r="N7">
        <v>17.5799677245952</v>
      </c>
      <c r="O7">
        <v>3.2596954687380081E-2</v>
      </c>
      <c r="P7">
        <v>-0.22590860025828349</v>
      </c>
      <c r="Q7">
        <v>2.9670246966510608E-2</v>
      </c>
      <c r="R7">
        <v>27.515085295017141</v>
      </c>
      <c r="S7">
        <v>9.2533438222520054E-2</v>
      </c>
      <c r="T7">
        <v>-7.8505694344063945E-2</v>
      </c>
      <c r="U7">
        <v>8.8175423788768997E-2</v>
      </c>
      <c r="V7">
        <v>37.788304054985502</v>
      </c>
      <c r="W7">
        <v>3.1305085919194391</v>
      </c>
      <c r="X7">
        <v>5.9506778265026554</v>
      </c>
      <c r="Y7">
        <v>3.0288257041691971</v>
      </c>
      <c r="Z7">
        <v>0.68371319446214374</v>
      </c>
      <c r="AA7">
        <v>0.2724053367612555</v>
      </c>
      <c r="AB7">
        <v>1.033926686515637E-3</v>
      </c>
      <c r="AC7">
        <v>0.68267926777562815</v>
      </c>
    </row>
    <row r="8" spans="1:30" x14ac:dyDescent="0.2">
      <c r="A8" s="1">
        <v>4</v>
      </c>
      <c r="B8" t="s">
        <v>271</v>
      </c>
      <c r="C8" s="2">
        <v>43652.657152777778</v>
      </c>
      <c r="D8" t="s">
        <v>276</v>
      </c>
      <c r="E8">
        <v>13</v>
      </c>
      <c r="F8">
        <v>-0.31873988925289659</v>
      </c>
      <c r="G8">
        <v>3.4805420079383948E-3</v>
      </c>
      <c r="H8">
        <v>39.299535462365952</v>
      </c>
      <c r="I8">
        <v>4.5205384512355517E-3</v>
      </c>
      <c r="J8">
        <v>4.1142339915163708</v>
      </c>
      <c r="K8">
        <v>3.375635680296469E-3</v>
      </c>
      <c r="L8">
        <v>13.68826789906217</v>
      </c>
      <c r="M8">
        <v>4.4100444491125242E-3</v>
      </c>
      <c r="N8">
        <v>17.525490196122959</v>
      </c>
      <c r="O8">
        <v>2.4345111584661249E-2</v>
      </c>
      <c r="P8">
        <v>-0.2286100768280499</v>
      </c>
      <c r="Q8">
        <v>2.635355069113339E-2</v>
      </c>
      <c r="R8">
        <v>27.452114372782201</v>
      </c>
      <c r="S8">
        <v>0.1139816535312885</v>
      </c>
      <c r="T8">
        <v>-0.1087567396757613</v>
      </c>
      <c r="U8">
        <v>0.1122136128579795</v>
      </c>
      <c r="V8">
        <v>31.419813496061149</v>
      </c>
      <c r="W8">
        <v>2.177808080346654</v>
      </c>
      <c r="X8">
        <v>-0.1551857191003011</v>
      </c>
      <c r="Y8">
        <v>2.1088852240137181</v>
      </c>
      <c r="Z8">
        <v>0.6809211951547065</v>
      </c>
      <c r="AA8">
        <v>0.24171061949634051</v>
      </c>
      <c r="AB8">
        <v>2.1336310651764272E-3</v>
      </c>
      <c r="AC8">
        <v>0.67878756408953012</v>
      </c>
    </row>
    <row r="9" spans="1:30" x14ac:dyDescent="0.2">
      <c r="Z9">
        <v>0.67511699784078893</v>
      </c>
      <c r="AA9">
        <v>0.26402346523068299</v>
      </c>
      <c r="AC9">
        <v>0.67578929909266905</v>
      </c>
      <c r="AD9" t="s">
        <v>29</v>
      </c>
    </row>
    <row r="10" spans="1:30" x14ac:dyDescent="0.2">
      <c r="Z10">
        <v>7.7786067803656119E-3</v>
      </c>
      <c r="AA10">
        <v>1.478606003402212E-2</v>
      </c>
      <c r="AC10">
        <v>6.5223475674592492E-3</v>
      </c>
      <c r="AD10" t="s">
        <v>30</v>
      </c>
    </row>
    <row r="11" spans="1:30" x14ac:dyDescent="0.2">
      <c r="Z11">
        <f>(Z10/SQRT(COUNT(Z4:Z8)))</f>
        <v>3.4786987062276568E-3</v>
      </c>
      <c r="AA11">
        <f>(AA10/SQRT(COUNT(AA4:AA8)))</f>
        <v>6.6125270710932623E-3</v>
      </c>
      <c r="AC11">
        <f>(AC10/SQRT(COUNT(AC4:AC8)))</f>
        <v>2.9168825067438552E-3</v>
      </c>
      <c r="AD11" t="s">
        <v>253</v>
      </c>
    </row>
    <row r="12" spans="1:30" x14ac:dyDescent="0.2">
      <c r="Z12">
        <f>(Z10/SQRT(COUNT(Z4:Z8)))*_xlfn.T.INV.2T(1-0.95, COUNT(Z4:Z8)-1)</f>
        <v>9.6584159953636735E-3</v>
      </c>
      <c r="AA12">
        <f>(AA10/SQRT(COUNT(AA4:AA8)))*_xlfn.T.INV.2T(1-0.95, COUNT(AA4:AA8)-1)</f>
        <v>1.8359318419524786E-2</v>
      </c>
      <c r="AC12">
        <f>(AC10/SQRT(COUNT(AC4:AC8)))*_xlfn.T.INV.2T(1-0.95, COUNT(AC4:AC8)-1)</f>
        <v>8.0985641582860448E-3</v>
      </c>
      <c r="AD12" t="s">
        <v>254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3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246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277</v>
      </c>
      <c r="C4" s="2">
        <v>43607.577777777777</v>
      </c>
      <c r="D4" t="s">
        <v>279</v>
      </c>
      <c r="E4">
        <v>13</v>
      </c>
      <c r="F4">
        <v>0.13144882349505899</v>
      </c>
      <c r="G4">
        <v>2.4864160755291632E-3</v>
      </c>
      <c r="H4">
        <v>37.978777113526533</v>
      </c>
      <c r="I4">
        <v>2.6655957111302621E-3</v>
      </c>
      <c r="J4">
        <v>4.492484955898159</v>
      </c>
      <c r="K4">
        <v>2.3879051309074429E-3</v>
      </c>
      <c r="L4">
        <v>12.402289948894399</v>
      </c>
      <c r="M4">
        <v>2.600503311652813E-3</v>
      </c>
      <c r="N4">
        <v>16.572926015893131</v>
      </c>
      <c r="O4">
        <v>2.5470688458964851E-2</v>
      </c>
      <c r="P4">
        <v>-0.30574250936930691</v>
      </c>
      <c r="Q4">
        <v>2.4375275718438671E-2</v>
      </c>
      <c r="R4">
        <v>24.89693008895669</v>
      </c>
      <c r="S4">
        <v>8.2866308537652561E-2</v>
      </c>
      <c r="T4">
        <v>-5.9931556037239583E-2</v>
      </c>
      <c r="U4">
        <v>8.2964942078891796E-2</v>
      </c>
      <c r="V4">
        <v>39.687967864131487</v>
      </c>
      <c r="W4">
        <v>4.5915727541434439</v>
      </c>
      <c r="X4">
        <v>9.9715445461267507</v>
      </c>
      <c r="Y4">
        <v>4.4609057143867048</v>
      </c>
      <c r="Z4">
        <v>0.60120416164559898</v>
      </c>
      <c r="AA4">
        <v>0.29125188958334958</v>
      </c>
      <c r="AB4">
        <v>-6.9481984421902697E-3</v>
      </c>
      <c r="AC4">
        <v>0.60815236008778928</v>
      </c>
    </row>
    <row r="5" spans="1:30" x14ac:dyDescent="0.2">
      <c r="A5" s="1">
        <v>1</v>
      </c>
      <c r="B5" t="s">
        <v>277</v>
      </c>
      <c r="C5" s="2">
        <v>43609.542129629634</v>
      </c>
      <c r="D5" t="s">
        <v>280</v>
      </c>
      <c r="E5">
        <v>14</v>
      </c>
      <c r="F5">
        <v>0.17939069815637779</v>
      </c>
      <c r="G5">
        <v>2.1400671490258219E-3</v>
      </c>
      <c r="H5">
        <v>38.051788438571698</v>
      </c>
      <c r="I5">
        <v>3.6225237501834261E-3</v>
      </c>
      <c r="J5">
        <v>4.5399246065163146</v>
      </c>
      <c r="K5">
        <v>2.048250101597622E-3</v>
      </c>
      <c r="L5">
        <v>12.4735337562234</v>
      </c>
      <c r="M5">
        <v>3.5311362130687248E-3</v>
      </c>
      <c r="N5">
        <v>16.68712002114955</v>
      </c>
      <c r="O5">
        <v>1.985727851119426E-2</v>
      </c>
      <c r="P5">
        <v>-0.31132079374906863</v>
      </c>
      <c r="Q5">
        <v>1.9678129737899671E-2</v>
      </c>
      <c r="R5">
        <v>25.046842811043678</v>
      </c>
      <c r="S5">
        <v>8.0511194765612096E-2</v>
      </c>
      <c r="T5">
        <v>-5.4408844429140339E-2</v>
      </c>
      <c r="U5">
        <v>7.7958885909942474E-2</v>
      </c>
      <c r="V5">
        <v>37.090224646209492</v>
      </c>
      <c r="W5">
        <v>3.9158741315137648</v>
      </c>
      <c r="X5">
        <v>7.2580645269702737</v>
      </c>
      <c r="Y5">
        <v>3.8027239107195219</v>
      </c>
      <c r="Z5">
        <v>0.59543895668351066</v>
      </c>
      <c r="AA5">
        <v>0.29685559912421128</v>
      </c>
      <c r="AB5">
        <v>-7.5603505682499371E-3</v>
      </c>
      <c r="AC5">
        <v>0.60299930725176054</v>
      </c>
    </row>
    <row r="6" spans="1:30" x14ac:dyDescent="0.2">
      <c r="A6" s="1">
        <v>2</v>
      </c>
      <c r="B6" t="s">
        <v>278</v>
      </c>
      <c r="C6" s="2">
        <v>43617.474050925928</v>
      </c>
      <c r="D6" t="s">
        <v>281</v>
      </c>
      <c r="E6">
        <v>13</v>
      </c>
      <c r="F6">
        <v>0.13994387142696499</v>
      </c>
      <c r="G6">
        <v>2.0373299613171561E-3</v>
      </c>
      <c r="H6">
        <v>37.940345255570818</v>
      </c>
      <c r="I6">
        <v>3.623923225321644E-3</v>
      </c>
      <c r="J6">
        <v>4.4991695699064076</v>
      </c>
      <c r="K6">
        <v>1.937751697831096E-3</v>
      </c>
      <c r="L6">
        <v>12.36486030551333</v>
      </c>
      <c r="M6">
        <v>3.531915677376428E-3</v>
      </c>
      <c r="N6">
        <v>16.531056907349139</v>
      </c>
      <c r="O6">
        <v>2.945389463465832E-2</v>
      </c>
      <c r="P6">
        <v>-0.31744290872391262</v>
      </c>
      <c r="Q6">
        <v>2.8912021677671419E-2</v>
      </c>
      <c r="R6">
        <v>24.75760709524711</v>
      </c>
      <c r="S6">
        <v>7.2835399867024544E-2</v>
      </c>
      <c r="T6">
        <v>-0.12193049690343211</v>
      </c>
      <c r="U6">
        <v>7.2093619787985161E-2</v>
      </c>
      <c r="V6">
        <v>35.090232526925902</v>
      </c>
      <c r="W6">
        <v>4.4751725120141641</v>
      </c>
      <c r="X6">
        <v>5.5711382413108987</v>
      </c>
      <c r="Y6">
        <v>4.3445020760769433</v>
      </c>
      <c r="Z6">
        <v>0.5891116981164326</v>
      </c>
      <c r="AA6">
        <v>0.2283436515457723</v>
      </c>
      <c r="AB6">
        <v>-8.4179456853790934E-3</v>
      </c>
      <c r="AC6">
        <v>0.59752964380181173</v>
      </c>
    </row>
    <row r="7" spans="1:30" x14ac:dyDescent="0.2">
      <c r="A7" s="1">
        <v>3</v>
      </c>
      <c r="B7" t="s">
        <v>277</v>
      </c>
      <c r="C7" s="2">
        <v>43619.932083333333</v>
      </c>
      <c r="D7" t="s">
        <v>282</v>
      </c>
      <c r="E7">
        <v>13</v>
      </c>
      <c r="F7">
        <v>0.15461859588410681</v>
      </c>
      <c r="G7">
        <v>1.79394032179684E-3</v>
      </c>
      <c r="H7">
        <v>37.97046514748078</v>
      </c>
      <c r="I7">
        <v>3.2057871609369841E-3</v>
      </c>
      <c r="J7">
        <v>4.5139510237968556</v>
      </c>
      <c r="K7">
        <v>1.722711388493554E-3</v>
      </c>
      <c r="L7">
        <v>12.39424016378965</v>
      </c>
      <c r="M7">
        <v>3.1249836746678689E-3</v>
      </c>
      <c r="N7">
        <v>16.59222690310629</v>
      </c>
      <c r="O7">
        <v>2.374602797474629E-2</v>
      </c>
      <c r="P7">
        <v>-0.30098772284945757</v>
      </c>
      <c r="Q7">
        <v>2.3561322780748579E-2</v>
      </c>
      <c r="R7">
        <v>24.847283732608769</v>
      </c>
      <c r="S7">
        <v>0.1024196062176948</v>
      </c>
      <c r="T7">
        <v>-9.2467835826877287E-2</v>
      </c>
      <c r="U7">
        <v>0.10044374183962849</v>
      </c>
      <c r="V7">
        <v>33.849102846329671</v>
      </c>
      <c r="W7">
        <v>2.3524139301629061</v>
      </c>
      <c r="X7">
        <v>4.2923870665681516</v>
      </c>
      <c r="Y7">
        <v>2.2888604011012328</v>
      </c>
      <c r="Z7">
        <v>0.60611827447522793</v>
      </c>
      <c r="AA7">
        <v>0.25823842184877671</v>
      </c>
      <c r="AB7">
        <v>-8.2474438956113214E-3</v>
      </c>
      <c r="AC7">
        <v>0.6143657183708392</v>
      </c>
    </row>
    <row r="8" spans="1:30" x14ac:dyDescent="0.2">
      <c r="A8" s="1">
        <v>4</v>
      </c>
      <c r="B8" t="s">
        <v>277</v>
      </c>
      <c r="C8" s="2">
        <v>43622.302731481483</v>
      </c>
      <c r="D8" t="s">
        <v>283</v>
      </c>
      <c r="E8">
        <v>13</v>
      </c>
      <c r="F8">
        <v>0.17195477538286011</v>
      </c>
      <c r="G8">
        <v>3.0427319561815839E-3</v>
      </c>
      <c r="H8">
        <v>38.015140462298731</v>
      </c>
      <c r="I8">
        <v>3.1827192537652311E-3</v>
      </c>
      <c r="J8">
        <v>4.5317179770924634</v>
      </c>
      <c r="K8">
        <v>2.9282463480692052E-3</v>
      </c>
      <c r="L8">
        <v>12.43780839168538</v>
      </c>
      <c r="M8">
        <v>3.1055728316877768E-3</v>
      </c>
      <c r="N8">
        <v>16.654236047178269</v>
      </c>
      <c r="O8">
        <v>1.7697138717507579E-2</v>
      </c>
      <c r="P8">
        <v>-0.30054894319411302</v>
      </c>
      <c r="Q8">
        <v>1.8767573991992189E-2</v>
      </c>
      <c r="R8">
        <v>24.94378086201856</v>
      </c>
      <c r="S8">
        <v>8.644891180569414E-2</v>
      </c>
      <c r="T8">
        <v>-8.4383518776661642E-2</v>
      </c>
      <c r="U8">
        <v>8.3701413249139392E-2</v>
      </c>
      <c r="V8">
        <v>36.481351728597403</v>
      </c>
      <c r="W8">
        <v>3.0459448035916989</v>
      </c>
      <c r="X8">
        <v>6.7452477836151834</v>
      </c>
      <c r="Y8">
        <v>2.9567887617793209</v>
      </c>
      <c r="Z8">
        <v>0.60657175702900978</v>
      </c>
      <c r="AA8">
        <v>0.26644130619262091</v>
      </c>
      <c r="AB8">
        <v>-7.9262910477517004E-3</v>
      </c>
      <c r="AC8">
        <v>0.61449804807676145</v>
      </c>
    </row>
    <row r="9" spans="1:30" x14ac:dyDescent="0.2">
      <c r="A9" s="1">
        <v>5</v>
      </c>
      <c r="B9" t="s">
        <v>277</v>
      </c>
      <c r="C9" s="2">
        <v>43652.831226851849</v>
      </c>
      <c r="D9" t="s">
        <v>284</v>
      </c>
      <c r="E9">
        <v>13</v>
      </c>
      <c r="F9">
        <v>0.151024995583497</v>
      </c>
      <c r="G9">
        <v>2.021449241592871E-3</v>
      </c>
      <c r="H9">
        <v>37.992917100287968</v>
      </c>
      <c r="I9">
        <v>3.883512171318482E-3</v>
      </c>
      <c r="J9">
        <v>4.5113308540887322</v>
      </c>
      <c r="K9">
        <v>1.9066460418336751E-3</v>
      </c>
      <c r="L9">
        <v>12.41610953682568</v>
      </c>
      <c r="M9">
        <v>3.784237899349157E-3</v>
      </c>
      <c r="N9">
        <v>16.62435924705089</v>
      </c>
      <c r="O9">
        <v>2.0056768801947299E-2</v>
      </c>
      <c r="P9">
        <v>-0.28793049292950612</v>
      </c>
      <c r="Q9">
        <v>1.8925243104580929E-2</v>
      </c>
      <c r="R9">
        <v>24.876933724001301</v>
      </c>
      <c r="S9">
        <v>9.2298924048933917E-2</v>
      </c>
      <c r="T9">
        <v>-0.1067389218427246</v>
      </c>
      <c r="U9">
        <v>8.8649120313949489E-2</v>
      </c>
      <c r="V9">
        <v>30.56440602236918</v>
      </c>
      <c r="W9">
        <v>1.9848054549042931</v>
      </c>
      <c r="X9">
        <v>1.061883690321094</v>
      </c>
      <c r="Y9">
        <v>1.9288473693194981</v>
      </c>
      <c r="Z9">
        <v>0.61961303408245472</v>
      </c>
      <c r="AA9">
        <v>0.24375803131956991</v>
      </c>
      <c r="AB9">
        <v>2.1915907043018809E-3</v>
      </c>
      <c r="AC9">
        <v>0.61742144337815286</v>
      </c>
    </row>
    <row r="10" spans="1:30" x14ac:dyDescent="0.2">
      <c r="Z10">
        <v>0.60300964700537241</v>
      </c>
      <c r="AA10">
        <v>0.26414814993571678</v>
      </c>
      <c r="AC10">
        <v>0.60916108682785242</v>
      </c>
      <c r="AD10" t="s">
        <v>29</v>
      </c>
    </row>
    <row r="11" spans="1:30" x14ac:dyDescent="0.2">
      <c r="Z11">
        <v>1.0504787172063341E-2</v>
      </c>
      <c r="AA11">
        <v>2.6616883473167308E-2</v>
      </c>
      <c r="AC11">
        <v>7.7211444651320051E-3</v>
      </c>
      <c r="AD11" t="s">
        <v>30</v>
      </c>
    </row>
    <row r="12" spans="1:30" x14ac:dyDescent="0.2">
      <c r="Z12">
        <f>(Z11/SQRT(COUNT(Z4:Z9)))</f>
        <v>4.2885614046815771E-3</v>
      </c>
      <c r="AA12">
        <f>(AA11/SQRT(COUNT(AA4:AA9)))</f>
        <v>1.0866297175396403E-2</v>
      </c>
      <c r="AC12">
        <f>(AC11/SQRT(COUNT(AC4:AC9)))</f>
        <v>3.1521440283146592E-3</v>
      </c>
      <c r="AD12" t="s">
        <v>253</v>
      </c>
    </row>
    <row r="13" spans="1:30" x14ac:dyDescent="0.2">
      <c r="Z13">
        <f>(Z11/SQRT(COUNT(Z4:Z9)))*_xlfn.T.INV.2T(1-0.95, COUNT(Z4:Z9)-1)</f>
        <v>1.1024098047885423E-2</v>
      </c>
      <c r="AA13">
        <f>(AA11/SQRT(COUNT(AA4:AA9)))*_xlfn.T.INV.2T(1-0.95, COUNT(AA4:AA9)-1)</f>
        <v>2.7932706139700191E-2</v>
      </c>
      <c r="AC13">
        <f>(AC11/SQRT(COUNT(AC4:AC9)))*_xlfn.T.INV.2T(1-0.95, COUNT(AC4:AC9)-1)</f>
        <v>8.1028441824951454E-3</v>
      </c>
      <c r="AD13" t="s">
        <v>254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3"/>
  <sheetViews>
    <sheetView workbookViewId="0">
      <selection activeCell="D13" sqref="D13"/>
    </sheetView>
  </sheetViews>
  <sheetFormatPr baseColWidth="10" defaultColWidth="8.83203125" defaultRowHeight="15" x14ac:dyDescent="0.2"/>
  <sheetData>
    <row r="1" spans="1:30" x14ac:dyDescent="0.2">
      <c r="A1" s="1"/>
      <c r="B1" s="1" t="s">
        <v>10</v>
      </c>
      <c r="C1" s="1" t="s">
        <v>11</v>
      </c>
      <c r="D1" s="1" t="s">
        <v>12</v>
      </c>
      <c r="E1" s="1" t="s">
        <v>13</v>
      </c>
      <c r="F1" s="3" t="s">
        <v>14</v>
      </c>
      <c r="G1" s="3"/>
      <c r="H1" s="3" t="s">
        <v>15</v>
      </c>
      <c r="I1" s="3"/>
      <c r="J1" s="3" t="s">
        <v>16</v>
      </c>
      <c r="K1" s="3"/>
      <c r="L1" s="3" t="s">
        <v>17</v>
      </c>
      <c r="M1" s="3"/>
      <c r="N1" s="3" t="s">
        <v>18</v>
      </c>
      <c r="O1" s="3"/>
      <c r="P1" s="3" t="s">
        <v>19</v>
      </c>
      <c r="Q1" s="3"/>
      <c r="R1" s="3" t="s">
        <v>20</v>
      </c>
      <c r="S1" s="3"/>
      <c r="T1" s="3" t="s">
        <v>21</v>
      </c>
      <c r="U1" s="3"/>
      <c r="V1" s="3" t="s">
        <v>22</v>
      </c>
      <c r="W1" s="3"/>
      <c r="X1" s="3" t="s">
        <v>23</v>
      </c>
      <c r="Y1" s="3"/>
      <c r="Z1" s="1" t="s">
        <v>24</v>
      </c>
      <c r="AA1" s="1" t="s">
        <v>25</v>
      </c>
      <c r="AB1" s="1" t="s">
        <v>27</v>
      </c>
      <c r="AC1" s="1" t="s">
        <v>246</v>
      </c>
    </row>
    <row r="2" spans="1:30" x14ac:dyDescent="0.2">
      <c r="A2" s="1"/>
      <c r="B2" s="1" t="s">
        <v>28</v>
      </c>
      <c r="C2" s="1" t="s">
        <v>28</v>
      </c>
      <c r="D2" s="1" t="s">
        <v>28</v>
      </c>
      <c r="E2" s="1" t="s">
        <v>28</v>
      </c>
      <c r="F2" s="1" t="s">
        <v>29</v>
      </c>
      <c r="G2" s="1" t="s">
        <v>30</v>
      </c>
      <c r="H2" s="1" t="s">
        <v>29</v>
      </c>
      <c r="I2" s="1" t="s">
        <v>30</v>
      </c>
      <c r="J2" s="1" t="s">
        <v>29</v>
      </c>
      <c r="K2" s="1" t="s">
        <v>30</v>
      </c>
      <c r="L2" s="1" t="s">
        <v>29</v>
      </c>
      <c r="M2" s="1" t="s">
        <v>30</v>
      </c>
      <c r="N2" s="1" t="s">
        <v>29</v>
      </c>
      <c r="O2" s="1" t="s">
        <v>30</v>
      </c>
      <c r="P2" s="1" t="s">
        <v>29</v>
      </c>
      <c r="Q2" s="1" t="s">
        <v>30</v>
      </c>
      <c r="R2" s="1" t="s">
        <v>29</v>
      </c>
      <c r="S2" s="1" t="s">
        <v>30</v>
      </c>
      <c r="T2" s="1" t="s">
        <v>29</v>
      </c>
      <c r="U2" s="1" t="s">
        <v>30</v>
      </c>
      <c r="V2" s="1" t="s">
        <v>29</v>
      </c>
      <c r="W2" s="1" t="s">
        <v>30</v>
      </c>
      <c r="X2" s="1" t="s">
        <v>29</v>
      </c>
      <c r="Y2" s="1" t="s">
        <v>30</v>
      </c>
      <c r="Z2" s="1" t="s">
        <v>29</v>
      </c>
      <c r="AA2" s="1" t="s">
        <v>29</v>
      </c>
      <c r="AB2" s="1"/>
      <c r="AC2" s="1"/>
    </row>
    <row r="4" spans="1:30" x14ac:dyDescent="0.2">
      <c r="A4" s="1">
        <v>0</v>
      </c>
      <c r="B4" t="s">
        <v>285</v>
      </c>
      <c r="C4" s="2">
        <v>43671.455277777779</v>
      </c>
      <c r="D4" t="s">
        <v>286</v>
      </c>
      <c r="E4">
        <v>13</v>
      </c>
      <c r="F4">
        <v>-33.600237188330297</v>
      </c>
      <c r="G4">
        <v>2.6094203379494851E-3</v>
      </c>
      <c r="H4">
        <v>28.445881700327512</v>
      </c>
      <c r="I4">
        <v>2.8356548999855188E-3</v>
      </c>
      <c r="J4">
        <v>-27.484537382776161</v>
      </c>
      <c r="K4">
        <v>2.4562753663244161E-3</v>
      </c>
      <c r="L4">
        <v>3.0420044100400601</v>
      </c>
      <c r="M4">
        <v>2.7632762001670291E-3</v>
      </c>
      <c r="N4">
        <v>-25.773011828437031</v>
      </c>
      <c r="O4">
        <v>1.932904909373322E-2</v>
      </c>
      <c r="P4">
        <v>-0.33042799147006913</v>
      </c>
      <c r="Q4">
        <v>2.0133351817489729E-2</v>
      </c>
      <c r="R4">
        <v>6.0234496323301379</v>
      </c>
      <c r="S4">
        <v>0.1068866812741819</v>
      </c>
      <c r="T4">
        <v>-6.9642148702762599E-2</v>
      </c>
      <c r="U4">
        <v>0.107731836462892</v>
      </c>
      <c r="V4">
        <v>-13.92490889366114</v>
      </c>
      <c r="W4">
        <v>1.862891437557507</v>
      </c>
      <c r="X4">
        <v>9.7885537138276089</v>
      </c>
      <c r="Y4">
        <v>1.907427339188682</v>
      </c>
      <c r="Z4">
        <v>0.57569150323485385</v>
      </c>
      <c r="AA4">
        <v>0.28139887812292669</v>
      </c>
      <c r="AB4">
        <v>6.2695179414453328E-3</v>
      </c>
      <c r="AC4">
        <v>0.56942198529340848</v>
      </c>
    </row>
    <row r="5" spans="1:30" x14ac:dyDescent="0.2">
      <c r="A5" s="1">
        <v>1</v>
      </c>
      <c r="B5" t="s">
        <v>285</v>
      </c>
      <c r="C5" s="2">
        <v>43673.418287037042</v>
      </c>
      <c r="D5" t="s">
        <v>287</v>
      </c>
      <c r="E5">
        <v>13</v>
      </c>
      <c r="F5">
        <v>-33.529673591394683</v>
      </c>
      <c r="G5">
        <v>2.3360690981527061E-3</v>
      </c>
      <c r="H5">
        <v>28.266305671929729</v>
      </c>
      <c r="I5">
        <v>2.4592170023925628E-3</v>
      </c>
      <c r="J5">
        <v>-27.424358431952211</v>
      </c>
      <c r="K5">
        <v>2.202848891167444E-3</v>
      </c>
      <c r="L5">
        <v>2.8671820399695882</v>
      </c>
      <c r="M5">
        <v>2.3967046089695362E-3</v>
      </c>
      <c r="N5">
        <v>-25.895577154771519</v>
      </c>
      <c r="O5">
        <v>2.509568492351669E-2</v>
      </c>
      <c r="P5">
        <v>-0.34886471114765277</v>
      </c>
      <c r="Q5">
        <v>2.7234065575083729E-2</v>
      </c>
      <c r="R5">
        <v>5.6317314365987876</v>
      </c>
      <c r="S5">
        <v>9.6190243217155483E-2</v>
      </c>
      <c r="T5">
        <v>-0.11047145561750191</v>
      </c>
      <c r="U5">
        <v>9.6449611172410479E-2</v>
      </c>
      <c r="V5">
        <v>-15.32941659722575</v>
      </c>
      <c r="W5">
        <v>2.126745328757162</v>
      </c>
      <c r="X5">
        <v>8.6288297834432459</v>
      </c>
      <c r="Y5">
        <v>2.1784991238015161</v>
      </c>
      <c r="Z5">
        <v>0.55663699462007854</v>
      </c>
      <c r="AA5">
        <v>0.23997075495796641</v>
      </c>
      <c r="AB5">
        <v>6.3965379817831651E-3</v>
      </c>
      <c r="AC5">
        <v>0.55024045663829535</v>
      </c>
    </row>
    <row r="6" spans="1:30" x14ac:dyDescent="0.2">
      <c r="A6" s="1">
        <v>2</v>
      </c>
      <c r="B6" t="s">
        <v>285</v>
      </c>
      <c r="C6" s="2">
        <v>43676.220138888893</v>
      </c>
      <c r="D6" t="s">
        <v>288</v>
      </c>
      <c r="E6">
        <v>13</v>
      </c>
      <c r="F6">
        <v>-33.605781254656677</v>
      </c>
      <c r="G6">
        <v>2.6561495927159111E-3</v>
      </c>
      <c r="H6">
        <v>28.384837338462649</v>
      </c>
      <c r="I6">
        <v>3.6144160220706149E-3</v>
      </c>
      <c r="J6">
        <v>-27.491795061990711</v>
      </c>
      <c r="K6">
        <v>2.574294639952391E-3</v>
      </c>
      <c r="L6">
        <v>2.9825134184738089</v>
      </c>
      <c r="M6">
        <v>3.5254443900224618E-3</v>
      </c>
      <c r="N6">
        <v>-25.85928592403198</v>
      </c>
      <c r="O6">
        <v>3.1429361360412238E-2</v>
      </c>
      <c r="P6">
        <v>-0.35299289022525487</v>
      </c>
      <c r="Q6">
        <v>3.3389403412508803E-2</v>
      </c>
      <c r="R6">
        <v>5.9361635471532139</v>
      </c>
      <c r="S6">
        <v>6.7998370901240987E-2</v>
      </c>
      <c r="T6">
        <v>-3.7786100403653253E-2</v>
      </c>
      <c r="U6">
        <v>6.9614260361710159E-2</v>
      </c>
      <c r="V6">
        <v>-18.067972830262619</v>
      </c>
      <c r="W6">
        <v>1.923423714072781</v>
      </c>
      <c r="X6">
        <v>5.6709954381834056</v>
      </c>
      <c r="Y6">
        <v>1.9713189134332969</v>
      </c>
      <c r="Z6">
        <v>0.55237048598008731</v>
      </c>
      <c r="AA6">
        <v>0.31372213786476688</v>
      </c>
      <c r="AB6">
        <v>6.4643274400691198E-3</v>
      </c>
      <c r="AC6">
        <v>0.54590615854001823</v>
      </c>
    </row>
    <row r="7" spans="1:30" x14ac:dyDescent="0.2">
      <c r="A7" s="1">
        <v>3</v>
      </c>
      <c r="B7" t="s">
        <v>285</v>
      </c>
      <c r="C7" s="2">
        <v>43678.172662037039</v>
      </c>
      <c r="D7" t="s">
        <v>289</v>
      </c>
      <c r="E7">
        <v>13</v>
      </c>
      <c r="F7">
        <v>-33.62790292697089</v>
      </c>
      <c r="G7">
        <v>3.6646977350215152E-3</v>
      </c>
      <c r="H7">
        <v>28.34937216296758</v>
      </c>
      <c r="I7">
        <v>4.1723703846470754E-3</v>
      </c>
      <c r="J7">
        <v>-27.51374975222047</v>
      </c>
      <c r="K7">
        <v>3.5366627554464301E-3</v>
      </c>
      <c r="L7">
        <v>2.947910661554594</v>
      </c>
      <c r="M7">
        <v>4.0707007917332224E-3</v>
      </c>
      <c r="N7">
        <v>-25.906924172540339</v>
      </c>
      <c r="O7">
        <v>1.9761369693107388E-2</v>
      </c>
      <c r="P7">
        <v>-0.34468503170325548</v>
      </c>
      <c r="Q7">
        <v>1.9378262851922248E-2</v>
      </c>
      <c r="R7">
        <v>5.827152814722786</v>
      </c>
      <c r="S7">
        <v>0.12072370410280089</v>
      </c>
      <c r="T7">
        <v>-7.7156993101270901E-2</v>
      </c>
      <c r="U7">
        <v>0.12528161778779209</v>
      </c>
      <c r="V7">
        <v>-18.13647336042046</v>
      </c>
      <c r="W7">
        <v>3.4977273921450558</v>
      </c>
      <c r="X7">
        <v>5.6931943964128742</v>
      </c>
      <c r="Y7">
        <v>3.5821926069065628</v>
      </c>
      <c r="Z7">
        <v>0.56095672933281593</v>
      </c>
      <c r="AA7">
        <v>0.27377381850687621</v>
      </c>
      <c r="AB7">
        <v>6.4316682748590788E-3</v>
      </c>
      <c r="AC7">
        <v>0.55452506105795685</v>
      </c>
    </row>
    <row r="8" spans="1:30" x14ac:dyDescent="0.2">
      <c r="A8" s="1">
        <v>4</v>
      </c>
      <c r="B8" t="s">
        <v>285</v>
      </c>
      <c r="C8" s="2">
        <v>43680.453935185193</v>
      </c>
      <c r="D8" t="s">
        <v>290</v>
      </c>
      <c r="E8">
        <v>13</v>
      </c>
      <c r="F8">
        <v>-33.456538892741747</v>
      </c>
      <c r="G8">
        <v>2.734687846299612E-3</v>
      </c>
      <c r="H8">
        <v>28.37798386384841</v>
      </c>
      <c r="I8">
        <v>3.3419205369252299E-3</v>
      </c>
      <c r="J8">
        <v>-27.351963194260069</v>
      </c>
      <c r="K8">
        <v>2.5955533457362821E-3</v>
      </c>
      <c r="L8">
        <v>2.9761518920176968</v>
      </c>
      <c r="M8">
        <v>3.257621672063107E-3</v>
      </c>
      <c r="N8">
        <v>-25.721044755310789</v>
      </c>
      <c r="O8">
        <v>2.665222298943646E-2</v>
      </c>
      <c r="P8">
        <v>-0.35333942453378631</v>
      </c>
      <c r="Q8">
        <v>2.7309032734656759E-2</v>
      </c>
      <c r="R8">
        <v>5.8692168696235472</v>
      </c>
      <c r="S8">
        <v>7.8318428413624006E-2</v>
      </c>
      <c r="T8">
        <v>-9.1650254244602686E-2</v>
      </c>
      <c r="U8">
        <v>7.9876304821186087E-2</v>
      </c>
      <c r="V8">
        <v>-19.999767808267801</v>
      </c>
      <c r="W8">
        <v>3.525012073075942</v>
      </c>
      <c r="X8">
        <v>3.5508894766624031</v>
      </c>
      <c r="Y8">
        <v>3.6054559974418741</v>
      </c>
      <c r="Z8">
        <v>0.55201233978690878</v>
      </c>
      <c r="AA8">
        <v>0.25906799435556949</v>
      </c>
      <c r="AB8">
        <v>6.3099849957741093E-3</v>
      </c>
      <c r="AC8">
        <v>0.54570235479113471</v>
      </c>
    </row>
    <row r="9" spans="1:30" x14ac:dyDescent="0.2">
      <c r="A9" s="1">
        <v>5</v>
      </c>
      <c r="B9" t="s">
        <v>285</v>
      </c>
      <c r="C9" s="2">
        <v>43681.493333333332</v>
      </c>
      <c r="D9" t="s">
        <v>291</v>
      </c>
      <c r="E9">
        <v>13</v>
      </c>
      <c r="F9">
        <v>-33.345717111996578</v>
      </c>
      <c r="G9">
        <v>1.9823551047296151E-3</v>
      </c>
      <c r="H9">
        <v>28.420496313491981</v>
      </c>
      <c r="I9">
        <v>3.9901327431612768E-3</v>
      </c>
      <c r="J9">
        <v>-27.24652711077686</v>
      </c>
      <c r="K9">
        <v>1.9393130494834169E-3</v>
      </c>
      <c r="L9">
        <v>3.0178091980122992</v>
      </c>
      <c r="M9">
        <v>3.8902005196014919E-3</v>
      </c>
      <c r="N9">
        <v>-25.567884719347042</v>
      </c>
      <c r="O9">
        <v>1.77166023003241E-2</v>
      </c>
      <c r="P9">
        <v>-0.34890282570199449</v>
      </c>
      <c r="Q9">
        <v>1.8480027581203849E-2</v>
      </c>
      <c r="R9">
        <v>5.9869539025519556</v>
      </c>
      <c r="S9">
        <v>6.3235954277007289E-2</v>
      </c>
      <c r="T9">
        <v>-5.7674774761633338E-2</v>
      </c>
      <c r="U9">
        <v>6.2617332241333437E-2</v>
      </c>
      <c r="V9">
        <v>-16.644605598636311</v>
      </c>
      <c r="W9">
        <v>3.110045430037482</v>
      </c>
      <c r="X9">
        <v>6.7879815980210809</v>
      </c>
      <c r="Y9">
        <v>3.1855350265104021</v>
      </c>
      <c r="Z9">
        <v>0.55659760289981841</v>
      </c>
      <c r="AA9">
        <v>0.2935417695667995</v>
      </c>
      <c r="AB9">
        <v>6.2247494547615911E-3</v>
      </c>
      <c r="AC9">
        <v>0.55037285344505682</v>
      </c>
    </row>
    <row r="10" spans="1:30" x14ac:dyDescent="0.2">
      <c r="Z10">
        <v>0.55904427597576045</v>
      </c>
      <c r="AA10">
        <v>0.27691255889581751</v>
      </c>
      <c r="AC10">
        <v>0.552694811627645</v>
      </c>
      <c r="AD10" t="s">
        <v>29</v>
      </c>
    </row>
    <row r="11" spans="1:30" x14ac:dyDescent="0.2">
      <c r="Z11">
        <v>8.7926840656900353E-3</v>
      </c>
      <c r="AA11">
        <v>2.5863409924685631E-2</v>
      </c>
      <c r="AC11">
        <v>8.8265934923027461E-3</v>
      </c>
      <c r="AD11" t="s">
        <v>30</v>
      </c>
    </row>
    <row r="12" spans="1:30" x14ac:dyDescent="0.2">
      <c r="Z12">
        <f>(Z11/SQRT(COUNT(Z4:Z9)))</f>
        <v>3.5895982384068058E-3</v>
      </c>
      <c r="AA12">
        <f>(AA11/SQRT(COUNT(AA4:AA9)))</f>
        <v>1.0558692887319018E-2</v>
      </c>
      <c r="AC12">
        <f>(AC11/SQRT(COUNT(AC4:AC9)))</f>
        <v>3.603441703852055E-3</v>
      </c>
      <c r="AD12" t="s">
        <v>253</v>
      </c>
    </row>
    <row r="13" spans="1:30" x14ac:dyDescent="0.2">
      <c r="Z13">
        <f>(Z11/SQRT(COUNT(Z4:Z9)))*_xlfn.T.INV.2T(1-0.95, COUNT(Z4:Z9)-1)</f>
        <v>9.2273560288806504E-3</v>
      </c>
      <c r="AA13">
        <f>(AA11/SQRT(COUNT(AA4:AA9)))*_xlfn.T.INV.2T(1-0.95, COUNT(AA4:AA9)-1)</f>
        <v>2.7141984144204625E-2</v>
      </c>
      <c r="AC13">
        <f>(AC11/SQRT(COUNT(AC4:AC9)))*_xlfn.T.INV.2T(1-0.95, COUNT(AC4:AC9)-1)</f>
        <v>9.2629417896964664E-3</v>
      </c>
      <c r="AD13" t="s">
        <v>254</v>
      </c>
    </row>
  </sheetData>
  <mergeCells count="10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Parameters</vt:lpstr>
      <vt:lpstr>ETH</vt:lpstr>
      <vt:lpstr>Gases</vt:lpstr>
      <vt:lpstr>MD1</vt:lpstr>
      <vt:lpstr>DHC2-8</vt:lpstr>
      <vt:lpstr>PG1_2005</vt:lpstr>
      <vt:lpstr>Mv143-b</vt:lpstr>
      <vt:lpstr>66-4.65</vt:lpstr>
      <vt:lpstr>MHD1</vt:lpstr>
      <vt:lpstr>JR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2021-03-18T10:48:40Z</dcterms:created>
  <dcterms:modified xsi:type="dcterms:W3CDTF">2021-03-18T14:26:17Z</dcterms:modified>
</cp:coreProperties>
</file>