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UW\2015T6 MBA 510\quiz\"/>
    </mc:Choice>
  </mc:AlternateContent>
  <bookViews>
    <workbookView xWindow="0" yWindow="0" windowWidth="20490" windowHeight="9045" activeTab="3"/>
  </bookViews>
  <sheets>
    <sheet name="CH11-1" sheetId="16" r:id="rId1"/>
    <sheet name="CH11-2" sheetId="17" r:id="rId2"/>
    <sheet name="CH11-3" sheetId="18" r:id="rId3"/>
    <sheet name="CH11" sheetId="6" r:id="rId4"/>
    <sheet name="CH12-1" sheetId="10" r:id="rId5"/>
    <sheet name="CH12-40" sheetId="11" r:id="rId6"/>
    <sheet name="CH12-48" sheetId="15" r:id="rId7"/>
    <sheet name="CH12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<sst xmlns="http://schemas.openxmlformats.org/spreadsheetml/2006/main" count="188" uniqueCount="74">
  <si>
    <t>n</t>
  </si>
  <si>
    <t>std. dev.</t>
  </si>
  <si>
    <t xml:space="preserve"> t</t>
  </si>
  <si>
    <t>df</t>
  </si>
  <si>
    <t xml:space="preserve"> p-value (two-tailed)</t>
  </si>
  <si>
    <t xml:space="preserve"> </t>
  </si>
  <si>
    <t>Bluebird</t>
  </si>
  <si>
    <t>Keiser</t>
  </si>
  <si>
    <t>Thompson</t>
  </si>
  <si>
    <t>Bus-Mfg (X6)</t>
  </si>
  <si>
    <t>One factor ANOVA</t>
  </si>
  <si>
    <t>Mean</t>
  </si>
  <si>
    <t>Std. Dev</t>
  </si>
  <si>
    <t>Total</t>
  </si>
  <si>
    <t>ANOVA table</t>
  </si>
  <si>
    <t>Source</t>
  </si>
  <si>
    <t>SS</t>
  </si>
  <si>
    <t xml:space="preserve">   df</t>
  </si>
  <si>
    <t>MS</t>
  </si>
  <si>
    <t>F</t>
  </si>
  <si>
    <t xml:space="preserve">   p-value</t>
  </si>
  <si>
    <t>Treatment</t>
  </si>
  <si>
    <t>Error</t>
  </si>
  <si>
    <t xml:space="preserve">               critical values for experimentwise error rate:</t>
  </si>
  <si>
    <t>p-values for pairwise t-tests</t>
  </si>
  <si>
    <r>
      <t>Post hoc</t>
    </r>
    <r>
      <rPr>
        <sz val="10"/>
        <color theme="1"/>
        <rFont val="Arial"/>
        <family val="2"/>
      </rPr>
      <t xml:space="preserve"> analysis</t>
    </r>
  </si>
  <si>
    <t>Tukey simultaneous comparison t-values (d.f. = 77)</t>
  </si>
  <si>
    <t>Metro</t>
  </si>
  <si>
    <t>Interstate</t>
  </si>
  <si>
    <t>University</t>
  </si>
  <si>
    <t>River</t>
  </si>
  <si>
    <t>Week</t>
  </si>
  <si>
    <t>Restaurant</t>
  </si>
  <si>
    <t>1</t>
  </si>
  <si>
    <t>2</t>
  </si>
  <si>
    <t>3</t>
  </si>
  <si>
    <t>4</t>
  </si>
  <si>
    <t>5</t>
  </si>
  <si>
    <t>6</t>
  </si>
  <si>
    <t>Randomized blocks ANOVA</t>
  </si>
  <si>
    <t>Treatments</t>
  </si>
  <si>
    <t>Blocks</t>
  </si>
  <si>
    <t>Tukey simultaneous comparison t-values (d.f. = 15)</t>
  </si>
  <si>
    <t>Detergent Brand</t>
  </si>
  <si>
    <t>A</t>
  </si>
  <si>
    <t>B</t>
  </si>
  <si>
    <t>C</t>
  </si>
  <si>
    <t>D</t>
  </si>
  <si>
    <t>Cycle Time (min)</t>
  </si>
  <si>
    <t>18</t>
  </si>
  <si>
    <t>20</t>
  </si>
  <si>
    <t>22</t>
  </si>
  <si>
    <t>24</t>
  </si>
  <si>
    <t>Two factor ANOVA</t>
  </si>
  <si>
    <t>Means:</t>
  </si>
  <si>
    <t>Factor 1</t>
  </si>
  <si>
    <t>Factor 2</t>
  </si>
  <si>
    <t>replications per cell</t>
  </si>
  <si>
    <t>Interaction</t>
  </si>
  <si>
    <t>Diesel</t>
  </si>
  <si>
    <t>Gasoline</t>
  </si>
  <si>
    <t>Hypothesis Test: Independent Groups (t-test, pooled variance)</t>
  </si>
  <si>
    <t>mean</t>
  </si>
  <si>
    <t>pooled variance</t>
  </si>
  <si>
    <t>pooled std. dev.</t>
  </si>
  <si>
    <t>difference (Diesel - Gasoline)</t>
  </si>
  <si>
    <t>standard error of difference</t>
  </si>
  <si>
    <t>hypothesized difference</t>
  </si>
  <si>
    <t>age&lt;=45</t>
  </si>
  <si>
    <t>age&gt;45</t>
  </si>
  <si>
    <t>difference (age&lt;=45 - age&gt;45)</t>
  </si>
  <si>
    <t>G-20 nonmember</t>
  </si>
  <si>
    <t>G-20 member</t>
  </si>
  <si>
    <t>difference (G-20 nonmember - G-20 member)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</si>
</sst>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#,##0.00\ ;\-#,##0.00\ "/>
    <numFmt numFmtId="165" formatCode="0\ \ "/>
    <numFmt numFmtId="166" formatCode="0.000"/>
    <numFmt numFmtId="167" formatCode=".0000"/>
    <numFmt numFmtId="168" formatCode="#,##0.000\ ;\-#,##0.000\ "/>
    <numFmt numFmtId="169" formatCode="#,##0.0000\ ;\-#,##0.0000\ "/>
    <numFmt numFmtId="171" formatCode=";;;"/>
    <numFmt numFmtId="172" formatCode="#,##0.0\ ;\-#,##0.0\ "/>
    <numFmt numFmtId="173" formatCode="0.00\ "/>
    <numFmt numFmtId="174" formatCode="#,##0.00000\ ;\-#,##0.00000\ "/>
    <numFmt numFmtId="175" formatCode="&quot;$&quot;#,##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omic Sans MS"/>
      <family val="2"/>
    </font>
    <font>
      <i/>
      <sz val="10"/>
      <color theme="1"/>
      <name val="Arial"/>
      <family val="2"/>
    </font>
    <font>
      <sz val="11"/>
      <color rgb="FF9C6500"/>
      <name val="Calibri"/>
      <family val="2"/>
      <scheme val="minor"/>
    </font>
    <font>
      <sz val="14"/>
      <color theme="1"/>
      <name val="Calibri Light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EB9C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3" fillId="0" borderId="0"/>
    <xf numFmtId="0" fontId="5" fillId="4" borderId="0" applyNumberFormat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67" fontId="1" fillId="2" borderId="0" xfId="0" applyNumberFormat="1" applyFont="1" applyFill="1"/>
    <xf numFmtId="169" fontId="1" fillId="0" borderId="0" xfId="0" applyNumberFormat="1" applyFont="1"/>
    <xf numFmtId="168" fontId="1" fillId="0" borderId="0" xfId="0" applyNumberFormat="1" applyFont="1"/>
    <xf numFmtId="11" fontId="1" fillId="2" borderId="0" xfId="0" applyNumberFormat="1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4" fillId="0" borderId="2" xfId="0" applyFont="1" applyBorder="1" applyAlignment="1">
      <alignment horizontal="right"/>
    </xf>
    <xf numFmtId="171" fontId="1" fillId="0" borderId="0" xfId="0" applyNumberFormat="1" applyFont="1"/>
    <xf numFmtId="172" fontId="4" fillId="0" borderId="2" xfId="0" applyNumberFormat="1" applyFont="1" applyBorder="1" applyAlignment="1">
      <alignment horizontal="right"/>
    </xf>
    <xf numFmtId="172" fontId="1" fillId="0" borderId="0" xfId="0" applyNumberFormat="1" applyFont="1"/>
    <xf numFmtId="1" fontId="4" fillId="0" borderId="2" xfId="0" applyNumberFormat="1" applyFont="1" applyBorder="1" applyAlignment="1">
      <alignment horizontal="right"/>
    </xf>
    <xf numFmtId="1" fontId="1" fillId="0" borderId="0" xfId="0" applyNumberFormat="1" applyFont="1"/>
    <xf numFmtId="164" fontId="4" fillId="0" borderId="2" xfId="0" applyNumberFormat="1" applyFont="1" applyBorder="1" applyAlignment="1">
      <alignment horizontal="right"/>
    </xf>
    <xf numFmtId="172" fontId="1" fillId="0" borderId="3" xfId="0" applyNumberFormat="1" applyFont="1" applyBorder="1"/>
    <xf numFmtId="1" fontId="1" fillId="0" borderId="3" xfId="0" applyNumberFormat="1" applyFont="1" applyBorder="1"/>
    <xf numFmtId="164" fontId="1" fillId="0" borderId="3" xfId="0" applyNumberFormat="1" applyFont="1" applyBorder="1"/>
    <xf numFmtId="0" fontId="1" fillId="0" borderId="3" xfId="0" applyFont="1" applyBorder="1"/>
    <xf numFmtId="0" fontId="4" fillId="0" borderId="2" xfId="0" applyFont="1" applyBorder="1" applyAlignment="1">
      <alignment horizontal="center"/>
    </xf>
    <xf numFmtId="168" fontId="4" fillId="0" borderId="2" xfId="0" applyNumberFormat="1" applyFont="1" applyBorder="1" applyAlignment="1">
      <alignment horizontal="right"/>
    </xf>
    <xf numFmtId="2" fontId="1" fillId="0" borderId="0" xfId="0" applyNumberFormat="1" applyFont="1"/>
    <xf numFmtId="2" fontId="4" fillId="0" borderId="2" xfId="0" applyNumberFormat="1" applyFont="1" applyBorder="1" applyAlignment="1">
      <alignment horizontal="right"/>
    </xf>
    <xf numFmtId="168" fontId="1" fillId="0" borderId="3" xfId="0" applyNumberFormat="1" applyFont="1" applyBorder="1"/>
    <xf numFmtId="2" fontId="1" fillId="0" borderId="3" xfId="0" applyNumberFormat="1" applyFont="1" applyBorder="1"/>
    <xf numFmtId="0" fontId="1" fillId="0" borderId="0" xfId="0" applyNumberFormat="1" applyFont="1" applyAlignment="1">
      <alignment horizontal="right"/>
    </xf>
    <xf numFmtId="172" fontId="1" fillId="0" borderId="0" xfId="0" applyNumberFormat="1" applyFont="1" applyAlignment="1">
      <alignment horizontal="right"/>
    </xf>
    <xf numFmtId="0" fontId="1" fillId="0" borderId="4" xfId="0" applyFont="1" applyBorder="1" applyAlignment="1">
      <alignment horizontal="right"/>
    </xf>
    <xf numFmtId="173" fontId="1" fillId="0" borderId="4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2"/>
    </xf>
    <xf numFmtId="2" fontId="1" fillId="5" borderId="0" xfId="0" applyNumberFormat="1" applyFont="1" applyFill="1"/>
    <xf numFmtId="2" fontId="1" fillId="6" borderId="0" xfId="0" applyNumberFormat="1" applyFont="1" applyFill="1"/>
    <xf numFmtId="0" fontId="1" fillId="0" borderId="0" xfId="0" applyFont="1" applyFill="1" applyAlignment="1">
      <alignment horizontal="left" indent="2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NumberFormat="1" applyFont="1" applyFill="1" applyAlignment="1">
      <alignment horizontal="right"/>
    </xf>
    <xf numFmtId="172" fontId="1" fillId="0" borderId="0" xfId="0" applyNumberFormat="1" applyFont="1" applyFill="1" applyAlignment="1">
      <alignment horizontal="right"/>
    </xf>
    <xf numFmtId="0" fontId="1" fillId="0" borderId="4" xfId="0" applyFont="1" applyFill="1" applyBorder="1" applyAlignment="1">
      <alignment horizontal="right"/>
    </xf>
    <xf numFmtId="167" fontId="1" fillId="0" borderId="4" xfId="0" applyNumberFormat="1" applyFont="1" applyFill="1" applyBorder="1" applyAlignment="1">
      <alignment horizontal="right"/>
    </xf>
    <xf numFmtId="0" fontId="4" fillId="0" borderId="0" xfId="0" applyFont="1"/>
    <xf numFmtId="0" fontId="0" fillId="7" borderId="0" xfId="0" applyFill="1"/>
    <xf numFmtId="0" fontId="0" fillId="7" borderId="0" xfId="0" applyFill="1" applyAlignment="1">
      <alignment horizontal="center"/>
    </xf>
    <xf numFmtId="0" fontId="5" fillId="4" borderId="0" xfId="2" applyNumberForma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7" borderId="0" xfId="0" quotePrefix="1" applyFill="1" applyAlignment="1">
      <alignment horizontal="center"/>
    </xf>
    <xf numFmtId="0" fontId="4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168" fontId="1" fillId="0" borderId="0" xfId="0" applyNumberFormat="1" applyFont="1" applyAlignment="1">
      <alignment horizontal="right"/>
    </xf>
    <xf numFmtId="168" fontId="1" fillId="0" borderId="0" xfId="0" applyNumberFormat="1" applyFont="1" applyFill="1" applyAlignment="1">
      <alignment horizontal="right"/>
    </xf>
    <xf numFmtId="167" fontId="1" fillId="3" borderId="4" xfId="0" applyNumberFormat="1" applyFont="1" applyFill="1" applyBorder="1" applyAlignment="1">
      <alignment horizontal="right"/>
    </xf>
    <xf numFmtId="0" fontId="5" fillId="9" borderId="0" xfId="2" applyNumberFormat="1" applyFill="1" applyAlignment="1" applyProtection="1">
      <alignment horizontal="center"/>
      <protection locked="0"/>
    </xf>
    <xf numFmtId="0" fontId="0" fillId="8" borderId="0" xfId="0" quotePrefix="1" applyFill="1"/>
    <xf numFmtId="168" fontId="1" fillId="0" borderId="5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169" fontId="4" fillId="0" borderId="2" xfId="0" applyNumberFormat="1" applyFont="1" applyBorder="1" applyAlignment="1">
      <alignment horizontal="right"/>
    </xf>
    <xf numFmtId="174" fontId="1" fillId="0" borderId="0" xfId="0" applyNumberFormat="1" applyFont="1"/>
    <xf numFmtId="174" fontId="4" fillId="0" borderId="2" xfId="0" applyNumberFormat="1" applyFont="1" applyBorder="1" applyAlignment="1">
      <alignment horizontal="right"/>
    </xf>
    <xf numFmtId="169" fontId="1" fillId="0" borderId="3" xfId="0" applyNumberFormat="1" applyFont="1" applyBorder="1"/>
    <xf numFmtId="174" fontId="1" fillId="0" borderId="3" xfId="0" applyNumberFormat="1" applyFont="1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Continuous"/>
    </xf>
    <xf numFmtId="164" fontId="1" fillId="0" borderId="4" xfId="0" applyNumberFormat="1" applyFont="1" applyBorder="1" applyAlignment="1">
      <alignment horizontal="right"/>
    </xf>
    <xf numFmtId="175" fontId="6" fillId="0" borderId="0" xfId="0" applyNumberFormat="1" applyFont="1" applyAlignment="1">
      <alignment horizontal="center"/>
    </xf>
    <xf numFmtId="175" fontId="6" fillId="0" borderId="1" xfId="0" applyNumberFormat="1" applyFont="1" applyBorder="1" applyAlignment="1">
      <alignment horizontal="center"/>
    </xf>
    <xf numFmtId="175" fontId="6" fillId="0" borderId="0" xfId="0" applyNumberFormat="1" applyFont="1" applyBorder="1" applyAlignment="1">
      <alignment horizontal="center"/>
    </xf>
    <xf numFmtId="169" fontId="1" fillId="0" borderId="4" xfId="0" applyNumberFormat="1" applyFont="1" applyBorder="1" applyAlignment="1">
      <alignment horizontal="right"/>
    </xf>
    <xf numFmtId="168" fontId="1" fillId="0" borderId="4" xfId="0" applyNumberFormat="1" applyFont="1" applyBorder="1" applyAlignment="1">
      <alignment horizontal="right"/>
    </xf>
    <xf numFmtId="174" fontId="1" fillId="0" borderId="0" xfId="0" applyNumberFormat="1" applyFont="1" applyAlignment="1">
      <alignment horizontal="right"/>
    </xf>
  </cellXfs>
  <cellStyles count="3">
    <cellStyle name="Neutral" xfId="2" builtinId="2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Comparison of Groups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cat>
            <c:strRef>
              <c:f>'CH12-1'!$E$5:$E$7</c:f>
              <c:strCache>
                <c:ptCount val="3"/>
                <c:pt idx="0">
                  <c:v>Bluebird</c:v>
                </c:pt>
                <c:pt idx="1">
                  <c:v>Keiser</c:v>
                </c:pt>
                <c:pt idx="2">
                  <c:v>Thompson</c:v>
                </c:pt>
              </c:strCache>
            </c:strRef>
          </c:cat>
          <c:val>
            <c:numRef>
              <c:f>'CH12'!$C$3:$E$3</c:f>
              <c:numCache>
                <c:formatCode>General</c:formatCode>
                <c:ptCount val="3"/>
                <c:pt idx="0">
                  <c:v>853</c:v>
                </c:pt>
                <c:pt idx="1">
                  <c:v>883</c:v>
                </c:pt>
                <c:pt idx="2">
                  <c:v>838</c:v>
                </c:pt>
              </c:numCache>
            </c:numRef>
          </c:val>
          <c:smooth val="0"/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'CH12'!$C$4:$E$4</c:f>
              <c:numCache>
                <c:formatCode>General</c:formatCode>
                <c:ptCount val="3"/>
                <c:pt idx="0">
                  <c:v>822</c:v>
                </c:pt>
                <c:pt idx="1">
                  <c:v>751</c:v>
                </c:pt>
                <c:pt idx="2">
                  <c:v>839</c:v>
                </c:pt>
              </c:numCache>
            </c:numRef>
          </c:val>
          <c:smooth val="0"/>
        </c:ser>
        <c:ser>
          <c:idx val="2"/>
          <c:order val="2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'CH12'!$C$5:$E$5</c:f>
              <c:numCache>
                <c:formatCode>General</c:formatCode>
                <c:ptCount val="3"/>
                <c:pt idx="0">
                  <c:v>865</c:v>
                </c:pt>
                <c:pt idx="1">
                  <c:v>870</c:v>
                </c:pt>
                <c:pt idx="2">
                  <c:v>859</c:v>
                </c:pt>
              </c:numCache>
            </c:numRef>
          </c:val>
          <c:smooth val="0"/>
        </c:ser>
        <c:ser>
          <c:idx val="3"/>
          <c:order val="3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'CH12'!$C$6:$E$6</c:f>
              <c:numCache>
                <c:formatCode>General</c:formatCode>
                <c:ptCount val="3"/>
                <c:pt idx="0">
                  <c:v>869</c:v>
                </c:pt>
                <c:pt idx="1">
                  <c:v>780</c:v>
                </c:pt>
                <c:pt idx="2">
                  <c:v>815</c:v>
                </c:pt>
              </c:numCache>
            </c:numRef>
          </c:val>
          <c:smooth val="0"/>
        </c:ser>
        <c:ser>
          <c:idx val="4"/>
          <c:order val="4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'CH12'!$C$7:$E$7</c:f>
              <c:numCache>
                <c:formatCode>General</c:formatCode>
                <c:ptCount val="3"/>
                <c:pt idx="0">
                  <c:v>848</c:v>
                </c:pt>
                <c:pt idx="1">
                  <c:v>857</c:v>
                </c:pt>
                <c:pt idx="2">
                  <c:v>844</c:v>
                </c:pt>
              </c:numCache>
            </c:numRef>
          </c:val>
          <c:smooth val="0"/>
        </c:ser>
        <c:ser>
          <c:idx val="5"/>
          <c:order val="5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'CH12'!$C$8:$E$8</c:f>
              <c:numCache>
                <c:formatCode>General</c:formatCode>
                <c:ptCount val="3"/>
                <c:pt idx="0">
                  <c:v>845</c:v>
                </c:pt>
                <c:pt idx="1">
                  <c:v>818</c:v>
                </c:pt>
                <c:pt idx="2">
                  <c:v>827</c:v>
                </c:pt>
              </c:numCache>
            </c:numRef>
          </c:val>
          <c:smooth val="0"/>
        </c:ser>
        <c:ser>
          <c:idx val="6"/>
          <c:order val="6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'CH12'!$C$9:$E$9</c:f>
              <c:numCache>
                <c:formatCode>General</c:formatCode>
                <c:ptCount val="3"/>
                <c:pt idx="0">
                  <c:v>885</c:v>
                </c:pt>
                <c:pt idx="1">
                  <c:v>826</c:v>
                </c:pt>
                <c:pt idx="2">
                  <c:v>866</c:v>
                </c:pt>
              </c:numCache>
            </c:numRef>
          </c:val>
          <c:smooth val="0"/>
        </c:ser>
        <c:ser>
          <c:idx val="7"/>
          <c:order val="7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'CH12'!$C$10:$E$10</c:f>
              <c:numCache>
                <c:formatCode>General</c:formatCode>
                <c:ptCount val="3"/>
                <c:pt idx="0">
                  <c:v>760</c:v>
                </c:pt>
                <c:pt idx="1">
                  <c:v>803</c:v>
                </c:pt>
                <c:pt idx="2">
                  <c:v>847</c:v>
                </c:pt>
              </c:numCache>
            </c:numRef>
          </c:val>
          <c:smooth val="0"/>
        </c:ser>
        <c:ser>
          <c:idx val="8"/>
          <c:order val="8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'CH12'!$C$11:$E$11</c:f>
              <c:numCache>
                <c:formatCode>General</c:formatCode>
                <c:ptCount val="3"/>
                <c:pt idx="0">
                  <c:v>741</c:v>
                </c:pt>
                <c:pt idx="1">
                  <c:v>798</c:v>
                </c:pt>
              </c:numCache>
            </c:numRef>
          </c:val>
          <c:smooth val="0"/>
        </c:ser>
        <c:ser>
          <c:idx val="9"/>
          <c:order val="9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'CH12'!$C$12:$E$12</c:f>
              <c:numCache>
                <c:formatCode>General</c:formatCode>
                <c:ptCount val="3"/>
                <c:pt idx="0">
                  <c:v>859</c:v>
                </c:pt>
                <c:pt idx="1">
                  <c:v>815</c:v>
                </c:pt>
              </c:numCache>
            </c:numRef>
          </c:val>
          <c:smooth val="0"/>
        </c:ser>
        <c:ser>
          <c:idx val="10"/>
          <c:order val="10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'CH12'!$C$13:$E$13</c:f>
              <c:numCache>
                <c:formatCode>General</c:formatCode>
                <c:ptCount val="3"/>
                <c:pt idx="0">
                  <c:v>806</c:v>
                </c:pt>
                <c:pt idx="1">
                  <c:v>757</c:v>
                </c:pt>
              </c:numCache>
            </c:numRef>
          </c:val>
          <c:smooth val="0"/>
        </c:ser>
        <c:ser>
          <c:idx val="11"/>
          <c:order val="11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'CH12'!$C$14:$E$14</c:f>
              <c:numCache>
                <c:formatCode>General</c:formatCode>
                <c:ptCount val="3"/>
                <c:pt idx="0">
                  <c:v>858</c:v>
                </c:pt>
                <c:pt idx="1">
                  <c:v>831</c:v>
                </c:pt>
              </c:numCache>
            </c:numRef>
          </c:val>
          <c:smooth val="0"/>
        </c:ser>
        <c:ser>
          <c:idx val="12"/>
          <c:order val="12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'CH12'!$C$15:$E$15</c:f>
              <c:numCache>
                <c:formatCode>General</c:formatCode>
                <c:ptCount val="3"/>
                <c:pt idx="0">
                  <c:v>785</c:v>
                </c:pt>
                <c:pt idx="1">
                  <c:v>809</c:v>
                </c:pt>
              </c:numCache>
            </c:numRef>
          </c:val>
          <c:smooth val="0"/>
        </c:ser>
        <c:ser>
          <c:idx val="13"/>
          <c:order val="13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'CH12'!$C$16:$E$16</c:f>
              <c:numCache>
                <c:formatCode>General</c:formatCode>
                <c:ptCount val="3"/>
                <c:pt idx="0">
                  <c:v>828</c:v>
                </c:pt>
                <c:pt idx="1">
                  <c:v>864</c:v>
                </c:pt>
              </c:numCache>
            </c:numRef>
          </c:val>
          <c:smooth val="0"/>
        </c:ser>
        <c:ser>
          <c:idx val="14"/>
          <c:order val="14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'CH12'!$C$17:$E$17</c:f>
              <c:numCache>
                <c:formatCode>General</c:formatCode>
                <c:ptCount val="3"/>
                <c:pt idx="0">
                  <c:v>980</c:v>
                </c:pt>
                <c:pt idx="1">
                  <c:v>799</c:v>
                </c:pt>
              </c:numCache>
            </c:numRef>
          </c:val>
          <c:smooth val="0"/>
        </c:ser>
        <c:ser>
          <c:idx val="15"/>
          <c:order val="15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'CH12'!$C$18:$E$18</c:f>
              <c:numCache>
                <c:formatCode>General</c:formatCode>
                <c:ptCount val="3"/>
                <c:pt idx="0">
                  <c:v>857</c:v>
                </c:pt>
                <c:pt idx="1">
                  <c:v>775</c:v>
                </c:pt>
              </c:numCache>
            </c:numRef>
          </c:val>
          <c:smooth val="0"/>
        </c:ser>
        <c:ser>
          <c:idx val="16"/>
          <c:order val="16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'CH12'!$C$19:$E$19</c:f>
              <c:numCache>
                <c:formatCode>General</c:formatCode>
                <c:ptCount val="3"/>
                <c:pt idx="0">
                  <c:v>819</c:v>
                </c:pt>
                <c:pt idx="1">
                  <c:v>837</c:v>
                </c:pt>
              </c:numCache>
            </c:numRef>
          </c:val>
          <c:smooth val="0"/>
        </c:ser>
        <c:ser>
          <c:idx val="17"/>
          <c:order val="17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'CH12'!$C$20:$E$20</c:f>
              <c:numCache>
                <c:formatCode>General</c:formatCode>
                <c:ptCount val="3"/>
                <c:pt idx="0">
                  <c:v>821</c:v>
                </c:pt>
                <c:pt idx="1">
                  <c:v>790</c:v>
                </c:pt>
              </c:numCache>
            </c:numRef>
          </c:val>
          <c:smooth val="0"/>
        </c:ser>
        <c:ser>
          <c:idx val="18"/>
          <c:order val="18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'CH12'!$C$21:$E$21</c:f>
              <c:numCache>
                <c:formatCode>General</c:formatCode>
                <c:ptCount val="3"/>
                <c:pt idx="0">
                  <c:v>1008</c:v>
                </c:pt>
                <c:pt idx="1">
                  <c:v>800</c:v>
                </c:pt>
              </c:numCache>
            </c:numRef>
          </c:val>
          <c:smooth val="0"/>
        </c:ser>
        <c:ser>
          <c:idx val="19"/>
          <c:order val="19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'CH12'!$C$22:$E$22</c:f>
              <c:numCache>
                <c:formatCode>General</c:formatCode>
                <c:ptCount val="3"/>
                <c:pt idx="0">
                  <c:v>849</c:v>
                </c:pt>
                <c:pt idx="1">
                  <c:v>830</c:v>
                </c:pt>
              </c:numCache>
            </c:numRef>
          </c:val>
          <c:smooth val="0"/>
        </c:ser>
        <c:ser>
          <c:idx val="20"/>
          <c:order val="20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'CH12'!$C$23:$E$23</c:f>
              <c:numCache>
                <c:formatCode>General</c:formatCode>
                <c:ptCount val="3"/>
                <c:pt idx="0">
                  <c:v>812</c:v>
                </c:pt>
                <c:pt idx="1">
                  <c:v>895</c:v>
                </c:pt>
              </c:numCache>
            </c:numRef>
          </c:val>
          <c:smooth val="0"/>
        </c:ser>
        <c:ser>
          <c:idx val="21"/>
          <c:order val="21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'CH12'!$C$24:$E$24</c:f>
              <c:numCache>
                <c:formatCode>General</c:formatCode>
                <c:ptCount val="3"/>
                <c:pt idx="0">
                  <c:v>832</c:v>
                </c:pt>
                <c:pt idx="1">
                  <c:v>842</c:v>
                </c:pt>
              </c:numCache>
            </c:numRef>
          </c:val>
          <c:smooth val="0"/>
        </c:ser>
        <c:ser>
          <c:idx val="22"/>
          <c:order val="22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'CH12'!$C$25:$E$25</c:f>
              <c:numCache>
                <c:formatCode>General</c:formatCode>
                <c:ptCount val="3"/>
                <c:pt idx="0">
                  <c:v>842</c:v>
                </c:pt>
                <c:pt idx="1">
                  <c:v>816</c:v>
                </c:pt>
              </c:numCache>
            </c:numRef>
          </c:val>
          <c:smooth val="0"/>
        </c:ser>
        <c:ser>
          <c:idx val="23"/>
          <c:order val="23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'CH12'!$C$26:$E$26</c:f>
              <c:numCache>
                <c:formatCode>General</c:formatCode>
                <c:ptCount val="3"/>
                <c:pt idx="0">
                  <c:v>792</c:v>
                </c:pt>
                <c:pt idx="1">
                  <c:v>806</c:v>
                </c:pt>
              </c:numCache>
            </c:numRef>
          </c:val>
          <c:smooth val="0"/>
        </c:ser>
        <c:ser>
          <c:idx val="24"/>
          <c:order val="24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'CH12'!$C$27:$E$27</c:f>
              <c:numCache>
                <c:formatCode>General</c:formatCode>
                <c:ptCount val="3"/>
                <c:pt idx="0">
                  <c:v>882</c:v>
                </c:pt>
                <c:pt idx="1">
                  <c:v>817</c:v>
                </c:pt>
              </c:numCache>
            </c:numRef>
          </c:val>
          <c:smooth val="0"/>
        </c:ser>
        <c:ser>
          <c:idx val="25"/>
          <c:order val="25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'CH12'!$C$28:$E$28</c:f>
              <c:numCache>
                <c:formatCode>General</c:formatCode>
                <c:ptCount val="3"/>
                <c:pt idx="0">
                  <c:v>874</c:v>
                </c:pt>
              </c:numCache>
            </c:numRef>
          </c:val>
          <c:smooth val="0"/>
        </c:ser>
        <c:ser>
          <c:idx val="26"/>
          <c:order val="26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'CH12'!$C$29:$E$29</c:f>
              <c:numCache>
                <c:formatCode>General</c:formatCode>
                <c:ptCount val="3"/>
                <c:pt idx="0">
                  <c:v>774</c:v>
                </c:pt>
              </c:numCache>
            </c:numRef>
          </c:val>
          <c:smooth val="0"/>
        </c:ser>
        <c:ser>
          <c:idx val="27"/>
          <c:order val="27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'CH12'!$C$30:$E$30</c:f>
              <c:numCache>
                <c:formatCode>General</c:formatCode>
                <c:ptCount val="3"/>
                <c:pt idx="0">
                  <c:v>823</c:v>
                </c:pt>
              </c:numCache>
            </c:numRef>
          </c:val>
          <c:smooth val="0"/>
        </c:ser>
        <c:ser>
          <c:idx val="28"/>
          <c:order val="28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'CH12'!$C$31:$E$31</c:f>
              <c:numCache>
                <c:formatCode>General</c:formatCode>
                <c:ptCount val="3"/>
                <c:pt idx="0">
                  <c:v>804</c:v>
                </c:pt>
              </c:numCache>
            </c:numRef>
          </c:val>
          <c:smooth val="0"/>
        </c:ser>
        <c:ser>
          <c:idx val="29"/>
          <c:order val="29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'CH12'!$C$32:$E$32</c:f>
              <c:numCache>
                <c:formatCode>General</c:formatCode>
                <c:ptCount val="3"/>
                <c:pt idx="0">
                  <c:v>842</c:v>
                </c:pt>
              </c:numCache>
            </c:numRef>
          </c:val>
          <c:smooth val="0"/>
        </c:ser>
        <c:ser>
          <c:idx val="30"/>
          <c:order val="30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'CH12'!$C$33:$E$33</c:f>
              <c:numCache>
                <c:formatCode>General</c:formatCode>
                <c:ptCount val="3"/>
                <c:pt idx="0">
                  <c:v>851</c:v>
                </c:pt>
              </c:numCache>
            </c:numRef>
          </c:val>
          <c:smooth val="0"/>
        </c:ser>
        <c:ser>
          <c:idx val="31"/>
          <c:order val="31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'CH12'!$C$34:$E$34</c:f>
              <c:numCache>
                <c:formatCode>General</c:formatCode>
                <c:ptCount val="3"/>
                <c:pt idx="0">
                  <c:v>835</c:v>
                </c:pt>
              </c:numCache>
            </c:numRef>
          </c:val>
          <c:smooth val="0"/>
        </c:ser>
        <c:ser>
          <c:idx val="32"/>
          <c:order val="32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'CH12'!$C$35:$E$35</c:f>
              <c:numCache>
                <c:formatCode>General</c:formatCode>
                <c:ptCount val="3"/>
                <c:pt idx="0">
                  <c:v>866</c:v>
                </c:pt>
              </c:numCache>
            </c:numRef>
          </c:val>
          <c:smooth val="0"/>
        </c:ser>
        <c:ser>
          <c:idx val="33"/>
          <c:order val="33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'CH12'!$C$36:$E$36</c:f>
              <c:numCache>
                <c:formatCode>General</c:formatCode>
                <c:ptCount val="3"/>
                <c:pt idx="0">
                  <c:v>846</c:v>
                </c:pt>
              </c:numCache>
            </c:numRef>
          </c:val>
          <c:smooth val="0"/>
        </c:ser>
        <c:ser>
          <c:idx val="34"/>
          <c:order val="34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'CH12'!$C$37:$E$37</c:f>
              <c:numCache>
                <c:formatCode>General</c:formatCode>
                <c:ptCount val="3"/>
                <c:pt idx="0">
                  <c:v>802</c:v>
                </c:pt>
              </c:numCache>
            </c:numRef>
          </c:val>
          <c:smooth val="0"/>
        </c:ser>
        <c:ser>
          <c:idx val="35"/>
          <c:order val="35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'CH12'!$C$38:$E$38</c:f>
              <c:numCache>
                <c:formatCode>General</c:formatCode>
                <c:ptCount val="3"/>
                <c:pt idx="0">
                  <c:v>856</c:v>
                </c:pt>
              </c:numCache>
            </c:numRef>
          </c:val>
          <c:smooth val="0"/>
        </c:ser>
        <c:ser>
          <c:idx val="36"/>
          <c:order val="36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'CH12'!$C$39:$E$39</c:f>
              <c:numCache>
                <c:formatCode>General</c:formatCode>
                <c:ptCount val="3"/>
                <c:pt idx="0">
                  <c:v>799</c:v>
                </c:pt>
              </c:numCache>
            </c:numRef>
          </c:val>
          <c:smooth val="0"/>
        </c:ser>
        <c:ser>
          <c:idx val="37"/>
          <c:order val="37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'CH12'!$C$40:$E$40</c:f>
              <c:numCache>
                <c:formatCode>General</c:formatCode>
                <c:ptCount val="3"/>
                <c:pt idx="0">
                  <c:v>827</c:v>
                </c:pt>
              </c:numCache>
            </c:numRef>
          </c:val>
          <c:smooth val="0"/>
        </c:ser>
        <c:ser>
          <c:idx val="38"/>
          <c:order val="38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'CH12'!$C$41:$E$41</c:f>
              <c:numCache>
                <c:formatCode>General</c:formatCode>
                <c:ptCount val="3"/>
                <c:pt idx="0">
                  <c:v>817</c:v>
                </c:pt>
              </c:numCache>
            </c:numRef>
          </c:val>
          <c:smooth val="0"/>
        </c:ser>
        <c:ser>
          <c:idx val="39"/>
          <c:order val="39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'CH12'!$C$42:$E$42</c:f>
              <c:numCache>
                <c:formatCode>General</c:formatCode>
                <c:ptCount val="3"/>
                <c:pt idx="0">
                  <c:v>815</c:v>
                </c:pt>
              </c:numCache>
            </c:numRef>
          </c:val>
          <c:smooth val="0"/>
        </c:ser>
        <c:ser>
          <c:idx val="40"/>
          <c:order val="40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'CH12'!$C$43:$E$43</c:f>
              <c:numCache>
                <c:formatCode>General</c:formatCode>
                <c:ptCount val="3"/>
                <c:pt idx="0">
                  <c:v>784</c:v>
                </c:pt>
              </c:numCache>
            </c:numRef>
          </c:val>
          <c:smooth val="0"/>
        </c:ser>
        <c:ser>
          <c:idx val="41"/>
          <c:order val="41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'CH12'!$C$44:$E$44</c:f>
              <c:numCache>
                <c:formatCode>General</c:formatCode>
                <c:ptCount val="3"/>
                <c:pt idx="0">
                  <c:v>817</c:v>
                </c:pt>
              </c:numCache>
            </c:numRef>
          </c:val>
          <c:smooth val="0"/>
        </c:ser>
        <c:ser>
          <c:idx val="42"/>
          <c:order val="42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'CH12'!$C$45:$E$45</c:f>
              <c:numCache>
                <c:formatCode>General</c:formatCode>
                <c:ptCount val="3"/>
                <c:pt idx="0">
                  <c:v>816</c:v>
                </c:pt>
              </c:numCache>
            </c:numRef>
          </c:val>
          <c:smooth val="0"/>
        </c:ser>
        <c:ser>
          <c:idx val="43"/>
          <c:order val="43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'CH12'!$C$46:$E$46</c:f>
              <c:numCache>
                <c:formatCode>General</c:formatCode>
                <c:ptCount val="3"/>
                <c:pt idx="0">
                  <c:v>827</c:v>
                </c:pt>
              </c:numCache>
            </c:numRef>
          </c:val>
          <c:smooth val="0"/>
        </c:ser>
        <c:ser>
          <c:idx val="44"/>
          <c:order val="44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'CH12'!$C$47:$E$47</c:f>
              <c:numCache>
                <c:formatCode>General</c:formatCode>
                <c:ptCount val="3"/>
                <c:pt idx="0">
                  <c:v>819</c:v>
                </c:pt>
              </c:numCache>
            </c:numRef>
          </c:val>
          <c:smooth val="0"/>
        </c:ser>
        <c:ser>
          <c:idx val="45"/>
          <c:order val="45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'CH12'!$C$48:$E$48</c:f>
              <c:numCache>
                <c:formatCode>General</c:formatCode>
                <c:ptCount val="3"/>
                <c:pt idx="0">
                  <c:v>836</c:v>
                </c:pt>
              </c:numCache>
            </c:numRef>
          </c:val>
          <c:smooth val="0"/>
        </c:ser>
        <c:ser>
          <c:idx val="46"/>
          <c:order val="46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'CH12'!$C$49:$E$49</c:f>
              <c:numCache>
                <c:formatCode>General</c:formatCode>
                <c:ptCount val="3"/>
                <c:pt idx="0">
                  <c:v>757</c:v>
                </c:pt>
              </c:numCache>
            </c:numRef>
          </c:val>
          <c:smooth val="0"/>
        </c:ser>
        <c:ser>
          <c:idx val="47"/>
          <c:order val="47"/>
          <c:spPr>
            <a:ln w="19050">
              <a:noFill/>
            </a:ln>
          </c:spPr>
          <c:marker>
            <c:symbol val="dash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'CH12-1'!$B$5:$B$7</c:f>
              <c:numCache>
                <c:formatCode>#,##0.0\ ;\-#,##0.0\ </c:formatCode>
                <c:ptCount val="3"/>
                <c:pt idx="0">
                  <c:v>834.14893617021278</c:v>
                </c:pt>
                <c:pt idx="1">
                  <c:v>818.76</c:v>
                </c:pt>
                <c:pt idx="2">
                  <c:v>841.875</c:v>
                </c:pt>
              </c:numCache>
            </c:numRef>
          </c:val>
          <c:smooth val="0"/>
        </c:ser>
        <c:ser>
          <c:idx val="48"/>
          <c:order val="48"/>
          <c:spPr>
            <a:ln w="3175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'CH12-1'!$A$5:$A$7</c:f>
              <c:numCache>
                <c:formatCode>;;;</c:formatCode>
                <c:ptCount val="3"/>
                <c:pt idx="0">
                  <c:v>830.11249999999995</c:v>
                </c:pt>
                <c:pt idx="1">
                  <c:v>830.11249999999995</c:v>
                </c:pt>
                <c:pt idx="2">
                  <c:v>830.11249999999995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943824"/>
        <c:axId val="771944216"/>
      </c:lineChart>
      <c:catAx>
        <c:axId val="77194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771944216"/>
        <c:crossesAt val="0"/>
        <c:auto val="1"/>
        <c:lblAlgn val="ctr"/>
        <c:lblOffset val="100"/>
        <c:noMultiLvlLbl val="0"/>
      </c:catAx>
      <c:valAx>
        <c:axId val="771944216"/>
        <c:scaling>
          <c:orientation val="minMax"/>
          <c:min val="600"/>
        </c:scaling>
        <c:delete val="0"/>
        <c:axPos val="l"/>
        <c:numFmt formatCode="#,##0.0\ ;\-#,##0.0" sourceLinked="0"/>
        <c:majorTickMark val="cross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771943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Comparison of Groups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cat>
            <c:strRef>
              <c:f>'CH12-40'!$E$5:$E$8</c:f>
              <c:strCache>
                <c:ptCount val="4"/>
                <c:pt idx="0">
                  <c:v>Metro</c:v>
                </c:pt>
                <c:pt idx="1">
                  <c:v>Interstate</c:v>
                </c:pt>
                <c:pt idx="2">
                  <c:v>University</c:v>
                </c:pt>
                <c:pt idx="3">
                  <c:v>River</c:v>
                </c:pt>
              </c:strCache>
            </c:strRef>
          </c:cat>
          <c:val>
            <c:numRef>
              <c:f>'CH12'!$H$3:$K$3</c:f>
              <c:numCache>
                <c:formatCode>General</c:formatCode>
                <c:ptCount val="4"/>
                <c:pt idx="0">
                  <c:v>124</c:v>
                </c:pt>
                <c:pt idx="1">
                  <c:v>160</c:v>
                </c:pt>
                <c:pt idx="2">
                  <c:v>320</c:v>
                </c:pt>
                <c:pt idx="3">
                  <c:v>190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'CH12'!$H$4:$K$4</c:f>
              <c:numCache>
                <c:formatCode>General</c:formatCode>
                <c:ptCount val="4"/>
                <c:pt idx="0">
                  <c:v>234</c:v>
                </c:pt>
                <c:pt idx="1">
                  <c:v>220</c:v>
                </c:pt>
                <c:pt idx="2">
                  <c:v>340</c:v>
                </c:pt>
                <c:pt idx="3">
                  <c:v>230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'CH12'!$H$5:$K$5</c:f>
              <c:numCache>
                <c:formatCode>General</c:formatCode>
                <c:ptCount val="4"/>
                <c:pt idx="0">
                  <c:v>430</c:v>
                </c:pt>
                <c:pt idx="1">
                  <c:v>290</c:v>
                </c:pt>
                <c:pt idx="2">
                  <c:v>290</c:v>
                </c:pt>
                <c:pt idx="3">
                  <c:v>240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'CH12'!$H$6:$K$6</c:f>
              <c:numCache>
                <c:formatCode>General</c:formatCode>
                <c:ptCount val="4"/>
                <c:pt idx="0">
                  <c:v>105</c:v>
                </c:pt>
                <c:pt idx="1">
                  <c:v>245</c:v>
                </c:pt>
                <c:pt idx="2">
                  <c:v>310</c:v>
                </c:pt>
                <c:pt idx="3">
                  <c:v>170</c:v>
                </c:pt>
              </c:numCache>
            </c:numRef>
          </c:val>
          <c:smooth val="0"/>
        </c:ser>
        <c:ser>
          <c:idx val="4"/>
          <c:order val="4"/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'CH12'!$H$7:$K$7</c:f>
              <c:numCache>
                <c:formatCode>General</c:formatCode>
                <c:ptCount val="4"/>
                <c:pt idx="0">
                  <c:v>240</c:v>
                </c:pt>
                <c:pt idx="1">
                  <c:v>205</c:v>
                </c:pt>
                <c:pt idx="2">
                  <c:v>280</c:v>
                </c:pt>
                <c:pt idx="3">
                  <c:v>180</c:v>
                </c:pt>
              </c:numCache>
            </c:numRef>
          </c:val>
          <c:smooth val="0"/>
        </c:ser>
        <c:ser>
          <c:idx val="5"/>
          <c:order val="5"/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000000"/>
              </a:solidFill>
              <a:ln w="6350">
                <a:noFill/>
              </a:ln>
            </c:spPr>
          </c:marker>
          <c:val>
            <c:numRef>
              <c:f>'CH12'!$H$8:$K$8</c:f>
              <c:numCache>
                <c:formatCode>General</c:formatCode>
                <c:ptCount val="4"/>
                <c:pt idx="0">
                  <c:v>310</c:v>
                </c:pt>
                <c:pt idx="1">
                  <c:v>260</c:v>
                </c:pt>
                <c:pt idx="2">
                  <c:v>270</c:v>
                </c:pt>
                <c:pt idx="3">
                  <c:v>205</c:v>
                </c:pt>
              </c:numCache>
            </c:numRef>
          </c:val>
          <c:smooth val="0"/>
        </c:ser>
        <c:ser>
          <c:idx val="6"/>
          <c:order val="6"/>
          <c:spPr>
            <a:ln w="19050">
              <a:noFill/>
            </a:ln>
          </c:spPr>
          <c:marker>
            <c:symbol val="dash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'CH12-40'!$B$5:$B$8</c:f>
              <c:numCache>
                <c:formatCode>#,##0.000\ ;\-#,##0.000\ </c:formatCode>
                <c:ptCount val="4"/>
                <c:pt idx="0">
                  <c:v>240.5</c:v>
                </c:pt>
                <c:pt idx="1">
                  <c:v>230</c:v>
                </c:pt>
                <c:pt idx="2">
                  <c:v>301.66666666666669</c:v>
                </c:pt>
                <c:pt idx="3">
                  <c:v>202.5</c:v>
                </c:pt>
              </c:numCache>
            </c:numRef>
          </c:val>
          <c:smooth val="0"/>
        </c:ser>
        <c:ser>
          <c:idx val="7"/>
          <c:order val="7"/>
          <c:spPr>
            <a:ln w="3175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'CH12-40'!$A$5:$A$8</c:f>
              <c:numCache>
                <c:formatCode>;;;</c:formatCode>
                <c:ptCount val="4"/>
                <c:pt idx="0">
                  <c:v>243.66666666666666</c:v>
                </c:pt>
                <c:pt idx="1">
                  <c:v>243.66666666666666</c:v>
                </c:pt>
                <c:pt idx="2">
                  <c:v>243.66666666666666</c:v>
                </c:pt>
                <c:pt idx="3">
                  <c:v>243.66666666666666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462440"/>
        <c:axId val="699462832"/>
      </c:lineChart>
      <c:catAx>
        <c:axId val="69946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699462832"/>
        <c:crossesAt val="0"/>
        <c:auto val="1"/>
        <c:lblAlgn val="ctr"/>
        <c:lblOffset val="100"/>
        <c:noMultiLvlLbl val="0"/>
      </c:catAx>
      <c:valAx>
        <c:axId val="699462832"/>
        <c:scaling>
          <c:orientation val="minMax"/>
        </c:scaling>
        <c:delete val="0"/>
        <c:axPos val="l"/>
        <c:numFmt formatCode="#,##0.0\ ;\-#,##0.0" sourceLinked="0"/>
        <c:majorTickMark val="cross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699462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Interaction Plot by Factor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'CH12-48'!$C$5</c:f>
              <c:strCache>
                <c:ptCount val="1"/>
                <c:pt idx="0">
                  <c:v>18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'CH12-48'!$B$6:$B$9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'CH12-48'!$C$6:$C$9</c:f>
              <c:numCache>
                <c:formatCode>#,##0.000\ ;\-#,##0.000\ </c:formatCode>
                <c:ptCount val="4"/>
                <c:pt idx="0">
                  <c:v>0.12</c:v>
                </c:pt>
                <c:pt idx="1">
                  <c:v>0.12000000000000001</c:v>
                </c:pt>
                <c:pt idx="2">
                  <c:v>0.16500000000000001</c:v>
                </c:pt>
                <c:pt idx="3">
                  <c:v>0.11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'CH12-48'!$D$5</c:f>
              <c:strCache>
                <c:ptCount val="1"/>
                <c:pt idx="0">
                  <c:v>20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'CH12-48'!$B$6:$B$9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'CH12-48'!$D$6:$D$9</c:f>
              <c:numCache>
                <c:formatCode>#,##0.000\ ;\-#,##0.000\ </c:formatCode>
                <c:ptCount val="4"/>
                <c:pt idx="0">
                  <c:v>0.11499999999999999</c:v>
                </c:pt>
                <c:pt idx="1">
                  <c:v>0.14500000000000002</c:v>
                </c:pt>
                <c:pt idx="2">
                  <c:v>0.14500000000000002</c:v>
                </c:pt>
                <c:pt idx="3">
                  <c:v>0.125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'CH12-48'!$E$5</c:f>
              <c:strCache>
                <c:ptCount val="1"/>
                <c:pt idx="0">
                  <c:v>22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'CH12-48'!$B$6:$B$9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'CH12-48'!$E$6:$E$9</c:f>
              <c:numCache>
                <c:formatCode>#,##0.000\ ;\-#,##0.000\ </c:formatCode>
                <c:ptCount val="4"/>
                <c:pt idx="0">
                  <c:v>0.18</c:v>
                </c:pt>
                <c:pt idx="1">
                  <c:v>0.17499999999999999</c:v>
                </c:pt>
                <c:pt idx="2">
                  <c:v>0.185</c:v>
                </c:pt>
                <c:pt idx="3">
                  <c:v>0.16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'CH12-48'!$F$5</c:f>
              <c:strCache>
                <c:ptCount val="1"/>
                <c:pt idx="0">
                  <c:v>24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'CH12-48'!$B$6:$B$9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'CH12-48'!$F$6:$F$9</c:f>
              <c:numCache>
                <c:formatCode>#,##0.000\ ;\-#,##0.000\ </c:formatCode>
                <c:ptCount val="4"/>
                <c:pt idx="0">
                  <c:v>0.16499999999999998</c:v>
                </c:pt>
                <c:pt idx="1">
                  <c:v>0.19</c:v>
                </c:pt>
                <c:pt idx="2">
                  <c:v>0.2</c:v>
                </c:pt>
                <c:pt idx="3">
                  <c:v>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745696"/>
        <c:axId val="779746088"/>
      </c:lineChart>
      <c:catAx>
        <c:axId val="77974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779746088"/>
        <c:crossesAt val="0"/>
        <c:auto val="1"/>
        <c:lblAlgn val="ctr"/>
        <c:lblOffset val="100"/>
        <c:noMultiLvlLbl val="0"/>
      </c:catAx>
      <c:valAx>
        <c:axId val="779746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Cell Mean</a:t>
                </a:r>
              </a:p>
            </c:rich>
          </c:tx>
          <c:layout/>
          <c:overlay val="0"/>
        </c:title>
        <c:numFmt formatCode="#,##0.000\ ;\-#,##0.000" sourceLinked="0"/>
        <c:majorTickMark val="cross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779745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Interaction Plot by Factor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'CH12-48'!$B$6</c:f>
              <c:strCache>
                <c:ptCount val="1"/>
                <c:pt idx="0">
                  <c:v>A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'CH12-48'!$C$5:$F$5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cat>
          <c:val>
            <c:numRef>
              <c:f>'CH12-48'!$C$6:$F$6</c:f>
              <c:numCache>
                <c:formatCode>#,##0.000\ ;\-#,##0.000\ </c:formatCode>
                <c:ptCount val="4"/>
                <c:pt idx="0">
                  <c:v>0.12</c:v>
                </c:pt>
                <c:pt idx="1">
                  <c:v>0.11499999999999999</c:v>
                </c:pt>
                <c:pt idx="2">
                  <c:v>0.18</c:v>
                </c:pt>
                <c:pt idx="3">
                  <c:v>0.16499999999999998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'CH12-48'!$B$7</c:f>
              <c:strCache>
                <c:ptCount val="1"/>
                <c:pt idx="0">
                  <c:v>B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'CH12-48'!$C$5:$F$5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cat>
          <c:val>
            <c:numRef>
              <c:f>'CH12-48'!$C$7:$F$7</c:f>
              <c:numCache>
                <c:formatCode>#,##0.000\ ;\-#,##0.000\ </c:formatCode>
                <c:ptCount val="4"/>
                <c:pt idx="0">
                  <c:v>0.12000000000000001</c:v>
                </c:pt>
                <c:pt idx="1">
                  <c:v>0.14500000000000002</c:v>
                </c:pt>
                <c:pt idx="2">
                  <c:v>0.17499999999999999</c:v>
                </c:pt>
                <c:pt idx="3">
                  <c:v>0.19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'CH12-48'!$B$8</c:f>
              <c:strCache>
                <c:ptCount val="1"/>
                <c:pt idx="0">
                  <c:v>C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'CH12-48'!$C$5:$F$5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cat>
          <c:val>
            <c:numRef>
              <c:f>'CH12-48'!$C$8:$F$8</c:f>
              <c:numCache>
                <c:formatCode>#,##0.000\ ;\-#,##0.000\ </c:formatCode>
                <c:ptCount val="4"/>
                <c:pt idx="0">
                  <c:v>0.16500000000000001</c:v>
                </c:pt>
                <c:pt idx="1">
                  <c:v>0.14500000000000002</c:v>
                </c:pt>
                <c:pt idx="2">
                  <c:v>0.185</c:v>
                </c:pt>
                <c:pt idx="3">
                  <c:v>0.2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'CH12-48'!$B$9</c:f>
              <c:strCache>
                <c:ptCount val="1"/>
                <c:pt idx="0">
                  <c:v>D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'CH12-48'!$C$5:$F$5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cat>
          <c:val>
            <c:numRef>
              <c:f>'CH12-48'!$C$9:$F$9</c:f>
              <c:numCache>
                <c:formatCode>#,##0.000\ ;\-#,##0.000\ </c:formatCode>
                <c:ptCount val="4"/>
                <c:pt idx="0">
                  <c:v>0.11</c:v>
                </c:pt>
                <c:pt idx="1">
                  <c:v>0.125</c:v>
                </c:pt>
                <c:pt idx="2">
                  <c:v>0.16</c:v>
                </c:pt>
                <c:pt idx="3">
                  <c:v>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060640"/>
        <c:axId val="453061032"/>
      </c:lineChart>
      <c:catAx>
        <c:axId val="4530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53061032"/>
        <c:crossesAt val="0"/>
        <c:auto val="1"/>
        <c:lblAlgn val="ctr"/>
        <c:lblOffset val="100"/>
        <c:noMultiLvlLbl val="0"/>
      </c:catAx>
      <c:valAx>
        <c:axId val="453061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Cell Mean</a:t>
                </a:r>
              </a:p>
            </c:rich>
          </c:tx>
          <c:layout/>
          <c:overlay val="0"/>
        </c:title>
        <c:numFmt formatCode="#,##0.000\ ;\-#,##0.000" sourceLinked="0"/>
        <c:majorTickMark val="cross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530606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36</xdr:row>
      <xdr:rowOff>0</xdr:rowOff>
    </xdr:from>
    <xdr:to>
      <xdr:col>8</xdr:col>
      <xdr:colOff>66675</xdr:colOff>
      <xdr:row>53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48</xdr:row>
      <xdr:rowOff>0</xdr:rowOff>
    </xdr:from>
    <xdr:to>
      <xdr:col>7</xdr:col>
      <xdr:colOff>371475</xdr:colOff>
      <xdr:row>67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21</xdr:row>
      <xdr:rowOff>0</xdr:rowOff>
    </xdr:from>
    <xdr:to>
      <xdr:col>8</xdr:col>
      <xdr:colOff>66675</xdr:colOff>
      <xdr:row>40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254000</xdr:colOff>
      <xdr:row>42</xdr:row>
      <xdr:rowOff>0</xdr:rowOff>
    </xdr:from>
    <xdr:to>
      <xdr:col>8</xdr:col>
      <xdr:colOff>66675</xdr:colOff>
      <xdr:row>61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showGridLines="0" workbookViewId="0">
      <selection activeCell="A2" sqref="A2:G17"/>
    </sheetView>
  </sheetViews>
  <sheetFormatPr defaultRowHeight="12.75" x14ac:dyDescent="0.2"/>
  <cols>
    <col min="1" max="1" width="9.140625" style="1"/>
    <col min="2" max="2" width="7.140625" style="1" customWidth="1"/>
    <col min="3" max="3" width="9.7109375" style="1" bestFit="1" customWidth="1"/>
    <col min="4" max="16384" width="9.140625" style="1"/>
  </cols>
  <sheetData>
    <row r="2" spans="1:4" ht="15" x14ac:dyDescent="0.2">
      <c r="A2" s="2" t="s">
        <v>61</v>
      </c>
    </row>
    <row r="4" spans="1:4" x14ac:dyDescent="0.2">
      <c r="B4" s="12" t="s">
        <v>59</v>
      </c>
      <c r="C4" s="12" t="s">
        <v>60</v>
      </c>
    </row>
    <row r="5" spans="1:4" x14ac:dyDescent="0.2">
      <c r="B5" s="67">
        <v>454.77358490566036</v>
      </c>
      <c r="C5" s="67">
        <v>441.48148148148147</v>
      </c>
      <c r="D5" s="1" t="s">
        <v>62</v>
      </c>
    </row>
    <row r="6" spans="1:4" x14ac:dyDescent="0.2">
      <c r="B6" s="67">
        <v>52.936333861257687</v>
      </c>
      <c r="C6" s="67">
        <v>55.057571525959823</v>
      </c>
      <c r="D6" s="1" t="s">
        <v>1</v>
      </c>
    </row>
    <row r="7" spans="1:4" x14ac:dyDescent="0.2">
      <c r="B7" s="32">
        <v>53</v>
      </c>
      <c r="C7" s="32">
        <v>27</v>
      </c>
      <c r="D7" s="1" t="s">
        <v>0</v>
      </c>
    </row>
    <row r="9" spans="1:4" x14ac:dyDescent="0.2">
      <c r="C9" s="4">
        <v>78</v>
      </c>
      <c r="D9" s="1" t="s">
        <v>3</v>
      </c>
    </row>
    <row r="10" spans="1:4" x14ac:dyDescent="0.2">
      <c r="C10" s="53">
        <v>13.29210342417889</v>
      </c>
      <c r="D10" s="1" t="s">
        <v>65</v>
      </c>
    </row>
    <row r="11" spans="1:4" x14ac:dyDescent="0.2">
      <c r="C11" s="53">
        <v>2878.6156892257522</v>
      </c>
      <c r="D11" s="1" t="s">
        <v>63</v>
      </c>
    </row>
    <row r="12" spans="1:4" x14ac:dyDescent="0.2">
      <c r="C12" s="53">
        <v>53.652732355638257</v>
      </c>
      <c r="D12" s="1" t="s">
        <v>64</v>
      </c>
    </row>
    <row r="13" spans="1:4" x14ac:dyDescent="0.2">
      <c r="C13" s="53">
        <v>12.685775477579103</v>
      </c>
      <c r="D13" s="1" t="s">
        <v>66</v>
      </c>
    </row>
    <row r="14" spans="1:4" x14ac:dyDescent="0.2">
      <c r="C14" s="1">
        <v>0</v>
      </c>
      <c r="D14" s="1" t="s">
        <v>67</v>
      </c>
    </row>
    <row r="16" spans="1:4" x14ac:dyDescent="0.2">
      <c r="C16" s="5">
        <v>1.0477958913644194</v>
      </c>
      <c r="D16" s="1" t="s">
        <v>2</v>
      </c>
    </row>
    <row r="17" spans="3:4" x14ac:dyDescent="0.2">
      <c r="C17" s="6">
        <v>0.29796861904576194</v>
      </c>
      <c r="D17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showGridLines="0" workbookViewId="0">
      <selection activeCell="A2" sqref="A2:G18"/>
    </sheetView>
  </sheetViews>
  <sheetFormatPr defaultRowHeight="12.75" x14ac:dyDescent="0.2"/>
  <cols>
    <col min="1" max="1" width="9.140625" style="1"/>
    <col min="2" max="2" width="8.7109375" style="1" customWidth="1"/>
    <col min="3" max="3" width="11.7109375" style="1" bestFit="1" customWidth="1"/>
    <col min="4" max="16384" width="9.140625" style="1"/>
  </cols>
  <sheetData>
    <row r="2" spans="1:4" ht="15" x14ac:dyDescent="0.2">
      <c r="A2" s="2" t="s">
        <v>61</v>
      </c>
    </row>
    <row r="4" spans="1:4" x14ac:dyDescent="0.2">
      <c r="B4" s="12" t="s">
        <v>68</v>
      </c>
      <c r="C4" s="12" t="s">
        <v>69</v>
      </c>
    </row>
    <row r="5" spans="1:4" x14ac:dyDescent="0.2">
      <c r="B5" s="67">
        <v>1682.7045454545455</v>
      </c>
      <c r="C5" s="67">
        <v>1996.6521739130435</v>
      </c>
      <c r="D5" s="1" t="s">
        <v>62</v>
      </c>
    </row>
    <row r="6" spans="1:4" x14ac:dyDescent="0.2">
      <c r="B6" s="67">
        <v>622.94475242737428</v>
      </c>
      <c r="C6" s="67">
        <v>628.599934527144</v>
      </c>
      <c r="D6" s="1" t="s">
        <v>1</v>
      </c>
    </row>
    <row r="7" spans="1:4" x14ac:dyDescent="0.2">
      <c r="B7" s="32">
        <v>88</v>
      </c>
      <c r="C7" s="32">
        <v>92</v>
      </c>
      <c r="D7" s="1" t="s">
        <v>0</v>
      </c>
    </row>
    <row r="9" spans="1:4" x14ac:dyDescent="0.2">
      <c r="C9" s="4">
        <v>178</v>
      </c>
      <c r="D9" s="1" t="s">
        <v>3</v>
      </c>
    </row>
    <row r="10" spans="1:4" x14ac:dyDescent="0.2">
      <c r="C10" s="53">
        <v>-313.947628458498</v>
      </c>
      <c r="D10" s="1" t="s">
        <v>70</v>
      </c>
    </row>
    <row r="11" spans="1:4" x14ac:dyDescent="0.2">
      <c r="C11" s="53">
        <v>391678.54599857889</v>
      </c>
      <c r="D11" s="1" t="s">
        <v>63</v>
      </c>
    </row>
    <row r="12" spans="1:4" x14ac:dyDescent="0.2">
      <c r="C12" s="53">
        <v>625.84226926485155</v>
      </c>
      <c r="D12" s="1" t="s">
        <v>64</v>
      </c>
    </row>
    <row r="13" spans="1:4" x14ac:dyDescent="0.2">
      <c r="C13" s="53">
        <v>93.318101503139374</v>
      </c>
      <c r="D13" s="1" t="s">
        <v>66</v>
      </c>
    </row>
    <row r="14" spans="1:4" x14ac:dyDescent="0.2">
      <c r="C14" s="1">
        <v>0</v>
      </c>
      <c r="D14" s="1" t="s">
        <v>67</v>
      </c>
    </row>
    <row r="16" spans="1:4" x14ac:dyDescent="0.2">
      <c r="C16" s="5">
        <v>-3.3642736339630344</v>
      </c>
      <c r="D16" s="1" t="s">
        <v>2</v>
      </c>
    </row>
    <row r="17" spans="3:4" x14ac:dyDescent="0.2">
      <c r="C17" s="7">
        <v>9.398668970377643E-4</v>
      </c>
      <c r="D17" s="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showGridLines="0" workbookViewId="0">
      <selection activeCell="A2" sqref="A2:H18"/>
    </sheetView>
  </sheetViews>
  <sheetFormatPr defaultRowHeight="12.75" x14ac:dyDescent="0.2"/>
  <cols>
    <col min="1" max="1" width="9.140625" style="1"/>
    <col min="2" max="2" width="15.42578125" style="1" bestFit="1" customWidth="1"/>
    <col min="3" max="3" width="12.28515625" style="1" bestFit="1" customWidth="1"/>
    <col min="4" max="16384" width="9.140625" style="1"/>
  </cols>
  <sheetData>
    <row r="2" spans="1:4" ht="15" x14ac:dyDescent="0.2">
      <c r="A2" s="2" t="s">
        <v>61</v>
      </c>
    </row>
    <row r="4" spans="1:4" x14ac:dyDescent="0.2">
      <c r="B4" s="12" t="s">
        <v>71</v>
      </c>
      <c r="C4" s="12" t="s">
        <v>72</v>
      </c>
    </row>
    <row r="5" spans="1:4" x14ac:dyDescent="0.2">
      <c r="B5" s="71">
        <v>17.56111111111111</v>
      </c>
      <c r="C5" s="72">
        <v>15.189473684210528</v>
      </c>
      <c r="D5" s="1" t="s">
        <v>62</v>
      </c>
    </row>
    <row r="6" spans="1:4" x14ac:dyDescent="0.2">
      <c r="B6" s="71">
        <v>8.9693959720019105</v>
      </c>
      <c r="C6" s="72">
        <v>9.7642713067615432</v>
      </c>
      <c r="D6" s="1" t="s">
        <v>1</v>
      </c>
    </row>
    <row r="7" spans="1:4" x14ac:dyDescent="0.2">
      <c r="B7" s="32">
        <v>27</v>
      </c>
      <c r="C7" s="32">
        <v>19</v>
      </c>
      <c r="D7" s="1" t="s">
        <v>0</v>
      </c>
    </row>
    <row r="9" spans="1:4" x14ac:dyDescent="0.2">
      <c r="C9" s="4">
        <v>44</v>
      </c>
      <c r="D9" s="1" t="s">
        <v>3</v>
      </c>
    </row>
    <row r="10" spans="1:4" x14ac:dyDescent="0.2">
      <c r="C10" s="73">
        <v>2.3716374269005822</v>
      </c>
      <c r="D10" s="1" t="s">
        <v>73</v>
      </c>
    </row>
    <row r="11" spans="1:4" x14ac:dyDescent="0.2">
      <c r="C11" s="73">
        <v>86.541808213716124</v>
      </c>
      <c r="D11" s="1" t="s">
        <v>63</v>
      </c>
    </row>
    <row r="12" spans="1:4" x14ac:dyDescent="0.2">
      <c r="C12" s="73">
        <v>9.3027849708415875</v>
      </c>
      <c r="D12" s="1" t="s">
        <v>64</v>
      </c>
    </row>
    <row r="13" spans="1:4" x14ac:dyDescent="0.2">
      <c r="C13" s="73">
        <v>2.7856927625479049</v>
      </c>
      <c r="D13" s="1" t="s">
        <v>66</v>
      </c>
    </row>
    <row r="14" spans="1:4" x14ac:dyDescent="0.2">
      <c r="C14" s="1">
        <v>0</v>
      </c>
      <c r="D14" s="1" t="s">
        <v>67</v>
      </c>
    </row>
    <row r="16" spans="1:4" x14ac:dyDescent="0.2">
      <c r="C16" s="5">
        <v>0.85136360290191826</v>
      </c>
      <c r="D16" s="1" t="s">
        <v>2</v>
      </c>
    </row>
    <row r="17" spans="3:4" x14ac:dyDescent="0.2">
      <c r="C17" s="6">
        <v>0.39917727282841842</v>
      </c>
      <c r="D17" s="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4"/>
  <sheetViews>
    <sheetView tabSelected="1" topLeftCell="A2" workbookViewId="0">
      <selection activeCell="H15" sqref="H15"/>
    </sheetView>
  </sheetViews>
  <sheetFormatPr defaultRowHeight="15" x14ac:dyDescent="0.25"/>
  <cols>
    <col min="8" max="9" width="16.5703125" bestFit="1" customWidth="1"/>
  </cols>
  <sheetData>
    <row r="2" spans="2:9" x14ac:dyDescent="0.25">
      <c r="B2" s="46" t="s">
        <v>59</v>
      </c>
      <c r="C2" s="46" t="s">
        <v>60</v>
      </c>
      <c r="E2" s="46" t="s">
        <v>68</v>
      </c>
      <c r="F2" s="46" t="s">
        <v>69</v>
      </c>
      <c r="H2" s="46" t="s">
        <v>71</v>
      </c>
      <c r="I2" s="46" t="s">
        <v>72</v>
      </c>
    </row>
    <row r="3" spans="2:9" ht="18.75" x14ac:dyDescent="0.3">
      <c r="B3" s="11">
        <v>329</v>
      </c>
      <c r="C3" s="11">
        <v>466</v>
      </c>
      <c r="E3" s="68">
        <v>1387</v>
      </c>
      <c r="F3" s="68">
        <v>369</v>
      </c>
      <c r="H3" s="11">
        <v>5.5</v>
      </c>
      <c r="I3" s="11">
        <v>12.9</v>
      </c>
    </row>
    <row r="4" spans="2:9" ht="18.75" x14ac:dyDescent="0.3">
      <c r="B4" s="11">
        <v>503</v>
      </c>
      <c r="C4" s="11">
        <v>359</v>
      </c>
      <c r="E4" s="68">
        <v>1754</v>
      </c>
      <c r="F4" s="68">
        <v>1238</v>
      </c>
      <c r="H4" s="11">
        <v>25</v>
      </c>
      <c r="I4" s="11">
        <v>23.2</v>
      </c>
    </row>
    <row r="5" spans="2:9" ht="18.75" x14ac:dyDescent="0.3">
      <c r="B5" s="11">
        <v>505</v>
      </c>
      <c r="C5" s="11">
        <v>427</v>
      </c>
      <c r="E5" s="68">
        <v>1817</v>
      </c>
      <c r="F5" s="68">
        <v>1818</v>
      </c>
      <c r="H5" s="11">
        <v>25.3</v>
      </c>
      <c r="I5" s="11">
        <v>6.5</v>
      </c>
    </row>
    <row r="6" spans="2:9" ht="18.75" x14ac:dyDescent="0.3">
      <c r="B6" s="11">
        <v>546</v>
      </c>
      <c r="C6" s="11">
        <v>474</v>
      </c>
      <c r="E6" s="68">
        <v>1040</v>
      </c>
      <c r="F6" s="68">
        <v>1907</v>
      </c>
      <c r="H6" s="11">
        <v>12.9</v>
      </c>
      <c r="I6" s="11">
        <v>24.8</v>
      </c>
    </row>
    <row r="7" spans="2:9" ht="18.75" x14ac:dyDescent="0.3">
      <c r="B7" s="11">
        <v>433</v>
      </c>
      <c r="C7" s="11">
        <v>382</v>
      </c>
      <c r="E7" s="68">
        <v>1273</v>
      </c>
      <c r="F7" s="68">
        <v>1940</v>
      </c>
      <c r="H7" s="11">
        <v>25.5</v>
      </c>
      <c r="I7" s="11">
        <v>3.6</v>
      </c>
    </row>
    <row r="8" spans="2:9" ht="18.75" x14ac:dyDescent="0.3">
      <c r="B8" s="11">
        <v>561</v>
      </c>
      <c r="C8" s="11">
        <v>422</v>
      </c>
      <c r="E8" s="68">
        <v>1529</v>
      </c>
      <c r="F8" s="68">
        <v>1938</v>
      </c>
      <c r="H8" s="11">
        <v>22.9</v>
      </c>
      <c r="I8" s="11">
        <v>24.4</v>
      </c>
    </row>
    <row r="9" spans="2:9" ht="18.75" x14ac:dyDescent="0.3">
      <c r="B9" s="11">
        <v>357</v>
      </c>
      <c r="C9" s="11">
        <v>474</v>
      </c>
      <c r="E9" s="68">
        <v>3082</v>
      </c>
      <c r="F9" s="68">
        <v>978</v>
      </c>
      <c r="H9" s="11">
        <v>17.2</v>
      </c>
      <c r="I9" s="11">
        <v>23.4</v>
      </c>
    </row>
    <row r="10" spans="2:9" ht="18.75" x14ac:dyDescent="0.3">
      <c r="B10" s="11">
        <v>329</v>
      </c>
      <c r="C10" s="11">
        <v>558</v>
      </c>
      <c r="E10" s="68">
        <v>1951</v>
      </c>
      <c r="F10" s="68">
        <v>2646</v>
      </c>
      <c r="H10" s="11">
        <v>11.2</v>
      </c>
      <c r="I10" s="11">
        <v>2.2000000000000002</v>
      </c>
    </row>
    <row r="11" spans="2:9" ht="18.75" x14ac:dyDescent="0.3">
      <c r="B11" s="11">
        <v>489</v>
      </c>
      <c r="C11" s="11">
        <v>497</v>
      </c>
      <c r="E11" s="68">
        <v>2692</v>
      </c>
      <c r="F11" s="68">
        <v>1824</v>
      </c>
      <c r="H11" s="11">
        <v>24.8</v>
      </c>
      <c r="I11" s="11">
        <v>2.9</v>
      </c>
    </row>
    <row r="12" spans="2:9" ht="18.75" x14ac:dyDescent="0.3">
      <c r="B12" s="11">
        <v>455</v>
      </c>
      <c r="C12" s="11">
        <v>459</v>
      </c>
      <c r="E12" s="68">
        <v>1342</v>
      </c>
      <c r="F12" s="68">
        <v>2197</v>
      </c>
      <c r="H12" s="11">
        <v>6.3</v>
      </c>
      <c r="I12" s="11">
        <v>22.1</v>
      </c>
    </row>
    <row r="13" spans="2:9" ht="18.75" x14ac:dyDescent="0.3">
      <c r="B13" s="11">
        <v>503</v>
      </c>
      <c r="C13" s="11">
        <v>355</v>
      </c>
      <c r="E13" s="68">
        <v>1206</v>
      </c>
      <c r="F13" s="70">
        <v>1461</v>
      </c>
      <c r="H13" s="11">
        <v>2.5</v>
      </c>
      <c r="I13" s="11">
        <v>24.9</v>
      </c>
    </row>
    <row r="14" spans="2:9" ht="18.75" x14ac:dyDescent="0.3">
      <c r="B14" s="11">
        <v>380</v>
      </c>
      <c r="C14" s="11">
        <v>436</v>
      </c>
      <c r="E14" s="68">
        <v>443</v>
      </c>
      <c r="F14" s="68">
        <v>1731</v>
      </c>
      <c r="H14" s="11">
        <v>21.6</v>
      </c>
      <c r="I14" s="11">
        <v>9.1</v>
      </c>
    </row>
    <row r="15" spans="2:9" ht="18.75" x14ac:dyDescent="0.3">
      <c r="B15" s="11">
        <v>432</v>
      </c>
      <c r="C15" s="11">
        <v>514</v>
      </c>
      <c r="E15" s="68">
        <v>1621</v>
      </c>
      <c r="F15" s="68">
        <v>3292</v>
      </c>
      <c r="H15" s="11">
        <v>15</v>
      </c>
      <c r="I15" s="11">
        <v>7.7</v>
      </c>
    </row>
    <row r="16" spans="2:9" ht="18.75" x14ac:dyDescent="0.3">
      <c r="B16" s="11">
        <v>478</v>
      </c>
      <c r="C16" s="11">
        <v>406</v>
      </c>
      <c r="E16" s="69">
        <v>754</v>
      </c>
      <c r="F16" s="68">
        <v>2230</v>
      </c>
      <c r="H16" s="11">
        <v>8.9</v>
      </c>
      <c r="I16" s="11">
        <v>10.5</v>
      </c>
    </row>
    <row r="17" spans="2:9" ht="18.75" x14ac:dyDescent="0.3">
      <c r="B17" s="11">
        <v>471</v>
      </c>
      <c r="C17" s="11">
        <v>414</v>
      </c>
      <c r="E17" s="68">
        <v>1174</v>
      </c>
      <c r="F17" s="68">
        <v>2341</v>
      </c>
      <c r="H17" s="11">
        <v>36.4</v>
      </c>
      <c r="I17" s="11">
        <v>8.5</v>
      </c>
    </row>
    <row r="18" spans="2:9" ht="18.75" x14ac:dyDescent="0.3">
      <c r="B18" s="11">
        <v>444</v>
      </c>
      <c r="C18" s="11">
        <v>439</v>
      </c>
      <c r="E18" s="68">
        <v>2415</v>
      </c>
      <c r="F18" s="70">
        <v>1952</v>
      </c>
      <c r="H18" s="11">
        <v>24.4</v>
      </c>
      <c r="I18" s="11">
        <v>16.100000000000001</v>
      </c>
    </row>
    <row r="19" spans="2:9" ht="18.75" x14ac:dyDescent="0.3">
      <c r="B19" s="11">
        <v>493</v>
      </c>
      <c r="C19" s="11">
        <v>369</v>
      </c>
      <c r="E19" s="68">
        <v>1412</v>
      </c>
      <c r="F19" s="68">
        <v>2070</v>
      </c>
      <c r="H19" s="11">
        <v>17.7</v>
      </c>
      <c r="I19" s="11">
        <v>6.8</v>
      </c>
    </row>
    <row r="20" spans="2:9" ht="18.75" x14ac:dyDescent="0.3">
      <c r="B20" s="11">
        <v>452</v>
      </c>
      <c r="C20" s="11">
        <v>469</v>
      </c>
      <c r="E20" s="68">
        <v>870</v>
      </c>
      <c r="F20" s="68">
        <v>1344</v>
      </c>
      <c r="H20" s="11">
        <v>0.95</v>
      </c>
      <c r="I20" s="11">
        <v>22.8</v>
      </c>
    </row>
    <row r="21" spans="2:9" ht="18.75" x14ac:dyDescent="0.3">
      <c r="B21" s="11">
        <v>461</v>
      </c>
      <c r="C21" s="11">
        <v>432</v>
      </c>
      <c r="E21" s="68">
        <v>1809</v>
      </c>
      <c r="F21" s="68">
        <v>1295</v>
      </c>
      <c r="H21" s="11">
        <v>27.7</v>
      </c>
      <c r="I21" s="11">
        <v>36.200000000000003</v>
      </c>
    </row>
    <row r="22" spans="2:9" ht="18.75" x14ac:dyDescent="0.3">
      <c r="B22" s="11">
        <v>496</v>
      </c>
      <c r="C22" s="11">
        <v>467</v>
      </c>
      <c r="E22" s="68">
        <v>2207</v>
      </c>
      <c r="F22" s="68">
        <v>1108</v>
      </c>
      <c r="H22" s="11">
        <v>8.5</v>
      </c>
    </row>
    <row r="23" spans="2:9" ht="18.75" x14ac:dyDescent="0.3">
      <c r="B23" s="11">
        <v>469</v>
      </c>
      <c r="C23" s="11">
        <v>411</v>
      </c>
      <c r="E23" s="68">
        <v>1546</v>
      </c>
      <c r="F23" s="68">
        <v>1906</v>
      </c>
      <c r="H23" s="11">
        <v>15.8</v>
      </c>
    </row>
    <row r="24" spans="2:9" ht="18.75" x14ac:dyDescent="0.3">
      <c r="B24" s="11">
        <v>442</v>
      </c>
      <c r="C24" s="11">
        <v>504</v>
      </c>
      <c r="E24" s="68">
        <v>2252</v>
      </c>
      <c r="F24" s="68">
        <v>2454</v>
      </c>
      <c r="H24" s="11">
        <v>20.3</v>
      </c>
    </row>
    <row r="25" spans="2:9" ht="18.75" x14ac:dyDescent="0.3">
      <c r="B25" s="11">
        <v>459</v>
      </c>
      <c r="C25" s="11">
        <v>529</v>
      </c>
      <c r="E25" s="68">
        <v>2148</v>
      </c>
      <c r="F25" s="68">
        <v>1827</v>
      </c>
      <c r="H25" s="11">
        <v>18</v>
      </c>
    </row>
    <row r="26" spans="2:9" ht="18.75" x14ac:dyDescent="0.3">
      <c r="B26" s="11">
        <v>457</v>
      </c>
      <c r="C26" s="11">
        <v>396</v>
      </c>
      <c r="E26" s="70">
        <v>1889</v>
      </c>
      <c r="F26" s="68">
        <v>1680</v>
      </c>
      <c r="H26" s="11">
        <v>22.2</v>
      </c>
    </row>
    <row r="27" spans="2:9" ht="18.75" x14ac:dyDescent="0.3">
      <c r="B27" s="11">
        <v>462</v>
      </c>
      <c r="C27" s="11">
        <v>475</v>
      </c>
      <c r="E27" s="68">
        <v>1428</v>
      </c>
      <c r="F27" s="68">
        <v>1915</v>
      </c>
      <c r="H27" s="11">
        <v>28.6</v>
      </c>
    </row>
    <row r="28" spans="2:9" ht="18.75" x14ac:dyDescent="0.3">
      <c r="B28" s="11">
        <v>570</v>
      </c>
      <c r="C28" s="11">
        <v>337</v>
      </c>
      <c r="E28" s="68">
        <v>1320</v>
      </c>
      <c r="F28" s="68">
        <v>2084</v>
      </c>
      <c r="H28" s="11">
        <v>22.8</v>
      </c>
    </row>
    <row r="29" spans="2:9" ht="18.75" x14ac:dyDescent="0.3">
      <c r="B29" s="11">
        <v>390</v>
      </c>
      <c r="C29" s="11">
        <v>449</v>
      </c>
      <c r="E29" s="68">
        <v>1166</v>
      </c>
      <c r="F29" s="68">
        <v>1606</v>
      </c>
      <c r="H29" s="11">
        <v>6.2</v>
      </c>
    </row>
    <row r="30" spans="2:9" ht="18.75" x14ac:dyDescent="0.3">
      <c r="B30" s="11">
        <v>381</v>
      </c>
      <c r="E30" s="68">
        <v>2265</v>
      </c>
      <c r="F30" s="68">
        <v>2639</v>
      </c>
    </row>
    <row r="31" spans="2:9" ht="18.75" x14ac:dyDescent="0.3">
      <c r="B31" s="11">
        <v>501</v>
      </c>
      <c r="E31" s="70">
        <v>1919</v>
      </c>
      <c r="F31" s="68">
        <v>3043</v>
      </c>
    </row>
    <row r="32" spans="2:9" ht="18.75" x14ac:dyDescent="0.3">
      <c r="B32" s="11">
        <v>392</v>
      </c>
      <c r="E32" s="68">
        <v>1323</v>
      </c>
      <c r="F32" s="68">
        <v>2059</v>
      </c>
    </row>
    <row r="33" spans="2:6" ht="18.75" x14ac:dyDescent="0.3">
      <c r="B33" s="11">
        <v>441</v>
      </c>
      <c r="E33" s="68">
        <v>1761</v>
      </c>
      <c r="F33" s="68">
        <v>1963</v>
      </c>
    </row>
    <row r="34" spans="2:6" ht="18.75" x14ac:dyDescent="0.3">
      <c r="B34" s="11">
        <v>448</v>
      </c>
      <c r="E34" s="68">
        <v>2357</v>
      </c>
      <c r="F34" s="68">
        <v>842</v>
      </c>
    </row>
    <row r="35" spans="2:6" ht="18.75" x14ac:dyDescent="0.3">
      <c r="B35" s="11">
        <v>468</v>
      </c>
      <c r="E35" s="68">
        <v>2866</v>
      </c>
      <c r="F35" s="68">
        <v>2338</v>
      </c>
    </row>
    <row r="36" spans="2:6" ht="18.75" x14ac:dyDescent="0.3">
      <c r="B36" s="11">
        <v>478</v>
      </c>
      <c r="E36" s="68">
        <v>1464</v>
      </c>
      <c r="F36" s="70">
        <v>1674</v>
      </c>
    </row>
    <row r="37" spans="2:6" ht="18.75" x14ac:dyDescent="0.3">
      <c r="B37" s="11">
        <v>515</v>
      </c>
      <c r="E37" s="68">
        <v>1761</v>
      </c>
      <c r="F37" s="68">
        <v>1059</v>
      </c>
    </row>
    <row r="38" spans="2:6" ht="18.75" x14ac:dyDescent="0.3">
      <c r="B38" s="11">
        <v>504</v>
      </c>
      <c r="E38" s="68">
        <v>1626</v>
      </c>
      <c r="F38" s="68">
        <v>1807</v>
      </c>
    </row>
    <row r="39" spans="2:6" ht="18.75" x14ac:dyDescent="0.3">
      <c r="B39" s="11">
        <v>392</v>
      </c>
      <c r="E39" s="68">
        <v>1915</v>
      </c>
      <c r="F39" s="68">
        <v>2928</v>
      </c>
    </row>
    <row r="40" spans="2:6" ht="18.75" x14ac:dyDescent="0.3">
      <c r="B40" s="11">
        <v>423</v>
      </c>
      <c r="E40" s="68">
        <v>2119</v>
      </c>
      <c r="F40" s="68">
        <v>2056</v>
      </c>
    </row>
    <row r="41" spans="2:6" ht="18.75" x14ac:dyDescent="0.3">
      <c r="B41" s="11">
        <v>410</v>
      </c>
      <c r="E41" s="68">
        <v>732</v>
      </c>
      <c r="F41" s="68">
        <v>2236</v>
      </c>
    </row>
    <row r="42" spans="2:6" ht="18.75" x14ac:dyDescent="0.3">
      <c r="B42" s="11">
        <v>477</v>
      </c>
      <c r="E42" s="70">
        <v>1766</v>
      </c>
      <c r="F42" s="68">
        <v>1269</v>
      </c>
    </row>
    <row r="43" spans="2:6" ht="18.75" x14ac:dyDescent="0.3">
      <c r="B43" s="11">
        <v>540</v>
      </c>
      <c r="E43" s="68">
        <v>2201</v>
      </c>
      <c r="F43" s="68">
        <v>1797</v>
      </c>
    </row>
    <row r="44" spans="2:6" ht="18.75" x14ac:dyDescent="0.3">
      <c r="B44" s="11">
        <v>450</v>
      </c>
      <c r="E44" s="68">
        <v>2813</v>
      </c>
      <c r="F44" s="68">
        <v>1955</v>
      </c>
    </row>
    <row r="45" spans="2:6" ht="18.75" x14ac:dyDescent="0.3">
      <c r="B45" s="11">
        <v>390</v>
      </c>
      <c r="E45" s="68">
        <v>996</v>
      </c>
      <c r="F45" s="68">
        <v>1717</v>
      </c>
    </row>
    <row r="46" spans="2:6" ht="18.75" x14ac:dyDescent="0.3">
      <c r="B46" s="11">
        <v>424</v>
      </c>
      <c r="E46" s="68">
        <v>1961</v>
      </c>
      <c r="F46" s="68">
        <v>2701</v>
      </c>
    </row>
    <row r="47" spans="2:6" ht="18.75" x14ac:dyDescent="0.3">
      <c r="B47" s="11">
        <v>433</v>
      </c>
      <c r="E47" s="68">
        <v>1509</v>
      </c>
      <c r="F47" s="68">
        <v>2482</v>
      </c>
    </row>
    <row r="48" spans="2:6" ht="18.75" x14ac:dyDescent="0.3">
      <c r="B48" s="11">
        <v>428</v>
      </c>
      <c r="E48" s="68">
        <v>2430</v>
      </c>
      <c r="F48" s="68">
        <v>2199</v>
      </c>
    </row>
    <row r="49" spans="2:6" ht="18.75" x14ac:dyDescent="0.3">
      <c r="B49" s="11">
        <v>494</v>
      </c>
      <c r="E49" s="68">
        <v>1144</v>
      </c>
      <c r="F49" s="68">
        <v>3210</v>
      </c>
    </row>
    <row r="50" spans="2:6" ht="18.75" x14ac:dyDescent="0.3">
      <c r="B50" s="11">
        <v>458</v>
      </c>
      <c r="E50" s="68">
        <v>323</v>
      </c>
      <c r="F50" s="70">
        <v>1220</v>
      </c>
    </row>
    <row r="51" spans="2:6" ht="18.75" x14ac:dyDescent="0.3">
      <c r="B51" s="11">
        <v>493</v>
      </c>
      <c r="E51" s="68">
        <v>1638</v>
      </c>
      <c r="F51" s="68">
        <v>1401</v>
      </c>
    </row>
    <row r="52" spans="2:6" ht="18.75" x14ac:dyDescent="0.3">
      <c r="B52" s="11">
        <v>476</v>
      </c>
      <c r="E52" s="68">
        <v>1485</v>
      </c>
      <c r="F52" s="68">
        <v>377</v>
      </c>
    </row>
    <row r="53" spans="2:6" ht="18.75" x14ac:dyDescent="0.3">
      <c r="B53" s="11">
        <v>403</v>
      </c>
      <c r="E53" s="68">
        <v>352</v>
      </c>
      <c r="F53" s="68">
        <v>2175</v>
      </c>
    </row>
    <row r="54" spans="2:6" ht="18.75" x14ac:dyDescent="0.3">
      <c r="B54" s="11">
        <v>492</v>
      </c>
      <c r="E54" s="68">
        <v>482</v>
      </c>
      <c r="F54" s="70">
        <v>2991</v>
      </c>
    </row>
    <row r="55" spans="2:6" ht="18.75" x14ac:dyDescent="0.3">
      <c r="B55" s="11">
        <v>426</v>
      </c>
      <c r="E55" s="68">
        <v>2127</v>
      </c>
      <c r="F55" s="68">
        <v>1118</v>
      </c>
    </row>
    <row r="56" spans="2:6" ht="18.75" x14ac:dyDescent="0.3">
      <c r="E56" s="70">
        <v>2389</v>
      </c>
      <c r="F56" s="68">
        <v>2666</v>
      </c>
    </row>
    <row r="57" spans="2:6" ht="18.75" x14ac:dyDescent="0.3">
      <c r="E57" s="70">
        <v>2165</v>
      </c>
      <c r="F57" s="68">
        <v>2584</v>
      </c>
    </row>
    <row r="58" spans="2:6" ht="18.75" x14ac:dyDescent="0.3">
      <c r="E58" s="68">
        <v>1876</v>
      </c>
      <c r="F58" s="68">
        <v>2063</v>
      </c>
    </row>
    <row r="59" spans="2:6" ht="18.75" x14ac:dyDescent="0.3">
      <c r="E59" s="68">
        <v>2231</v>
      </c>
      <c r="F59" s="68">
        <v>2083</v>
      </c>
    </row>
    <row r="60" spans="2:6" ht="18.75" x14ac:dyDescent="0.3">
      <c r="E60" s="68">
        <v>2009.9999999999998</v>
      </c>
      <c r="F60" s="68">
        <v>2856</v>
      </c>
    </row>
    <row r="61" spans="2:6" ht="18.75" x14ac:dyDescent="0.3">
      <c r="E61" s="68">
        <v>1704</v>
      </c>
      <c r="F61" s="68">
        <v>934</v>
      </c>
    </row>
    <row r="62" spans="2:6" ht="18.75" x14ac:dyDescent="0.3">
      <c r="E62" s="68">
        <v>1553</v>
      </c>
      <c r="F62" s="68">
        <v>2989</v>
      </c>
    </row>
    <row r="63" spans="2:6" ht="18.75" x14ac:dyDescent="0.3">
      <c r="E63" s="68">
        <v>963</v>
      </c>
      <c r="F63" s="70">
        <v>2695</v>
      </c>
    </row>
    <row r="64" spans="2:6" ht="18.75" x14ac:dyDescent="0.3">
      <c r="E64" s="68">
        <v>1298</v>
      </c>
      <c r="F64" s="68">
        <v>1957</v>
      </c>
    </row>
    <row r="65" spans="5:6" ht="18.75" x14ac:dyDescent="0.3">
      <c r="E65" s="68">
        <v>2071</v>
      </c>
      <c r="F65" s="68">
        <v>1536</v>
      </c>
    </row>
    <row r="66" spans="5:6" ht="18.75" x14ac:dyDescent="0.3">
      <c r="E66" s="68">
        <v>335</v>
      </c>
      <c r="F66" s="68">
        <v>2240</v>
      </c>
    </row>
    <row r="67" spans="5:6" ht="18.75" x14ac:dyDescent="0.3">
      <c r="E67" s="68">
        <v>2116</v>
      </c>
      <c r="F67" s="68">
        <v>910</v>
      </c>
    </row>
    <row r="68" spans="5:6" ht="18.75" x14ac:dyDescent="0.3">
      <c r="E68" s="68">
        <v>1410</v>
      </c>
      <c r="F68" s="68">
        <v>1325</v>
      </c>
    </row>
    <row r="69" spans="5:6" ht="18.75" x14ac:dyDescent="0.3">
      <c r="E69" s="68">
        <v>1648</v>
      </c>
      <c r="F69" s="68">
        <v>2250</v>
      </c>
    </row>
    <row r="70" spans="5:6" ht="18.75" x14ac:dyDescent="0.3">
      <c r="E70" s="68">
        <v>1500</v>
      </c>
      <c r="F70" s="68">
        <v>2626</v>
      </c>
    </row>
    <row r="71" spans="5:6" ht="18.75" x14ac:dyDescent="0.3">
      <c r="E71" s="68">
        <v>2348</v>
      </c>
      <c r="F71" s="68">
        <v>2279</v>
      </c>
    </row>
    <row r="72" spans="5:6" ht="18.75" x14ac:dyDescent="0.3">
      <c r="E72" s="68">
        <v>2498</v>
      </c>
      <c r="F72" s="70">
        <v>2058</v>
      </c>
    </row>
    <row r="73" spans="5:6" ht="18.75" x14ac:dyDescent="0.3">
      <c r="E73" s="68">
        <v>1549</v>
      </c>
      <c r="F73" s="68">
        <v>1752</v>
      </c>
    </row>
    <row r="74" spans="5:6" ht="18.75" x14ac:dyDescent="0.3">
      <c r="E74" s="70">
        <v>1532</v>
      </c>
      <c r="F74" s="68">
        <v>2637</v>
      </c>
    </row>
    <row r="75" spans="5:6" ht="18.75" x14ac:dyDescent="0.3">
      <c r="E75" s="68">
        <v>1897</v>
      </c>
      <c r="F75" s="68">
        <v>1501</v>
      </c>
    </row>
    <row r="76" spans="5:6" ht="18.75" x14ac:dyDescent="0.3">
      <c r="E76" s="68">
        <v>294</v>
      </c>
      <c r="F76" s="68">
        <v>2370</v>
      </c>
    </row>
    <row r="77" spans="5:6" ht="18.75" x14ac:dyDescent="0.3">
      <c r="E77" s="68">
        <v>1115</v>
      </c>
      <c r="F77" s="68">
        <v>1426</v>
      </c>
    </row>
    <row r="78" spans="5:6" ht="18.75" x14ac:dyDescent="0.3">
      <c r="E78" s="68">
        <v>2445</v>
      </c>
      <c r="F78" s="68">
        <v>2944</v>
      </c>
    </row>
    <row r="79" spans="5:6" ht="18.75" x14ac:dyDescent="0.3">
      <c r="E79" s="68">
        <v>1822</v>
      </c>
      <c r="F79" s="68">
        <v>2147</v>
      </c>
    </row>
    <row r="80" spans="5:6" ht="18.75" x14ac:dyDescent="0.3">
      <c r="E80" s="68">
        <v>1124</v>
      </c>
      <c r="F80" s="68">
        <v>1973</v>
      </c>
    </row>
    <row r="81" spans="5:6" ht="18.75" x14ac:dyDescent="0.3">
      <c r="E81" s="68">
        <v>1688</v>
      </c>
      <c r="F81" s="68">
        <v>2502</v>
      </c>
    </row>
    <row r="82" spans="5:6" ht="18.75" x14ac:dyDescent="0.3">
      <c r="E82" s="68">
        <v>2886</v>
      </c>
      <c r="F82" s="68">
        <v>783</v>
      </c>
    </row>
    <row r="83" spans="5:6" ht="18.75" x14ac:dyDescent="0.3">
      <c r="E83" s="70">
        <v>1266</v>
      </c>
      <c r="F83" s="68">
        <v>1538</v>
      </c>
    </row>
    <row r="84" spans="5:6" ht="18.75" x14ac:dyDescent="0.3">
      <c r="E84" s="68">
        <v>1932</v>
      </c>
      <c r="F84" s="68">
        <v>2339</v>
      </c>
    </row>
    <row r="85" spans="5:6" ht="18.75" x14ac:dyDescent="0.3">
      <c r="E85" s="68">
        <v>2422</v>
      </c>
      <c r="F85" s="68">
        <v>2700</v>
      </c>
    </row>
    <row r="86" spans="5:6" ht="18.75" x14ac:dyDescent="0.3">
      <c r="E86" s="68">
        <v>820</v>
      </c>
      <c r="F86" s="68">
        <v>2597</v>
      </c>
    </row>
    <row r="87" spans="5:6" ht="18.75" x14ac:dyDescent="0.3">
      <c r="E87" s="68">
        <v>1772</v>
      </c>
      <c r="F87" s="68">
        <v>2222</v>
      </c>
    </row>
    <row r="88" spans="5:6" ht="18.75" x14ac:dyDescent="0.3">
      <c r="E88" s="68">
        <v>2350</v>
      </c>
      <c r="F88" s="68">
        <v>2742</v>
      </c>
    </row>
    <row r="89" spans="5:6" ht="18.75" x14ac:dyDescent="0.3">
      <c r="E89" s="68">
        <v>2446</v>
      </c>
      <c r="F89" s="68">
        <v>1837</v>
      </c>
    </row>
    <row r="90" spans="5:6" ht="18.75" x14ac:dyDescent="0.3">
      <c r="E90" s="68">
        <v>1741</v>
      </c>
      <c r="F90" s="68">
        <v>2842</v>
      </c>
    </row>
    <row r="91" spans="5:6" ht="18.75" x14ac:dyDescent="0.3">
      <c r="F91" s="68">
        <v>2434</v>
      </c>
    </row>
    <row r="92" spans="5:6" ht="18.75" x14ac:dyDescent="0.3">
      <c r="F92" s="68">
        <v>1640</v>
      </c>
    </row>
    <row r="93" spans="5:6" ht="18.75" x14ac:dyDescent="0.3">
      <c r="F93" s="68">
        <v>1821</v>
      </c>
    </row>
    <row r="94" spans="5:6" ht="18.75" x14ac:dyDescent="0.3">
      <c r="F94" s="68">
        <v>2487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6"/>
  <sheetViews>
    <sheetView showGridLines="0" workbookViewId="0">
      <selection activeCell="M26" sqref="M26"/>
    </sheetView>
  </sheetViews>
  <sheetFormatPr defaultRowHeight="12.75" x14ac:dyDescent="0.2"/>
  <cols>
    <col min="1" max="1" width="11.7109375" style="1" customWidth="1"/>
    <col min="2" max="2" width="10.7109375" style="1" bestFit="1" customWidth="1"/>
    <col min="3" max="5" width="9.7109375" style="1" customWidth="1"/>
    <col min="6" max="16384" width="9.140625" style="1"/>
  </cols>
  <sheetData>
    <row r="2" spans="1:16" ht="15.75" x14ac:dyDescent="0.25">
      <c r="A2" s="2" t="s">
        <v>10</v>
      </c>
      <c r="J2"/>
      <c r="K2"/>
      <c r="L2"/>
      <c r="N2"/>
      <c r="O2"/>
      <c r="P2"/>
    </row>
    <row r="3" spans="1:16" ht="15" x14ac:dyDescent="0.25">
      <c r="J3"/>
      <c r="K3"/>
      <c r="L3"/>
      <c r="N3"/>
      <c r="O3"/>
      <c r="P3"/>
    </row>
    <row r="4" spans="1:16" ht="15" x14ac:dyDescent="0.25">
      <c r="A4" s="1" t="s">
        <v>5</v>
      </c>
      <c r="B4" s="15" t="s">
        <v>11</v>
      </c>
      <c r="C4" s="17" t="s">
        <v>0</v>
      </c>
      <c r="D4" s="19" t="s">
        <v>12</v>
      </c>
      <c r="E4" s="13"/>
      <c r="F4"/>
      <c r="J4"/>
      <c r="K4"/>
      <c r="L4"/>
      <c r="N4"/>
      <c r="O4"/>
      <c r="P4"/>
    </row>
    <row r="5" spans="1:16" ht="15" x14ac:dyDescent="0.25">
      <c r="A5" s="14">
        <v>830.11249999999995</v>
      </c>
      <c r="B5" s="16">
        <v>834.14893617021278</v>
      </c>
      <c r="C5" s="18">
        <v>47</v>
      </c>
      <c r="D5" s="3">
        <v>47.091482994091336</v>
      </c>
      <c r="E5" s="1" t="s">
        <v>6</v>
      </c>
      <c r="F5"/>
      <c r="J5"/>
      <c r="K5"/>
      <c r="L5"/>
      <c r="N5"/>
      <c r="O5"/>
      <c r="P5"/>
    </row>
    <row r="6" spans="1:16" ht="15" x14ac:dyDescent="0.25">
      <c r="A6" s="14">
        <v>830.11249999999995</v>
      </c>
      <c r="B6" s="16">
        <v>818.76</v>
      </c>
      <c r="C6" s="18">
        <v>25</v>
      </c>
      <c r="D6" s="3">
        <v>36.303443362854715</v>
      </c>
      <c r="E6" s="1" t="s">
        <v>7</v>
      </c>
      <c r="F6"/>
      <c r="J6"/>
      <c r="K6"/>
      <c r="L6"/>
      <c r="N6"/>
      <c r="O6"/>
      <c r="P6"/>
    </row>
    <row r="7" spans="1:16" ht="15" x14ac:dyDescent="0.25">
      <c r="A7" s="14">
        <v>830.11249999999995</v>
      </c>
      <c r="B7" s="16">
        <v>841.875</v>
      </c>
      <c r="C7" s="18">
        <v>8</v>
      </c>
      <c r="D7" s="3">
        <v>16.357064878167215</v>
      </c>
      <c r="E7" s="1" t="s">
        <v>8</v>
      </c>
      <c r="F7"/>
      <c r="J7"/>
      <c r="K7"/>
      <c r="L7"/>
      <c r="N7"/>
      <c r="O7"/>
      <c r="P7"/>
    </row>
    <row r="8" spans="1:16" ht="15" x14ac:dyDescent="0.25">
      <c r="A8" s="1" t="s">
        <v>5</v>
      </c>
      <c r="B8" s="20">
        <v>830.11249999999995</v>
      </c>
      <c r="C8" s="21">
        <v>80</v>
      </c>
      <c r="D8" s="22">
        <v>42.188244133146547</v>
      </c>
      <c r="E8" s="23" t="s">
        <v>13</v>
      </c>
      <c r="J8"/>
      <c r="K8"/>
      <c r="L8"/>
      <c r="N8"/>
      <c r="O8"/>
      <c r="P8"/>
    </row>
    <row r="9" spans="1:16" ht="15" x14ac:dyDescent="0.25">
      <c r="B9" s="1" t="s">
        <v>5</v>
      </c>
      <c r="J9"/>
      <c r="K9"/>
      <c r="L9"/>
      <c r="N9"/>
      <c r="O9"/>
      <c r="P9"/>
    </row>
    <row r="10" spans="1:16" ht="15" x14ac:dyDescent="0.25">
      <c r="A10" s="1" t="s">
        <v>14</v>
      </c>
      <c r="B10" s="3" t="s">
        <v>5</v>
      </c>
      <c r="D10" s="9"/>
      <c r="E10" s="26"/>
      <c r="J10"/>
      <c r="K10"/>
      <c r="L10"/>
      <c r="N10"/>
      <c r="O10"/>
      <c r="P10"/>
    </row>
    <row r="11" spans="1:16" ht="15" x14ac:dyDescent="0.25">
      <c r="A11" s="24" t="s">
        <v>15</v>
      </c>
      <c r="B11" s="19" t="s">
        <v>16</v>
      </c>
      <c r="C11" s="13" t="s">
        <v>17</v>
      </c>
      <c r="D11" s="25" t="s">
        <v>18</v>
      </c>
      <c r="E11" s="27" t="s">
        <v>19</v>
      </c>
      <c r="F11" s="13" t="s">
        <v>20</v>
      </c>
      <c r="J11"/>
      <c r="K11"/>
      <c r="L11"/>
      <c r="N11"/>
      <c r="O11"/>
      <c r="P11"/>
    </row>
    <row r="12" spans="1:16" ht="15" x14ac:dyDescent="0.25">
      <c r="A12" s="1" t="s">
        <v>21</v>
      </c>
      <c r="B12" s="3">
        <v>5094.5950531914896</v>
      </c>
      <c r="C12" s="1">
        <v>2</v>
      </c>
      <c r="D12" s="9">
        <v>2547.2975265957448</v>
      </c>
      <c r="E12" s="26">
        <v>1.4473987109787818</v>
      </c>
      <c r="F12" s="6">
        <v>0.24150752801541797</v>
      </c>
      <c r="J12"/>
      <c r="K12"/>
      <c r="L12"/>
      <c r="N12"/>
      <c r="O12"/>
      <c r="P12"/>
    </row>
    <row r="13" spans="1:16" ht="15" x14ac:dyDescent="0.25">
      <c r="A13" s="1" t="s">
        <v>22</v>
      </c>
      <c r="B13" s="3">
        <v>135513.39244680846</v>
      </c>
      <c r="C13" s="1">
        <v>77</v>
      </c>
      <c r="D13" s="9">
        <v>1759.9141876208892</v>
      </c>
      <c r="E13" s="26"/>
      <c r="J13"/>
      <c r="K13"/>
      <c r="L13"/>
      <c r="N13"/>
      <c r="O13"/>
      <c r="P13"/>
    </row>
    <row r="14" spans="1:16" ht="15" x14ac:dyDescent="0.25">
      <c r="A14" s="23" t="s">
        <v>13</v>
      </c>
      <c r="B14" s="22">
        <v>140607.98749999996</v>
      </c>
      <c r="C14" s="23">
        <v>79</v>
      </c>
      <c r="D14" s="28"/>
      <c r="E14" s="29"/>
      <c r="F14" s="23"/>
      <c r="J14"/>
      <c r="K14"/>
      <c r="L14"/>
      <c r="N14"/>
      <c r="O14"/>
      <c r="P14"/>
    </row>
    <row r="15" spans="1:16" ht="15" x14ac:dyDescent="0.25">
      <c r="J15"/>
      <c r="K15"/>
      <c r="L15"/>
      <c r="N15"/>
      <c r="O15"/>
      <c r="P15"/>
    </row>
    <row r="16" spans="1:16" ht="15" x14ac:dyDescent="0.25">
      <c r="A16" s="45" t="s">
        <v>25</v>
      </c>
      <c r="J16"/>
      <c r="K16"/>
      <c r="L16"/>
      <c r="N16"/>
      <c r="O16"/>
      <c r="P16"/>
    </row>
    <row r="17" spans="1:16" ht="15" x14ac:dyDescent="0.25">
      <c r="A17" s="38" t="s">
        <v>24</v>
      </c>
      <c r="B17" s="39"/>
      <c r="C17" s="39"/>
      <c r="D17" s="39"/>
      <c r="E17" s="39"/>
      <c r="J17"/>
      <c r="K17"/>
      <c r="L17"/>
      <c r="N17"/>
      <c r="O17"/>
      <c r="P17"/>
    </row>
    <row r="18" spans="1:16" ht="15" x14ac:dyDescent="0.25">
      <c r="A18" s="40"/>
      <c r="B18" s="40"/>
      <c r="C18" s="41" t="s">
        <v>7</v>
      </c>
      <c r="D18" s="41" t="s">
        <v>6</v>
      </c>
      <c r="E18" s="41" t="s">
        <v>8</v>
      </c>
      <c r="J18"/>
      <c r="K18"/>
      <c r="L18"/>
      <c r="N18"/>
      <c r="O18"/>
      <c r="P18"/>
    </row>
    <row r="19" spans="1:16" ht="15" x14ac:dyDescent="0.25">
      <c r="A19" s="40"/>
      <c r="B19" s="40"/>
      <c r="C19" s="42">
        <v>818.76</v>
      </c>
      <c r="D19" s="42">
        <v>834.14893617021278</v>
      </c>
      <c r="E19" s="42">
        <v>841.875</v>
      </c>
      <c r="J19"/>
      <c r="K19"/>
      <c r="L19"/>
      <c r="N19"/>
      <c r="O19"/>
      <c r="P19"/>
    </row>
    <row r="20" spans="1:16" ht="15" x14ac:dyDescent="0.25">
      <c r="A20" s="41" t="s">
        <v>7</v>
      </c>
      <c r="B20" s="42">
        <v>818.76</v>
      </c>
      <c r="C20" s="43"/>
      <c r="D20" s="43"/>
      <c r="E20" s="43"/>
      <c r="J20"/>
      <c r="K20"/>
      <c r="L20"/>
      <c r="N20"/>
      <c r="O20"/>
      <c r="P20"/>
    </row>
    <row r="21" spans="1:16" ht="15" x14ac:dyDescent="0.25">
      <c r="A21" s="41" t="s">
        <v>6</v>
      </c>
      <c r="B21" s="42">
        <v>834.14893617021278</v>
      </c>
      <c r="C21" s="44">
        <v>0.14245098537872927</v>
      </c>
      <c r="D21" s="43"/>
      <c r="E21" s="43"/>
      <c r="J21"/>
      <c r="K21"/>
      <c r="L21"/>
      <c r="N21"/>
      <c r="O21"/>
      <c r="P21"/>
    </row>
    <row r="22" spans="1:16" ht="15" x14ac:dyDescent="0.25">
      <c r="A22" s="41" t="s">
        <v>8</v>
      </c>
      <c r="B22" s="42">
        <v>841.875</v>
      </c>
      <c r="C22" s="44">
        <v>0.17891765585464348</v>
      </c>
      <c r="D22" s="44">
        <v>0.63150418500264371</v>
      </c>
      <c r="E22" s="43"/>
      <c r="J22"/>
      <c r="K22"/>
      <c r="L22"/>
      <c r="N22"/>
      <c r="O22"/>
      <c r="P22"/>
    </row>
    <row r="23" spans="1:16" ht="15" x14ac:dyDescent="0.25">
      <c r="J23"/>
      <c r="K23"/>
      <c r="L23"/>
      <c r="N23"/>
      <c r="O23"/>
      <c r="P23"/>
    </row>
    <row r="24" spans="1:16" ht="15" x14ac:dyDescent="0.25">
      <c r="J24"/>
      <c r="K24"/>
      <c r="L24"/>
      <c r="N24"/>
      <c r="O24"/>
      <c r="P24"/>
    </row>
    <row r="25" spans="1:16" ht="15" x14ac:dyDescent="0.25">
      <c r="A25" s="35" t="s">
        <v>26</v>
      </c>
      <c r="J25"/>
      <c r="K25"/>
      <c r="L25"/>
      <c r="N25"/>
      <c r="O25"/>
      <c r="P25"/>
    </row>
    <row r="26" spans="1:16" ht="15" x14ac:dyDescent="0.25">
      <c r="A26" s="12"/>
      <c r="B26" s="12"/>
      <c r="C26" s="30" t="s">
        <v>7</v>
      </c>
      <c r="D26" s="30" t="s">
        <v>6</v>
      </c>
      <c r="E26" s="30" t="s">
        <v>8</v>
      </c>
      <c r="F26"/>
      <c r="J26"/>
      <c r="K26"/>
      <c r="L26"/>
      <c r="N26"/>
      <c r="O26"/>
      <c r="P26"/>
    </row>
    <row r="27" spans="1:16" ht="15" x14ac:dyDescent="0.25">
      <c r="A27" s="12"/>
      <c r="B27" s="12"/>
      <c r="C27" s="31">
        <v>818.76</v>
      </c>
      <c r="D27" s="31">
        <v>834.14893617021278</v>
      </c>
      <c r="E27" s="31">
        <v>841.875</v>
      </c>
      <c r="F27"/>
      <c r="J27"/>
      <c r="K27"/>
      <c r="L27"/>
      <c r="N27"/>
      <c r="O27"/>
      <c r="P27"/>
    </row>
    <row r="28" spans="1:16" ht="15" x14ac:dyDescent="0.25">
      <c r="A28" s="30" t="s">
        <v>7</v>
      </c>
      <c r="B28" s="31">
        <v>818.76</v>
      </c>
      <c r="C28" s="32"/>
      <c r="D28" s="32"/>
      <c r="E28" s="32"/>
      <c r="F28"/>
      <c r="J28"/>
      <c r="K28"/>
      <c r="L28"/>
      <c r="N28"/>
      <c r="O28"/>
      <c r="P28"/>
    </row>
    <row r="29" spans="1:16" ht="15" x14ac:dyDescent="0.25">
      <c r="A29" s="30" t="s">
        <v>6</v>
      </c>
      <c r="B29" s="31">
        <v>834.14893617021278</v>
      </c>
      <c r="C29" s="33">
        <v>1.4818885321851516</v>
      </c>
      <c r="D29" s="32"/>
      <c r="E29" s="32"/>
      <c r="F29"/>
      <c r="J29"/>
      <c r="K29"/>
      <c r="L29"/>
      <c r="N29"/>
      <c r="O29"/>
      <c r="P29"/>
    </row>
    <row r="30" spans="1:16" ht="15" x14ac:dyDescent="0.25">
      <c r="A30" s="30" t="s">
        <v>8</v>
      </c>
      <c r="B30" s="31">
        <v>841.875</v>
      </c>
      <c r="C30" s="33">
        <v>1.3564574634845126</v>
      </c>
      <c r="D30" s="33">
        <v>0.48153196679344035</v>
      </c>
      <c r="E30" s="32"/>
      <c r="F30"/>
      <c r="J30"/>
      <c r="K30"/>
      <c r="L30"/>
      <c r="N30"/>
      <c r="O30"/>
      <c r="P30"/>
    </row>
    <row r="31" spans="1:16" customFormat="1" ht="15" x14ac:dyDescent="0.25"/>
    <row r="32" spans="1:16" ht="15" x14ac:dyDescent="0.25">
      <c r="A32" s="1" t="s">
        <v>23</v>
      </c>
      <c r="J32"/>
      <c r="K32"/>
      <c r="L32"/>
      <c r="N32"/>
      <c r="O32"/>
      <c r="P32"/>
    </row>
    <row r="33" spans="3:16" ht="15" x14ac:dyDescent="0.25">
      <c r="C33" s="1">
        <v>0.05</v>
      </c>
      <c r="D33" s="36">
        <v>2.3943333333333334</v>
      </c>
      <c r="J33"/>
      <c r="K33"/>
      <c r="L33"/>
      <c r="N33"/>
      <c r="O33"/>
      <c r="P33"/>
    </row>
    <row r="34" spans="3:16" ht="15" x14ac:dyDescent="0.25">
      <c r="C34" s="1">
        <v>0.01</v>
      </c>
      <c r="D34" s="37">
        <v>3.0129999999999999</v>
      </c>
      <c r="J34"/>
      <c r="K34"/>
      <c r="L34"/>
      <c r="N34"/>
      <c r="O34"/>
      <c r="P34"/>
    </row>
    <row r="35" spans="3:16" ht="15" x14ac:dyDescent="0.25">
      <c r="J35"/>
      <c r="K35"/>
      <c r="L35"/>
      <c r="N35"/>
      <c r="O35"/>
      <c r="P35"/>
    </row>
    <row r="36" spans="3:16" ht="15" x14ac:dyDescent="0.25">
      <c r="J36"/>
      <c r="K36"/>
      <c r="L36"/>
      <c r="N36"/>
      <c r="O36"/>
      <c r="P36"/>
    </row>
    <row r="37" spans="3:16" ht="15" x14ac:dyDescent="0.25">
      <c r="J37"/>
      <c r="K37"/>
      <c r="L37"/>
      <c r="N37"/>
      <c r="O37"/>
      <c r="P37"/>
    </row>
    <row r="38" spans="3:16" ht="15" x14ac:dyDescent="0.25">
      <c r="J38"/>
      <c r="K38"/>
      <c r="L38"/>
      <c r="N38"/>
      <c r="O38"/>
      <c r="P38"/>
    </row>
    <row r="39" spans="3:16" ht="15" x14ac:dyDescent="0.25">
      <c r="J39"/>
      <c r="K39"/>
      <c r="L39"/>
      <c r="N39"/>
      <c r="O39"/>
      <c r="P39"/>
    </row>
    <row r="40" spans="3:16" ht="15" x14ac:dyDescent="0.25">
      <c r="J40"/>
      <c r="K40"/>
      <c r="L40"/>
      <c r="N40"/>
      <c r="O40"/>
      <c r="P40"/>
    </row>
    <row r="41" spans="3:16" ht="15" x14ac:dyDescent="0.25">
      <c r="J41"/>
      <c r="K41"/>
      <c r="L41"/>
      <c r="N41"/>
      <c r="O41"/>
      <c r="P41"/>
    </row>
    <row r="42" spans="3:16" ht="15" x14ac:dyDescent="0.25">
      <c r="J42"/>
      <c r="K42"/>
      <c r="L42"/>
      <c r="N42"/>
      <c r="O42"/>
      <c r="P42"/>
    </row>
    <row r="43" spans="3:16" ht="15" x14ac:dyDescent="0.25">
      <c r="J43"/>
      <c r="K43"/>
      <c r="L43"/>
      <c r="N43"/>
      <c r="O43"/>
      <c r="P43"/>
    </row>
    <row r="44" spans="3:16" ht="15" x14ac:dyDescent="0.25">
      <c r="J44"/>
      <c r="K44"/>
      <c r="L44"/>
      <c r="N44"/>
      <c r="O44"/>
      <c r="P44"/>
    </row>
    <row r="45" spans="3:16" ht="15" x14ac:dyDescent="0.25">
      <c r="J45"/>
      <c r="K45"/>
      <c r="L45"/>
      <c r="N45"/>
      <c r="O45"/>
      <c r="P45"/>
    </row>
    <row r="46" spans="3:16" ht="15" x14ac:dyDescent="0.25">
      <c r="J46"/>
      <c r="K46"/>
      <c r="L46"/>
      <c r="N46"/>
      <c r="O46"/>
      <c r="P46"/>
    </row>
    <row r="47" spans="3:16" ht="15" x14ac:dyDescent="0.25">
      <c r="J47"/>
      <c r="K47"/>
      <c r="L47"/>
      <c r="N47"/>
      <c r="O47"/>
      <c r="P47"/>
    </row>
    <row r="48" spans="3:16" ht="15" x14ac:dyDescent="0.25">
      <c r="J48"/>
      <c r="K48"/>
      <c r="L48"/>
      <c r="N48"/>
      <c r="O48"/>
      <c r="P48"/>
    </row>
    <row r="56" spans="9:9" x14ac:dyDescent="0.2">
      <c r="I56" s="1" t="s">
        <v>5</v>
      </c>
    </row>
  </sheetData>
  <sortState ref="A26:F31">
    <sortCondition ref="B2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8"/>
  <sheetViews>
    <sheetView showGridLines="0" topLeftCell="A22" workbookViewId="0">
      <selection activeCell="A2" sqref="A2:G46"/>
    </sheetView>
  </sheetViews>
  <sheetFormatPr defaultRowHeight="12.75" x14ac:dyDescent="0.2"/>
  <cols>
    <col min="1" max="1" width="11.7109375" style="1" customWidth="1"/>
    <col min="2" max="2" width="10.7109375" style="1" bestFit="1" customWidth="1"/>
    <col min="3" max="6" width="10.7109375" style="1" customWidth="1"/>
    <col min="7" max="16384" width="9.140625" style="1"/>
  </cols>
  <sheetData>
    <row r="2" spans="1:5" ht="15" x14ac:dyDescent="0.2">
      <c r="A2" s="2" t="s">
        <v>39</v>
      </c>
    </row>
    <row r="4" spans="1:5" x14ac:dyDescent="0.2">
      <c r="A4" s="1" t="s">
        <v>5</v>
      </c>
      <c r="B4" s="25" t="s">
        <v>11</v>
      </c>
      <c r="C4" s="17" t="s">
        <v>0</v>
      </c>
      <c r="D4" s="25" t="s">
        <v>12</v>
      </c>
      <c r="E4" s="51"/>
    </row>
    <row r="5" spans="1:5" x14ac:dyDescent="0.2">
      <c r="A5" s="14">
        <v>243.66666666666666</v>
      </c>
      <c r="B5" s="9">
        <v>240.5</v>
      </c>
      <c r="C5" s="18">
        <v>6</v>
      </c>
      <c r="D5" s="9">
        <v>120.59477600625991</v>
      </c>
      <c r="E5" s="34" t="s">
        <v>27</v>
      </c>
    </row>
    <row r="6" spans="1:5" x14ac:dyDescent="0.2">
      <c r="A6" s="14">
        <v>243.66666666666666</v>
      </c>
      <c r="B6" s="9">
        <v>230</v>
      </c>
      <c r="C6" s="18">
        <v>6</v>
      </c>
      <c r="D6" s="9">
        <v>45.4972526643093</v>
      </c>
      <c r="E6" s="34" t="s">
        <v>28</v>
      </c>
    </row>
    <row r="7" spans="1:5" x14ac:dyDescent="0.2">
      <c r="A7" s="14">
        <v>243.66666666666666</v>
      </c>
      <c r="B7" s="9">
        <v>301.66666666666669</v>
      </c>
      <c r="C7" s="18">
        <v>6</v>
      </c>
      <c r="D7" s="9">
        <v>26.394443859772206</v>
      </c>
      <c r="E7" s="34" t="s">
        <v>29</v>
      </c>
    </row>
    <row r="8" spans="1:5" x14ac:dyDescent="0.2">
      <c r="A8" s="14">
        <v>243.66666666666666</v>
      </c>
      <c r="B8" s="9">
        <v>202.5</v>
      </c>
      <c r="C8" s="18">
        <v>6</v>
      </c>
      <c r="D8" s="9">
        <v>27.883686987197372</v>
      </c>
      <c r="E8" s="34" t="s">
        <v>30</v>
      </c>
    </row>
    <row r="9" spans="1:5" x14ac:dyDescent="0.2">
      <c r="B9" s="9" t="s">
        <v>5</v>
      </c>
      <c r="C9" s="18" t="s">
        <v>5</v>
      </c>
      <c r="D9" s="9" t="s">
        <v>5</v>
      </c>
      <c r="E9" s="34" t="s">
        <v>5</v>
      </c>
    </row>
    <row r="10" spans="1:5" x14ac:dyDescent="0.2">
      <c r="B10" s="9">
        <v>198.5</v>
      </c>
      <c r="C10" s="18">
        <v>4</v>
      </c>
      <c r="D10" s="9">
        <v>85.37564055396598</v>
      </c>
      <c r="E10" s="34">
        <v>1</v>
      </c>
    </row>
    <row r="11" spans="1:5" x14ac:dyDescent="0.2">
      <c r="B11" s="9">
        <v>256</v>
      </c>
      <c r="C11" s="18">
        <v>4</v>
      </c>
      <c r="D11" s="9">
        <v>56.308673103409802</v>
      </c>
      <c r="E11" s="34">
        <v>2</v>
      </c>
    </row>
    <row r="12" spans="1:5" x14ac:dyDescent="0.2">
      <c r="B12" s="9">
        <v>312.5</v>
      </c>
      <c r="C12" s="18">
        <v>4</v>
      </c>
      <c r="D12" s="9">
        <v>81.802607945386839</v>
      </c>
      <c r="E12" s="34">
        <v>3</v>
      </c>
    </row>
    <row r="13" spans="1:5" x14ac:dyDescent="0.2">
      <c r="B13" s="9">
        <v>207.5</v>
      </c>
      <c r="C13" s="18">
        <v>4</v>
      </c>
      <c r="D13" s="9">
        <v>89.11602923529901</v>
      </c>
      <c r="E13" s="34">
        <v>4</v>
      </c>
    </row>
    <row r="14" spans="1:5" x14ac:dyDescent="0.2">
      <c r="B14" s="9">
        <v>226.25</v>
      </c>
      <c r="C14" s="18">
        <v>4</v>
      </c>
      <c r="D14" s="9">
        <v>43.46933785248325</v>
      </c>
      <c r="E14" s="34">
        <v>5</v>
      </c>
    </row>
    <row r="15" spans="1:5" x14ac:dyDescent="0.2">
      <c r="B15" s="9">
        <v>261.25</v>
      </c>
      <c r="C15" s="18">
        <v>4</v>
      </c>
      <c r="D15" s="9">
        <v>43.277207241995953</v>
      </c>
      <c r="E15" s="34">
        <v>6</v>
      </c>
    </row>
    <row r="16" spans="1:5" x14ac:dyDescent="0.2">
      <c r="B16" s="28">
        <v>243.66666666666666</v>
      </c>
      <c r="C16" s="21">
        <v>24</v>
      </c>
      <c r="D16" s="28">
        <v>72.82179957096379</v>
      </c>
      <c r="E16" s="52" t="s">
        <v>13</v>
      </c>
    </row>
    <row r="17" spans="1:6" x14ac:dyDescent="0.2">
      <c r="B17" s="1" t="s">
        <v>5</v>
      </c>
    </row>
    <row r="18" spans="1:6" x14ac:dyDescent="0.2">
      <c r="A18" s="1" t="s">
        <v>14</v>
      </c>
      <c r="B18" s="3" t="s">
        <v>5</v>
      </c>
      <c r="D18" s="9"/>
      <c r="E18" s="26"/>
    </row>
    <row r="19" spans="1:6" x14ac:dyDescent="0.2">
      <c r="A19" s="24" t="s">
        <v>15</v>
      </c>
      <c r="B19" s="19" t="s">
        <v>16</v>
      </c>
      <c r="C19" s="13" t="s">
        <v>17</v>
      </c>
      <c r="D19" s="25" t="s">
        <v>18</v>
      </c>
      <c r="E19" s="27" t="s">
        <v>19</v>
      </c>
      <c r="F19" s="13" t="s">
        <v>20</v>
      </c>
    </row>
    <row r="20" spans="1:6" x14ac:dyDescent="0.2">
      <c r="A20" s="1" t="s">
        <v>40</v>
      </c>
      <c r="B20" s="3">
        <v>31533.000000000007</v>
      </c>
      <c r="C20" s="1">
        <v>3</v>
      </c>
      <c r="D20" s="9">
        <v>10511.000000000002</v>
      </c>
      <c r="E20" s="26">
        <v>2.8648913843386312</v>
      </c>
      <c r="F20" s="6">
        <v>7.1692209575107413E-2</v>
      </c>
    </row>
    <row r="21" spans="1:6" x14ac:dyDescent="0.2">
      <c r="A21" s="1" t="s">
        <v>41</v>
      </c>
      <c r="B21" s="3">
        <v>35402.833333333336</v>
      </c>
      <c r="C21" s="1">
        <v>5</v>
      </c>
      <c r="D21" s="9">
        <v>7080.5666666666675</v>
      </c>
      <c r="E21" s="26">
        <v>1.9298881590304093</v>
      </c>
      <c r="F21" s="6">
        <v>0.14876448793005845</v>
      </c>
    </row>
    <row r="22" spans="1:6" x14ac:dyDescent="0.2">
      <c r="A22" s="1" t="s">
        <v>22</v>
      </c>
      <c r="B22" s="3">
        <v>55033.499999999985</v>
      </c>
      <c r="C22" s="1">
        <v>15</v>
      </c>
      <c r="D22" s="9">
        <v>3668.8999999999992</v>
      </c>
      <c r="E22" s="26"/>
    </row>
    <row r="23" spans="1:6" x14ac:dyDescent="0.2">
      <c r="A23" s="23" t="s">
        <v>13</v>
      </c>
      <c r="B23" s="22">
        <v>121969.33333333333</v>
      </c>
      <c r="C23" s="23">
        <v>23</v>
      </c>
      <c r="D23" s="28"/>
      <c r="E23" s="29"/>
      <c r="F23" s="23"/>
    </row>
    <row r="25" spans="1:6" x14ac:dyDescent="0.2">
      <c r="A25" s="45" t="s">
        <v>25</v>
      </c>
    </row>
    <row r="26" spans="1:6" x14ac:dyDescent="0.2">
      <c r="A26" s="38" t="s">
        <v>24</v>
      </c>
      <c r="B26" s="39"/>
      <c r="C26" s="39"/>
      <c r="D26" s="39"/>
      <c r="E26" s="39"/>
      <c r="F26" s="39"/>
    </row>
    <row r="27" spans="1:6" x14ac:dyDescent="0.2">
      <c r="A27" s="40"/>
      <c r="B27" s="40"/>
      <c r="C27" s="41" t="s">
        <v>30</v>
      </c>
      <c r="D27" s="41" t="s">
        <v>28</v>
      </c>
      <c r="E27" s="41" t="s">
        <v>27</v>
      </c>
      <c r="F27" s="41" t="s">
        <v>29</v>
      </c>
    </row>
    <row r="28" spans="1:6" x14ac:dyDescent="0.2">
      <c r="A28" s="40"/>
      <c r="B28" s="40"/>
      <c r="C28" s="54">
        <v>202.5</v>
      </c>
      <c r="D28" s="54">
        <v>230</v>
      </c>
      <c r="E28" s="54">
        <v>240.5</v>
      </c>
      <c r="F28" s="54">
        <v>301.66666666666669</v>
      </c>
    </row>
    <row r="29" spans="1:6" x14ac:dyDescent="0.2">
      <c r="A29" s="41" t="s">
        <v>30</v>
      </c>
      <c r="B29" s="54">
        <v>202.5</v>
      </c>
      <c r="C29" s="43"/>
      <c r="D29" s="43"/>
      <c r="E29" s="43"/>
      <c r="F29" s="43"/>
    </row>
    <row r="30" spans="1:6" x14ac:dyDescent="0.2">
      <c r="A30" s="41" t="s">
        <v>28</v>
      </c>
      <c r="B30" s="54">
        <v>230</v>
      </c>
      <c r="C30" s="44">
        <v>0.44389883099749783</v>
      </c>
      <c r="D30" s="43"/>
      <c r="E30" s="43"/>
      <c r="F30" s="43"/>
    </row>
    <row r="31" spans="1:6" x14ac:dyDescent="0.2">
      <c r="A31" s="41" t="s">
        <v>27</v>
      </c>
      <c r="B31" s="54">
        <v>240.5</v>
      </c>
      <c r="C31" s="44">
        <v>0.29436006991672525</v>
      </c>
      <c r="D31" s="44">
        <v>0.76810806370775553</v>
      </c>
      <c r="E31" s="43"/>
      <c r="F31" s="43"/>
    </row>
    <row r="32" spans="1:6" x14ac:dyDescent="0.2">
      <c r="A32" s="41" t="s">
        <v>29</v>
      </c>
      <c r="B32" s="54">
        <v>301.66666666666669</v>
      </c>
      <c r="C32" s="55">
        <v>1.2523769089554562E-2</v>
      </c>
      <c r="D32" s="44">
        <v>5.8341752839419281E-2</v>
      </c>
      <c r="E32" s="44">
        <v>0.100705155449668</v>
      </c>
      <c r="F32" s="43"/>
    </row>
    <row r="35" spans="1:7" x14ac:dyDescent="0.2">
      <c r="A35" s="35" t="s">
        <v>42</v>
      </c>
    </row>
    <row r="36" spans="1:7" ht="15" x14ac:dyDescent="0.25">
      <c r="A36" s="12"/>
      <c r="B36" s="12"/>
      <c r="C36" s="30" t="s">
        <v>30</v>
      </c>
      <c r="D36" s="30" t="s">
        <v>28</v>
      </c>
      <c r="E36" s="30" t="s">
        <v>27</v>
      </c>
      <c r="F36" s="30" t="s">
        <v>29</v>
      </c>
      <c r="G36"/>
    </row>
    <row r="37" spans="1:7" ht="15" x14ac:dyDescent="0.25">
      <c r="A37" s="12"/>
      <c r="B37" s="12"/>
      <c r="C37" s="53">
        <v>202.5</v>
      </c>
      <c r="D37" s="53">
        <v>230</v>
      </c>
      <c r="E37" s="53">
        <v>240.5</v>
      </c>
      <c r="F37" s="53">
        <v>301.66666666666669</v>
      </c>
      <c r="G37"/>
    </row>
    <row r="38" spans="1:7" ht="15" x14ac:dyDescent="0.25">
      <c r="A38" s="30" t="s">
        <v>30</v>
      </c>
      <c r="B38" s="53">
        <v>202.5</v>
      </c>
      <c r="C38" s="32"/>
      <c r="D38" s="32"/>
      <c r="E38" s="32"/>
      <c r="F38" s="32"/>
      <c r="G38"/>
    </row>
    <row r="39" spans="1:7" ht="15" x14ac:dyDescent="0.25">
      <c r="A39" s="30" t="s">
        <v>28</v>
      </c>
      <c r="B39" s="53">
        <v>230</v>
      </c>
      <c r="C39" s="33">
        <v>0.78636718803075967</v>
      </c>
      <c r="D39" s="32"/>
      <c r="E39" s="32"/>
      <c r="F39" s="32"/>
      <c r="G39"/>
    </row>
    <row r="40" spans="1:7" ht="15" x14ac:dyDescent="0.25">
      <c r="A40" s="30" t="s">
        <v>27</v>
      </c>
      <c r="B40" s="53">
        <v>240.5</v>
      </c>
      <c r="C40" s="33">
        <v>1.0866164780061405</v>
      </c>
      <c r="D40" s="33">
        <v>0.30024928997538097</v>
      </c>
      <c r="E40" s="32"/>
      <c r="F40" s="32"/>
      <c r="G40"/>
    </row>
    <row r="41" spans="1:7" ht="15" x14ac:dyDescent="0.25">
      <c r="A41" s="30" t="s">
        <v>29</v>
      </c>
      <c r="B41" s="53">
        <v>301.66666666666669</v>
      </c>
      <c r="C41" s="33">
        <v>2.8356877386563761</v>
      </c>
      <c r="D41" s="33">
        <v>2.0493205506256165</v>
      </c>
      <c r="E41" s="33">
        <v>1.7490712606502357</v>
      </c>
      <c r="F41" s="32"/>
      <c r="G41"/>
    </row>
    <row r="42" spans="1:7" customFormat="1" ht="15" x14ac:dyDescent="0.25"/>
    <row r="43" spans="1:7" x14ac:dyDescent="0.2">
      <c r="A43" s="1" t="s">
        <v>23</v>
      </c>
    </row>
    <row r="44" spans="1:7" x14ac:dyDescent="0.2">
      <c r="C44" s="1">
        <v>0.05</v>
      </c>
      <c r="D44" s="36">
        <v>2.88</v>
      </c>
    </row>
    <row r="45" spans="1:7" x14ac:dyDescent="0.2">
      <c r="C45" s="1">
        <v>0.01</v>
      </c>
      <c r="D45" s="37">
        <v>3.71</v>
      </c>
    </row>
    <row r="68" spans="8:8" x14ac:dyDescent="0.2">
      <c r="H68" s="1" t="s">
        <v>5</v>
      </c>
    </row>
  </sheetData>
  <sortState ref="A36:G42">
    <sortCondition ref="B37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4"/>
  <sheetViews>
    <sheetView showGridLines="0" workbookViewId="0">
      <selection activeCell="F17" sqref="F17"/>
    </sheetView>
  </sheetViews>
  <sheetFormatPr defaultRowHeight="12.75" x14ac:dyDescent="0.2"/>
  <cols>
    <col min="1" max="1" width="12.140625" style="1" bestFit="1" customWidth="1"/>
    <col min="2" max="2" width="7.140625" style="1" customWidth="1"/>
    <col min="3" max="3" width="17.28515625" style="1" bestFit="1" customWidth="1"/>
    <col min="4" max="4" width="8.140625" style="1" customWidth="1"/>
    <col min="5" max="5" width="6.85546875" style="1" customWidth="1"/>
    <col min="6" max="16384" width="9.140625" style="1"/>
  </cols>
  <sheetData>
    <row r="2" spans="1:7" ht="15" x14ac:dyDescent="0.2">
      <c r="A2" s="65" t="s">
        <v>53</v>
      </c>
      <c r="B2" s="12"/>
      <c r="C2" s="12"/>
      <c r="D2" s="12"/>
      <c r="E2" s="12"/>
      <c r="F2" s="12"/>
      <c r="G2" s="12"/>
    </row>
    <row r="3" spans="1:7" x14ac:dyDescent="0.2">
      <c r="A3" s="12"/>
      <c r="B3" s="12"/>
      <c r="C3" s="66"/>
      <c r="D3" s="66"/>
      <c r="E3" s="66" t="s">
        <v>56</v>
      </c>
      <c r="F3" s="66"/>
      <c r="G3" s="12"/>
    </row>
    <row r="4" spans="1:7" x14ac:dyDescent="0.2">
      <c r="A4" s="12"/>
      <c r="B4" s="12" t="s">
        <v>54</v>
      </c>
      <c r="C4" s="12"/>
      <c r="D4" s="12"/>
      <c r="E4" s="12"/>
      <c r="F4" s="12"/>
      <c r="G4" s="12"/>
    </row>
    <row r="5" spans="1:7" x14ac:dyDescent="0.2">
      <c r="A5" s="12"/>
      <c r="B5" s="12"/>
      <c r="C5" s="12">
        <v>18</v>
      </c>
      <c r="D5" s="12">
        <v>20</v>
      </c>
      <c r="E5" s="12">
        <v>22</v>
      </c>
      <c r="F5" s="12">
        <v>24</v>
      </c>
      <c r="G5" s="12"/>
    </row>
    <row r="6" spans="1:7" x14ac:dyDescent="0.2">
      <c r="A6" s="12"/>
      <c r="B6" s="12" t="s">
        <v>44</v>
      </c>
      <c r="C6" s="58">
        <v>0.12</v>
      </c>
      <c r="D6" s="58">
        <v>0.11499999999999999</v>
      </c>
      <c r="E6" s="58">
        <v>0.18</v>
      </c>
      <c r="F6" s="58">
        <v>0.16499999999999998</v>
      </c>
      <c r="G6" s="53">
        <v>0.14499999999999999</v>
      </c>
    </row>
    <row r="7" spans="1:7" x14ac:dyDescent="0.2">
      <c r="A7" s="59" t="s">
        <v>55</v>
      </c>
      <c r="B7" s="12" t="s">
        <v>45</v>
      </c>
      <c r="C7" s="58">
        <v>0.12000000000000001</v>
      </c>
      <c r="D7" s="58">
        <v>0.14500000000000002</v>
      </c>
      <c r="E7" s="58">
        <v>0.17499999999999999</v>
      </c>
      <c r="F7" s="58">
        <v>0.19</v>
      </c>
      <c r="G7" s="53">
        <v>0.1575</v>
      </c>
    </row>
    <row r="8" spans="1:7" x14ac:dyDescent="0.2">
      <c r="A8" s="12"/>
      <c r="B8" s="12" t="s">
        <v>46</v>
      </c>
      <c r="C8" s="58">
        <v>0.16500000000000001</v>
      </c>
      <c r="D8" s="58">
        <v>0.14500000000000002</v>
      </c>
      <c r="E8" s="58">
        <v>0.185</v>
      </c>
      <c r="F8" s="58">
        <v>0.2</v>
      </c>
      <c r="G8" s="53">
        <v>0.17375000000000002</v>
      </c>
    </row>
    <row r="9" spans="1:7" x14ac:dyDescent="0.2">
      <c r="A9" s="12"/>
      <c r="B9" s="12" t="s">
        <v>47</v>
      </c>
      <c r="C9" s="58">
        <v>0.11</v>
      </c>
      <c r="D9" s="58">
        <v>0.125</v>
      </c>
      <c r="E9" s="58">
        <v>0.16</v>
      </c>
      <c r="F9" s="58">
        <v>0.16</v>
      </c>
      <c r="G9" s="53">
        <v>0.13875000000000001</v>
      </c>
    </row>
    <row r="10" spans="1:7" x14ac:dyDescent="0.2">
      <c r="A10" s="12"/>
      <c r="B10" s="12"/>
      <c r="C10" s="53">
        <v>0.12875</v>
      </c>
      <c r="D10" s="53">
        <v>0.13250000000000001</v>
      </c>
      <c r="E10" s="53">
        <v>0.17500000000000002</v>
      </c>
      <c r="F10" s="53">
        <v>0.17874999999999999</v>
      </c>
      <c r="G10" s="53">
        <v>0.15375000000000003</v>
      </c>
    </row>
    <row r="12" spans="1:7" x14ac:dyDescent="0.2">
      <c r="B12" s="1">
        <v>2</v>
      </c>
      <c r="C12" s="1" t="s">
        <v>57</v>
      </c>
    </row>
    <row r="13" spans="1:7" x14ac:dyDescent="0.2">
      <c r="B13" s="1" t="s">
        <v>5</v>
      </c>
    </row>
    <row r="14" spans="1:7" x14ac:dyDescent="0.2">
      <c r="A14" s="1" t="s">
        <v>14</v>
      </c>
      <c r="B14" s="8" t="s">
        <v>5</v>
      </c>
      <c r="D14" s="61"/>
      <c r="E14" s="26"/>
    </row>
    <row r="15" spans="1:7" x14ac:dyDescent="0.2">
      <c r="A15" s="24" t="s">
        <v>15</v>
      </c>
      <c r="B15" s="60" t="s">
        <v>16</v>
      </c>
      <c r="C15" s="13" t="s">
        <v>17</v>
      </c>
      <c r="D15" s="62" t="s">
        <v>18</v>
      </c>
      <c r="E15" s="27" t="s">
        <v>19</v>
      </c>
      <c r="F15" s="13" t="s">
        <v>20</v>
      </c>
    </row>
    <row r="16" spans="1:7" x14ac:dyDescent="0.2">
      <c r="A16" s="1" t="s">
        <v>55</v>
      </c>
      <c r="B16" s="8">
        <v>5.7250000000000027E-3</v>
      </c>
      <c r="C16" s="1">
        <v>3</v>
      </c>
      <c r="D16" s="61">
        <v>1.9083333333333341E-3</v>
      </c>
      <c r="E16" s="26">
        <v>8.9803921568627292</v>
      </c>
      <c r="F16" s="7">
        <v>1.0139174242439987E-3</v>
      </c>
    </row>
    <row r="17" spans="1:6" x14ac:dyDescent="0.2">
      <c r="A17" s="1" t="s">
        <v>56</v>
      </c>
      <c r="B17" s="8">
        <v>1.7224999999999997E-2</v>
      </c>
      <c r="C17" s="1">
        <v>3</v>
      </c>
      <c r="D17" s="61">
        <v>5.7416666666666658E-3</v>
      </c>
      <c r="E17" s="26">
        <v>27.019607843137194</v>
      </c>
      <c r="F17" s="10">
        <v>1.681903595063751E-6</v>
      </c>
    </row>
    <row r="18" spans="1:6" x14ac:dyDescent="0.2">
      <c r="A18" s="1" t="s">
        <v>58</v>
      </c>
      <c r="B18" s="8">
        <v>2.2000000000000006E-3</v>
      </c>
      <c r="C18" s="1">
        <v>9</v>
      </c>
      <c r="D18" s="61">
        <v>2.4444444444444448E-4</v>
      </c>
      <c r="E18" s="26">
        <v>1.1503267973856186</v>
      </c>
      <c r="F18" s="6">
        <v>0.38596852367966111</v>
      </c>
    </row>
    <row r="19" spans="1:6" x14ac:dyDescent="0.2">
      <c r="A19" s="1" t="s">
        <v>22</v>
      </c>
      <c r="B19" s="8">
        <v>3.4000000000000072E-3</v>
      </c>
      <c r="C19" s="1">
        <v>16</v>
      </c>
      <c r="D19" s="61">
        <v>2.1250000000000045E-4</v>
      </c>
      <c r="E19" s="26"/>
    </row>
    <row r="20" spans="1:6" x14ac:dyDescent="0.2">
      <c r="A20" s="23" t="s">
        <v>13</v>
      </c>
      <c r="B20" s="63">
        <v>2.8550000000000006E-2</v>
      </c>
      <c r="C20" s="23">
        <v>31</v>
      </c>
      <c r="D20" s="64"/>
      <c r="E20" s="29"/>
      <c r="F20" s="23"/>
    </row>
    <row r="41" spans="1:9" x14ac:dyDescent="0.2">
      <c r="I41" s="1" t="s">
        <v>5</v>
      </c>
    </row>
    <row r="43" spans="1:9" x14ac:dyDescent="0.2">
      <c r="A43" s="1" t="s">
        <v>5</v>
      </c>
    </row>
    <row r="62" spans="1:9" x14ac:dyDescent="0.2">
      <c r="I62" s="1" t="s">
        <v>5</v>
      </c>
    </row>
    <row r="64" spans="1:9" x14ac:dyDescent="0.2">
      <c r="A64" s="1" t="s">
        <v>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49"/>
  <sheetViews>
    <sheetView workbookViewId="0">
      <selection activeCell="N2" sqref="N2"/>
    </sheetView>
  </sheetViews>
  <sheetFormatPr defaultRowHeight="15" x14ac:dyDescent="0.25"/>
  <cols>
    <col min="3" max="3" width="8.5703125" bestFit="1" customWidth="1"/>
    <col min="5" max="5" width="10.28515625" bestFit="1" customWidth="1"/>
    <col min="8" max="8" width="6.42578125" bestFit="1" customWidth="1"/>
    <col min="9" max="9" width="9.7109375" bestFit="1" customWidth="1"/>
    <col min="10" max="10" width="10" bestFit="1" customWidth="1"/>
    <col min="11" max="11" width="5.5703125" bestFit="1" customWidth="1"/>
    <col min="13" max="13" width="15.7109375" bestFit="1" customWidth="1"/>
  </cols>
  <sheetData>
    <row r="1" spans="3:17" x14ac:dyDescent="0.25">
      <c r="C1" t="s">
        <v>9</v>
      </c>
      <c r="H1" s="49" t="s">
        <v>32</v>
      </c>
      <c r="I1" s="49"/>
      <c r="J1" s="49"/>
      <c r="K1" s="49"/>
      <c r="N1" s="49" t="s">
        <v>48</v>
      </c>
      <c r="O1" s="49"/>
      <c r="P1" s="49"/>
      <c r="Q1" s="49"/>
    </row>
    <row r="2" spans="3:17" x14ac:dyDescent="0.25">
      <c r="C2" s="46" t="s">
        <v>6</v>
      </c>
      <c r="D2" s="46" t="s">
        <v>7</v>
      </c>
      <c r="E2" s="47" t="s">
        <v>8</v>
      </c>
      <c r="G2" t="s">
        <v>31</v>
      </c>
      <c r="H2" s="48" t="s">
        <v>27</v>
      </c>
      <c r="I2" s="48" t="s">
        <v>28</v>
      </c>
      <c r="J2" s="48" t="s">
        <v>29</v>
      </c>
      <c r="K2" s="48" t="s">
        <v>30</v>
      </c>
      <c r="M2" s="56" t="s">
        <v>43</v>
      </c>
      <c r="N2" s="57" t="s">
        <v>49</v>
      </c>
      <c r="O2" s="57" t="s">
        <v>50</v>
      </c>
      <c r="P2" s="57" t="s">
        <v>51</v>
      </c>
      <c r="Q2" s="57" t="s">
        <v>52</v>
      </c>
    </row>
    <row r="3" spans="3:17" x14ac:dyDescent="0.25">
      <c r="C3" s="11">
        <v>853</v>
      </c>
      <c r="D3" s="11">
        <v>883</v>
      </c>
      <c r="E3" s="11">
        <v>838</v>
      </c>
      <c r="G3" s="50" t="s">
        <v>33</v>
      </c>
      <c r="H3" s="11">
        <v>124</v>
      </c>
      <c r="I3" s="11">
        <v>160</v>
      </c>
      <c r="J3" s="11">
        <v>320</v>
      </c>
      <c r="K3" s="11">
        <v>190</v>
      </c>
      <c r="M3" s="46" t="s">
        <v>44</v>
      </c>
      <c r="N3" s="11">
        <v>0.13</v>
      </c>
      <c r="O3" s="11">
        <v>0.12</v>
      </c>
      <c r="P3" s="11">
        <v>0.19</v>
      </c>
      <c r="Q3" s="11">
        <v>0.15</v>
      </c>
    </row>
    <row r="4" spans="3:17" x14ac:dyDescent="0.25">
      <c r="C4" s="11">
        <v>822</v>
      </c>
      <c r="D4" s="11">
        <v>751</v>
      </c>
      <c r="E4" s="11">
        <v>839</v>
      </c>
      <c r="G4" s="50" t="s">
        <v>34</v>
      </c>
      <c r="H4" s="11">
        <v>234</v>
      </c>
      <c r="I4" s="11">
        <v>220</v>
      </c>
      <c r="J4" s="11">
        <v>340</v>
      </c>
      <c r="K4" s="11">
        <v>230</v>
      </c>
      <c r="N4" s="11">
        <v>0.11</v>
      </c>
      <c r="O4" s="11">
        <v>0.11</v>
      </c>
      <c r="P4" s="11">
        <v>0.17</v>
      </c>
      <c r="Q4" s="11">
        <v>0.18</v>
      </c>
    </row>
    <row r="5" spans="3:17" x14ac:dyDescent="0.25">
      <c r="C5" s="11">
        <v>865</v>
      </c>
      <c r="D5" s="11">
        <v>870</v>
      </c>
      <c r="E5" s="11">
        <v>859</v>
      </c>
      <c r="G5" s="50" t="s">
        <v>35</v>
      </c>
      <c r="H5" s="11">
        <v>430</v>
      </c>
      <c r="I5" s="11">
        <v>290</v>
      </c>
      <c r="J5" s="11">
        <v>290</v>
      </c>
      <c r="K5" s="11">
        <v>240</v>
      </c>
      <c r="M5" s="46" t="s">
        <v>45</v>
      </c>
      <c r="N5" s="11">
        <v>0.14000000000000001</v>
      </c>
      <c r="O5" s="11">
        <v>0.15</v>
      </c>
      <c r="P5" s="11">
        <v>0.18</v>
      </c>
      <c r="Q5" s="11">
        <v>0.2</v>
      </c>
    </row>
    <row r="6" spans="3:17" x14ac:dyDescent="0.25">
      <c r="C6" s="11">
        <v>869</v>
      </c>
      <c r="D6" s="11">
        <v>780</v>
      </c>
      <c r="E6" s="11">
        <v>815</v>
      </c>
      <c r="G6" s="50" t="s">
        <v>36</v>
      </c>
      <c r="H6" s="11">
        <v>105</v>
      </c>
      <c r="I6" s="11">
        <v>245</v>
      </c>
      <c r="J6" s="11">
        <v>310</v>
      </c>
      <c r="K6" s="11">
        <v>170</v>
      </c>
      <c r="N6" s="11">
        <v>0.1</v>
      </c>
      <c r="O6" s="11">
        <v>0.14000000000000001</v>
      </c>
      <c r="P6" s="11">
        <v>0.17</v>
      </c>
      <c r="Q6" s="11">
        <v>0.18</v>
      </c>
    </row>
    <row r="7" spans="3:17" x14ac:dyDescent="0.25">
      <c r="C7" s="11">
        <v>848</v>
      </c>
      <c r="D7" s="11">
        <v>857</v>
      </c>
      <c r="E7" s="11">
        <v>844</v>
      </c>
      <c r="G7" s="50" t="s">
        <v>37</v>
      </c>
      <c r="H7" s="11">
        <v>240</v>
      </c>
      <c r="I7" s="11">
        <v>205</v>
      </c>
      <c r="J7" s="11">
        <v>280</v>
      </c>
      <c r="K7" s="11">
        <v>180</v>
      </c>
      <c r="M7" s="46" t="s">
        <v>46</v>
      </c>
      <c r="N7" s="11">
        <v>0.16</v>
      </c>
      <c r="O7" s="11">
        <v>0.15</v>
      </c>
      <c r="P7" s="11">
        <v>0.18</v>
      </c>
      <c r="Q7" s="11">
        <v>0.19</v>
      </c>
    </row>
    <row r="8" spans="3:17" x14ac:dyDescent="0.25">
      <c r="C8" s="11">
        <v>845</v>
      </c>
      <c r="D8" s="11">
        <v>818</v>
      </c>
      <c r="E8" s="11">
        <v>827</v>
      </c>
      <c r="G8" s="50" t="s">
        <v>38</v>
      </c>
      <c r="H8" s="11">
        <v>310</v>
      </c>
      <c r="I8" s="11">
        <v>260</v>
      </c>
      <c r="J8" s="11">
        <v>270</v>
      </c>
      <c r="K8" s="11">
        <v>205</v>
      </c>
      <c r="N8" s="11">
        <v>0.17</v>
      </c>
      <c r="O8" s="11">
        <v>0.14000000000000001</v>
      </c>
      <c r="P8" s="11">
        <v>0.19</v>
      </c>
      <c r="Q8" s="11">
        <v>0.21</v>
      </c>
    </row>
    <row r="9" spans="3:17" x14ac:dyDescent="0.25">
      <c r="C9" s="11">
        <v>885</v>
      </c>
      <c r="D9" s="11">
        <v>826</v>
      </c>
      <c r="E9" s="11">
        <v>866</v>
      </c>
      <c r="M9" s="46" t="s">
        <v>47</v>
      </c>
      <c r="N9" s="11">
        <v>0.09</v>
      </c>
      <c r="O9" s="11">
        <v>0.12</v>
      </c>
      <c r="P9" s="11">
        <v>0.16</v>
      </c>
      <c r="Q9" s="11">
        <v>0.15</v>
      </c>
    </row>
    <row r="10" spans="3:17" x14ac:dyDescent="0.25">
      <c r="C10" s="11">
        <v>760</v>
      </c>
      <c r="D10" s="11">
        <v>803</v>
      </c>
      <c r="E10" s="11">
        <v>847</v>
      </c>
      <c r="N10" s="11">
        <v>0.13</v>
      </c>
      <c r="O10" s="11">
        <v>0.13</v>
      </c>
      <c r="P10" s="11">
        <v>0.16</v>
      </c>
      <c r="Q10" s="11">
        <v>0.17</v>
      </c>
    </row>
    <row r="11" spans="3:17" x14ac:dyDescent="0.25">
      <c r="C11" s="11">
        <v>741</v>
      </c>
      <c r="D11" s="11">
        <v>798</v>
      </c>
    </row>
    <row r="12" spans="3:17" x14ac:dyDescent="0.25">
      <c r="C12" s="11">
        <v>859</v>
      </c>
      <c r="D12" s="11">
        <v>815</v>
      </c>
    </row>
    <row r="13" spans="3:17" x14ac:dyDescent="0.25">
      <c r="C13" s="11">
        <v>806</v>
      </c>
      <c r="D13" s="11">
        <v>757</v>
      </c>
    </row>
    <row r="14" spans="3:17" x14ac:dyDescent="0.25">
      <c r="C14" s="11">
        <v>858</v>
      </c>
      <c r="D14" s="11">
        <v>831</v>
      </c>
    </row>
    <row r="15" spans="3:17" x14ac:dyDescent="0.25">
      <c r="C15" s="11">
        <v>785</v>
      </c>
      <c r="D15" s="11">
        <v>809</v>
      </c>
    </row>
    <row r="16" spans="3:17" x14ac:dyDescent="0.25">
      <c r="C16" s="11">
        <v>828</v>
      </c>
      <c r="D16" s="11">
        <v>864</v>
      </c>
    </row>
    <row r="17" spans="3:4" x14ac:dyDescent="0.25">
      <c r="C17" s="11">
        <v>980</v>
      </c>
      <c r="D17" s="11">
        <v>799</v>
      </c>
    </row>
    <row r="18" spans="3:4" x14ac:dyDescent="0.25">
      <c r="C18" s="11">
        <v>857</v>
      </c>
      <c r="D18" s="11">
        <v>775</v>
      </c>
    </row>
    <row r="19" spans="3:4" x14ac:dyDescent="0.25">
      <c r="C19" s="11">
        <v>819</v>
      </c>
      <c r="D19" s="11">
        <v>837</v>
      </c>
    </row>
    <row r="20" spans="3:4" x14ac:dyDescent="0.25">
      <c r="C20" s="11">
        <v>821</v>
      </c>
      <c r="D20" s="11">
        <v>790</v>
      </c>
    </row>
    <row r="21" spans="3:4" x14ac:dyDescent="0.25">
      <c r="C21" s="11">
        <v>1008</v>
      </c>
      <c r="D21" s="11">
        <v>800</v>
      </c>
    </row>
    <row r="22" spans="3:4" x14ac:dyDescent="0.25">
      <c r="C22" s="11">
        <v>849</v>
      </c>
      <c r="D22" s="11">
        <v>830</v>
      </c>
    </row>
    <row r="23" spans="3:4" x14ac:dyDescent="0.25">
      <c r="C23" s="11">
        <v>812</v>
      </c>
      <c r="D23" s="11">
        <v>895</v>
      </c>
    </row>
    <row r="24" spans="3:4" x14ac:dyDescent="0.25">
      <c r="C24" s="11">
        <v>832</v>
      </c>
      <c r="D24" s="11">
        <v>842</v>
      </c>
    </row>
    <row r="25" spans="3:4" x14ac:dyDescent="0.25">
      <c r="C25" s="11">
        <v>842</v>
      </c>
      <c r="D25" s="11">
        <v>816</v>
      </c>
    </row>
    <row r="26" spans="3:4" x14ac:dyDescent="0.25">
      <c r="C26" s="11">
        <v>792</v>
      </c>
      <c r="D26" s="11">
        <v>806</v>
      </c>
    </row>
    <row r="27" spans="3:4" x14ac:dyDescent="0.25">
      <c r="C27" s="11">
        <v>882</v>
      </c>
      <c r="D27" s="11">
        <v>817</v>
      </c>
    </row>
    <row r="28" spans="3:4" x14ac:dyDescent="0.25">
      <c r="C28" s="11">
        <v>874</v>
      </c>
    </row>
    <row r="29" spans="3:4" x14ac:dyDescent="0.25">
      <c r="C29" s="11">
        <v>774</v>
      </c>
    </row>
    <row r="30" spans="3:4" x14ac:dyDescent="0.25">
      <c r="C30" s="11">
        <v>823</v>
      </c>
    </row>
    <row r="31" spans="3:4" x14ac:dyDescent="0.25">
      <c r="C31" s="11">
        <v>804</v>
      </c>
    </row>
    <row r="32" spans="3:4" x14ac:dyDescent="0.25">
      <c r="C32" s="11">
        <v>842</v>
      </c>
    </row>
    <row r="33" spans="3:3" x14ac:dyDescent="0.25">
      <c r="C33" s="11">
        <v>851</v>
      </c>
    </row>
    <row r="34" spans="3:3" x14ac:dyDescent="0.25">
      <c r="C34" s="11">
        <v>835</v>
      </c>
    </row>
    <row r="35" spans="3:3" x14ac:dyDescent="0.25">
      <c r="C35" s="11">
        <v>866</v>
      </c>
    </row>
    <row r="36" spans="3:3" x14ac:dyDescent="0.25">
      <c r="C36" s="11">
        <v>846</v>
      </c>
    </row>
    <row r="37" spans="3:3" x14ac:dyDescent="0.25">
      <c r="C37" s="11">
        <v>802</v>
      </c>
    </row>
    <row r="38" spans="3:3" x14ac:dyDescent="0.25">
      <c r="C38" s="11">
        <v>856</v>
      </c>
    </row>
    <row r="39" spans="3:3" x14ac:dyDescent="0.25">
      <c r="C39" s="11">
        <v>799</v>
      </c>
    </row>
    <row r="40" spans="3:3" x14ac:dyDescent="0.25">
      <c r="C40" s="11">
        <v>827</v>
      </c>
    </row>
    <row r="41" spans="3:3" x14ac:dyDescent="0.25">
      <c r="C41" s="11">
        <v>817</v>
      </c>
    </row>
    <row r="42" spans="3:3" x14ac:dyDescent="0.25">
      <c r="C42" s="11">
        <v>815</v>
      </c>
    </row>
    <row r="43" spans="3:3" x14ac:dyDescent="0.25">
      <c r="C43" s="11">
        <v>784</v>
      </c>
    </row>
    <row r="44" spans="3:3" x14ac:dyDescent="0.25">
      <c r="C44" s="11">
        <v>817</v>
      </c>
    </row>
    <row r="45" spans="3:3" x14ac:dyDescent="0.25">
      <c r="C45" s="11">
        <v>816</v>
      </c>
    </row>
    <row r="46" spans="3:3" x14ac:dyDescent="0.25">
      <c r="C46" s="11">
        <v>827</v>
      </c>
    </row>
    <row r="47" spans="3:3" x14ac:dyDescent="0.25">
      <c r="C47" s="11">
        <v>819</v>
      </c>
    </row>
    <row r="48" spans="3:3" x14ac:dyDescent="0.25">
      <c r="C48" s="11">
        <v>836</v>
      </c>
    </row>
    <row r="49" spans="3:3" x14ac:dyDescent="0.25">
      <c r="C49" s="11">
        <v>757</v>
      </c>
    </row>
  </sheetData>
  <mergeCells count="2">
    <mergeCell ref="H1:K1"/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CH11-1</vt:lpstr>
      <vt:lpstr>CH11-2</vt:lpstr>
      <vt:lpstr>CH11-3</vt:lpstr>
      <vt:lpstr>CH11</vt:lpstr>
      <vt:lpstr>CH12-1</vt:lpstr>
      <vt:lpstr>CH12-40</vt:lpstr>
      <vt:lpstr>CH12-48</vt:lpstr>
      <vt:lpstr>CH12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Narandalai</dc:creator>
  <cp:lastModifiedBy>Narandalai</cp:lastModifiedBy>
  <dcterms:created xsi:type="dcterms:W3CDTF">2015-11-01T00:14:48Z</dcterms:created>
  <dcterms:modified xsi:type="dcterms:W3CDTF">2015-11-26T00:15:40Z</dcterms:modified>
</cp:coreProperties>
</file>