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Flexi-TEER\documents\"/>
    </mc:Choice>
  </mc:AlternateContent>
  <bookViews>
    <workbookView xWindow="-120" yWindow="-120" windowWidth="29040" windowHeight="15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D7" i="1"/>
  <c r="D3" i="1"/>
</calcChain>
</file>

<file path=xl/sharedStrings.xml><?xml version="1.0" encoding="utf-8"?>
<sst xmlns="http://schemas.openxmlformats.org/spreadsheetml/2006/main" count="37" uniqueCount="22">
  <si>
    <t>Rail</t>
  </si>
  <si>
    <t>component</t>
  </si>
  <si>
    <t>digital logic voltage</t>
  </si>
  <si>
    <t>LTC1983ES6-5#TRPBF</t>
  </si>
  <si>
    <t>AD8066ARZ-RL</t>
  </si>
  <si>
    <t>LM358ADT</t>
  </si>
  <si>
    <t>10k resistors</t>
  </si>
  <si>
    <t>4.7k resistor</t>
  </si>
  <si>
    <t>AD8065ART-R2</t>
  </si>
  <si>
    <t>AD8137YCPZ-REEL7</t>
  </si>
  <si>
    <t>ADS1015IDGSR</t>
  </si>
  <si>
    <t>HEF4067BT,653</t>
  </si>
  <si>
    <t>5V</t>
  </si>
  <si>
    <t>N/A</t>
  </si>
  <si>
    <t>&gt;1.1 V = HIGH ; &lt;0.3V = LOW</t>
  </si>
  <si>
    <t>&gt;4V = HIGH, &lt;1V = LOW</t>
  </si>
  <si>
    <t>&gt;1.7V = HIGH, &lt;0.7V = LOW</t>
  </si>
  <si>
    <t>TXB0106PWR</t>
  </si>
  <si>
    <t>power consumed per component, mA</t>
  </si>
  <si>
    <t>Number of components</t>
  </si>
  <si>
    <t>total</t>
  </si>
  <si>
    <t>Total current consumption,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</si>
</sst>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7" sqref="E17"/>
    </sheetView>
  </sheetViews>
  <sheetFormatPr defaultRowHeight="15" x14ac:dyDescent="0.25"/>
  <cols>
    <col min="2" max="2" width="44.140625" customWidth="1"/>
    <col min="3" max="3" width="14.85546875" customWidth="1"/>
    <col min="4" max="4" width="25.85546875" customWidth="1"/>
    <col min="5" max="5" width="16.5703125" customWidth="1"/>
    <col min="6" max="6" width="27.42578125" customWidth="1"/>
  </cols>
  <sheetData>
    <row r="1" spans="1:6" ht="30.75" thickBot="1" x14ac:dyDescent="0.3">
      <c r="A1" s="1" t="s">
        <v>0</v>
      </c>
      <c r="B1" s="1" t="s">
        <v>1</v>
      </c>
      <c r="C1" s="2" t="s">
        <v>19</v>
      </c>
      <c r="D1" s="2" t="s">
        <v>18</v>
      </c>
      <c r="E1" s="2" t="s">
        <v>21</v>
      </c>
      <c r="F1" s="1" t="s">
        <v>2</v>
      </c>
    </row>
    <row r="2" spans="1:6" x14ac:dyDescent="0.25">
      <c r="A2" t="s">
        <v>12</v>
      </c>
      <c r="B2" t="s">
        <v>3</v>
      </c>
      <c r="C2">
        <v>1</v>
      </c>
      <c r="D2">
        <v>0.06</v>
      </c>
      <c r="E2">
        <f>D2*C2</f>
        <v>0.06</v>
      </c>
      <c r="F2" t="s">
        <v>14</v>
      </c>
    </row>
    <row r="3" spans="1:6" x14ac:dyDescent="0.25">
      <c r="A3" t="s">
        <v>12</v>
      </c>
      <c r="B3" t="s">
        <v>4</v>
      </c>
      <c r="C3">
        <v>2</v>
      </c>
      <c r="D3">
        <f xml:space="preserve"> 14.4 + 0.5</f>
        <v>14.9</v>
      </c>
      <c r="E3">
        <f t="shared" ref="E3:E11" si="0">D3*C3</f>
        <v>29.8</v>
      </c>
      <c r="F3" t="s">
        <v>13</v>
      </c>
    </row>
    <row r="4" spans="1:6" x14ac:dyDescent="0.25">
      <c r="A4" t="s">
        <v>12</v>
      </c>
      <c r="B4" t="s">
        <v>5</v>
      </c>
      <c r="C4">
        <v>1</v>
      </c>
      <c r="D4">
        <v>0.6</v>
      </c>
      <c r="E4">
        <f t="shared" si="0"/>
        <v>0.6</v>
      </c>
      <c r="F4" t="s">
        <v>13</v>
      </c>
    </row>
    <row r="5" spans="1:6" x14ac:dyDescent="0.25">
      <c r="A5" t="s">
        <v>12</v>
      </c>
      <c r="B5" t="s">
        <v>6</v>
      </c>
      <c r="C5">
        <v>1</v>
      </c>
      <c r="D5">
        <v>0.5</v>
      </c>
      <c r="E5">
        <f t="shared" si="0"/>
        <v>0.5</v>
      </c>
      <c r="F5" t="s">
        <v>13</v>
      </c>
    </row>
    <row r="6" spans="1:6" x14ac:dyDescent="0.25">
      <c r="A6" t="s">
        <v>12</v>
      </c>
      <c r="B6" t="s">
        <v>7</v>
      </c>
      <c r="C6">
        <v>3</v>
      </c>
      <c r="D6">
        <v>1</v>
      </c>
      <c r="E6">
        <f t="shared" si="0"/>
        <v>3</v>
      </c>
      <c r="F6" t="s">
        <v>13</v>
      </c>
    </row>
    <row r="7" spans="1:6" x14ac:dyDescent="0.25">
      <c r="A7" t="s">
        <v>12</v>
      </c>
      <c r="B7" t="s">
        <v>8</v>
      </c>
      <c r="C7">
        <v>1</v>
      </c>
      <c r="D7">
        <f>14.4 + 1</f>
        <v>15.4</v>
      </c>
      <c r="E7">
        <f t="shared" si="0"/>
        <v>15.4</v>
      </c>
      <c r="F7" t="s">
        <v>13</v>
      </c>
    </row>
    <row r="8" spans="1:6" x14ac:dyDescent="0.25">
      <c r="A8" t="s">
        <v>12</v>
      </c>
      <c r="B8" t="s">
        <v>9</v>
      </c>
      <c r="C8">
        <v>1</v>
      </c>
      <c r="D8">
        <v>3.6</v>
      </c>
      <c r="E8">
        <f t="shared" si="0"/>
        <v>3.6</v>
      </c>
      <c r="F8" t="s">
        <v>16</v>
      </c>
    </row>
    <row r="9" spans="1:6" x14ac:dyDescent="0.25">
      <c r="A9" t="s">
        <v>12</v>
      </c>
      <c r="B9" t="s">
        <v>10</v>
      </c>
      <c r="C9">
        <v>1</v>
      </c>
      <c r="D9">
        <v>0.15</v>
      </c>
      <c r="E9">
        <f t="shared" si="0"/>
        <v>0.15</v>
      </c>
      <c r="F9" t="s">
        <v>13</v>
      </c>
    </row>
    <row r="10" spans="1:6" x14ac:dyDescent="0.25">
      <c r="A10" t="s">
        <v>12</v>
      </c>
      <c r="B10" t="s">
        <v>11</v>
      </c>
      <c r="C10">
        <v>4</v>
      </c>
      <c r="D10">
        <v>0.15</v>
      </c>
      <c r="E10">
        <f t="shared" si="0"/>
        <v>0.6</v>
      </c>
      <c r="F10" t="s">
        <v>15</v>
      </c>
    </row>
    <row r="11" spans="1:6" x14ac:dyDescent="0.25">
      <c r="A11" t="s">
        <v>12</v>
      </c>
      <c r="B11" t="s">
        <v>17</v>
      </c>
      <c r="C11">
        <v>1</v>
      </c>
      <c r="D11">
        <v>0.01</v>
      </c>
      <c r="E11">
        <f t="shared" si="0"/>
        <v>0.01</v>
      </c>
      <c r="F11" t="s">
        <v>13</v>
      </c>
    </row>
    <row r="12" spans="1:6" x14ac:dyDescent="0.25">
      <c r="D12" s="3" t="s">
        <v>20</v>
      </c>
      <c r="E12" s="4">
        <f>SUM(E2:E11)</f>
        <v>53.72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Dennis Yaskevich</cp:lastModifiedBy>
  <dcterms:created xsi:type="dcterms:W3CDTF">2022-11-16T17:34:03Z</dcterms:created>
  <dcterms:modified xsi:type="dcterms:W3CDTF">2022-11-26T14:03:59Z</dcterms:modified>
</cp:coreProperties>
</file>