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Projects\auto CYCIF\Dye kinetics\tissue based\"/>
    </mc:Choice>
  </mc:AlternateContent>
  <xr:revisionPtr revIDLastSave="0" documentId="8_{62990D5F-E292-46B8-A332-243C4BD69301}" xr6:coauthVersionLast="47" xr6:coauthVersionMax="47" xr10:uidLastSave="{00000000-0000-0000-0000-000000000000}"/>
  <bookViews>
    <workbookView xWindow="-120" yWindow="-120" windowWidth="29040" windowHeight="15840" xr2:uid="{7EAB4742-F30C-4216-8278-0DDAA0E3860F}"/>
  </bookViews>
  <sheets>
    <sheet name="Summary" sheetId="5" r:id="rId1"/>
    <sheet name="overnight_1 MUC2" sheetId="1" r:id="rId2"/>
    <sheet name="overnight_2 MUC2" sheetId="4" r:id="rId3"/>
    <sheet name="1hr_1 MUC2 " sheetId="2" r:id="rId4"/>
    <sheet name="1hr_2 MUC2" sheetId="3" r:id="rId5"/>
    <sheet name="overnight_1 ECAD" sheetId="6" r:id="rId6"/>
    <sheet name="overnight_1 ECAD_2" sheetId="7" r:id="rId7"/>
    <sheet name="1hr_ECAD_1" sheetId="8" r:id="rId8"/>
    <sheet name="1hr_ECAD_2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1" i="9" l="1"/>
  <c r="I90" i="9"/>
  <c r="I89" i="9"/>
  <c r="I88" i="9"/>
  <c r="I87" i="9"/>
  <c r="I86" i="9"/>
  <c r="I85" i="9"/>
  <c r="I84" i="9"/>
  <c r="I83" i="9"/>
  <c r="I82" i="9"/>
  <c r="I81" i="9"/>
  <c r="I80" i="9"/>
  <c r="I79" i="9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I65" i="9"/>
  <c r="I64" i="9"/>
  <c r="I63" i="9"/>
  <c r="I62" i="9"/>
  <c r="I61" i="9"/>
  <c r="I60" i="9"/>
  <c r="I59" i="9"/>
  <c r="K58" i="9"/>
  <c r="J58" i="9"/>
  <c r="I58" i="9"/>
  <c r="K57" i="9"/>
  <c r="J57" i="9"/>
  <c r="I57" i="9"/>
  <c r="K56" i="9"/>
  <c r="J56" i="9"/>
  <c r="I56" i="9"/>
  <c r="K55" i="9"/>
  <c r="J55" i="9"/>
  <c r="I55" i="9"/>
  <c r="K54" i="9"/>
  <c r="J54" i="9"/>
  <c r="I54" i="9"/>
  <c r="K53" i="9"/>
  <c r="J53" i="9"/>
  <c r="I53" i="9"/>
  <c r="K52" i="9"/>
  <c r="J52" i="9"/>
  <c r="I52" i="9"/>
  <c r="K51" i="9"/>
  <c r="J51" i="9"/>
  <c r="I51" i="9"/>
  <c r="K50" i="9"/>
  <c r="J50" i="9"/>
  <c r="I50" i="9"/>
  <c r="K49" i="9"/>
  <c r="J49" i="9"/>
  <c r="I49" i="9"/>
  <c r="K48" i="9"/>
  <c r="J48" i="9"/>
  <c r="I48" i="9"/>
  <c r="K47" i="9"/>
  <c r="J47" i="9"/>
  <c r="I47" i="9"/>
  <c r="K46" i="9"/>
  <c r="J46" i="9"/>
  <c r="I46" i="9"/>
  <c r="K45" i="9"/>
  <c r="J45" i="9"/>
  <c r="I45" i="9"/>
  <c r="K44" i="9"/>
  <c r="J44" i="9"/>
  <c r="I44" i="9"/>
  <c r="K43" i="9"/>
  <c r="J43" i="9"/>
  <c r="I43" i="9"/>
  <c r="K42" i="9"/>
  <c r="J42" i="9"/>
  <c r="I42" i="9"/>
  <c r="K41" i="9"/>
  <c r="J41" i="9"/>
  <c r="I41" i="9"/>
  <c r="K40" i="9"/>
  <c r="J40" i="9"/>
  <c r="I40" i="9"/>
  <c r="K39" i="9"/>
  <c r="J39" i="9"/>
  <c r="I39" i="9"/>
  <c r="K38" i="9"/>
  <c r="J38" i="9"/>
  <c r="I38" i="9"/>
  <c r="K37" i="9"/>
  <c r="J37" i="9"/>
  <c r="I37" i="9"/>
  <c r="K36" i="9"/>
  <c r="J36" i="9"/>
  <c r="I36" i="9"/>
  <c r="K35" i="9"/>
  <c r="J35" i="9"/>
  <c r="I35" i="9"/>
  <c r="K34" i="9"/>
  <c r="J34" i="9"/>
  <c r="I34" i="9"/>
  <c r="K33" i="9"/>
  <c r="J33" i="9"/>
  <c r="I33" i="9"/>
  <c r="K32" i="9"/>
  <c r="J32" i="9"/>
  <c r="I32" i="9"/>
  <c r="K31" i="9"/>
  <c r="J31" i="9"/>
  <c r="I31" i="9"/>
  <c r="K30" i="9"/>
  <c r="J30" i="9"/>
  <c r="I30" i="9"/>
  <c r="K29" i="9"/>
  <c r="J29" i="9"/>
  <c r="I29" i="9"/>
  <c r="K28" i="9"/>
  <c r="J28" i="9"/>
  <c r="I28" i="9"/>
  <c r="K27" i="9"/>
  <c r="J27" i="9"/>
  <c r="I27" i="9"/>
  <c r="K26" i="9"/>
  <c r="J26" i="9"/>
  <c r="I26" i="9"/>
  <c r="K25" i="9"/>
  <c r="J25" i="9"/>
  <c r="I25" i="9"/>
  <c r="K24" i="9"/>
  <c r="J24" i="9"/>
  <c r="I24" i="9"/>
  <c r="K23" i="9"/>
  <c r="J23" i="9"/>
  <c r="I23" i="9"/>
  <c r="K22" i="9"/>
  <c r="J22" i="9"/>
  <c r="I22" i="9"/>
  <c r="K21" i="9"/>
  <c r="J21" i="9"/>
  <c r="I21" i="9"/>
  <c r="K20" i="9"/>
  <c r="J20" i="9"/>
  <c r="I20" i="9"/>
  <c r="K19" i="9"/>
  <c r="J19" i="9"/>
  <c r="I19" i="9"/>
  <c r="K18" i="9"/>
  <c r="J18" i="9"/>
  <c r="I18" i="9"/>
  <c r="K17" i="9"/>
  <c r="J17" i="9"/>
  <c r="I17" i="9"/>
  <c r="K16" i="9"/>
  <c r="J16" i="9"/>
  <c r="I16" i="9"/>
  <c r="K15" i="9"/>
  <c r="J15" i="9"/>
  <c r="I15" i="9"/>
  <c r="K14" i="9"/>
  <c r="J14" i="9"/>
  <c r="I14" i="9"/>
  <c r="K13" i="9"/>
  <c r="J13" i="9"/>
  <c r="I13" i="9"/>
  <c r="K12" i="9"/>
  <c r="J12" i="9"/>
  <c r="I12" i="9"/>
  <c r="K11" i="9"/>
  <c r="J11" i="9"/>
  <c r="I11" i="9"/>
  <c r="K10" i="9"/>
  <c r="J10" i="9"/>
  <c r="I10" i="9"/>
  <c r="K9" i="9"/>
  <c r="J9" i="9"/>
  <c r="I9" i="9"/>
  <c r="K8" i="9"/>
  <c r="J8" i="9"/>
  <c r="I8" i="9"/>
  <c r="K7" i="9"/>
  <c r="J7" i="9"/>
  <c r="I7" i="9"/>
  <c r="K6" i="9"/>
  <c r="J6" i="9"/>
  <c r="I6" i="9"/>
  <c r="K5" i="9"/>
  <c r="J5" i="9"/>
  <c r="I5" i="9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I91" i="8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65" i="8"/>
  <c r="I64" i="8"/>
  <c r="I63" i="8"/>
  <c r="I62" i="8"/>
  <c r="I61" i="8"/>
  <c r="I60" i="8"/>
  <c r="I59" i="8"/>
  <c r="I58" i="8"/>
  <c r="I57" i="8"/>
  <c r="I56" i="8"/>
  <c r="I55" i="8"/>
  <c r="I54" i="8"/>
  <c r="I53" i="8"/>
  <c r="L53" i="8" s="1"/>
  <c r="I52" i="8"/>
  <c r="I51" i="8"/>
  <c r="I50" i="8"/>
  <c r="I49" i="8"/>
  <c r="I48" i="8"/>
  <c r="I47" i="8"/>
  <c r="L47" i="8" s="1"/>
  <c r="I46" i="8"/>
  <c r="I45" i="8"/>
  <c r="I44" i="8"/>
  <c r="I43" i="8"/>
  <c r="K42" i="8"/>
  <c r="J42" i="8"/>
  <c r="I42" i="8"/>
  <c r="K41" i="8"/>
  <c r="J41" i="8"/>
  <c r="I41" i="8"/>
  <c r="K40" i="8"/>
  <c r="J40" i="8"/>
  <c r="I40" i="8"/>
  <c r="K39" i="8"/>
  <c r="J39" i="8"/>
  <c r="I39" i="8"/>
  <c r="K38" i="8"/>
  <c r="J38" i="8"/>
  <c r="I38" i="8"/>
  <c r="K37" i="8"/>
  <c r="J37" i="8"/>
  <c r="I37" i="8"/>
  <c r="K36" i="8"/>
  <c r="J36" i="8"/>
  <c r="I36" i="8"/>
  <c r="K35" i="8"/>
  <c r="J35" i="8"/>
  <c r="I35" i="8"/>
  <c r="K34" i="8"/>
  <c r="J34" i="8"/>
  <c r="I34" i="8"/>
  <c r="K33" i="8"/>
  <c r="J33" i="8"/>
  <c r="I33" i="8"/>
  <c r="K32" i="8"/>
  <c r="J32" i="8"/>
  <c r="I32" i="8"/>
  <c r="K31" i="8"/>
  <c r="J31" i="8"/>
  <c r="I31" i="8"/>
  <c r="K30" i="8"/>
  <c r="J30" i="8"/>
  <c r="I30" i="8"/>
  <c r="K29" i="8"/>
  <c r="J29" i="8"/>
  <c r="I29" i="8"/>
  <c r="K28" i="8"/>
  <c r="J28" i="8"/>
  <c r="I28" i="8"/>
  <c r="K27" i="8"/>
  <c r="J27" i="8"/>
  <c r="I27" i="8"/>
  <c r="K26" i="8"/>
  <c r="J26" i="8"/>
  <c r="I26" i="8"/>
  <c r="K25" i="8"/>
  <c r="J25" i="8"/>
  <c r="I25" i="8"/>
  <c r="K24" i="8"/>
  <c r="J24" i="8"/>
  <c r="I24" i="8"/>
  <c r="K23" i="8"/>
  <c r="J23" i="8"/>
  <c r="I23" i="8"/>
  <c r="K22" i="8"/>
  <c r="J22" i="8"/>
  <c r="I22" i="8"/>
  <c r="K21" i="8"/>
  <c r="J21" i="8"/>
  <c r="I21" i="8"/>
  <c r="K20" i="8"/>
  <c r="J20" i="8"/>
  <c r="I20" i="8"/>
  <c r="K19" i="8"/>
  <c r="J19" i="8"/>
  <c r="I19" i="8"/>
  <c r="K18" i="8"/>
  <c r="J18" i="8"/>
  <c r="I18" i="8"/>
  <c r="K17" i="8"/>
  <c r="J17" i="8"/>
  <c r="I17" i="8"/>
  <c r="K16" i="8"/>
  <c r="J16" i="8"/>
  <c r="I16" i="8"/>
  <c r="K15" i="8"/>
  <c r="J15" i="8"/>
  <c r="I15" i="8"/>
  <c r="K14" i="8"/>
  <c r="J14" i="8"/>
  <c r="I14" i="8"/>
  <c r="K13" i="8"/>
  <c r="J13" i="8"/>
  <c r="I13" i="8"/>
  <c r="K12" i="8"/>
  <c r="J12" i="8"/>
  <c r="I12" i="8"/>
  <c r="K11" i="8"/>
  <c r="J11" i="8"/>
  <c r="I11" i="8"/>
  <c r="K10" i="8"/>
  <c r="J10" i="8"/>
  <c r="I10" i="8"/>
  <c r="K9" i="8"/>
  <c r="J9" i="8"/>
  <c r="I9" i="8"/>
  <c r="K8" i="8"/>
  <c r="J8" i="8"/>
  <c r="I8" i="8"/>
  <c r="K7" i="8"/>
  <c r="J7" i="8"/>
  <c r="I7" i="8"/>
  <c r="K6" i="8"/>
  <c r="J6" i="8"/>
  <c r="I6" i="8"/>
  <c r="K5" i="8"/>
  <c r="J5" i="8"/>
  <c r="I5" i="8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K42" i="7"/>
  <c r="J42" i="7"/>
  <c r="I42" i="7"/>
  <c r="K41" i="7"/>
  <c r="J41" i="7"/>
  <c r="I41" i="7"/>
  <c r="K40" i="7"/>
  <c r="J40" i="7"/>
  <c r="I40" i="7"/>
  <c r="K39" i="7"/>
  <c r="J39" i="7"/>
  <c r="I39" i="7"/>
  <c r="K38" i="7"/>
  <c r="J38" i="7"/>
  <c r="I38" i="7"/>
  <c r="K37" i="7"/>
  <c r="J37" i="7"/>
  <c r="I37" i="7"/>
  <c r="K36" i="7"/>
  <c r="J36" i="7"/>
  <c r="I36" i="7"/>
  <c r="K35" i="7"/>
  <c r="J35" i="7"/>
  <c r="I35" i="7"/>
  <c r="K34" i="7"/>
  <c r="J34" i="7"/>
  <c r="I34" i="7"/>
  <c r="K33" i="7"/>
  <c r="J33" i="7"/>
  <c r="I33" i="7"/>
  <c r="K32" i="7"/>
  <c r="J32" i="7"/>
  <c r="I32" i="7"/>
  <c r="K31" i="7"/>
  <c r="J31" i="7"/>
  <c r="I31" i="7"/>
  <c r="K30" i="7"/>
  <c r="J30" i="7"/>
  <c r="I30" i="7"/>
  <c r="K29" i="7"/>
  <c r="J29" i="7"/>
  <c r="I29" i="7"/>
  <c r="K28" i="7"/>
  <c r="J28" i="7"/>
  <c r="I28" i="7"/>
  <c r="K27" i="7"/>
  <c r="J27" i="7"/>
  <c r="I27" i="7"/>
  <c r="K26" i="7"/>
  <c r="J26" i="7"/>
  <c r="I26" i="7"/>
  <c r="K25" i="7"/>
  <c r="J25" i="7"/>
  <c r="I25" i="7"/>
  <c r="K24" i="7"/>
  <c r="J24" i="7"/>
  <c r="I24" i="7"/>
  <c r="K23" i="7"/>
  <c r="J23" i="7"/>
  <c r="I23" i="7"/>
  <c r="K22" i="7"/>
  <c r="J22" i="7"/>
  <c r="I22" i="7"/>
  <c r="K21" i="7"/>
  <c r="J21" i="7"/>
  <c r="I21" i="7"/>
  <c r="K20" i="7"/>
  <c r="J20" i="7"/>
  <c r="I20" i="7"/>
  <c r="K19" i="7"/>
  <c r="J19" i="7"/>
  <c r="I19" i="7"/>
  <c r="K18" i="7"/>
  <c r="J18" i="7"/>
  <c r="I18" i="7"/>
  <c r="K17" i="7"/>
  <c r="J17" i="7"/>
  <c r="I17" i="7"/>
  <c r="K16" i="7"/>
  <c r="J16" i="7"/>
  <c r="I16" i="7"/>
  <c r="K15" i="7"/>
  <c r="J15" i="7"/>
  <c r="I15" i="7"/>
  <c r="K14" i="7"/>
  <c r="J14" i="7"/>
  <c r="I14" i="7"/>
  <c r="K13" i="7"/>
  <c r="J13" i="7"/>
  <c r="I13" i="7"/>
  <c r="K12" i="7"/>
  <c r="J12" i="7"/>
  <c r="I12" i="7"/>
  <c r="K11" i="7"/>
  <c r="J11" i="7"/>
  <c r="I11" i="7"/>
  <c r="K10" i="7"/>
  <c r="J10" i="7"/>
  <c r="I10" i="7"/>
  <c r="K9" i="7"/>
  <c r="J9" i="7"/>
  <c r="I9" i="7"/>
  <c r="K8" i="7"/>
  <c r="J8" i="7"/>
  <c r="I8" i="7"/>
  <c r="K7" i="7"/>
  <c r="J7" i="7"/>
  <c r="I7" i="7"/>
  <c r="K6" i="7"/>
  <c r="J6" i="7"/>
  <c r="I6" i="7"/>
  <c r="K5" i="7"/>
  <c r="J5" i="7"/>
  <c r="I5" i="7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K42" i="6"/>
  <c r="J42" i="6"/>
  <c r="I42" i="6"/>
  <c r="K41" i="6"/>
  <c r="J41" i="6"/>
  <c r="I41" i="6"/>
  <c r="K40" i="6"/>
  <c r="J40" i="6"/>
  <c r="I40" i="6"/>
  <c r="K39" i="6"/>
  <c r="J39" i="6"/>
  <c r="I39" i="6"/>
  <c r="K38" i="6"/>
  <c r="J38" i="6"/>
  <c r="I38" i="6"/>
  <c r="K37" i="6"/>
  <c r="J37" i="6"/>
  <c r="I37" i="6"/>
  <c r="K36" i="6"/>
  <c r="J36" i="6"/>
  <c r="I36" i="6"/>
  <c r="K35" i="6"/>
  <c r="J35" i="6"/>
  <c r="I35" i="6"/>
  <c r="K34" i="6"/>
  <c r="J34" i="6"/>
  <c r="I34" i="6"/>
  <c r="K33" i="6"/>
  <c r="J33" i="6"/>
  <c r="I33" i="6"/>
  <c r="K32" i="6"/>
  <c r="J32" i="6"/>
  <c r="I32" i="6"/>
  <c r="K31" i="6"/>
  <c r="J31" i="6"/>
  <c r="I31" i="6"/>
  <c r="K30" i="6"/>
  <c r="J30" i="6"/>
  <c r="I30" i="6"/>
  <c r="K29" i="6"/>
  <c r="J29" i="6"/>
  <c r="I29" i="6"/>
  <c r="K28" i="6"/>
  <c r="J28" i="6"/>
  <c r="I28" i="6"/>
  <c r="K27" i="6"/>
  <c r="J27" i="6"/>
  <c r="I27" i="6"/>
  <c r="K26" i="6"/>
  <c r="J26" i="6"/>
  <c r="I26" i="6"/>
  <c r="K25" i="6"/>
  <c r="J25" i="6"/>
  <c r="I25" i="6"/>
  <c r="K24" i="6"/>
  <c r="J24" i="6"/>
  <c r="I24" i="6"/>
  <c r="K23" i="6"/>
  <c r="J23" i="6"/>
  <c r="I23" i="6"/>
  <c r="K22" i="6"/>
  <c r="J22" i="6"/>
  <c r="I22" i="6"/>
  <c r="K21" i="6"/>
  <c r="J21" i="6"/>
  <c r="I21" i="6"/>
  <c r="K20" i="6"/>
  <c r="J20" i="6"/>
  <c r="I20" i="6"/>
  <c r="K19" i="6"/>
  <c r="J19" i="6"/>
  <c r="I19" i="6"/>
  <c r="K18" i="6"/>
  <c r="J18" i="6"/>
  <c r="I18" i="6"/>
  <c r="K17" i="6"/>
  <c r="J17" i="6"/>
  <c r="I17" i="6"/>
  <c r="K16" i="6"/>
  <c r="J16" i="6"/>
  <c r="I16" i="6"/>
  <c r="K15" i="6"/>
  <c r="J15" i="6"/>
  <c r="I15" i="6"/>
  <c r="K14" i="6"/>
  <c r="J14" i="6"/>
  <c r="I14" i="6"/>
  <c r="K13" i="6"/>
  <c r="J13" i="6"/>
  <c r="I13" i="6"/>
  <c r="K12" i="6"/>
  <c r="J12" i="6"/>
  <c r="I12" i="6"/>
  <c r="K11" i="6"/>
  <c r="J11" i="6"/>
  <c r="I11" i="6"/>
  <c r="K10" i="6"/>
  <c r="J10" i="6"/>
  <c r="I10" i="6"/>
  <c r="K9" i="6"/>
  <c r="J9" i="6"/>
  <c r="I9" i="6"/>
  <c r="K8" i="6"/>
  <c r="J8" i="6"/>
  <c r="I8" i="6"/>
  <c r="K7" i="6"/>
  <c r="J7" i="6"/>
  <c r="I7" i="6"/>
  <c r="K6" i="6"/>
  <c r="J6" i="6"/>
  <c r="I6" i="6"/>
  <c r="K5" i="6"/>
  <c r="J5" i="6"/>
  <c r="I5" i="6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K33" i="4"/>
  <c r="J33" i="4"/>
  <c r="I33" i="4"/>
  <c r="K32" i="4"/>
  <c r="J32" i="4"/>
  <c r="I32" i="4"/>
  <c r="K31" i="4"/>
  <c r="J31" i="4"/>
  <c r="I31" i="4"/>
  <c r="K30" i="4"/>
  <c r="J30" i="4"/>
  <c r="I30" i="4"/>
  <c r="K29" i="4"/>
  <c r="J29" i="4"/>
  <c r="I29" i="4"/>
  <c r="K28" i="4"/>
  <c r="J28" i="4"/>
  <c r="I28" i="4"/>
  <c r="K27" i="4"/>
  <c r="J27" i="4"/>
  <c r="I27" i="4"/>
  <c r="K26" i="4"/>
  <c r="J26" i="4"/>
  <c r="I26" i="4"/>
  <c r="K25" i="4"/>
  <c r="J25" i="4"/>
  <c r="I25" i="4"/>
  <c r="K24" i="4"/>
  <c r="J24" i="4"/>
  <c r="I24" i="4"/>
  <c r="K23" i="4"/>
  <c r="J23" i="4"/>
  <c r="I23" i="4"/>
  <c r="K22" i="4"/>
  <c r="J22" i="4"/>
  <c r="I22" i="4"/>
  <c r="K21" i="4"/>
  <c r="J21" i="4"/>
  <c r="I21" i="4"/>
  <c r="K20" i="4"/>
  <c r="J20" i="4"/>
  <c r="I20" i="4"/>
  <c r="K19" i="4"/>
  <c r="J19" i="4"/>
  <c r="I19" i="4"/>
  <c r="K18" i="4"/>
  <c r="J18" i="4"/>
  <c r="I18" i="4"/>
  <c r="K17" i="4"/>
  <c r="J17" i="4"/>
  <c r="I17" i="4"/>
  <c r="K16" i="4"/>
  <c r="J16" i="4"/>
  <c r="I16" i="4"/>
  <c r="K15" i="4"/>
  <c r="J15" i="4"/>
  <c r="I15" i="4"/>
  <c r="K14" i="4"/>
  <c r="J14" i="4"/>
  <c r="I14" i="4"/>
  <c r="K13" i="4"/>
  <c r="J13" i="4"/>
  <c r="I13" i="4"/>
  <c r="K12" i="4"/>
  <c r="J12" i="4"/>
  <c r="I12" i="4"/>
  <c r="K11" i="4"/>
  <c r="J11" i="4"/>
  <c r="I11" i="4"/>
  <c r="K10" i="4"/>
  <c r="J10" i="4"/>
  <c r="I10" i="4"/>
  <c r="K9" i="4"/>
  <c r="J9" i="4"/>
  <c r="I9" i="4"/>
  <c r="K8" i="4"/>
  <c r="J8" i="4"/>
  <c r="I8" i="4"/>
  <c r="K7" i="4"/>
  <c r="J7" i="4"/>
  <c r="I7" i="4"/>
  <c r="K6" i="4"/>
  <c r="J6" i="4"/>
  <c r="I6" i="4"/>
  <c r="K5" i="4"/>
  <c r="J5" i="4"/>
  <c r="I5" i="4"/>
  <c r="K39" i="3"/>
  <c r="K40" i="3"/>
  <c r="K41" i="3"/>
  <c r="K42" i="3"/>
  <c r="J42" i="3"/>
  <c r="J39" i="3"/>
  <c r="J40" i="3"/>
  <c r="J41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L39" i="3" s="1"/>
  <c r="K38" i="3"/>
  <c r="J38" i="3"/>
  <c r="I38" i="3"/>
  <c r="K37" i="3"/>
  <c r="J37" i="3"/>
  <c r="I37" i="3"/>
  <c r="K36" i="3"/>
  <c r="J36" i="3"/>
  <c r="I36" i="3"/>
  <c r="K35" i="3"/>
  <c r="J35" i="3"/>
  <c r="I35" i="3"/>
  <c r="K34" i="3"/>
  <c r="J34" i="3"/>
  <c r="I34" i="3"/>
  <c r="K33" i="3"/>
  <c r="J33" i="3"/>
  <c r="I33" i="3"/>
  <c r="K32" i="3"/>
  <c r="J32" i="3"/>
  <c r="I32" i="3"/>
  <c r="K31" i="3"/>
  <c r="J31" i="3"/>
  <c r="I31" i="3"/>
  <c r="K30" i="3"/>
  <c r="J30" i="3"/>
  <c r="I30" i="3"/>
  <c r="K29" i="3"/>
  <c r="J29" i="3"/>
  <c r="I29" i="3"/>
  <c r="K28" i="3"/>
  <c r="J28" i="3"/>
  <c r="I28" i="3"/>
  <c r="K27" i="3"/>
  <c r="J27" i="3"/>
  <c r="I27" i="3"/>
  <c r="K26" i="3"/>
  <c r="J26" i="3"/>
  <c r="I26" i="3"/>
  <c r="K25" i="3"/>
  <c r="J25" i="3"/>
  <c r="I25" i="3"/>
  <c r="K24" i="3"/>
  <c r="J24" i="3"/>
  <c r="I24" i="3"/>
  <c r="K23" i="3"/>
  <c r="J23" i="3"/>
  <c r="I23" i="3"/>
  <c r="K22" i="3"/>
  <c r="J22" i="3"/>
  <c r="I22" i="3"/>
  <c r="K21" i="3"/>
  <c r="J21" i="3"/>
  <c r="I21" i="3"/>
  <c r="K20" i="3"/>
  <c r="J20" i="3"/>
  <c r="I20" i="3"/>
  <c r="K19" i="3"/>
  <c r="J19" i="3"/>
  <c r="I19" i="3"/>
  <c r="K18" i="3"/>
  <c r="J18" i="3"/>
  <c r="I18" i="3"/>
  <c r="K17" i="3"/>
  <c r="J17" i="3"/>
  <c r="I17" i="3"/>
  <c r="K16" i="3"/>
  <c r="J16" i="3"/>
  <c r="I16" i="3"/>
  <c r="K15" i="3"/>
  <c r="J15" i="3"/>
  <c r="I15" i="3"/>
  <c r="K14" i="3"/>
  <c r="J14" i="3"/>
  <c r="I14" i="3"/>
  <c r="K13" i="3"/>
  <c r="J13" i="3"/>
  <c r="I13" i="3"/>
  <c r="K12" i="3"/>
  <c r="J12" i="3"/>
  <c r="I12" i="3"/>
  <c r="K11" i="3"/>
  <c r="J11" i="3"/>
  <c r="I11" i="3"/>
  <c r="K10" i="3"/>
  <c r="J10" i="3"/>
  <c r="I10" i="3"/>
  <c r="K9" i="3"/>
  <c r="J9" i="3"/>
  <c r="I9" i="3"/>
  <c r="K8" i="3"/>
  <c r="J8" i="3"/>
  <c r="I8" i="3"/>
  <c r="K7" i="3"/>
  <c r="J7" i="3"/>
  <c r="I7" i="3"/>
  <c r="K6" i="3"/>
  <c r="J6" i="3"/>
  <c r="I6" i="3"/>
  <c r="K5" i="3"/>
  <c r="J5" i="3"/>
  <c r="I5" i="3"/>
  <c r="K34" i="2"/>
  <c r="K35" i="2"/>
  <c r="K36" i="2"/>
  <c r="K37" i="2"/>
  <c r="K38" i="2"/>
  <c r="J34" i="2"/>
  <c r="J35" i="2"/>
  <c r="J36" i="2"/>
  <c r="J37" i="2"/>
  <c r="J38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K33" i="2"/>
  <c r="J33" i="2"/>
  <c r="I33" i="2"/>
  <c r="K32" i="2"/>
  <c r="J32" i="2"/>
  <c r="I32" i="2"/>
  <c r="K31" i="2"/>
  <c r="J31" i="2"/>
  <c r="I31" i="2"/>
  <c r="K30" i="2"/>
  <c r="J30" i="2"/>
  <c r="I30" i="2"/>
  <c r="K29" i="2"/>
  <c r="J29" i="2"/>
  <c r="I29" i="2"/>
  <c r="K28" i="2"/>
  <c r="J28" i="2"/>
  <c r="I28" i="2"/>
  <c r="K27" i="2"/>
  <c r="J27" i="2"/>
  <c r="I27" i="2"/>
  <c r="K26" i="2"/>
  <c r="J26" i="2"/>
  <c r="I26" i="2"/>
  <c r="K25" i="2"/>
  <c r="J25" i="2"/>
  <c r="I25" i="2"/>
  <c r="K24" i="2"/>
  <c r="J24" i="2"/>
  <c r="I24" i="2"/>
  <c r="K23" i="2"/>
  <c r="J23" i="2"/>
  <c r="I23" i="2"/>
  <c r="K22" i="2"/>
  <c r="J22" i="2"/>
  <c r="I22" i="2"/>
  <c r="K21" i="2"/>
  <c r="J21" i="2"/>
  <c r="I21" i="2"/>
  <c r="K20" i="2"/>
  <c r="J20" i="2"/>
  <c r="I20" i="2"/>
  <c r="K19" i="2"/>
  <c r="J19" i="2"/>
  <c r="I19" i="2"/>
  <c r="K18" i="2"/>
  <c r="J18" i="2"/>
  <c r="I18" i="2"/>
  <c r="K17" i="2"/>
  <c r="J17" i="2"/>
  <c r="I17" i="2"/>
  <c r="K16" i="2"/>
  <c r="J16" i="2"/>
  <c r="I16" i="2"/>
  <c r="K15" i="2"/>
  <c r="J15" i="2"/>
  <c r="I15" i="2"/>
  <c r="K14" i="2"/>
  <c r="J14" i="2"/>
  <c r="I14" i="2"/>
  <c r="K13" i="2"/>
  <c r="J13" i="2"/>
  <c r="I13" i="2"/>
  <c r="K12" i="2"/>
  <c r="J12" i="2"/>
  <c r="I12" i="2"/>
  <c r="K11" i="2"/>
  <c r="J11" i="2"/>
  <c r="I11" i="2"/>
  <c r="K10" i="2"/>
  <c r="J10" i="2"/>
  <c r="I10" i="2"/>
  <c r="K9" i="2"/>
  <c r="J9" i="2"/>
  <c r="I9" i="2"/>
  <c r="K8" i="2"/>
  <c r="J8" i="2"/>
  <c r="I8" i="2"/>
  <c r="K7" i="2"/>
  <c r="J7" i="2"/>
  <c r="I7" i="2"/>
  <c r="K6" i="2"/>
  <c r="J6" i="2"/>
  <c r="I6" i="2"/>
  <c r="K5" i="2"/>
  <c r="J5" i="2"/>
  <c r="I5" i="2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5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I5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6" i="1"/>
  <c r="L6" i="1" s="1"/>
  <c r="L43" i="8" l="1"/>
  <c r="L55" i="8"/>
  <c r="L25" i="9"/>
  <c r="L29" i="9"/>
  <c r="L49" i="9"/>
  <c r="L53" i="9"/>
  <c r="L57" i="9"/>
  <c r="M29" i="9"/>
  <c r="M33" i="9"/>
  <c r="L42" i="9"/>
  <c r="L54" i="9"/>
  <c r="M55" i="8"/>
  <c r="M43" i="8"/>
  <c r="M37" i="9"/>
  <c r="M41" i="9"/>
  <c r="M49" i="9"/>
  <c r="M53" i="9"/>
  <c r="M26" i="9"/>
  <c r="M38" i="9"/>
  <c r="M54" i="9"/>
  <c r="M54" i="8"/>
  <c r="L39" i="9"/>
  <c r="L51" i="9"/>
  <c r="M27" i="9"/>
  <c r="M53" i="8"/>
  <c r="L16" i="9"/>
  <c r="L20" i="9"/>
  <c r="L24" i="9"/>
  <c r="L32" i="9"/>
  <c r="L36" i="9"/>
  <c r="L40" i="9"/>
  <c r="L44" i="9"/>
  <c r="L48" i="9"/>
  <c r="L52" i="9"/>
  <c r="M12" i="9"/>
  <c r="M16" i="9"/>
  <c r="M20" i="9"/>
  <c r="M24" i="9"/>
  <c r="M44" i="9"/>
  <c r="M48" i="9"/>
  <c r="M52" i="9"/>
  <c r="M17" i="9"/>
  <c r="L7" i="9"/>
  <c r="L11" i="9"/>
  <c r="M34" i="9"/>
  <c r="M7" i="9"/>
  <c r="M11" i="9"/>
  <c r="M15" i="9"/>
  <c r="L31" i="9"/>
  <c r="L35" i="9"/>
  <c r="M46" i="9"/>
  <c r="M31" i="9"/>
  <c r="L43" i="9"/>
  <c r="L47" i="9"/>
  <c r="L55" i="9"/>
  <c r="M43" i="9"/>
  <c r="M47" i="9"/>
  <c r="M55" i="9"/>
  <c r="M32" i="9"/>
  <c r="M36" i="9"/>
  <c r="L9" i="9"/>
  <c r="L21" i="9"/>
  <c r="M5" i="9"/>
  <c r="M9" i="9"/>
  <c r="M21" i="9"/>
  <c r="L33" i="9"/>
  <c r="L37" i="9"/>
  <c r="L41" i="9"/>
  <c r="L6" i="9"/>
  <c r="L14" i="9"/>
  <c r="L18" i="9"/>
  <c r="M57" i="9"/>
  <c r="L44" i="8"/>
  <c r="M6" i="9"/>
  <c r="M18" i="9"/>
  <c r="L26" i="9"/>
  <c r="L38" i="9"/>
  <c r="L17" i="9"/>
  <c r="M10" i="9"/>
  <c r="M14" i="9"/>
  <c r="M25" i="9"/>
  <c r="M40" i="9"/>
  <c r="M51" i="9"/>
  <c r="M58" i="9"/>
  <c r="M22" i="9"/>
  <c r="L8" i="9"/>
  <c r="L12" i="9"/>
  <c r="L15" i="9"/>
  <c r="L19" i="9"/>
  <c r="L23" i="9"/>
  <c r="L30" i="9"/>
  <c r="L45" i="9"/>
  <c r="L56" i="9"/>
  <c r="M8" i="9"/>
  <c r="M19" i="9"/>
  <c r="M23" i="9"/>
  <c r="M30" i="9"/>
  <c r="M45" i="9"/>
  <c r="M56" i="9"/>
  <c r="N5" i="9"/>
  <c r="D7" i="5" s="1"/>
  <c r="L27" i="9"/>
  <c r="L13" i="9"/>
  <c r="L28" i="9"/>
  <c r="M35" i="9"/>
  <c r="M42" i="9"/>
  <c r="L50" i="9"/>
  <c r="L54" i="8"/>
  <c r="M13" i="9"/>
  <c r="M28" i="9"/>
  <c r="M39" i="9"/>
  <c r="M50" i="9"/>
  <c r="L10" i="9"/>
  <c r="L22" i="9"/>
  <c r="L34" i="9"/>
  <c r="L46" i="9"/>
  <c r="L58" i="9"/>
  <c r="L48" i="8"/>
  <c r="M48" i="8"/>
  <c r="M47" i="8"/>
  <c r="L5" i="9"/>
  <c r="L56" i="8"/>
  <c r="M58" i="8"/>
  <c r="M46" i="8"/>
  <c r="L45" i="8"/>
  <c r="M57" i="8"/>
  <c r="M45" i="8"/>
  <c r="M49" i="8"/>
  <c r="L49" i="8"/>
  <c r="M52" i="8"/>
  <c r="M56" i="8"/>
  <c r="M44" i="8"/>
  <c r="L51" i="8"/>
  <c r="M51" i="8"/>
  <c r="L6" i="8"/>
  <c r="L22" i="8"/>
  <c r="L30" i="8"/>
  <c r="L52" i="8"/>
  <c r="M50" i="8"/>
  <c r="L5" i="8"/>
  <c r="L50" i="8"/>
  <c r="L57" i="8"/>
  <c r="L46" i="8"/>
  <c r="L58" i="8"/>
  <c r="M30" i="8"/>
  <c r="M34" i="8"/>
  <c r="L35" i="8"/>
  <c r="L8" i="8"/>
  <c r="L12" i="8"/>
  <c r="L16" i="8"/>
  <c r="L20" i="8"/>
  <c r="M8" i="8"/>
  <c r="M12" i="8"/>
  <c r="M16" i="8"/>
  <c r="L29" i="8"/>
  <c r="M22" i="6"/>
  <c r="M34" i="6"/>
  <c r="M42" i="6"/>
  <c r="L12" i="7"/>
  <c r="M7" i="8"/>
  <c r="M11" i="8"/>
  <c r="M15" i="8"/>
  <c r="M19" i="8"/>
  <c r="M40" i="8"/>
  <c r="L33" i="8"/>
  <c r="L37" i="8"/>
  <c r="L41" i="8"/>
  <c r="M9" i="8"/>
  <c r="M13" i="8"/>
  <c r="M17" i="8"/>
  <c r="M21" i="8"/>
  <c r="M25" i="8"/>
  <c r="M29" i="8"/>
  <c r="L20" i="7"/>
  <c r="L36" i="7"/>
  <c r="L40" i="7"/>
  <c r="L15" i="8"/>
  <c r="L36" i="8"/>
  <c r="L40" i="8"/>
  <c r="L9" i="8"/>
  <c r="L17" i="8"/>
  <c r="L21" i="8"/>
  <c r="M28" i="8"/>
  <c r="M28" i="7"/>
  <c r="M36" i="7"/>
  <c r="M40" i="7"/>
  <c r="M33" i="8"/>
  <c r="M37" i="8"/>
  <c r="M6" i="8"/>
  <c r="L14" i="8"/>
  <c r="M18" i="8"/>
  <c r="L26" i="8"/>
  <c r="L23" i="8"/>
  <c r="L27" i="8"/>
  <c r="L7" i="8"/>
  <c r="L11" i="8"/>
  <c r="L19" i="8"/>
  <c r="M23" i="8"/>
  <c r="M31" i="8"/>
  <c r="M35" i="8"/>
  <c r="M7" i="7"/>
  <c r="M22" i="8"/>
  <c r="M36" i="8"/>
  <c r="L13" i="8"/>
  <c r="M20" i="8"/>
  <c r="M27" i="8"/>
  <c r="L34" i="8"/>
  <c r="M41" i="8"/>
  <c r="L10" i="8"/>
  <c r="L24" i="8"/>
  <c r="L28" i="8"/>
  <c r="L42" i="8"/>
  <c r="M10" i="8"/>
  <c r="M24" i="8"/>
  <c r="L31" i="8"/>
  <c r="L38" i="8"/>
  <c r="M42" i="8"/>
  <c r="L18" i="8"/>
  <c r="L32" i="8"/>
  <c r="L39" i="8"/>
  <c r="M34" i="7"/>
  <c r="M42" i="7"/>
  <c r="L25" i="8"/>
  <c r="M32" i="8"/>
  <c r="M39" i="8"/>
  <c r="M5" i="8"/>
  <c r="M14" i="8"/>
  <c r="M26" i="8"/>
  <c r="M38" i="8"/>
  <c r="N5" i="8"/>
  <c r="D6" i="5" s="1"/>
  <c r="M15" i="6"/>
  <c r="M19" i="6"/>
  <c r="L25" i="7"/>
  <c r="L29" i="7"/>
  <c r="L33" i="7"/>
  <c r="L37" i="7"/>
  <c r="L41" i="7"/>
  <c r="M9" i="7"/>
  <c r="M21" i="7"/>
  <c r="M25" i="7"/>
  <c r="M29" i="7"/>
  <c r="M33" i="7"/>
  <c r="M37" i="7"/>
  <c r="M35" i="7"/>
  <c r="M12" i="7"/>
  <c r="M16" i="7"/>
  <c r="M20" i="7"/>
  <c r="L9" i="7"/>
  <c r="L28" i="7"/>
  <c r="L21" i="7"/>
  <c r="L10" i="7"/>
  <c r="L18" i="7"/>
  <c r="L22" i="7"/>
  <c r="M10" i="7"/>
  <c r="M18" i="7"/>
  <c r="M22" i="7"/>
  <c r="L30" i="7"/>
  <c r="L34" i="7"/>
  <c r="L42" i="7"/>
  <c r="L11" i="7"/>
  <c r="L15" i="7"/>
  <c r="L23" i="7"/>
  <c r="L27" i="7"/>
  <c r="L22" i="6"/>
  <c r="L26" i="6"/>
  <c r="L34" i="6"/>
  <c r="L38" i="6"/>
  <c r="M15" i="7"/>
  <c r="M27" i="7"/>
  <c r="M6" i="7"/>
  <c r="M17" i="7"/>
  <c r="M32" i="7"/>
  <c r="L14" i="7"/>
  <c r="L7" i="7"/>
  <c r="L8" i="7"/>
  <c r="M8" i="7"/>
  <c r="M11" i="7"/>
  <c r="M19" i="7"/>
  <c r="L26" i="7"/>
  <c r="M30" i="7"/>
  <c r="M41" i="7"/>
  <c r="L19" i="7"/>
  <c r="L16" i="7"/>
  <c r="M23" i="7"/>
  <c r="M31" i="7"/>
  <c r="L38" i="7"/>
  <c r="L24" i="6"/>
  <c r="L5" i="7"/>
  <c r="L13" i="7"/>
  <c r="L24" i="7"/>
  <c r="L31" i="7"/>
  <c r="L35" i="7"/>
  <c r="L39" i="7"/>
  <c r="M16" i="6"/>
  <c r="M20" i="6"/>
  <c r="M24" i="6"/>
  <c r="M28" i="6"/>
  <c r="M40" i="6"/>
  <c r="L6" i="7"/>
  <c r="M13" i="7"/>
  <c r="L17" i="7"/>
  <c r="M24" i="7"/>
  <c r="L32" i="7"/>
  <c r="M39" i="7"/>
  <c r="M5" i="7"/>
  <c r="M14" i="7"/>
  <c r="M26" i="7"/>
  <c r="M38" i="7"/>
  <c r="N5" i="7"/>
  <c r="D5" i="5" s="1"/>
  <c r="L16" i="6"/>
  <c r="L42" i="6"/>
  <c r="L36" i="6"/>
  <c r="L5" i="6"/>
  <c r="L9" i="6"/>
  <c r="L13" i="6"/>
  <c r="L17" i="6"/>
  <c r="L21" i="6"/>
  <c r="M9" i="6"/>
  <c r="M21" i="6"/>
  <c r="M14" i="6"/>
  <c r="L11" i="6"/>
  <c r="L15" i="6"/>
  <c r="L28" i="6"/>
  <c r="L6" i="6"/>
  <c r="L10" i="6"/>
  <c r="L18" i="6"/>
  <c r="M25" i="6"/>
  <c r="L33" i="6"/>
  <c r="L37" i="6"/>
  <c r="M10" i="6"/>
  <c r="M29" i="6"/>
  <c r="M33" i="6"/>
  <c r="M37" i="6"/>
  <c r="M41" i="6"/>
  <c r="L7" i="6"/>
  <c r="M11" i="6"/>
  <c r="L27" i="6"/>
  <c r="M8" i="6"/>
  <c r="L20" i="6"/>
  <c r="M27" i="6"/>
  <c r="L35" i="6"/>
  <c r="L8" i="6"/>
  <c r="L14" i="6"/>
  <c r="M18" i="6"/>
  <c r="L29" i="6"/>
  <c r="M36" i="6"/>
  <c r="L40" i="6"/>
  <c r="L12" i="6"/>
  <c r="M26" i="6"/>
  <c r="L30" i="6"/>
  <c r="M5" i="6"/>
  <c r="M12" i="6"/>
  <c r="L19" i="6"/>
  <c r="L23" i="6"/>
  <c r="M30" i="6"/>
  <c r="L41" i="6"/>
  <c r="M23" i="6"/>
  <c r="M6" i="6"/>
  <c r="M13" i="6"/>
  <c r="M31" i="6"/>
  <c r="M38" i="6"/>
  <c r="L31" i="6"/>
  <c r="M17" i="6"/>
  <c r="L32" i="6"/>
  <c r="M35" i="6"/>
  <c r="L39" i="6"/>
  <c r="M7" i="6"/>
  <c r="L25" i="6"/>
  <c r="M32" i="6"/>
  <c r="M39" i="6"/>
  <c r="N5" i="6"/>
  <c r="D4" i="5" s="1"/>
  <c r="L21" i="4"/>
  <c r="L33" i="4"/>
  <c r="N5" i="4"/>
  <c r="C5" i="5" s="1"/>
  <c r="M39" i="3"/>
  <c r="M32" i="4"/>
  <c r="L24" i="4"/>
  <c r="L7" i="4"/>
  <c r="L19" i="4"/>
  <c r="L23" i="4"/>
  <c r="L31" i="4"/>
  <c r="M7" i="4"/>
  <c r="M11" i="4"/>
  <c r="M15" i="4"/>
  <c r="M16" i="4"/>
  <c r="L20" i="4"/>
  <c r="L28" i="4"/>
  <c r="L13" i="4"/>
  <c r="L17" i="4"/>
  <c r="M21" i="4"/>
  <c r="M10" i="4"/>
  <c r="M18" i="4"/>
  <c r="L22" i="4"/>
  <c r="M26" i="4"/>
  <c r="M30" i="4"/>
  <c r="L11" i="4"/>
  <c r="L8" i="4"/>
  <c r="M23" i="4"/>
  <c r="M27" i="4"/>
  <c r="M31" i="4"/>
  <c r="M8" i="4"/>
  <c r="M9" i="4"/>
  <c r="M17" i="4"/>
  <c r="M28" i="4"/>
  <c r="L6" i="4"/>
  <c r="L9" i="4"/>
  <c r="L29" i="4"/>
  <c r="M41" i="3"/>
  <c r="M6" i="4"/>
  <c r="L10" i="4"/>
  <c r="M25" i="4"/>
  <c r="M29" i="4"/>
  <c r="M12" i="4"/>
  <c r="M13" i="4"/>
  <c r="M20" i="4"/>
  <c r="L27" i="4"/>
  <c r="L14" i="4"/>
  <c r="M24" i="4"/>
  <c r="L18" i="4"/>
  <c r="M14" i="4"/>
  <c r="L25" i="4"/>
  <c r="L32" i="4"/>
  <c r="L15" i="4"/>
  <c r="L26" i="4"/>
  <c r="M5" i="4"/>
  <c r="L12" i="4"/>
  <c r="L16" i="4"/>
  <c r="M19" i="4"/>
  <c r="M22" i="4"/>
  <c r="L30" i="4"/>
  <c r="M33" i="4"/>
  <c r="L5" i="4"/>
  <c r="N5" i="3"/>
  <c r="C7" i="5" s="1"/>
  <c r="M40" i="3"/>
  <c r="M42" i="3"/>
  <c r="L42" i="3"/>
  <c r="L40" i="3"/>
  <c r="L41" i="3"/>
  <c r="L8" i="3"/>
  <c r="L16" i="3"/>
  <c r="L20" i="3"/>
  <c r="L24" i="3"/>
  <c r="L36" i="3"/>
  <c r="M8" i="3"/>
  <c r="M12" i="3"/>
  <c r="M16" i="3"/>
  <c r="M20" i="3"/>
  <c r="L23" i="3"/>
  <c r="L35" i="3"/>
  <c r="L37" i="3"/>
  <c r="M30" i="3"/>
  <c r="M35" i="3"/>
  <c r="M24" i="3"/>
  <c r="M32" i="3"/>
  <c r="M36" i="3"/>
  <c r="M25" i="3"/>
  <c r="M29" i="3"/>
  <c r="M37" i="3"/>
  <c r="M5" i="3"/>
  <c r="L9" i="3"/>
  <c r="L13" i="3"/>
  <c r="L17" i="3"/>
  <c r="M9" i="3"/>
  <c r="M13" i="3"/>
  <c r="L25" i="3"/>
  <c r="L29" i="3"/>
  <c r="L10" i="3"/>
  <c r="L14" i="3"/>
  <c r="M10" i="3"/>
  <c r="M14" i="3"/>
  <c r="L22" i="3"/>
  <c r="L26" i="3"/>
  <c r="L34" i="3"/>
  <c r="L38" i="3"/>
  <c r="L7" i="3"/>
  <c r="M22" i="3"/>
  <c r="M34" i="3"/>
  <c r="M38" i="3"/>
  <c r="L11" i="3"/>
  <c r="M11" i="3"/>
  <c r="M15" i="3"/>
  <c r="M19" i="3"/>
  <c r="M33" i="2"/>
  <c r="M23" i="3"/>
  <c r="M26" i="3"/>
  <c r="L27" i="3"/>
  <c r="L31" i="3"/>
  <c r="M6" i="3"/>
  <c r="M27" i="3"/>
  <c r="M31" i="3"/>
  <c r="M7" i="3"/>
  <c r="M17" i="3"/>
  <c r="L21" i="3"/>
  <c r="L28" i="3"/>
  <c r="L32" i="3"/>
  <c r="M21" i="3"/>
  <c r="M28" i="3"/>
  <c r="M18" i="3"/>
  <c r="L33" i="3"/>
  <c r="L12" i="3"/>
  <c r="L15" i="3"/>
  <c r="L19" i="3"/>
  <c r="M33" i="3"/>
  <c r="L6" i="3"/>
  <c r="L18" i="3"/>
  <c r="L30" i="3"/>
  <c r="L5" i="3"/>
  <c r="L35" i="2"/>
  <c r="M35" i="2"/>
  <c r="L36" i="2"/>
  <c r="M34" i="2"/>
  <c r="L9" i="2"/>
  <c r="L17" i="2"/>
  <c r="L21" i="2"/>
  <c r="M36" i="2"/>
  <c r="M38" i="2"/>
  <c r="M37" i="2"/>
  <c r="N5" i="2"/>
  <c r="C6" i="5" s="1"/>
  <c r="L37" i="2"/>
  <c r="L38" i="2"/>
  <c r="L34" i="2"/>
  <c r="L25" i="2"/>
  <c r="L33" i="2"/>
  <c r="L10" i="2"/>
  <c r="L8" i="2"/>
  <c r="L12" i="2"/>
  <c r="L28" i="2"/>
  <c r="L18" i="1"/>
  <c r="L29" i="2"/>
  <c r="M5" i="2"/>
  <c r="M9" i="2"/>
  <c r="M13" i="2"/>
  <c r="M17" i="2"/>
  <c r="M21" i="2"/>
  <c r="M25" i="2"/>
  <c r="M29" i="2"/>
  <c r="M30" i="1"/>
  <c r="M18" i="1"/>
  <c r="M6" i="1"/>
  <c r="L30" i="1"/>
  <c r="L11" i="2"/>
  <c r="L15" i="2"/>
  <c r="M7" i="2"/>
  <c r="M11" i="2"/>
  <c r="M15" i="2"/>
  <c r="M19" i="2"/>
  <c r="M23" i="2"/>
  <c r="M14" i="2"/>
  <c r="M31" i="2"/>
  <c r="L32" i="2"/>
  <c r="L22" i="2"/>
  <c r="L6" i="2"/>
  <c r="M8" i="2"/>
  <c r="M12" i="2"/>
  <c r="M20" i="2"/>
  <c r="M24" i="2"/>
  <c r="M28" i="2"/>
  <c r="M10" i="2"/>
  <c r="M18" i="2"/>
  <c r="M22" i="2"/>
  <c r="M30" i="2"/>
  <c r="L7" i="2"/>
  <c r="L27" i="2"/>
  <c r="M32" i="2"/>
  <c r="L26" i="2"/>
  <c r="M16" i="2"/>
  <c r="L30" i="2"/>
  <c r="L19" i="1"/>
  <c r="L7" i="1"/>
  <c r="M31" i="1"/>
  <c r="M19" i="1"/>
  <c r="M7" i="1"/>
  <c r="M6" i="2"/>
  <c r="L13" i="2"/>
  <c r="L24" i="2"/>
  <c r="M27" i="2"/>
  <c r="L31" i="2"/>
  <c r="L18" i="2"/>
  <c r="L16" i="2"/>
  <c r="L19" i="2"/>
  <c r="L20" i="2"/>
  <c r="L23" i="2"/>
  <c r="L14" i="2"/>
  <c r="M26" i="2"/>
  <c r="L5" i="2"/>
  <c r="N5" i="1"/>
  <c r="C4" i="5" s="1"/>
  <c r="M5" i="1"/>
  <c r="L21" i="1"/>
  <c r="L9" i="1"/>
  <c r="L20" i="1"/>
  <c r="L8" i="1"/>
  <c r="M29" i="1"/>
  <c r="M17" i="1"/>
  <c r="L16" i="1"/>
  <c r="M28" i="1"/>
  <c r="M16" i="1"/>
  <c r="M33" i="1"/>
  <c r="M21" i="1"/>
  <c r="M9" i="1"/>
  <c r="M32" i="1"/>
  <c r="M20" i="1"/>
  <c r="M8" i="1"/>
  <c r="M26" i="1"/>
  <c r="M14" i="1"/>
  <c r="M27" i="1"/>
  <c r="M15" i="1"/>
  <c r="M25" i="1"/>
  <c r="M13" i="1"/>
  <c r="M24" i="1"/>
  <c r="M12" i="1"/>
  <c r="M23" i="1"/>
  <c r="M11" i="1"/>
  <c r="M22" i="1"/>
  <c r="M10" i="1"/>
  <c r="L31" i="1"/>
  <c r="L23" i="1"/>
  <c r="L11" i="1"/>
  <c r="L29" i="1"/>
  <c r="L15" i="1"/>
  <c r="L28" i="1"/>
  <c r="L14" i="1"/>
  <c r="L27" i="1"/>
  <c r="L13" i="1"/>
  <c r="L26" i="1"/>
  <c r="L17" i="1"/>
  <c r="L12" i="1"/>
  <c r="L24" i="1"/>
  <c r="L22" i="1"/>
  <c r="L10" i="1"/>
  <c r="L33" i="1"/>
  <c r="L32" i="1"/>
  <c r="L25" i="1"/>
  <c r="L5" i="1"/>
  <c r="O5" i="9" l="1" a="1"/>
  <c r="O5" i="9" s="1"/>
  <c r="O5" i="8" a="1"/>
  <c r="O5" i="8" s="1"/>
  <c r="O5" i="7" a="1"/>
  <c r="O5" i="7" s="1"/>
  <c r="O5" i="6" a="1"/>
  <c r="O5" i="6" s="1"/>
  <c r="O5" i="3" a="1"/>
  <c r="O5" i="3" s="1"/>
  <c r="O5" i="2" a="1"/>
  <c r="O5" i="2" s="1"/>
  <c r="O5" i="1" a="1"/>
  <c r="O5" i="1" s="1"/>
  <c r="O5" i="4" a="1"/>
  <c r="O5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<sst xmlns="http://schemas.openxmlformats.org/spreadsheetml/2006/main" count="59" uniqueCount="11">
  <si>
    <t>stain mean (per pixel)</t>
  </si>
  <si>
    <t>background  mean (per pixel)</t>
  </si>
  <si>
    <t>stain area (fraction of total)</t>
  </si>
  <si>
    <t>weighted stain mean</t>
  </si>
  <si>
    <t>weighted background mean</t>
  </si>
  <si>
    <t>mean stain weigthed (per pixel)</t>
  </si>
  <si>
    <t>weighted stnd dev</t>
  </si>
  <si>
    <t>weigthed stnd dev</t>
  </si>
  <si>
    <t>incubation (hr)</t>
  </si>
  <si>
    <t>weighted avg int MUC2</t>
  </si>
  <si>
    <t>weighted avg int ECAD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</si>
</sst>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9D443-2485-41FA-844A-BB54523662ED}">
  <dimension ref="B3:D7"/>
  <sheetViews>
    <sheetView tabSelected="1" workbookViewId="0">
      <selection activeCell="F10" sqref="F10"/>
    </sheetView>
  </sheetViews>
  <sheetFormatPr defaultRowHeight="15" x14ac:dyDescent="0.25"/>
  <cols>
    <col min="2" max="2" width="16.5703125" customWidth="1"/>
    <col min="3" max="3" width="22.140625" customWidth="1"/>
    <col min="4" max="4" width="22.7109375" customWidth="1"/>
  </cols>
  <sheetData>
    <row r="3" spans="2:4" x14ac:dyDescent="0.25">
      <c r="B3" t="s">
        <v>8</v>
      </c>
      <c r="C3" t="s">
        <v>9</v>
      </c>
      <c r="D3" t="s">
        <v>10</v>
      </c>
    </row>
    <row r="4" spans="2:4" x14ac:dyDescent="0.25">
      <c r="B4">
        <v>12</v>
      </c>
      <c r="C4">
        <f ca="1">'overnight_1 MUC2'!N5</f>
        <v>33574.503982300885</v>
      </c>
      <c r="D4">
        <f ca="1">'overnight_1 ECAD'!N5</f>
        <v>23021.021240728252</v>
      </c>
    </row>
    <row r="5" spans="2:4" x14ac:dyDescent="0.25">
      <c r="B5">
        <v>12</v>
      </c>
      <c r="C5">
        <f ca="1">'overnight_2 MUC2'!N5</f>
        <v>19582.088848594743</v>
      </c>
      <c r="D5">
        <f ca="1">'overnight_1 ECAD_2'!N5</f>
        <v>23516.225110475691</v>
      </c>
    </row>
    <row r="6" spans="2:4" x14ac:dyDescent="0.25">
      <c r="B6">
        <v>1</v>
      </c>
      <c r="C6">
        <f ca="1">'1hr_1 MUC2 '!N5</f>
        <v>29186.023504273504</v>
      </c>
      <c r="D6">
        <f ca="1">'1hr_ECAD_1'!N5</f>
        <v>16710.882993605119</v>
      </c>
    </row>
    <row r="7" spans="2:4" x14ac:dyDescent="0.25">
      <c r="B7">
        <v>1</v>
      </c>
      <c r="C7">
        <f ca="1">'1hr_2 MUC2'!N5</f>
        <v>20161.706116360019</v>
      </c>
      <c r="D7">
        <f ca="1">'1hr_ECAD_2'!N5</f>
        <v>24088.360717471009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BB47D-A650-4C5F-9ED7-17D8B4CBBF0E}">
  <dimension ref="A3:O91"/>
  <sheetViews>
    <sheetView workbookViewId="0">
      <selection activeCell="N5" sqref="N5"/>
    </sheetView>
  </sheetViews>
  <sheetFormatPr defaultRowHeight="15" x14ac:dyDescent="0.25"/>
  <cols>
    <col min="9" max="9" width="25.28515625" customWidth="1"/>
    <col min="10" max="10" width="27" customWidth="1"/>
    <col min="11" max="11" width="24.28515625" customWidth="1"/>
    <col min="12" max="12" width="23.28515625" customWidth="1"/>
    <col min="13" max="13" width="26.42578125" customWidth="1"/>
    <col min="14" max="14" width="28.5703125" customWidth="1"/>
    <col min="15" max="15" width="30.85546875" customWidth="1"/>
  </cols>
  <sheetData>
    <row r="3" spans="1:15" x14ac:dyDescent="0.25">
      <c r="I3" t="s">
        <v>3</v>
      </c>
      <c r="J3" t="s">
        <v>4</v>
      </c>
      <c r="K3" t="s">
        <v>2</v>
      </c>
      <c r="L3" t="s">
        <v>0</v>
      </c>
      <c r="M3" t="s">
        <v>1</v>
      </c>
      <c r="N3" t="s">
        <v>5</v>
      </c>
      <c r="O3" t="s">
        <v>6</v>
      </c>
    </row>
    <row r="5" spans="1:15" x14ac:dyDescent="0.25">
      <c r="A5">
        <v>1</v>
      </c>
      <c r="B5">
        <v>1106496</v>
      </c>
      <c r="C5">
        <v>862.36900000000003</v>
      </c>
      <c r="D5">
        <v>3661.5709999999999</v>
      </c>
      <c r="E5">
        <v>0</v>
      </c>
      <c r="F5">
        <v>65504</v>
      </c>
      <c r="I5">
        <f ca="1">OFFSET($C$5,(ROW(I1)-1)*3,0)</f>
        <v>862.36900000000003</v>
      </c>
      <c r="J5">
        <f ca="1">OFFSET($C$7,(ROW(I1)-1)*3,0)</f>
        <v>776.14200000000005</v>
      </c>
      <c r="K5">
        <f ca="1">OFFSET($C$6,(ROW(I1)-1)*3,0)</f>
        <v>0.26600000000000001</v>
      </c>
      <c r="L5">
        <f ca="1">I5/K5</f>
        <v>3241.988721804511</v>
      </c>
      <c r="M5">
        <f ca="1">J5/(1-K5)</f>
        <v>1057.4141689373298</v>
      </c>
      <c r="N5">
        <f ca="1">SUM(I5:I33)/SUM(K5:K33)</f>
        <v>33574.503982300885</v>
      </c>
      <c r="O5" cm="1">
        <f t="array" aca="1" ref="O5" ca="1">SQRT(SUMPRODUCT(K5:K33*(L5:L33-N5)^2)/(SUM(K5:K33)*(28/29)))</f>
        <v>17500.645227797664</v>
      </c>
    </row>
    <row r="6" spans="1:15" x14ac:dyDescent="0.25">
      <c r="A6">
        <v>2</v>
      </c>
      <c r="B6">
        <v>1106496</v>
      </c>
      <c r="C6">
        <v>0.26600000000000001</v>
      </c>
      <c r="D6">
        <v>0.442</v>
      </c>
      <c r="E6">
        <v>0</v>
      </c>
      <c r="F6">
        <v>1</v>
      </c>
      <c r="I6">
        <f ca="1">OFFSET($C$5,(ROW(I2)-1)*3,0)</f>
        <v>5827.8059999999996</v>
      </c>
      <c r="J6">
        <f t="shared" ref="J6:J33" ca="1" si="0">OFFSET($C$7,(ROW(I2)-1)*3,0)</f>
        <v>4249.3860000000004</v>
      </c>
      <c r="K6">
        <f t="shared" ref="K6:K33" ca="1" si="1">OFFSET($C$6,(ROW(I2)-1)*3,0)</f>
        <v>0.121</v>
      </c>
      <c r="L6">
        <f t="shared" ref="L6:L33" ca="1" si="2">I6/K6</f>
        <v>48163.685950413223</v>
      </c>
      <c r="M6">
        <f t="shared" ref="M6:M33" ca="1" si="3">J6/(1-K6)</f>
        <v>4834.3412969283281</v>
      </c>
    </row>
    <row r="7" spans="1:15" x14ac:dyDescent="0.25">
      <c r="A7">
        <v>3</v>
      </c>
      <c r="B7">
        <v>1106496</v>
      </c>
      <c r="C7">
        <v>776.14200000000005</v>
      </c>
      <c r="D7">
        <v>490.07600000000002</v>
      </c>
      <c r="E7">
        <v>0</v>
      </c>
      <c r="F7">
        <v>1328</v>
      </c>
      <c r="I7">
        <f t="shared" ref="I7:I70" ca="1" si="4">OFFSET($C$5,(ROW(I3)-1)*3,0)</f>
        <v>2932.712</v>
      </c>
      <c r="J7">
        <f t="shared" ca="1" si="0"/>
        <v>3139.2660000000001</v>
      </c>
      <c r="K7">
        <f t="shared" ca="1" si="1"/>
        <v>6.3E-2</v>
      </c>
      <c r="L7">
        <f t="shared" ca="1" si="2"/>
        <v>46550.984126984127</v>
      </c>
      <c r="M7">
        <f t="shared" ca="1" si="3"/>
        <v>3350.3372465314833</v>
      </c>
    </row>
    <row r="8" spans="1:15" x14ac:dyDescent="0.25">
      <c r="A8">
        <v>4</v>
      </c>
      <c r="B8">
        <v>1106496</v>
      </c>
      <c r="C8">
        <v>5827.8059999999996</v>
      </c>
      <c r="D8">
        <v>16692.067999999999</v>
      </c>
      <c r="E8">
        <v>0</v>
      </c>
      <c r="F8">
        <v>65504</v>
      </c>
      <c r="I8">
        <f t="shared" ca="1" si="4"/>
        <v>716.38599999999997</v>
      </c>
      <c r="J8">
        <f t="shared" ca="1" si="0"/>
        <v>1772.134</v>
      </c>
      <c r="K8">
        <f t="shared" ca="1" si="1"/>
        <v>1.9E-2</v>
      </c>
      <c r="L8">
        <f t="shared" ca="1" si="2"/>
        <v>37704.526315789473</v>
      </c>
      <c r="M8">
        <f t="shared" ca="1" si="3"/>
        <v>1806.4566768603465</v>
      </c>
    </row>
    <row r="9" spans="1:15" x14ac:dyDescent="0.25">
      <c r="A9">
        <v>5</v>
      </c>
      <c r="B9">
        <v>1106496</v>
      </c>
      <c r="C9">
        <v>0.121</v>
      </c>
      <c r="D9">
        <v>0.32700000000000001</v>
      </c>
      <c r="E9">
        <v>0</v>
      </c>
      <c r="F9">
        <v>1</v>
      </c>
      <c r="I9">
        <f t="shared" ca="1" si="4"/>
        <v>2857.0120000000002</v>
      </c>
      <c r="J9">
        <f t="shared" ca="1" si="0"/>
        <v>3064.8229999999999</v>
      </c>
      <c r="K9">
        <f t="shared" ca="1" si="1"/>
        <v>0.06</v>
      </c>
      <c r="L9">
        <f t="shared" ca="1" si="2"/>
        <v>47616.866666666669</v>
      </c>
      <c r="M9">
        <f t="shared" ca="1" si="3"/>
        <v>3260.45</v>
      </c>
    </row>
    <row r="10" spans="1:15" x14ac:dyDescent="0.25">
      <c r="A10">
        <v>6</v>
      </c>
      <c r="B10">
        <v>1106496</v>
      </c>
      <c r="C10">
        <v>4249.3860000000004</v>
      </c>
      <c r="D10">
        <v>4205.0429999999997</v>
      </c>
      <c r="E10">
        <v>0</v>
      </c>
      <c r="F10">
        <v>21392</v>
      </c>
      <c r="I10">
        <f t="shared" ca="1" si="4"/>
        <v>4849.8100000000004</v>
      </c>
      <c r="J10">
        <f t="shared" ca="1" si="0"/>
        <v>4367.0439999999999</v>
      </c>
      <c r="K10">
        <f t="shared" ca="1" si="1"/>
        <v>9.9000000000000005E-2</v>
      </c>
      <c r="L10">
        <f t="shared" ca="1" si="2"/>
        <v>48987.979797979802</v>
      </c>
      <c r="M10">
        <f t="shared" ca="1" si="3"/>
        <v>4846.8856825749162</v>
      </c>
    </row>
    <row r="11" spans="1:15" x14ac:dyDescent="0.25">
      <c r="A11">
        <v>7</v>
      </c>
      <c r="B11">
        <v>1106496</v>
      </c>
      <c r="C11">
        <v>2932.712</v>
      </c>
      <c r="D11">
        <v>12142.263000000001</v>
      </c>
      <c r="E11">
        <v>0</v>
      </c>
      <c r="F11">
        <v>65504</v>
      </c>
      <c r="I11">
        <f t="shared" ca="1" si="4"/>
        <v>1156.4090000000001</v>
      </c>
      <c r="J11">
        <f t="shared" ca="1" si="0"/>
        <v>2054.1970000000001</v>
      </c>
      <c r="K11">
        <f t="shared" ca="1" si="1"/>
        <v>2.7E-2</v>
      </c>
      <c r="L11">
        <f t="shared" ca="1" si="2"/>
        <v>42829.962962962971</v>
      </c>
      <c r="M11">
        <f t="shared" ca="1" si="3"/>
        <v>2111.1993833504625</v>
      </c>
    </row>
    <row r="12" spans="1:15" x14ac:dyDescent="0.25">
      <c r="A12">
        <v>8</v>
      </c>
      <c r="B12">
        <v>1106496</v>
      </c>
      <c r="C12">
        <v>6.3E-2</v>
      </c>
      <c r="D12">
        <v>0.24199999999999999</v>
      </c>
      <c r="E12">
        <v>0</v>
      </c>
      <c r="F12">
        <v>1</v>
      </c>
      <c r="I12">
        <f t="shared" ca="1" si="4"/>
        <v>778.23500000000001</v>
      </c>
      <c r="J12">
        <f t="shared" ca="1" si="0"/>
        <v>803.15700000000004</v>
      </c>
      <c r="K12">
        <f t="shared" ca="1" si="1"/>
        <v>0.20100000000000001</v>
      </c>
      <c r="L12">
        <f t="shared" ca="1" si="2"/>
        <v>3871.8159203980099</v>
      </c>
      <c r="M12">
        <f t="shared" ca="1" si="3"/>
        <v>1005.2027534418024</v>
      </c>
    </row>
    <row r="13" spans="1:15" x14ac:dyDescent="0.25">
      <c r="A13">
        <v>9</v>
      </c>
      <c r="B13">
        <v>1106496</v>
      </c>
      <c r="C13">
        <v>3139.2660000000001</v>
      </c>
      <c r="D13">
        <v>3396.741</v>
      </c>
      <c r="E13">
        <v>0</v>
      </c>
      <c r="F13">
        <v>19856</v>
      </c>
      <c r="I13">
        <f t="shared" ca="1" si="4"/>
        <v>1781.38</v>
      </c>
      <c r="J13">
        <f t="shared" ca="1" si="0"/>
        <v>2886.0590000000002</v>
      </c>
      <c r="K13">
        <f t="shared" ca="1" si="1"/>
        <v>5.8000000000000003E-2</v>
      </c>
      <c r="L13">
        <f t="shared" ca="1" si="2"/>
        <v>30713.448275862069</v>
      </c>
      <c r="M13">
        <f t="shared" ca="1" si="3"/>
        <v>3063.7569002123146</v>
      </c>
    </row>
    <row r="14" spans="1:15" x14ac:dyDescent="0.25">
      <c r="A14">
        <v>10</v>
      </c>
      <c r="B14">
        <v>1106496</v>
      </c>
      <c r="C14">
        <v>716.38599999999997</v>
      </c>
      <c r="D14">
        <v>5540.9979999999996</v>
      </c>
      <c r="E14">
        <v>0</v>
      </c>
      <c r="F14">
        <v>65504</v>
      </c>
      <c r="I14">
        <f t="shared" ca="1" si="4"/>
        <v>3301.0830000000001</v>
      </c>
      <c r="J14">
        <f t="shared" ca="1" si="0"/>
        <v>3400.4949999999999</v>
      </c>
      <c r="K14">
        <f t="shared" ca="1" si="1"/>
        <v>0.09</v>
      </c>
      <c r="L14">
        <f t="shared" ca="1" si="2"/>
        <v>36678.700000000004</v>
      </c>
      <c r="M14">
        <f t="shared" ca="1" si="3"/>
        <v>3736.8076923076919</v>
      </c>
    </row>
    <row r="15" spans="1:15" x14ac:dyDescent="0.25">
      <c r="A15">
        <v>11</v>
      </c>
      <c r="B15">
        <v>1106496</v>
      </c>
      <c r="C15">
        <v>1.9E-2</v>
      </c>
      <c r="D15">
        <v>0.13700000000000001</v>
      </c>
      <c r="E15">
        <v>0</v>
      </c>
      <c r="F15">
        <v>1</v>
      </c>
      <c r="I15">
        <f t="shared" ca="1" si="4"/>
        <v>2410.7919999999999</v>
      </c>
      <c r="J15">
        <f t="shared" ca="1" si="0"/>
        <v>2698.654</v>
      </c>
      <c r="K15">
        <f t="shared" ca="1" si="1"/>
        <v>6.3E-2</v>
      </c>
      <c r="L15">
        <f t="shared" ca="1" si="2"/>
        <v>38266.539682539682</v>
      </c>
      <c r="M15">
        <f t="shared" ca="1" si="3"/>
        <v>2880.1003201707576</v>
      </c>
    </row>
    <row r="16" spans="1:15" x14ac:dyDescent="0.25">
      <c r="A16">
        <v>12</v>
      </c>
      <c r="B16">
        <v>1106496</v>
      </c>
      <c r="C16">
        <v>1772.134</v>
      </c>
      <c r="D16">
        <v>1908.0409999999999</v>
      </c>
      <c r="E16">
        <v>0</v>
      </c>
      <c r="F16">
        <v>18272</v>
      </c>
      <c r="I16">
        <f t="shared" ca="1" si="4"/>
        <v>1552.174</v>
      </c>
      <c r="J16">
        <f t="shared" ca="1" si="0"/>
        <v>1987.741</v>
      </c>
      <c r="K16">
        <f t="shared" ca="1" si="1"/>
        <v>6.3E-2</v>
      </c>
      <c r="L16">
        <f t="shared" ca="1" si="2"/>
        <v>24637.682539682541</v>
      </c>
      <c r="M16">
        <f t="shared" ca="1" si="3"/>
        <v>2121.3884738527213</v>
      </c>
    </row>
    <row r="17" spans="1:13" x14ac:dyDescent="0.25">
      <c r="A17">
        <v>13</v>
      </c>
      <c r="B17">
        <v>1106496</v>
      </c>
      <c r="C17">
        <v>2857.0120000000002</v>
      </c>
      <c r="D17">
        <v>11983.106</v>
      </c>
      <c r="E17">
        <v>0</v>
      </c>
      <c r="F17">
        <v>65504</v>
      </c>
      <c r="I17">
        <f t="shared" ca="1" si="4"/>
        <v>2991.4839999999999</v>
      </c>
      <c r="J17">
        <f t="shared" ca="1" si="0"/>
        <v>2920.39</v>
      </c>
      <c r="K17">
        <f t="shared" ca="1" si="1"/>
        <v>0.106</v>
      </c>
      <c r="L17">
        <f t="shared" ca="1" si="2"/>
        <v>28221.547169811322</v>
      </c>
      <c r="M17">
        <f t="shared" ca="1" si="3"/>
        <v>3266.6554809843396</v>
      </c>
    </row>
    <row r="18" spans="1:13" x14ac:dyDescent="0.25">
      <c r="A18">
        <v>14</v>
      </c>
      <c r="B18">
        <v>1106496</v>
      </c>
      <c r="C18">
        <v>0.06</v>
      </c>
      <c r="D18">
        <v>0.23799999999999999</v>
      </c>
      <c r="E18">
        <v>0</v>
      </c>
      <c r="F18">
        <v>1</v>
      </c>
      <c r="I18">
        <f t="shared" ca="1" si="4"/>
        <v>1392.38</v>
      </c>
      <c r="J18">
        <f t="shared" ca="1" si="0"/>
        <v>1957.9839999999999</v>
      </c>
      <c r="K18">
        <f t="shared" ca="1" si="1"/>
        <v>0.05</v>
      </c>
      <c r="L18">
        <f t="shared" ca="1" si="2"/>
        <v>27847.600000000002</v>
      </c>
      <c r="M18">
        <f t="shared" ca="1" si="3"/>
        <v>2061.0357894736844</v>
      </c>
    </row>
    <row r="19" spans="1:13" x14ac:dyDescent="0.25">
      <c r="A19">
        <v>15</v>
      </c>
      <c r="B19">
        <v>1106496</v>
      </c>
      <c r="C19">
        <v>3064.8229999999999</v>
      </c>
      <c r="D19">
        <v>2904.703</v>
      </c>
      <c r="E19">
        <v>0</v>
      </c>
      <c r="F19">
        <v>20624</v>
      </c>
      <c r="I19">
        <f t="shared" ca="1" si="4"/>
        <v>769.47699999999998</v>
      </c>
      <c r="J19">
        <f t="shared" ca="1" si="0"/>
        <v>1480.345</v>
      </c>
      <c r="K19">
        <f t="shared" ca="1" si="1"/>
        <v>2.5000000000000001E-2</v>
      </c>
      <c r="L19">
        <f t="shared" ca="1" si="2"/>
        <v>30779.079999999998</v>
      </c>
      <c r="M19">
        <f t="shared" ca="1" si="3"/>
        <v>1518.3025641025642</v>
      </c>
    </row>
    <row r="20" spans="1:13" x14ac:dyDescent="0.25">
      <c r="A20">
        <v>16</v>
      </c>
      <c r="B20">
        <v>1106496</v>
      </c>
      <c r="C20">
        <v>4849.8100000000004</v>
      </c>
      <c r="D20">
        <v>15473.790999999999</v>
      </c>
      <c r="E20">
        <v>0</v>
      </c>
      <c r="F20">
        <v>65504</v>
      </c>
      <c r="I20">
        <f t="shared" ca="1" si="4"/>
        <v>2912.2289999999998</v>
      </c>
      <c r="J20">
        <f t="shared" ca="1" si="0"/>
        <v>2988.23</v>
      </c>
      <c r="K20">
        <f t="shared" ca="1" si="1"/>
        <v>8.5999999999999993E-2</v>
      </c>
      <c r="L20">
        <f t="shared" ca="1" si="2"/>
        <v>33863.127906976748</v>
      </c>
      <c r="M20">
        <f t="shared" ca="1" si="3"/>
        <v>3269.3982494529541</v>
      </c>
    </row>
    <row r="21" spans="1:13" x14ac:dyDescent="0.25">
      <c r="A21">
        <v>17</v>
      </c>
      <c r="B21">
        <v>1106496</v>
      </c>
      <c r="C21">
        <v>9.9000000000000005E-2</v>
      </c>
      <c r="D21">
        <v>0.29899999999999999</v>
      </c>
      <c r="E21">
        <v>0</v>
      </c>
      <c r="F21">
        <v>1</v>
      </c>
      <c r="I21">
        <f t="shared" ca="1" si="4"/>
        <v>1605.712</v>
      </c>
      <c r="J21">
        <f t="shared" ca="1" si="0"/>
        <v>2176.2049999999999</v>
      </c>
      <c r="K21">
        <f t="shared" ca="1" si="1"/>
        <v>6.0999999999999999E-2</v>
      </c>
      <c r="L21">
        <f t="shared" ca="1" si="2"/>
        <v>26323.147540983606</v>
      </c>
      <c r="M21">
        <f t="shared" ca="1" si="3"/>
        <v>2317.5772097976569</v>
      </c>
    </row>
    <row r="22" spans="1:13" x14ac:dyDescent="0.25">
      <c r="A22">
        <v>18</v>
      </c>
      <c r="B22">
        <v>1106496</v>
      </c>
      <c r="C22">
        <v>4367.0439999999999</v>
      </c>
      <c r="D22">
        <v>3535.9920000000002</v>
      </c>
      <c r="E22">
        <v>0</v>
      </c>
      <c r="F22">
        <v>21840</v>
      </c>
      <c r="I22">
        <f t="shared" ca="1" si="4"/>
        <v>237.851</v>
      </c>
      <c r="J22">
        <f t="shared" ca="1" si="0"/>
        <v>1567.308</v>
      </c>
      <c r="K22">
        <f t="shared" ca="1" si="1"/>
        <v>1.2999999999999999E-2</v>
      </c>
      <c r="L22">
        <f t="shared" ca="1" si="2"/>
        <v>18296.23076923077</v>
      </c>
      <c r="M22">
        <f t="shared" ca="1" si="3"/>
        <v>1587.9513677811551</v>
      </c>
    </row>
    <row r="23" spans="1:13" x14ac:dyDescent="0.25">
      <c r="A23">
        <v>19</v>
      </c>
      <c r="B23">
        <v>1106496</v>
      </c>
      <c r="C23">
        <v>1156.4090000000001</v>
      </c>
      <c r="D23">
        <v>7632.8029999999999</v>
      </c>
      <c r="E23">
        <v>0</v>
      </c>
      <c r="F23">
        <v>65504</v>
      </c>
      <c r="I23">
        <f t="shared" ca="1" si="4"/>
        <v>2252.0210000000002</v>
      </c>
      <c r="J23">
        <f t="shared" ca="1" si="0"/>
        <v>1915.681</v>
      </c>
      <c r="K23">
        <f t="shared" ca="1" si="1"/>
        <v>4.3999999999999997E-2</v>
      </c>
      <c r="L23">
        <f t="shared" ca="1" si="2"/>
        <v>51182.295454545463</v>
      </c>
      <c r="M23">
        <f t="shared" ca="1" si="3"/>
        <v>2003.850418410042</v>
      </c>
    </row>
    <row r="24" spans="1:13" x14ac:dyDescent="0.25">
      <c r="A24">
        <v>20</v>
      </c>
      <c r="B24">
        <v>1106496</v>
      </c>
      <c r="C24">
        <v>2.7E-2</v>
      </c>
      <c r="D24">
        <v>0.161</v>
      </c>
      <c r="E24">
        <v>0</v>
      </c>
      <c r="F24">
        <v>1</v>
      </c>
      <c r="I24">
        <f t="shared" ca="1" si="4"/>
        <v>8865.2970000000005</v>
      </c>
      <c r="J24">
        <f t="shared" ca="1" si="0"/>
        <v>4491.143</v>
      </c>
      <c r="K24">
        <f t="shared" ca="1" si="1"/>
        <v>0.188</v>
      </c>
      <c r="L24">
        <f t="shared" ca="1" si="2"/>
        <v>47155.835106382983</v>
      </c>
      <c r="M24">
        <f t="shared" ca="1" si="3"/>
        <v>5530.9642857142853</v>
      </c>
    </row>
    <row r="25" spans="1:13" x14ac:dyDescent="0.25">
      <c r="A25">
        <v>21</v>
      </c>
      <c r="B25">
        <v>1106496</v>
      </c>
      <c r="C25">
        <v>2054.1970000000001</v>
      </c>
      <c r="D25">
        <v>2201.364</v>
      </c>
      <c r="E25">
        <v>0</v>
      </c>
      <c r="F25">
        <v>17280</v>
      </c>
      <c r="I25">
        <f t="shared" ca="1" si="4"/>
        <v>1323.336</v>
      </c>
      <c r="J25">
        <f t="shared" ca="1" si="0"/>
        <v>2322.5700000000002</v>
      </c>
      <c r="K25">
        <f t="shared" ca="1" si="1"/>
        <v>0.04</v>
      </c>
      <c r="L25">
        <f t="shared" ca="1" si="2"/>
        <v>33083.4</v>
      </c>
      <c r="M25">
        <f t="shared" ca="1" si="3"/>
        <v>2419.3437500000005</v>
      </c>
    </row>
    <row r="26" spans="1:13" x14ac:dyDescent="0.25">
      <c r="A26">
        <v>22</v>
      </c>
      <c r="B26">
        <v>1106496</v>
      </c>
      <c r="C26">
        <v>778.23500000000001</v>
      </c>
      <c r="D26">
        <v>3833.27</v>
      </c>
      <c r="E26">
        <v>0</v>
      </c>
      <c r="F26">
        <v>65504</v>
      </c>
      <c r="I26">
        <f t="shared" ca="1" si="4"/>
        <v>1305.7380000000001</v>
      </c>
      <c r="J26">
        <f t="shared" ca="1" si="0"/>
        <v>2190.6669999999999</v>
      </c>
      <c r="K26">
        <f t="shared" ca="1" si="1"/>
        <v>3.3000000000000002E-2</v>
      </c>
      <c r="L26">
        <f t="shared" ca="1" si="2"/>
        <v>39567.818181818184</v>
      </c>
      <c r="M26">
        <f t="shared" ca="1" si="3"/>
        <v>2265.4260599793174</v>
      </c>
    </row>
    <row r="27" spans="1:13" x14ac:dyDescent="0.25">
      <c r="A27">
        <v>23</v>
      </c>
      <c r="B27">
        <v>1106496</v>
      </c>
      <c r="C27">
        <v>0.20100000000000001</v>
      </c>
      <c r="D27">
        <v>0.4</v>
      </c>
      <c r="E27">
        <v>0</v>
      </c>
      <c r="F27">
        <v>1</v>
      </c>
      <c r="I27">
        <f t="shared" ca="1" si="4"/>
        <v>1961.682</v>
      </c>
      <c r="J27">
        <f t="shared" ca="1" si="0"/>
        <v>1517.6</v>
      </c>
      <c r="K27">
        <f t="shared" ca="1" si="1"/>
        <v>3.6999999999999998E-2</v>
      </c>
      <c r="L27">
        <f t="shared" ca="1" si="2"/>
        <v>53018.432432432433</v>
      </c>
      <c r="M27">
        <f t="shared" ca="1" si="3"/>
        <v>1575.9086188992731</v>
      </c>
    </row>
    <row r="28" spans="1:13" x14ac:dyDescent="0.25">
      <c r="A28">
        <v>24</v>
      </c>
      <c r="B28">
        <v>1106496</v>
      </c>
      <c r="C28">
        <v>803.15700000000004</v>
      </c>
      <c r="D28">
        <v>431.58</v>
      </c>
      <c r="E28">
        <v>0</v>
      </c>
      <c r="F28">
        <v>1296</v>
      </c>
      <c r="I28">
        <f t="shared" ca="1" si="4"/>
        <v>7267.3919999999998</v>
      </c>
      <c r="J28">
        <f t="shared" ca="1" si="0"/>
        <v>4568.3069999999998</v>
      </c>
      <c r="K28">
        <f t="shared" ca="1" si="1"/>
        <v>0.14399999999999999</v>
      </c>
      <c r="L28">
        <f t="shared" ca="1" si="2"/>
        <v>50468</v>
      </c>
      <c r="M28">
        <f t="shared" ca="1" si="3"/>
        <v>5336.8072429906542</v>
      </c>
    </row>
    <row r="29" spans="1:13" x14ac:dyDescent="0.25">
      <c r="A29">
        <v>25</v>
      </c>
      <c r="B29">
        <v>1106496</v>
      </c>
      <c r="C29">
        <v>1781.38</v>
      </c>
      <c r="D29">
        <v>7757.4380000000001</v>
      </c>
      <c r="E29">
        <v>0</v>
      </c>
      <c r="F29">
        <v>65504</v>
      </c>
      <c r="I29">
        <f t="shared" ca="1" si="4"/>
        <v>4335.6639999999998</v>
      </c>
      <c r="J29">
        <f t="shared" ca="1" si="0"/>
        <v>3988.1860000000001</v>
      </c>
      <c r="K29">
        <f t="shared" ca="1" si="1"/>
        <v>9.2999999999999999E-2</v>
      </c>
      <c r="L29">
        <f t="shared" ca="1" si="2"/>
        <v>46620.043010752684</v>
      </c>
      <c r="M29">
        <f t="shared" ca="1" si="3"/>
        <v>4397.117971334068</v>
      </c>
    </row>
    <row r="30" spans="1:13" x14ac:dyDescent="0.25">
      <c r="A30">
        <v>26</v>
      </c>
      <c r="B30">
        <v>1106496</v>
      </c>
      <c r="C30">
        <v>5.8000000000000003E-2</v>
      </c>
      <c r="D30">
        <v>0.23300000000000001</v>
      </c>
      <c r="E30">
        <v>0</v>
      </c>
      <c r="F30">
        <v>1</v>
      </c>
      <c r="I30">
        <f t="shared" ca="1" si="4"/>
        <v>2647.6010000000001</v>
      </c>
      <c r="J30">
        <f t="shared" ca="1" si="0"/>
        <v>2594.1770000000001</v>
      </c>
      <c r="K30">
        <f t="shared" ca="1" si="1"/>
        <v>0.06</v>
      </c>
      <c r="L30">
        <f t="shared" ca="1" si="2"/>
        <v>44126.683333333334</v>
      </c>
      <c r="M30">
        <f t="shared" ca="1" si="3"/>
        <v>2759.7627659574473</v>
      </c>
    </row>
    <row r="31" spans="1:13" x14ac:dyDescent="0.25">
      <c r="A31">
        <v>27</v>
      </c>
      <c r="B31">
        <v>1106496</v>
      </c>
      <c r="C31">
        <v>2886.0590000000002</v>
      </c>
      <c r="D31">
        <v>2739.1170000000002</v>
      </c>
      <c r="E31">
        <v>0</v>
      </c>
      <c r="F31">
        <v>16768</v>
      </c>
      <c r="I31">
        <f t="shared" ca="1" si="4"/>
        <v>2091.48</v>
      </c>
      <c r="J31">
        <f t="shared" ca="1" si="0"/>
        <v>2719.279</v>
      </c>
      <c r="K31">
        <f t="shared" ca="1" si="1"/>
        <v>4.4999999999999998E-2</v>
      </c>
      <c r="L31">
        <f t="shared" ca="1" si="2"/>
        <v>46477.333333333336</v>
      </c>
      <c r="M31">
        <f t="shared" ca="1" si="3"/>
        <v>2847.4125654450263</v>
      </c>
    </row>
    <row r="32" spans="1:13" x14ac:dyDescent="0.25">
      <c r="A32">
        <v>28</v>
      </c>
      <c r="B32">
        <v>1106496</v>
      </c>
      <c r="C32">
        <v>3301.0830000000001</v>
      </c>
      <c r="D32">
        <v>11281.236999999999</v>
      </c>
      <c r="E32">
        <v>0</v>
      </c>
      <c r="F32">
        <v>65504</v>
      </c>
      <c r="I32">
        <f t="shared" ca="1" si="4"/>
        <v>4148.4279999999999</v>
      </c>
      <c r="J32">
        <f t="shared" ca="1" si="0"/>
        <v>4150.6120000000001</v>
      </c>
      <c r="K32">
        <f t="shared" ca="1" si="1"/>
        <v>8.6999999999999994E-2</v>
      </c>
      <c r="L32">
        <f t="shared" ca="1" si="2"/>
        <v>47683.080459770114</v>
      </c>
      <c r="M32">
        <f t="shared" ca="1" si="3"/>
        <v>4546.1248630887185</v>
      </c>
    </row>
    <row r="33" spans="1:13" x14ac:dyDescent="0.25">
      <c r="A33">
        <v>29</v>
      </c>
      <c r="B33">
        <v>1106496</v>
      </c>
      <c r="C33">
        <v>0.09</v>
      </c>
      <c r="D33">
        <v>0.28699999999999998</v>
      </c>
      <c r="E33">
        <v>0</v>
      </c>
      <c r="F33">
        <v>1</v>
      </c>
      <c r="I33">
        <f t="shared" ca="1" si="4"/>
        <v>744.43899999999996</v>
      </c>
      <c r="J33">
        <f t="shared" ca="1" si="0"/>
        <v>1737.97</v>
      </c>
      <c r="K33">
        <f t="shared" ca="1" si="1"/>
        <v>1.7999999999999999E-2</v>
      </c>
      <c r="L33">
        <f t="shared" ca="1" si="2"/>
        <v>41357.722222222226</v>
      </c>
      <c r="M33">
        <f t="shared" ca="1" si="3"/>
        <v>1769.8268839103871</v>
      </c>
    </row>
    <row r="34" spans="1:13" x14ac:dyDescent="0.25">
      <c r="A34">
        <v>30</v>
      </c>
      <c r="B34">
        <v>1106496</v>
      </c>
      <c r="C34">
        <v>3400.4949999999999</v>
      </c>
      <c r="D34">
        <v>3174.9850000000001</v>
      </c>
      <c r="E34">
        <v>0</v>
      </c>
      <c r="F34">
        <v>18800</v>
      </c>
      <c r="I34">
        <f t="shared" ca="1" si="4"/>
        <v>0</v>
      </c>
    </row>
    <row r="35" spans="1:13" x14ac:dyDescent="0.25">
      <c r="A35">
        <v>31</v>
      </c>
      <c r="B35">
        <v>1106496</v>
      </c>
      <c r="C35">
        <v>2410.7919999999999</v>
      </c>
      <c r="D35">
        <v>10115.540999999999</v>
      </c>
      <c r="E35">
        <v>0</v>
      </c>
      <c r="F35">
        <v>65504</v>
      </c>
      <c r="I35">
        <f t="shared" ca="1" si="4"/>
        <v>0</v>
      </c>
    </row>
    <row r="36" spans="1:13" x14ac:dyDescent="0.25">
      <c r="A36">
        <v>32</v>
      </c>
      <c r="B36">
        <v>1106496</v>
      </c>
      <c r="C36">
        <v>6.3E-2</v>
      </c>
      <c r="D36">
        <v>0.24299999999999999</v>
      </c>
      <c r="E36">
        <v>0</v>
      </c>
      <c r="F36">
        <v>1</v>
      </c>
      <c r="I36">
        <f t="shared" ca="1" si="4"/>
        <v>0</v>
      </c>
    </row>
    <row r="37" spans="1:13" x14ac:dyDescent="0.25">
      <c r="A37">
        <v>33</v>
      </c>
      <c r="B37">
        <v>1106496</v>
      </c>
      <c r="C37">
        <v>2698.654</v>
      </c>
      <c r="D37">
        <v>2770.6419999999998</v>
      </c>
      <c r="E37">
        <v>0</v>
      </c>
      <c r="F37">
        <v>17984</v>
      </c>
      <c r="I37">
        <f t="shared" ca="1" si="4"/>
        <v>0</v>
      </c>
    </row>
    <row r="38" spans="1:13" x14ac:dyDescent="0.25">
      <c r="A38">
        <v>34</v>
      </c>
      <c r="B38">
        <v>1106496</v>
      </c>
      <c r="C38">
        <v>1552.174</v>
      </c>
      <c r="D38">
        <v>6388.0519999999997</v>
      </c>
      <c r="E38">
        <v>0</v>
      </c>
      <c r="F38">
        <v>59776</v>
      </c>
      <c r="I38">
        <f t="shared" ca="1" si="4"/>
        <v>0</v>
      </c>
    </row>
    <row r="39" spans="1:13" x14ac:dyDescent="0.25">
      <c r="A39">
        <v>35</v>
      </c>
      <c r="B39">
        <v>1106496</v>
      </c>
      <c r="C39">
        <v>6.3E-2</v>
      </c>
      <c r="D39">
        <v>0.24199999999999999</v>
      </c>
      <c r="E39">
        <v>0</v>
      </c>
      <c r="F39">
        <v>1</v>
      </c>
      <c r="I39">
        <f t="shared" ca="1" si="4"/>
        <v>0</v>
      </c>
    </row>
    <row r="40" spans="1:13" x14ac:dyDescent="0.25">
      <c r="A40">
        <v>36</v>
      </c>
      <c r="B40">
        <v>1106496</v>
      </c>
      <c r="C40">
        <v>1987.741</v>
      </c>
      <c r="D40">
        <v>2056.81</v>
      </c>
      <c r="E40">
        <v>0</v>
      </c>
      <c r="F40">
        <v>13408</v>
      </c>
      <c r="I40">
        <f t="shared" ca="1" si="4"/>
        <v>0</v>
      </c>
    </row>
    <row r="41" spans="1:13" x14ac:dyDescent="0.25">
      <c r="A41">
        <v>37</v>
      </c>
      <c r="B41">
        <v>1106496</v>
      </c>
      <c r="C41">
        <v>2991.4839999999999</v>
      </c>
      <c r="D41">
        <v>9159.8580000000002</v>
      </c>
      <c r="E41">
        <v>0</v>
      </c>
      <c r="F41">
        <v>57792</v>
      </c>
      <c r="I41">
        <f t="shared" ca="1" si="4"/>
        <v>0</v>
      </c>
    </row>
    <row r="42" spans="1:13" x14ac:dyDescent="0.25">
      <c r="A42">
        <v>38</v>
      </c>
      <c r="B42">
        <v>1106496</v>
      </c>
      <c r="C42">
        <v>0.106</v>
      </c>
      <c r="D42">
        <v>0.308</v>
      </c>
      <c r="E42">
        <v>0</v>
      </c>
      <c r="F42">
        <v>1</v>
      </c>
      <c r="I42">
        <f t="shared" ca="1" si="4"/>
        <v>0</v>
      </c>
    </row>
    <row r="43" spans="1:13" x14ac:dyDescent="0.25">
      <c r="A43">
        <v>39</v>
      </c>
      <c r="B43">
        <v>1106496</v>
      </c>
      <c r="C43">
        <v>2920.39</v>
      </c>
      <c r="D43">
        <v>2769.3850000000002</v>
      </c>
      <c r="E43">
        <v>0</v>
      </c>
      <c r="F43">
        <v>15632</v>
      </c>
      <c r="I43">
        <f t="shared" ca="1" si="4"/>
        <v>0</v>
      </c>
    </row>
    <row r="44" spans="1:13" x14ac:dyDescent="0.25">
      <c r="A44">
        <v>40</v>
      </c>
      <c r="B44">
        <v>1106496</v>
      </c>
      <c r="C44">
        <v>1392.38</v>
      </c>
      <c r="D44">
        <v>6535.9279999999999</v>
      </c>
      <c r="E44">
        <v>0</v>
      </c>
      <c r="F44">
        <v>65504</v>
      </c>
      <c r="I44">
        <f t="shared" ca="1" si="4"/>
        <v>0</v>
      </c>
    </row>
    <row r="45" spans="1:13" x14ac:dyDescent="0.25">
      <c r="A45">
        <v>41</v>
      </c>
      <c r="B45">
        <v>1106496</v>
      </c>
      <c r="C45">
        <v>0.05</v>
      </c>
      <c r="D45">
        <v>0.218</v>
      </c>
      <c r="E45">
        <v>0</v>
      </c>
      <c r="F45">
        <v>1</v>
      </c>
      <c r="I45">
        <f t="shared" ca="1" si="4"/>
        <v>0</v>
      </c>
    </row>
    <row r="46" spans="1:13" x14ac:dyDescent="0.25">
      <c r="A46">
        <v>42</v>
      </c>
      <c r="B46">
        <v>1106496</v>
      </c>
      <c r="C46">
        <v>1957.9839999999999</v>
      </c>
      <c r="D46">
        <v>1915.249</v>
      </c>
      <c r="E46">
        <v>0</v>
      </c>
      <c r="F46">
        <v>14752</v>
      </c>
      <c r="I46">
        <f t="shared" ca="1" si="4"/>
        <v>0</v>
      </c>
    </row>
    <row r="47" spans="1:13" x14ac:dyDescent="0.25">
      <c r="A47">
        <v>43</v>
      </c>
      <c r="B47">
        <v>1106496</v>
      </c>
      <c r="C47">
        <v>769.47699999999998</v>
      </c>
      <c r="D47">
        <v>5214.79</v>
      </c>
      <c r="E47">
        <v>0</v>
      </c>
      <c r="F47">
        <v>65504</v>
      </c>
      <c r="I47">
        <f t="shared" ca="1" si="4"/>
        <v>0</v>
      </c>
    </row>
    <row r="48" spans="1:13" x14ac:dyDescent="0.25">
      <c r="A48">
        <v>44</v>
      </c>
      <c r="B48">
        <v>1106496</v>
      </c>
      <c r="C48">
        <v>2.5000000000000001E-2</v>
      </c>
      <c r="D48">
        <v>0.156</v>
      </c>
      <c r="E48">
        <v>0</v>
      </c>
      <c r="F48">
        <v>1</v>
      </c>
      <c r="I48">
        <f t="shared" ca="1" si="4"/>
        <v>0</v>
      </c>
    </row>
    <row r="49" spans="1:9" x14ac:dyDescent="0.25">
      <c r="A49">
        <v>45</v>
      </c>
      <c r="B49">
        <v>1106496</v>
      </c>
      <c r="C49">
        <v>1480.345</v>
      </c>
      <c r="D49">
        <v>1599.0940000000001</v>
      </c>
      <c r="E49">
        <v>0</v>
      </c>
      <c r="F49">
        <v>15680</v>
      </c>
      <c r="I49">
        <f t="shared" ca="1" si="4"/>
        <v>0</v>
      </c>
    </row>
    <row r="50" spans="1:9" x14ac:dyDescent="0.25">
      <c r="A50">
        <v>46</v>
      </c>
      <c r="B50">
        <v>1106496</v>
      </c>
      <c r="C50">
        <v>2912.2289999999998</v>
      </c>
      <c r="D50">
        <v>10056.376</v>
      </c>
      <c r="E50">
        <v>0</v>
      </c>
      <c r="F50">
        <v>65504</v>
      </c>
      <c r="I50">
        <f t="shared" ca="1" si="4"/>
        <v>0</v>
      </c>
    </row>
    <row r="51" spans="1:9" x14ac:dyDescent="0.25">
      <c r="A51">
        <v>47</v>
      </c>
      <c r="B51">
        <v>1106496</v>
      </c>
      <c r="C51">
        <v>8.5999999999999993E-2</v>
      </c>
      <c r="D51">
        <v>0.28100000000000003</v>
      </c>
      <c r="E51">
        <v>0</v>
      </c>
      <c r="F51">
        <v>1</v>
      </c>
      <c r="I51">
        <f t="shared" ca="1" si="4"/>
        <v>0</v>
      </c>
    </row>
    <row r="52" spans="1:9" x14ac:dyDescent="0.25">
      <c r="A52">
        <v>48</v>
      </c>
      <c r="B52">
        <v>1106496</v>
      </c>
      <c r="C52">
        <v>2988.23</v>
      </c>
      <c r="D52">
        <v>2961.547</v>
      </c>
      <c r="E52">
        <v>0</v>
      </c>
      <c r="F52">
        <v>18240</v>
      </c>
      <c r="I52">
        <f t="shared" ca="1" si="4"/>
        <v>0</v>
      </c>
    </row>
    <row r="53" spans="1:9" x14ac:dyDescent="0.25">
      <c r="A53">
        <v>49</v>
      </c>
      <c r="B53">
        <v>1106496</v>
      </c>
      <c r="C53">
        <v>1605.712</v>
      </c>
      <c r="D53">
        <v>6624.0919999999996</v>
      </c>
      <c r="E53">
        <v>0</v>
      </c>
      <c r="F53">
        <v>54640</v>
      </c>
      <c r="I53">
        <f t="shared" ca="1" si="4"/>
        <v>0</v>
      </c>
    </row>
    <row r="54" spans="1:9" x14ac:dyDescent="0.25">
      <c r="A54">
        <v>50</v>
      </c>
      <c r="B54">
        <v>1106496</v>
      </c>
      <c r="C54">
        <v>6.0999999999999999E-2</v>
      </c>
      <c r="D54">
        <v>0.23899999999999999</v>
      </c>
      <c r="E54">
        <v>0</v>
      </c>
      <c r="F54">
        <v>1</v>
      </c>
      <c r="I54">
        <f t="shared" ca="1" si="4"/>
        <v>0</v>
      </c>
    </row>
    <row r="55" spans="1:9" x14ac:dyDescent="0.25">
      <c r="A55">
        <v>51</v>
      </c>
      <c r="B55">
        <v>1106496</v>
      </c>
      <c r="C55">
        <v>2176.2049999999999</v>
      </c>
      <c r="D55">
        <v>1952.336</v>
      </c>
      <c r="E55">
        <v>0</v>
      </c>
      <c r="F55">
        <v>14368</v>
      </c>
      <c r="I55">
        <f t="shared" ca="1" si="4"/>
        <v>0</v>
      </c>
    </row>
    <row r="56" spans="1:9" x14ac:dyDescent="0.25">
      <c r="A56">
        <v>52</v>
      </c>
      <c r="B56">
        <v>1106496</v>
      </c>
      <c r="C56">
        <v>237.851</v>
      </c>
      <c r="D56">
        <v>2240.2049999999999</v>
      </c>
      <c r="E56">
        <v>0</v>
      </c>
      <c r="F56">
        <v>46304</v>
      </c>
      <c r="I56">
        <f t="shared" ca="1" si="4"/>
        <v>0</v>
      </c>
    </row>
    <row r="57" spans="1:9" x14ac:dyDescent="0.25">
      <c r="A57">
        <v>53</v>
      </c>
      <c r="B57">
        <v>1106496</v>
      </c>
      <c r="C57">
        <v>1.2999999999999999E-2</v>
      </c>
      <c r="D57">
        <v>0.112</v>
      </c>
      <c r="E57">
        <v>0</v>
      </c>
      <c r="F57">
        <v>1</v>
      </c>
      <c r="I57">
        <f t="shared" ca="1" si="4"/>
        <v>0</v>
      </c>
    </row>
    <row r="58" spans="1:9" x14ac:dyDescent="0.25">
      <c r="A58">
        <v>54</v>
      </c>
      <c r="B58">
        <v>1106496</v>
      </c>
      <c r="C58">
        <v>1567.308</v>
      </c>
      <c r="D58">
        <v>909.03200000000004</v>
      </c>
      <c r="E58">
        <v>0</v>
      </c>
      <c r="F58">
        <v>10176</v>
      </c>
      <c r="I58">
        <f t="shared" ca="1" si="4"/>
        <v>0</v>
      </c>
    </row>
    <row r="59" spans="1:9" x14ac:dyDescent="0.25">
      <c r="A59">
        <v>55</v>
      </c>
      <c r="B59">
        <v>1106496</v>
      </c>
      <c r="C59">
        <v>2252.0210000000002</v>
      </c>
      <c r="D59">
        <v>10975.798000000001</v>
      </c>
      <c r="E59">
        <v>0</v>
      </c>
      <c r="F59">
        <v>65504</v>
      </c>
      <c r="I59">
        <f t="shared" ca="1" si="4"/>
        <v>0</v>
      </c>
    </row>
    <row r="60" spans="1:9" x14ac:dyDescent="0.25">
      <c r="A60">
        <v>56</v>
      </c>
      <c r="B60">
        <v>1106496</v>
      </c>
      <c r="C60">
        <v>4.3999999999999997E-2</v>
      </c>
      <c r="D60">
        <v>0.20599999999999999</v>
      </c>
      <c r="E60">
        <v>0</v>
      </c>
      <c r="F60">
        <v>1</v>
      </c>
      <c r="I60">
        <f t="shared" ca="1" si="4"/>
        <v>0</v>
      </c>
    </row>
    <row r="61" spans="1:9" x14ac:dyDescent="0.25">
      <c r="A61">
        <v>57</v>
      </c>
      <c r="B61">
        <v>1106496</v>
      </c>
      <c r="C61">
        <v>1915.681</v>
      </c>
      <c r="D61">
        <v>2540.38</v>
      </c>
      <c r="E61">
        <v>0</v>
      </c>
      <c r="F61">
        <v>21360</v>
      </c>
      <c r="I61">
        <f t="shared" ca="1" si="4"/>
        <v>0</v>
      </c>
    </row>
    <row r="62" spans="1:9" x14ac:dyDescent="0.25">
      <c r="A62">
        <v>58</v>
      </c>
      <c r="B62">
        <v>1106496</v>
      </c>
      <c r="C62">
        <v>8865.2970000000005</v>
      </c>
      <c r="D62">
        <v>19487.753000000001</v>
      </c>
      <c r="E62">
        <v>0</v>
      </c>
      <c r="F62">
        <v>65504</v>
      </c>
      <c r="I62">
        <f t="shared" ca="1" si="4"/>
        <v>0</v>
      </c>
    </row>
    <row r="63" spans="1:9" x14ac:dyDescent="0.25">
      <c r="A63">
        <v>59</v>
      </c>
      <c r="B63">
        <v>1106496</v>
      </c>
      <c r="C63">
        <v>0.188</v>
      </c>
      <c r="D63">
        <v>0.39100000000000001</v>
      </c>
      <c r="E63">
        <v>0</v>
      </c>
      <c r="F63">
        <v>1</v>
      </c>
      <c r="I63">
        <f t="shared" ca="1" si="4"/>
        <v>0</v>
      </c>
    </row>
    <row r="64" spans="1:9" x14ac:dyDescent="0.25">
      <c r="A64">
        <v>60</v>
      </c>
      <c r="B64">
        <v>1106496</v>
      </c>
      <c r="C64">
        <v>4491.143</v>
      </c>
      <c r="D64">
        <v>4612.5789999999997</v>
      </c>
      <c r="E64">
        <v>0</v>
      </c>
      <c r="F64">
        <v>23152</v>
      </c>
      <c r="I64">
        <f t="shared" ca="1" si="4"/>
        <v>0</v>
      </c>
    </row>
    <row r="65" spans="1:9" x14ac:dyDescent="0.25">
      <c r="A65">
        <v>61</v>
      </c>
      <c r="B65">
        <v>1106496</v>
      </c>
      <c r="C65">
        <v>1323.336</v>
      </c>
      <c r="D65">
        <v>6854.0659999999998</v>
      </c>
      <c r="E65">
        <v>0</v>
      </c>
      <c r="F65">
        <v>65504</v>
      </c>
      <c r="I65">
        <f t="shared" ca="1" si="4"/>
        <v>0</v>
      </c>
    </row>
    <row r="66" spans="1:9" x14ac:dyDescent="0.25">
      <c r="A66">
        <v>62</v>
      </c>
      <c r="B66">
        <v>1106496</v>
      </c>
      <c r="C66">
        <v>0.04</v>
      </c>
      <c r="D66">
        <v>0.19600000000000001</v>
      </c>
      <c r="E66">
        <v>0</v>
      </c>
      <c r="F66">
        <v>1</v>
      </c>
      <c r="I66">
        <f t="shared" ca="1" si="4"/>
        <v>0</v>
      </c>
    </row>
    <row r="67" spans="1:9" x14ac:dyDescent="0.25">
      <c r="A67">
        <v>63</v>
      </c>
      <c r="B67">
        <v>1106496</v>
      </c>
      <c r="C67">
        <v>2322.5700000000002</v>
      </c>
      <c r="D67">
        <v>2016.8420000000001</v>
      </c>
      <c r="E67">
        <v>0</v>
      </c>
      <c r="F67">
        <v>17408</v>
      </c>
      <c r="I67">
        <f t="shared" ca="1" si="4"/>
        <v>0</v>
      </c>
    </row>
    <row r="68" spans="1:9" x14ac:dyDescent="0.25">
      <c r="A68">
        <v>64</v>
      </c>
      <c r="B68">
        <v>1106496</v>
      </c>
      <c r="C68">
        <v>1305.7380000000001</v>
      </c>
      <c r="D68">
        <v>7618.4780000000001</v>
      </c>
      <c r="E68">
        <v>0</v>
      </c>
      <c r="F68">
        <v>65504</v>
      </c>
      <c r="I68">
        <f t="shared" ca="1" si="4"/>
        <v>0</v>
      </c>
    </row>
    <row r="69" spans="1:9" x14ac:dyDescent="0.25">
      <c r="A69">
        <v>65</v>
      </c>
      <c r="B69">
        <v>1106496</v>
      </c>
      <c r="C69">
        <v>3.3000000000000002E-2</v>
      </c>
      <c r="D69">
        <v>0.17699999999999999</v>
      </c>
      <c r="E69">
        <v>0</v>
      </c>
      <c r="F69">
        <v>1</v>
      </c>
      <c r="I69">
        <f t="shared" ca="1" si="4"/>
        <v>0</v>
      </c>
    </row>
    <row r="70" spans="1:9" x14ac:dyDescent="0.25">
      <c r="A70">
        <v>66</v>
      </c>
      <c r="B70">
        <v>1106496</v>
      </c>
      <c r="C70">
        <v>2190.6669999999999</v>
      </c>
      <c r="D70">
        <v>2205.2170000000001</v>
      </c>
      <c r="E70">
        <v>0</v>
      </c>
      <c r="F70">
        <v>19600</v>
      </c>
      <c r="I70">
        <f t="shared" ca="1" si="4"/>
        <v>0</v>
      </c>
    </row>
    <row r="71" spans="1:9" x14ac:dyDescent="0.25">
      <c r="A71">
        <v>67</v>
      </c>
      <c r="B71">
        <v>1106496</v>
      </c>
      <c r="C71">
        <v>1961.682</v>
      </c>
      <c r="D71">
        <v>10552.656000000001</v>
      </c>
      <c r="E71">
        <v>0</v>
      </c>
      <c r="F71">
        <v>65504</v>
      </c>
      <c r="I71">
        <f t="shared" ref="I71:I91" ca="1" si="5">OFFSET($C$5,(ROW(I67)-1)*3,0)</f>
        <v>0</v>
      </c>
    </row>
    <row r="72" spans="1:9" x14ac:dyDescent="0.25">
      <c r="A72">
        <v>68</v>
      </c>
      <c r="B72">
        <v>1106496</v>
      </c>
      <c r="C72">
        <v>3.6999999999999998E-2</v>
      </c>
      <c r="D72">
        <v>0.188</v>
      </c>
      <c r="E72">
        <v>0</v>
      </c>
      <c r="F72">
        <v>1</v>
      </c>
      <c r="I72">
        <f t="shared" ca="1" si="5"/>
        <v>0</v>
      </c>
    </row>
    <row r="73" spans="1:9" x14ac:dyDescent="0.25">
      <c r="A73">
        <v>69</v>
      </c>
      <c r="B73">
        <v>1106496</v>
      </c>
      <c r="C73">
        <v>1517.6</v>
      </c>
      <c r="D73">
        <v>1787.8920000000001</v>
      </c>
      <c r="E73">
        <v>0</v>
      </c>
      <c r="F73">
        <v>19264</v>
      </c>
      <c r="I73">
        <f t="shared" ca="1" si="5"/>
        <v>0</v>
      </c>
    </row>
    <row r="74" spans="1:9" x14ac:dyDescent="0.25">
      <c r="A74">
        <v>70</v>
      </c>
      <c r="B74">
        <v>1106496</v>
      </c>
      <c r="C74">
        <v>7267.3919999999998</v>
      </c>
      <c r="D74">
        <v>18585.71</v>
      </c>
      <c r="E74">
        <v>0</v>
      </c>
      <c r="F74">
        <v>65504</v>
      </c>
      <c r="I74">
        <f t="shared" ca="1" si="5"/>
        <v>0</v>
      </c>
    </row>
    <row r="75" spans="1:9" x14ac:dyDescent="0.25">
      <c r="A75">
        <v>71</v>
      </c>
      <c r="B75">
        <v>1106496</v>
      </c>
      <c r="C75">
        <v>0.14399999999999999</v>
      </c>
      <c r="D75">
        <v>0.35099999999999998</v>
      </c>
      <c r="E75">
        <v>0</v>
      </c>
      <c r="F75">
        <v>1</v>
      </c>
      <c r="I75">
        <f t="shared" ca="1" si="5"/>
        <v>0</v>
      </c>
    </row>
    <row r="76" spans="1:9" x14ac:dyDescent="0.25">
      <c r="A76">
        <v>72</v>
      </c>
      <c r="B76">
        <v>1106496</v>
      </c>
      <c r="C76">
        <v>4568.3069999999998</v>
      </c>
      <c r="D76">
        <v>4441.6270000000004</v>
      </c>
      <c r="E76">
        <v>0</v>
      </c>
      <c r="F76">
        <v>23568</v>
      </c>
      <c r="I76">
        <f t="shared" ca="1" si="5"/>
        <v>0</v>
      </c>
    </row>
    <row r="77" spans="1:9" x14ac:dyDescent="0.25">
      <c r="A77">
        <v>73</v>
      </c>
      <c r="B77">
        <v>1106496</v>
      </c>
      <c r="C77">
        <v>4335.6639999999998</v>
      </c>
      <c r="D77">
        <v>14180.364</v>
      </c>
      <c r="E77">
        <v>0</v>
      </c>
      <c r="F77">
        <v>65504</v>
      </c>
      <c r="I77">
        <f t="shared" ca="1" si="5"/>
        <v>0</v>
      </c>
    </row>
    <row r="78" spans="1:9" x14ac:dyDescent="0.25">
      <c r="A78">
        <v>74</v>
      </c>
      <c r="B78">
        <v>1106496</v>
      </c>
      <c r="C78">
        <v>9.2999999999999999E-2</v>
      </c>
      <c r="D78">
        <v>0.28999999999999998</v>
      </c>
      <c r="E78">
        <v>0</v>
      </c>
      <c r="F78">
        <v>1</v>
      </c>
      <c r="I78">
        <f t="shared" ca="1" si="5"/>
        <v>0</v>
      </c>
    </row>
    <row r="79" spans="1:9" x14ac:dyDescent="0.25">
      <c r="A79">
        <v>75</v>
      </c>
      <c r="B79">
        <v>1106496</v>
      </c>
      <c r="C79">
        <v>3988.1860000000001</v>
      </c>
      <c r="D79">
        <v>3524.6080000000002</v>
      </c>
      <c r="E79">
        <v>0</v>
      </c>
      <c r="F79">
        <v>23456</v>
      </c>
      <c r="I79">
        <f t="shared" ca="1" si="5"/>
        <v>0</v>
      </c>
    </row>
    <row r="80" spans="1:9" x14ac:dyDescent="0.25">
      <c r="A80">
        <v>76</v>
      </c>
      <c r="B80">
        <v>1106496</v>
      </c>
      <c r="C80">
        <v>2647.6010000000001</v>
      </c>
      <c r="D80">
        <v>11045.985000000001</v>
      </c>
      <c r="E80">
        <v>0</v>
      </c>
      <c r="F80">
        <v>65504</v>
      </c>
      <c r="I80">
        <f t="shared" ca="1" si="5"/>
        <v>0</v>
      </c>
    </row>
    <row r="81" spans="1:9" x14ac:dyDescent="0.25">
      <c r="A81">
        <v>77</v>
      </c>
      <c r="B81">
        <v>1106496</v>
      </c>
      <c r="C81">
        <v>0.06</v>
      </c>
      <c r="D81">
        <v>0.23799999999999999</v>
      </c>
      <c r="E81">
        <v>0</v>
      </c>
      <c r="F81">
        <v>1</v>
      </c>
      <c r="I81">
        <f t="shared" ca="1" si="5"/>
        <v>0</v>
      </c>
    </row>
    <row r="82" spans="1:9" x14ac:dyDescent="0.25">
      <c r="A82">
        <v>78</v>
      </c>
      <c r="B82">
        <v>1106496</v>
      </c>
      <c r="C82">
        <v>2594.1770000000001</v>
      </c>
      <c r="D82">
        <v>3114.8229999999999</v>
      </c>
      <c r="E82">
        <v>0</v>
      </c>
      <c r="F82">
        <v>21680</v>
      </c>
      <c r="I82">
        <f t="shared" ca="1" si="5"/>
        <v>0</v>
      </c>
    </row>
    <row r="83" spans="1:9" x14ac:dyDescent="0.25">
      <c r="A83">
        <v>79</v>
      </c>
      <c r="B83">
        <v>1106496</v>
      </c>
      <c r="C83">
        <v>2091.48</v>
      </c>
      <c r="D83">
        <v>10353.587</v>
      </c>
      <c r="E83">
        <v>0</v>
      </c>
      <c r="F83">
        <v>65504</v>
      </c>
      <c r="I83">
        <f t="shared" ca="1" si="5"/>
        <v>0</v>
      </c>
    </row>
    <row r="84" spans="1:9" x14ac:dyDescent="0.25">
      <c r="A84">
        <v>80</v>
      </c>
      <c r="B84">
        <v>1106496</v>
      </c>
      <c r="C84">
        <v>4.4999999999999998E-2</v>
      </c>
      <c r="D84">
        <v>0.20699999999999999</v>
      </c>
      <c r="E84">
        <v>0</v>
      </c>
      <c r="F84">
        <v>1</v>
      </c>
      <c r="I84">
        <f t="shared" ca="1" si="5"/>
        <v>0</v>
      </c>
    </row>
    <row r="85" spans="1:9" x14ac:dyDescent="0.25">
      <c r="A85">
        <v>81</v>
      </c>
      <c r="B85">
        <v>1106496</v>
      </c>
      <c r="C85">
        <v>2719.279</v>
      </c>
      <c r="D85">
        <v>2797.451</v>
      </c>
      <c r="E85">
        <v>0</v>
      </c>
      <c r="F85">
        <v>19136</v>
      </c>
      <c r="I85">
        <f t="shared" ca="1" si="5"/>
        <v>0</v>
      </c>
    </row>
    <row r="86" spans="1:9" x14ac:dyDescent="0.25">
      <c r="A86">
        <v>82</v>
      </c>
      <c r="B86">
        <v>1106496</v>
      </c>
      <c r="C86">
        <v>4148.4279999999999</v>
      </c>
      <c r="D86">
        <v>14154.909</v>
      </c>
      <c r="E86">
        <v>0</v>
      </c>
      <c r="F86">
        <v>65504</v>
      </c>
      <c r="I86">
        <f t="shared" ca="1" si="5"/>
        <v>0</v>
      </c>
    </row>
    <row r="87" spans="1:9" x14ac:dyDescent="0.25">
      <c r="A87">
        <v>83</v>
      </c>
      <c r="B87">
        <v>1106496</v>
      </c>
      <c r="C87">
        <v>8.6999999999999994E-2</v>
      </c>
      <c r="D87">
        <v>0.28199999999999997</v>
      </c>
      <c r="E87">
        <v>0</v>
      </c>
      <c r="F87">
        <v>1</v>
      </c>
      <c r="I87">
        <f t="shared" ca="1" si="5"/>
        <v>0</v>
      </c>
    </row>
    <row r="88" spans="1:9" x14ac:dyDescent="0.25">
      <c r="A88">
        <v>84</v>
      </c>
      <c r="B88">
        <v>1106496</v>
      </c>
      <c r="C88">
        <v>4150.6120000000001</v>
      </c>
      <c r="D88">
        <v>3699.998</v>
      </c>
      <c r="E88">
        <v>0</v>
      </c>
      <c r="F88">
        <v>22480</v>
      </c>
      <c r="I88">
        <f t="shared" ca="1" si="5"/>
        <v>0</v>
      </c>
    </row>
    <row r="89" spans="1:9" x14ac:dyDescent="0.25">
      <c r="A89">
        <v>85</v>
      </c>
      <c r="B89">
        <v>1106496</v>
      </c>
      <c r="C89">
        <v>744.43899999999996</v>
      </c>
      <c r="D89">
        <v>5935.7839999999997</v>
      </c>
      <c r="E89">
        <v>0</v>
      </c>
      <c r="F89">
        <v>65504</v>
      </c>
      <c r="I89">
        <f t="shared" ca="1" si="5"/>
        <v>0</v>
      </c>
    </row>
    <row r="90" spans="1:9" x14ac:dyDescent="0.25">
      <c r="A90">
        <v>86</v>
      </c>
      <c r="B90">
        <v>1106496</v>
      </c>
      <c r="C90">
        <v>1.7999999999999999E-2</v>
      </c>
      <c r="D90">
        <v>0.13200000000000001</v>
      </c>
      <c r="E90">
        <v>0</v>
      </c>
      <c r="F90">
        <v>1</v>
      </c>
      <c r="I90">
        <f t="shared" ca="1" si="5"/>
        <v>0</v>
      </c>
    </row>
    <row r="91" spans="1:9" x14ac:dyDescent="0.25">
      <c r="A91">
        <v>87</v>
      </c>
      <c r="B91">
        <v>1106496</v>
      </c>
      <c r="C91">
        <v>1737.97</v>
      </c>
      <c r="D91">
        <v>1883.548</v>
      </c>
      <c r="E91">
        <v>0</v>
      </c>
      <c r="F91">
        <v>19088</v>
      </c>
      <c r="I91">
        <f t="shared" ca="1" si="5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F8F18-41A4-4938-940B-59038E2527AE}">
  <dimension ref="A3:O91"/>
  <sheetViews>
    <sheetView workbookViewId="0">
      <selection activeCell="O5" sqref="O5"/>
    </sheetView>
  </sheetViews>
  <sheetFormatPr defaultRowHeight="15" x14ac:dyDescent="0.25"/>
  <cols>
    <col min="9" max="9" width="25.28515625" customWidth="1"/>
    <col min="10" max="10" width="27" customWidth="1"/>
    <col min="11" max="11" width="24.28515625" customWidth="1"/>
    <col min="12" max="12" width="23.28515625" customWidth="1"/>
    <col min="13" max="13" width="26.42578125" customWidth="1"/>
    <col min="14" max="14" width="28.5703125" customWidth="1"/>
    <col min="15" max="15" width="33.140625" customWidth="1"/>
  </cols>
  <sheetData>
    <row r="3" spans="1:15" x14ac:dyDescent="0.25">
      <c r="I3" t="s">
        <v>3</v>
      </c>
      <c r="J3" t="s">
        <v>4</v>
      </c>
      <c r="K3" t="s">
        <v>2</v>
      </c>
      <c r="L3" t="s">
        <v>0</v>
      </c>
      <c r="M3" t="s">
        <v>1</v>
      </c>
      <c r="N3" t="s">
        <v>5</v>
      </c>
      <c r="O3" t="s">
        <v>6</v>
      </c>
    </row>
    <row r="5" spans="1:15" x14ac:dyDescent="0.25">
      <c r="A5">
        <v>1</v>
      </c>
      <c r="B5">
        <v>1106496</v>
      </c>
      <c r="C5">
        <v>1001.7190000000001</v>
      </c>
      <c r="D5">
        <v>4925.79</v>
      </c>
      <c r="E5">
        <v>0</v>
      </c>
      <c r="F5">
        <v>65504</v>
      </c>
      <c r="I5">
        <f ca="1">OFFSET($C$5,(ROW(I1)-1)*3,0)</f>
        <v>1001.7190000000001</v>
      </c>
      <c r="J5">
        <f ca="1">OFFSET($C$7,(ROW(I1)-1)*3,0)</f>
        <v>1792.3320000000001</v>
      </c>
      <c r="K5">
        <f ca="1">OFFSET($C$6,(ROW(I1)-1)*3,0)</f>
        <v>4.9000000000000002E-2</v>
      </c>
      <c r="L5">
        <f ca="1">I5/K5</f>
        <v>20443.244897959183</v>
      </c>
      <c r="M5">
        <f ca="1">J5/(1-K5)</f>
        <v>1884.6813880126185</v>
      </c>
      <c r="N5">
        <f ca="1">SUM(I5:I20)/SUM(K5:K20)</f>
        <v>19582.088848594743</v>
      </c>
      <c r="O5" cm="1">
        <f t="array" aca="1" ref="O5" ca="1">SQRT(SUMPRODUCT(K5:K19*(L5:L19-N5)^2)/(SUM(K5:K19)*(14/15)))</f>
        <v>3691.1586827456908</v>
      </c>
    </row>
    <row r="6" spans="1:15" x14ac:dyDescent="0.25">
      <c r="A6">
        <v>2</v>
      </c>
      <c r="B6">
        <v>1106496</v>
      </c>
      <c r="C6">
        <v>4.9000000000000002E-2</v>
      </c>
      <c r="D6">
        <v>0.215</v>
      </c>
      <c r="E6">
        <v>0</v>
      </c>
      <c r="F6">
        <v>1</v>
      </c>
      <c r="I6">
        <f ca="1">OFFSET($C$5,(ROW(I2)-1)*3,0)</f>
        <v>1149.77</v>
      </c>
      <c r="J6">
        <f t="shared" ref="J6:J33" ca="1" si="0">OFFSET($C$7,(ROW(I2)-1)*3,0)</f>
        <v>2018.472</v>
      </c>
      <c r="K6">
        <f t="shared" ref="K6:K33" ca="1" si="1">OFFSET($C$6,(ROW(I2)-1)*3,0)</f>
        <v>6.5000000000000002E-2</v>
      </c>
      <c r="L6">
        <f t="shared" ref="L6:L33" ca="1" si="2">I6/K6</f>
        <v>17688.76923076923</v>
      </c>
      <c r="M6">
        <f t="shared" ref="M6:M33" ca="1" si="3">J6/(1-K6)</f>
        <v>2158.7935828877003</v>
      </c>
    </row>
    <row r="7" spans="1:15" x14ac:dyDescent="0.25">
      <c r="A7">
        <v>3</v>
      </c>
      <c r="B7">
        <v>1106496</v>
      </c>
      <c r="C7">
        <v>1792.3320000000001</v>
      </c>
      <c r="D7">
        <v>1740.1590000000001</v>
      </c>
      <c r="E7">
        <v>0</v>
      </c>
      <c r="F7">
        <v>10800</v>
      </c>
      <c r="I7">
        <f t="shared" ref="I7:I70" ca="1" si="4">OFFSET($C$5,(ROW(I3)-1)*3,0)</f>
        <v>1208.2760000000001</v>
      </c>
      <c r="J7">
        <f t="shared" ca="1" si="0"/>
        <v>1877.2829999999999</v>
      </c>
      <c r="K7">
        <f t="shared" ca="1" si="1"/>
        <v>8.2000000000000003E-2</v>
      </c>
      <c r="L7">
        <f t="shared" ca="1" si="2"/>
        <v>14735.073170731708</v>
      </c>
      <c r="M7">
        <f t="shared" ca="1" si="3"/>
        <v>2044.9705882352939</v>
      </c>
    </row>
    <row r="8" spans="1:15" x14ac:dyDescent="0.25">
      <c r="A8">
        <v>4</v>
      </c>
      <c r="B8">
        <v>1106496</v>
      </c>
      <c r="C8">
        <v>1149.77</v>
      </c>
      <c r="D8">
        <v>4845.902</v>
      </c>
      <c r="E8">
        <v>0</v>
      </c>
      <c r="F8">
        <v>65504</v>
      </c>
      <c r="I8">
        <f t="shared" ca="1" si="4"/>
        <v>1166.6389999999999</v>
      </c>
      <c r="J8">
        <f t="shared" ca="1" si="0"/>
        <v>1668.7809999999999</v>
      </c>
      <c r="K8">
        <f t="shared" ca="1" si="1"/>
        <v>8.3000000000000004E-2</v>
      </c>
      <c r="L8">
        <f t="shared" ca="1" si="2"/>
        <v>14055.891566265058</v>
      </c>
      <c r="M8">
        <f t="shared" ca="1" si="3"/>
        <v>1819.8266085059977</v>
      </c>
    </row>
    <row r="9" spans="1:15" x14ac:dyDescent="0.25">
      <c r="A9">
        <v>5</v>
      </c>
      <c r="B9">
        <v>1106496</v>
      </c>
      <c r="C9">
        <v>6.5000000000000002E-2</v>
      </c>
      <c r="D9">
        <v>0.247</v>
      </c>
      <c r="E9">
        <v>0</v>
      </c>
      <c r="F9">
        <v>1</v>
      </c>
      <c r="I9">
        <f t="shared" ca="1" si="4"/>
        <v>819.15099999999995</v>
      </c>
      <c r="J9">
        <f t="shared" ca="1" si="0"/>
        <v>1383.09</v>
      </c>
      <c r="K9">
        <f t="shared" ca="1" si="1"/>
        <v>5.1999999999999998E-2</v>
      </c>
      <c r="L9">
        <f t="shared" ca="1" si="2"/>
        <v>15752.903846153846</v>
      </c>
      <c r="M9">
        <f t="shared" ca="1" si="3"/>
        <v>1458.9556962025317</v>
      </c>
    </row>
    <row r="10" spans="1:15" x14ac:dyDescent="0.25">
      <c r="A10">
        <v>6</v>
      </c>
      <c r="B10">
        <v>1106496</v>
      </c>
      <c r="C10">
        <v>2018.472</v>
      </c>
      <c r="D10">
        <v>1772.75</v>
      </c>
      <c r="E10">
        <v>0</v>
      </c>
      <c r="F10">
        <v>9504</v>
      </c>
      <c r="I10">
        <f t="shared" ca="1" si="4"/>
        <v>770.85500000000002</v>
      </c>
      <c r="J10">
        <f t="shared" ca="1" si="0"/>
        <v>1019.843</v>
      </c>
      <c r="K10">
        <f t="shared" ca="1" si="1"/>
        <v>5.0999999999999997E-2</v>
      </c>
      <c r="L10">
        <f t="shared" ca="1" si="2"/>
        <v>15114.803921568629</v>
      </c>
      <c r="M10">
        <f t="shared" ca="1" si="3"/>
        <v>1074.6501580611171</v>
      </c>
    </row>
    <row r="11" spans="1:15" x14ac:dyDescent="0.25">
      <c r="A11">
        <v>7</v>
      </c>
      <c r="B11">
        <v>1106496</v>
      </c>
      <c r="C11">
        <v>1208.2760000000001</v>
      </c>
      <c r="D11">
        <v>4363.2510000000002</v>
      </c>
      <c r="E11">
        <v>0</v>
      </c>
      <c r="F11">
        <v>65504</v>
      </c>
      <c r="I11">
        <f t="shared" ca="1" si="4"/>
        <v>743.64</v>
      </c>
      <c r="J11">
        <f t="shared" ca="1" si="0"/>
        <v>1442.3320000000001</v>
      </c>
      <c r="K11">
        <f t="shared" ca="1" si="1"/>
        <v>4.9000000000000002E-2</v>
      </c>
      <c r="L11">
        <f t="shared" ca="1" si="2"/>
        <v>15176.326530612245</v>
      </c>
      <c r="M11">
        <f t="shared" ca="1" si="3"/>
        <v>1516.6477392218719</v>
      </c>
    </row>
    <row r="12" spans="1:15" x14ac:dyDescent="0.25">
      <c r="A12">
        <v>8</v>
      </c>
      <c r="B12">
        <v>1106496</v>
      </c>
      <c r="C12">
        <v>8.2000000000000003E-2</v>
      </c>
      <c r="D12">
        <v>0.27500000000000002</v>
      </c>
      <c r="E12">
        <v>0</v>
      </c>
      <c r="F12">
        <v>1</v>
      </c>
      <c r="I12">
        <f t="shared" ca="1" si="4"/>
        <v>462.99700000000001</v>
      </c>
      <c r="J12">
        <f t="shared" ca="1" si="0"/>
        <v>875.12199999999996</v>
      </c>
      <c r="K12">
        <f t="shared" ca="1" si="1"/>
        <v>3.4000000000000002E-2</v>
      </c>
      <c r="L12">
        <f t="shared" ca="1" si="2"/>
        <v>13617.558823529411</v>
      </c>
      <c r="M12">
        <f t="shared" ca="1" si="3"/>
        <v>905.92339544513459</v>
      </c>
    </row>
    <row r="13" spans="1:15" x14ac:dyDescent="0.25">
      <c r="A13">
        <v>9</v>
      </c>
      <c r="B13">
        <v>1106496</v>
      </c>
      <c r="C13">
        <v>1877.2829999999999</v>
      </c>
      <c r="D13">
        <v>1497.7760000000001</v>
      </c>
      <c r="E13">
        <v>0</v>
      </c>
      <c r="F13">
        <v>8224</v>
      </c>
      <c r="I13">
        <f t="shared" ca="1" si="4"/>
        <v>1090.915</v>
      </c>
      <c r="J13">
        <f t="shared" ca="1" si="0"/>
        <v>1417.6010000000001</v>
      </c>
      <c r="K13">
        <f t="shared" ca="1" si="1"/>
        <v>7.1999999999999995E-2</v>
      </c>
      <c r="L13">
        <f t="shared" ca="1" si="2"/>
        <v>15151.597222222223</v>
      </c>
      <c r="M13">
        <f t="shared" ca="1" si="3"/>
        <v>1527.5872844827586</v>
      </c>
    </row>
    <row r="14" spans="1:15" x14ac:dyDescent="0.25">
      <c r="A14">
        <v>10</v>
      </c>
      <c r="B14">
        <v>1106496</v>
      </c>
      <c r="C14">
        <v>1166.6389999999999</v>
      </c>
      <c r="D14">
        <v>4127.9740000000002</v>
      </c>
      <c r="E14">
        <v>0</v>
      </c>
      <c r="F14">
        <v>51200</v>
      </c>
      <c r="I14">
        <f t="shared" ca="1" si="4"/>
        <v>1208.9829999999999</v>
      </c>
      <c r="J14">
        <f t="shared" ca="1" si="0"/>
        <v>1814.4269999999999</v>
      </c>
      <c r="K14">
        <f t="shared" ca="1" si="1"/>
        <v>7.9000000000000001E-2</v>
      </c>
      <c r="L14">
        <f t="shared" ca="1" si="2"/>
        <v>15303.582278481012</v>
      </c>
      <c r="M14">
        <f t="shared" ca="1" si="3"/>
        <v>1970.0618892508141</v>
      </c>
    </row>
    <row r="15" spans="1:15" x14ac:dyDescent="0.25">
      <c r="A15">
        <v>11</v>
      </c>
      <c r="B15">
        <v>1106496</v>
      </c>
      <c r="C15">
        <v>8.3000000000000004E-2</v>
      </c>
      <c r="D15">
        <v>0.27600000000000002</v>
      </c>
      <c r="E15">
        <v>0</v>
      </c>
      <c r="F15">
        <v>1</v>
      </c>
      <c r="I15">
        <f t="shared" ca="1" si="4"/>
        <v>283.59300000000002</v>
      </c>
      <c r="J15">
        <f t="shared" ca="1" si="0"/>
        <v>740.88499999999999</v>
      </c>
      <c r="K15">
        <f t="shared" ca="1" si="1"/>
        <v>2.1000000000000001E-2</v>
      </c>
      <c r="L15">
        <f t="shared" ca="1" si="2"/>
        <v>13504.428571428571</v>
      </c>
      <c r="M15">
        <f t="shared" ca="1" si="3"/>
        <v>756.77732379979568</v>
      </c>
    </row>
    <row r="16" spans="1:15" x14ac:dyDescent="0.25">
      <c r="A16">
        <v>12</v>
      </c>
      <c r="B16">
        <v>1106496</v>
      </c>
      <c r="C16">
        <v>1668.7809999999999</v>
      </c>
      <c r="D16">
        <v>1538.4839999999999</v>
      </c>
      <c r="E16">
        <v>0</v>
      </c>
      <c r="F16">
        <v>7840</v>
      </c>
      <c r="I16">
        <f t="shared" ca="1" si="4"/>
        <v>2393.1460000000002</v>
      </c>
      <c r="J16">
        <f t="shared" ca="1" si="0"/>
        <v>2032.173</v>
      </c>
      <c r="K16">
        <f t="shared" ca="1" si="1"/>
        <v>0.13400000000000001</v>
      </c>
      <c r="L16">
        <f t="shared" ca="1" si="2"/>
        <v>17859.298507462689</v>
      </c>
      <c r="M16">
        <f t="shared" ca="1" si="3"/>
        <v>2346.6200923787528</v>
      </c>
    </row>
    <row r="17" spans="1:13" x14ac:dyDescent="0.25">
      <c r="A17">
        <v>13</v>
      </c>
      <c r="B17">
        <v>1106496</v>
      </c>
      <c r="C17">
        <v>819.15099999999995</v>
      </c>
      <c r="D17">
        <v>3743.9119999999998</v>
      </c>
      <c r="E17">
        <v>0</v>
      </c>
      <c r="F17">
        <v>65504</v>
      </c>
      <c r="I17">
        <f t="shared" ca="1" si="4"/>
        <v>1799.0350000000001</v>
      </c>
      <c r="J17">
        <f t="shared" ca="1" si="0"/>
        <v>2307.5819999999999</v>
      </c>
      <c r="K17">
        <f t="shared" ca="1" si="1"/>
        <v>0.109</v>
      </c>
      <c r="L17">
        <f t="shared" ca="1" si="2"/>
        <v>16504.908256880735</v>
      </c>
      <c r="M17">
        <f t="shared" ca="1" si="3"/>
        <v>2589.8787878787875</v>
      </c>
    </row>
    <row r="18" spans="1:13" x14ac:dyDescent="0.25">
      <c r="A18">
        <v>14</v>
      </c>
      <c r="B18">
        <v>1106496</v>
      </c>
      <c r="C18">
        <v>5.1999999999999998E-2</v>
      </c>
      <c r="D18">
        <v>0.222</v>
      </c>
      <c r="E18">
        <v>0</v>
      </c>
      <c r="F18">
        <v>1</v>
      </c>
      <c r="I18">
        <f t="shared" ca="1" si="4"/>
        <v>2275.732</v>
      </c>
      <c r="J18">
        <f t="shared" ca="1" si="0"/>
        <v>2305.8809999999999</v>
      </c>
      <c r="K18">
        <f t="shared" ca="1" si="1"/>
        <v>0.114</v>
      </c>
      <c r="L18">
        <f t="shared" ca="1" si="2"/>
        <v>19962.561403508771</v>
      </c>
      <c r="M18">
        <f t="shared" ca="1" si="3"/>
        <v>2602.5744920993225</v>
      </c>
    </row>
    <row r="19" spans="1:13" x14ac:dyDescent="0.25">
      <c r="A19">
        <v>15</v>
      </c>
      <c r="B19">
        <v>1106496</v>
      </c>
      <c r="C19">
        <v>1383.09</v>
      </c>
      <c r="D19">
        <v>1318.325</v>
      </c>
      <c r="E19">
        <v>0</v>
      </c>
      <c r="F19">
        <v>8480</v>
      </c>
      <c r="I19">
        <f t="shared" ca="1" si="4"/>
        <v>2306.9989999999998</v>
      </c>
      <c r="J19">
        <f t="shared" ca="1" si="0"/>
        <v>2570.893</v>
      </c>
      <c r="K19">
        <f t="shared" ca="1" si="1"/>
        <v>0.109</v>
      </c>
      <c r="L19">
        <f t="shared" ca="1" si="2"/>
        <v>21165.128440366971</v>
      </c>
      <c r="M19">
        <f t="shared" ca="1" si="3"/>
        <v>2885.4017957351289</v>
      </c>
    </row>
    <row r="20" spans="1:13" x14ac:dyDescent="0.25">
      <c r="A20">
        <v>16</v>
      </c>
      <c r="B20">
        <v>1106496</v>
      </c>
      <c r="C20">
        <v>770.85500000000002</v>
      </c>
      <c r="D20">
        <v>3543.5619999999999</v>
      </c>
      <c r="E20">
        <v>0</v>
      </c>
      <c r="F20">
        <v>65504</v>
      </c>
      <c r="I20">
        <f t="shared" ca="1" si="4"/>
        <v>2917.5940000000001</v>
      </c>
      <c r="J20">
        <f t="shared" ca="1" si="0"/>
        <v>0</v>
      </c>
      <c r="K20">
        <f t="shared" ca="1" si="1"/>
        <v>0</v>
      </c>
      <c r="L20" t="e">
        <f t="shared" ca="1" si="2"/>
        <v>#DIV/0!</v>
      </c>
      <c r="M20">
        <f t="shared" ca="1" si="3"/>
        <v>0</v>
      </c>
    </row>
    <row r="21" spans="1:13" x14ac:dyDescent="0.25">
      <c r="A21">
        <v>17</v>
      </c>
      <c r="B21">
        <v>1106496</v>
      </c>
      <c r="C21">
        <v>5.0999999999999997E-2</v>
      </c>
      <c r="D21">
        <v>0.221</v>
      </c>
      <c r="E21">
        <v>0</v>
      </c>
      <c r="F21">
        <v>1</v>
      </c>
      <c r="I21">
        <f t="shared" ca="1" si="4"/>
        <v>0</v>
      </c>
      <c r="J21">
        <f t="shared" ca="1" si="0"/>
        <v>0</v>
      </c>
      <c r="K21">
        <f t="shared" ca="1" si="1"/>
        <v>0</v>
      </c>
      <c r="L21" t="e">
        <f t="shared" ca="1" si="2"/>
        <v>#DIV/0!</v>
      </c>
      <c r="M21">
        <f t="shared" ca="1" si="3"/>
        <v>0</v>
      </c>
    </row>
    <row r="22" spans="1:13" x14ac:dyDescent="0.25">
      <c r="A22">
        <v>18</v>
      </c>
      <c r="B22">
        <v>1106496</v>
      </c>
      <c r="C22">
        <v>1019.843</v>
      </c>
      <c r="D22">
        <v>1192.4159999999999</v>
      </c>
      <c r="E22">
        <v>0</v>
      </c>
      <c r="F22">
        <v>7968</v>
      </c>
      <c r="I22">
        <f t="shared" ca="1" si="4"/>
        <v>0</v>
      </c>
      <c r="J22">
        <f t="shared" ca="1" si="0"/>
        <v>0</v>
      </c>
      <c r="K22">
        <f t="shared" ca="1" si="1"/>
        <v>0</v>
      </c>
      <c r="L22" t="e">
        <f t="shared" ca="1" si="2"/>
        <v>#DIV/0!</v>
      </c>
      <c r="M22">
        <f t="shared" ca="1" si="3"/>
        <v>0</v>
      </c>
    </row>
    <row r="23" spans="1:13" x14ac:dyDescent="0.25">
      <c r="A23">
        <v>19</v>
      </c>
      <c r="B23">
        <v>1106496</v>
      </c>
      <c r="C23">
        <v>743.64</v>
      </c>
      <c r="D23">
        <v>3661.1709999999998</v>
      </c>
      <c r="E23">
        <v>0</v>
      </c>
      <c r="F23">
        <v>65504</v>
      </c>
      <c r="I23">
        <f t="shared" ca="1" si="4"/>
        <v>0</v>
      </c>
      <c r="J23">
        <f t="shared" ca="1" si="0"/>
        <v>0</v>
      </c>
      <c r="K23">
        <f t="shared" ca="1" si="1"/>
        <v>0</v>
      </c>
      <c r="L23" t="e">
        <f t="shared" ca="1" si="2"/>
        <v>#DIV/0!</v>
      </c>
      <c r="M23">
        <f t="shared" ca="1" si="3"/>
        <v>0</v>
      </c>
    </row>
    <row r="24" spans="1:13" x14ac:dyDescent="0.25">
      <c r="A24">
        <v>20</v>
      </c>
      <c r="B24">
        <v>1106496</v>
      </c>
      <c r="C24">
        <v>4.9000000000000002E-2</v>
      </c>
      <c r="D24">
        <v>0.216</v>
      </c>
      <c r="E24">
        <v>0</v>
      </c>
      <c r="F24">
        <v>1</v>
      </c>
      <c r="I24">
        <f t="shared" ca="1" si="4"/>
        <v>0</v>
      </c>
      <c r="J24">
        <f t="shared" ca="1" si="0"/>
        <v>0</v>
      </c>
      <c r="K24">
        <f t="shared" ca="1" si="1"/>
        <v>0</v>
      </c>
      <c r="L24" t="e">
        <f t="shared" ca="1" si="2"/>
        <v>#DIV/0!</v>
      </c>
      <c r="M24">
        <f t="shared" ca="1" si="3"/>
        <v>0</v>
      </c>
    </row>
    <row r="25" spans="1:13" x14ac:dyDescent="0.25">
      <c r="A25">
        <v>21</v>
      </c>
      <c r="B25">
        <v>1106496</v>
      </c>
      <c r="C25">
        <v>1442.3320000000001</v>
      </c>
      <c r="D25">
        <v>1321.6659999999999</v>
      </c>
      <c r="E25">
        <v>0</v>
      </c>
      <c r="F25">
        <v>8224</v>
      </c>
      <c r="I25">
        <f t="shared" ca="1" si="4"/>
        <v>0</v>
      </c>
      <c r="J25">
        <f t="shared" ca="1" si="0"/>
        <v>0</v>
      </c>
      <c r="K25">
        <f t="shared" ca="1" si="1"/>
        <v>0</v>
      </c>
      <c r="L25" t="e">
        <f t="shared" ca="1" si="2"/>
        <v>#DIV/0!</v>
      </c>
      <c r="M25">
        <f t="shared" ca="1" si="3"/>
        <v>0</v>
      </c>
    </row>
    <row r="26" spans="1:13" x14ac:dyDescent="0.25">
      <c r="A26">
        <v>22</v>
      </c>
      <c r="B26">
        <v>1106496</v>
      </c>
      <c r="C26">
        <v>462.99700000000001</v>
      </c>
      <c r="D26">
        <v>2669.2040000000002</v>
      </c>
      <c r="E26">
        <v>0</v>
      </c>
      <c r="F26">
        <v>65504</v>
      </c>
      <c r="I26">
        <f t="shared" ca="1" si="4"/>
        <v>0</v>
      </c>
      <c r="J26">
        <f t="shared" ca="1" si="0"/>
        <v>0</v>
      </c>
      <c r="K26">
        <f t="shared" ca="1" si="1"/>
        <v>0</v>
      </c>
      <c r="L26" t="e">
        <f t="shared" ca="1" si="2"/>
        <v>#DIV/0!</v>
      </c>
      <c r="M26">
        <f t="shared" ca="1" si="3"/>
        <v>0</v>
      </c>
    </row>
    <row r="27" spans="1:13" x14ac:dyDescent="0.25">
      <c r="A27">
        <v>23</v>
      </c>
      <c r="B27">
        <v>1106496</v>
      </c>
      <c r="C27">
        <v>3.4000000000000002E-2</v>
      </c>
      <c r="D27">
        <v>0.18099999999999999</v>
      </c>
      <c r="E27">
        <v>0</v>
      </c>
      <c r="F27">
        <v>1</v>
      </c>
      <c r="I27">
        <f t="shared" ca="1" si="4"/>
        <v>0</v>
      </c>
      <c r="J27">
        <f t="shared" ca="1" si="0"/>
        <v>0</v>
      </c>
      <c r="K27">
        <f t="shared" ca="1" si="1"/>
        <v>0</v>
      </c>
      <c r="L27" t="e">
        <f t="shared" ca="1" si="2"/>
        <v>#DIV/0!</v>
      </c>
      <c r="M27">
        <f t="shared" ca="1" si="3"/>
        <v>0</v>
      </c>
    </row>
    <row r="28" spans="1:13" x14ac:dyDescent="0.25">
      <c r="A28">
        <v>24</v>
      </c>
      <c r="B28">
        <v>1106496</v>
      </c>
      <c r="C28">
        <v>875.12199999999996</v>
      </c>
      <c r="D28">
        <v>959.63400000000001</v>
      </c>
      <c r="E28">
        <v>0</v>
      </c>
      <c r="F28">
        <v>7200</v>
      </c>
      <c r="I28">
        <f t="shared" ca="1" si="4"/>
        <v>0</v>
      </c>
      <c r="J28">
        <f t="shared" ca="1" si="0"/>
        <v>0</v>
      </c>
      <c r="K28">
        <f t="shared" ca="1" si="1"/>
        <v>0</v>
      </c>
      <c r="L28" t="e">
        <f t="shared" ca="1" si="2"/>
        <v>#DIV/0!</v>
      </c>
      <c r="M28">
        <f t="shared" ca="1" si="3"/>
        <v>0</v>
      </c>
    </row>
    <row r="29" spans="1:13" x14ac:dyDescent="0.25">
      <c r="A29">
        <v>25</v>
      </c>
      <c r="B29">
        <v>1106496</v>
      </c>
      <c r="C29">
        <v>1090.915</v>
      </c>
      <c r="D29">
        <v>4233.0820000000003</v>
      </c>
      <c r="E29">
        <v>0</v>
      </c>
      <c r="F29">
        <v>65504</v>
      </c>
      <c r="I29">
        <f t="shared" ca="1" si="4"/>
        <v>0</v>
      </c>
      <c r="J29">
        <f t="shared" ca="1" si="0"/>
        <v>0</v>
      </c>
      <c r="K29">
        <f t="shared" ca="1" si="1"/>
        <v>0</v>
      </c>
      <c r="L29" t="e">
        <f t="shared" ca="1" si="2"/>
        <v>#DIV/0!</v>
      </c>
      <c r="M29">
        <f t="shared" ca="1" si="3"/>
        <v>0</v>
      </c>
    </row>
    <row r="30" spans="1:13" x14ac:dyDescent="0.25">
      <c r="A30">
        <v>26</v>
      </c>
      <c r="B30">
        <v>1106496</v>
      </c>
      <c r="C30">
        <v>7.1999999999999995E-2</v>
      </c>
      <c r="D30">
        <v>0.25900000000000001</v>
      </c>
      <c r="E30">
        <v>0</v>
      </c>
      <c r="F30">
        <v>1</v>
      </c>
      <c r="I30">
        <f t="shared" ca="1" si="4"/>
        <v>0</v>
      </c>
      <c r="J30">
        <f t="shared" ca="1" si="0"/>
        <v>0</v>
      </c>
      <c r="K30">
        <f t="shared" ca="1" si="1"/>
        <v>0</v>
      </c>
      <c r="L30" t="e">
        <f t="shared" ca="1" si="2"/>
        <v>#DIV/0!</v>
      </c>
      <c r="M30">
        <f t="shared" ca="1" si="3"/>
        <v>0</v>
      </c>
    </row>
    <row r="31" spans="1:13" x14ac:dyDescent="0.25">
      <c r="A31">
        <v>27</v>
      </c>
      <c r="B31">
        <v>1106496</v>
      </c>
      <c r="C31">
        <v>1417.6010000000001</v>
      </c>
      <c r="D31">
        <v>1637.991</v>
      </c>
      <c r="E31">
        <v>0</v>
      </c>
      <c r="F31">
        <v>8224</v>
      </c>
      <c r="I31">
        <f t="shared" ca="1" si="4"/>
        <v>0</v>
      </c>
      <c r="J31">
        <f t="shared" ca="1" si="0"/>
        <v>0</v>
      </c>
      <c r="K31">
        <f t="shared" ca="1" si="1"/>
        <v>0</v>
      </c>
      <c r="L31" t="e">
        <f t="shared" ca="1" si="2"/>
        <v>#DIV/0!</v>
      </c>
      <c r="M31">
        <f t="shared" ca="1" si="3"/>
        <v>0</v>
      </c>
    </row>
    <row r="32" spans="1:13" x14ac:dyDescent="0.25">
      <c r="A32">
        <v>28</v>
      </c>
      <c r="B32">
        <v>1106496</v>
      </c>
      <c r="C32">
        <v>1208.9829999999999</v>
      </c>
      <c r="D32">
        <v>4435.3050000000003</v>
      </c>
      <c r="E32">
        <v>0</v>
      </c>
      <c r="F32">
        <v>65504</v>
      </c>
      <c r="I32">
        <f t="shared" ca="1" si="4"/>
        <v>0</v>
      </c>
      <c r="J32">
        <f t="shared" ca="1" si="0"/>
        <v>0</v>
      </c>
      <c r="K32">
        <f t="shared" ca="1" si="1"/>
        <v>0</v>
      </c>
      <c r="L32" t="e">
        <f t="shared" ca="1" si="2"/>
        <v>#DIV/0!</v>
      </c>
      <c r="M32">
        <f t="shared" ca="1" si="3"/>
        <v>0</v>
      </c>
    </row>
    <row r="33" spans="1:13" x14ac:dyDescent="0.25">
      <c r="A33">
        <v>29</v>
      </c>
      <c r="B33">
        <v>1106496</v>
      </c>
      <c r="C33">
        <v>7.9000000000000001E-2</v>
      </c>
      <c r="D33">
        <v>0.27</v>
      </c>
      <c r="E33">
        <v>0</v>
      </c>
      <c r="F33">
        <v>1</v>
      </c>
      <c r="I33">
        <f t="shared" ca="1" si="4"/>
        <v>0</v>
      </c>
      <c r="J33">
        <f t="shared" ca="1" si="0"/>
        <v>0</v>
      </c>
      <c r="K33">
        <f t="shared" ca="1" si="1"/>
        <v>0</v>
      </c>
      <c r="L33" t="e">
        <f t="shared" ca="1" si="2"/>
        <v>#DIV/0!</v>
      </c>
      <c r="M33">
        <f t="shared" ca="1" si="3"/>
        <v>0</v>
      </c>
    </row>
    <row r="34" spans="1:13" x14ac:dyDescent="0.25">
      <c r="A34">
        <v>30</v>
      </c>
      <c r="B34">
        <v>1106496</v>
      </c>
      <c r="C34">
        <v>1814.4269999999999</v>
      </c>
      <c r="D34">
        <v>1507.336</v>
      </c>
      <c r="E34">
        <v>0</v>
      </c>
      <c r="F34">
        <v>8480</v>
      </c>
      <c r="I34">
        <f t="shared" ca="1" si="4"/>
        <v>0</v>
      </c>
    </row>
    <row r="35" spans="1:13" x14ac:dyDescent="0.25">
      <c r="A35">
        <v>31</v>
      </c>
      <c r="B35">
        <v>1106496</v>
      </c>
      <c r="C35">
        <v>283.59300000000002</v>
      </c>
      <c r="D35">
        <v>2137.6770000000001</v>
      </c>
      <c r="E35">
        <v>0</v>
      </c>
      <c r="F35">
        <v>65504</v>
      </c>
      <c r="I35">
        <f t="shared" ca="1" si="4"/>
        <v>0</v>
      </c>
    </row>
    <row r="36" spans="1:13" x14ac:dyDescent="0.25">
      <c r="A36">
        <v>32</v>
      </c>
      <c r="B36">
        <v>1106496</v>
      </c>
      <c r="C36">
        <v>2.1000000000000001E-2</v>
      </c>
      <c r="D36">
        <v>0.14199999999999999</v>
      </c>
      <c r="E36">
        <v>0</v>
      </c>
      <c r="F36">
        <v>1</v>
      </c>
      <c r="I36">
        <f t="shared" ca="1" si="4"/>
        <v>0</v>
      </c>
    </row>
    <row r="37" spans="1:13" x14ac:dyDescent="0.25">
      <c r="A37">
        <v>33</v>
      </c>
      <c r="B37">
        <v>1106496</v>
      </c>
      <c r="C37">
        <v>740.88499999999999</v>
      </c>
      <c r="D37">
        <v>760.33399999999995</v>
      </c>
      <c r="E37">
        <v>0</v>
      </c>
      <c r="F37">
        <v>7200</v>
      </c>
      <c r="I37">
        <f t="shared" ca="1" si="4"/>
        <v>0</v>
      </c>
    </row>
    <row r="38" spans="1:13" x14ac:dyDescent="0.25">
      <c r="A38">
        <v>34</v>
      </c>
      <c r="B38">
        <v>1106496</v>
      </c>
      <c r="C38">
        <v>2393.1460000000002</v>
      </c>
      <c r="D38">
        <v>6455.5290000000005</v>
      </c>
      <c r="E38">
        <v>0</v>
      </c>
      <c r="F38">
        <v>65504</v>
      </c>
      <c r="I38">
        <f t="shared" ca="1" si="4"/>
        <v>0</v>
      </c>
    </row>
    <row r="39" spans="1:13" x14ac:dyDescent="0.25">
      <c r="A39">
        <v>35</v>
      </c>
      <c r="B39">
        <v>1106496</v>
      </c>
      <c r="C39">
        <v>0.13400000000000001</v>
      </c>
      <c r="D39">
        <v>0.34100000000000003</v>
      </c>
      <c r="E39">
        <v>0</v>
      </c>
      <c r="F39">
        <v>1</v>
      </c>
      <c r="I39">
        <f t="shared" ca="1" si="4"/>
        <v>0</v>
      </c>
    </row>
    <row r="40" spans="1:13" x14ac:dyDescent="0.25">
      <c r="A40">
        <v>36</v>
      </c>
      <c r="B40">
        <v>1106496</v>
      </c>
      <c r="C40">
        <v>2032.173</v>
      </c>
      <c r="D40">
        <v>2236.5120000000002</v>
      </c>
      <c r="E40">
        <v>0</v>
      </c>
      <c r="F40">
        <v>10016</v>
      </c>
      <c r="I40">
        <f t="shared" ca="1" si="4"/>
        <v>0</v>
      </c>
    </row>
    <row r="41" spans="1:13" x14ac:dyDescent="0.25">
      <c r="A41">
        <v>37</v>
      </c>
      <c r="B41">
        <v>1106496</v>
      </c>
      <c r="C41">
        <v>1799.0350000000001</v>
      </c>
      <c r="D41">
        <v>5393.3959999999997</v>
      </c>
      <c r="E41">
        <v>0</v>
      </c>
      <c r="F41">
        <v>41696</v>
      </c>
      <c r="I41">
        <f t="shared" ca="1" si="4"/>
        <v>0</v>
      </c>
    </row>
    <row r="42" spans="1:13" x14ac:dyDescent="0.25">
      <c r="A42">
        <v>38</v>
      </c>
      <c r="B42">
        <v>1106496</v>
      </c>
      <c r="C42">
        <v>0.109</v>
      </c>
      <c r="D42">
        <v>0.312</v>
      </c>
      <c r="E42">
        <v>0</v>
      </c>
      <c r="F42">
        <v>1</v>
      </c>
      <c r="I42">
        <f t="shared" ca="1" si="4"/>
        <v>0</v>
      </c>
    </row>
    <row r="43" spans="1:13" x14ac:dyDescent="0.25">
      <c r="A43">
        <v>39</v>
      </c>
      <c r="B43">
        <v>1106496</v>
      </c>
      <c r="C43">
        <v>2307.5819999999999</v>
      </c>
      <c r="D43">
        <v>2027.1980000000001</v>
      </c>
      <c r="E43">
        <v>0</v>
      </c>
      <c r="F43">
        <v>9488</v>
      </c>
      <c r="I43">
        <f t="shared" ca="1" si="4"/>
        <v>0</v>
      </c>
    </row>
    <row r="44" spans="1:13" x14ac:dyDescent="0.25">
      <c r="A44">
        <v>40</v>
      </c>
      <c r="B44">
        <v>1106496</v>
      </c>
      <c r="C44">
        <v>2275.732</v>
      </c>
      <c r="D44">
        <v>6742.6220000000003</v>
      </c>
      <c r="E44">
        <v>0</v>
      </c>
      <c r="F44">
        <v>65504</v>
      </c>
      <c r="I44">
        <f t="shared" ca="1" si="4"/>
        <v>0</v>
      </c>
    </row>
    <row r="45" spans="1:13" x14ac:dyDescent="0.25">
      <c r="A45">
        <v>41</v>
      </c>
      <c r="B45">
        <v>1106496</v>
      </c>
      <c r="C45">
        <v>0.114</v>
      </c>
      <c r="D45">
        <v>0.317</v>
      </c>
      <c r="E45">
        <v>0</v>
      </c>
      <c r="F45">
        <v>1</v>
      </c>
      <c r="I45">
        <f t="shared" ca="1" si="4"/>
        <v>0</v>
      </c>
    </row>
    <row r="46" spans="1:13" x14ac:dyDescent="0.25">
      <c r="A46">
        <v>42</v>
      </c>
      <c r="B46">
        <v>1106496</v>
      </c>
      <c r="C46">
        <v>2305.8809999999999</v>
      </c>
      <c r="D46">
        <v>2461.4499999999998</v>
      </c>
      <c r="E46">
        <v>0</v>
      </c>
      <c r="F46">
        <v>11312</v>
      </c>
      <c r="I46">
        <f t="shared" ca="1" si="4"/>
        <v>0</v>
      </c>
    </row>
    <row r="47" spans="1:13" x14ac:dyDescent="0.25">
      <c r="A47">
        <v>43</v>
      </c>
      <c r="B47">
        <v>1106496</v>
      </c>
      <c r="C47">
        <v>2306.9989999999998</v>
      </c>
      <c r="D47">
        <v>7436.5140000000001</v>
      </c>
      <c r="E47">
        <v>0</v>
      </c>
      <c r="F47">
        <v>65504</v>
      </c>
      <c r="I47">
        <f t="shared" ca="1" si="4"/>
        <v>0</v>
      </c>
    </row>
    <row r="48" spans="1:13" x14ac:dyDescent="0.25">
      <c r="A48">
        <v>44</v>
      </c>
      <c r="B48">
        <v>1106496</v>
      </c>
      <c r="C48">
        <v>0.109</v>
      </c>
      <c r="D48">
        <v>0.311</v>
      </c>
      <c r="E48">
        <v>0</v>
      </c>
      <c r="F48">
        <v>1</v>
      </c>
      <c r="I48">
        <f t="shared" ca="1" si="4"/>
        <v>0</v>
      </c>
    </row>
    <row r="49" spans="1:9" x14ac:dyDescent="0.25">
      <c r="A49">
        <v>45</v>
      </c>
      <c r="B49">
        <v>1106496</v>
      </c>
      <c r="C49">
        <v>2570.893</v>
      </c>
      <c r="D49">
        <v>2458.2910000000002</v>
      </c>
      <c r="E49">
        <v>0</v>
      </c>
      <c r="F49">
        <v>11312</v>
      </c>
      <c r="I49">
        <f t="shared" ca="1" si="4"/>
        <v>0</v>
      </c>
    </row>
    <row r="50" spans="1:9" x14ac:dyDescent="0.25">
      <c r="A50">
        <v>46</v>
      </c>
      <c r="B50">
        <v>1106496</v>
      </c>
      <c r="C50">
        <v>2917.5940000000001</v>
      </c>
      <c r="D50">
        <v>8173.5069999999996</v>
      </c>
      <c r="E50">
        <v>0</v>
      </c>
      <c r="F50">
        <v>65504</v>
      </c>
      <c r="I50">
        <f t="shared" ca="1" si="4"/>
        <v>0</v>
      </c>
    </row>
    <row r="51" spans="1:9" x14ac:dyDescent="0.25">
      <c r="I51">
        <f t="shared" ca="1" si="4"/>
        <v>0</v>
      </c>
    </row>
    <row r="52" spans="1:9" x14ac:dyDescent="0.25">
      <c r="I52">
        <f t="shared" ca="1" si="4"/>
        <v>0</v>
      </c>
    </row>
    <row r="53" spans="1:9" x14ac:dyDescent="0.25">
      <c r="I53">
        <f t="shared" ca="1" si="4"/>
        <v>0</v>
      </c>
    </row>
    <row r="54" spans="1:9" x14ac:dyDescent="0.25">
      <c r="I54">
        <f t="shared" ca="1" si="4"/>
        <v>0</v>
      </c>
    </row>
    <row r="55" spans="1:9" x14ac:dyDescent="0.25">
      <c r="I55">
        <f t="shared" ca="1" si="4"/>
        <v>0</v>
      </c>
    </row>
    <row r="56" spans="1:9" x14ac:dyDescent="0.25">
      <c r="I56">
        <f t="shared" ca="1" si="4"/>
        <v>0</v>
      </c>
    </row>
    <row r="57" spans="1:9" x14ac:dyDescent="0.25">
      <c r="I57">
        <f t="shared" ca="1" si="4"/>
        <v>0</v>
      </c>
    </row>
    <row r="58" spans="1:9" x14ac:dyDescent="0.25">
      <c r="I58">
        <f t="shared" ca="1" si="4"/>
        <v>0</v>
      </c>
    </row>
    <row r="59" spans="1:9" x14ac:dyDescent="0.25">
      <c r="I59">
        <f t="shared" ca="1" si="4"/>
        <v>0</v>
      </c>
    </row>
    <row r="60" spans="1:9" x14ac:dyDescent="0.25">
      <c r="I60">
        <f t="shared" ca="1" si="4"/>
        <v>0</v>
      </c>
    </row>
    <row r="61" spans="1:9" x14ac:dyDescent="0.25">
      <c r="I61">
        <f t="shared" ca="1" si="4"/>
        <v>0</v>
      </c>
    </row>
    <row r="62" spans="1:9" x14ac:dyDescent="0.25">
      <c r="I62">
        <f t="shared" ca="1" si="4"/>
        <v>0</v>
      </c>
    </row>
    <row r="63" spans="1:9" x14ac:dyDescent="0.25">
      <c r="I63">
        <f t="shared" ca="1" si="4"/>
        <v>0</v>
      </c>
    </row>
    <row r="64" spans="1:9" x14ac:dyDescent="0.25">
      <c r="I64">
        <f t="shared" ca="1" si="4"/>
        <v>0</v>
      </c>
    </row>
    <row r="65" spans="9:9" x14ac:dyDescent="0.25">
      <c r="I65">
        <f t="shared" ca="1" si="4"/>
        <v>0</v>
      </c>
    </row>
    <row r="66" spans="9:9" x14ac:dyDescent="0.25">
      <c r="I66">
        <f t="shared" ca="1" si="4"/>
        <v>0</v>
      </c>
    </row>
    <row r="67" spans="9:9" x14ac:dyDescent="0.25">
      <c r="I67">
        <f t="shared" ca="1" si="4"/>
        <v>0</v>
      </c>
    </row>
    <row r="68" spans="9:9" x14ac:dyDescent="0.25">
      <c r="I68">
        <f t="shared" ca="1" si="4"/>
        <v>0</v>
      </c>
    </row>
    <row r="69" spans="9:9" x14ac:dyDescent="0.25">
      <c r="I69">
        <f t="shared" ca="1" si="4"/>
        <v>0</v>
      </c>
    </row>
    <row r="70" spans="9:9" x14ac:dyDescent="0.25">
      <c r="I70">
        <f t="shared" ca="1" si="4"/>
        <v>0</v>
      </c>
    </row>
    <row r="71" spans="9:9" x14ac:dyDescent="0.25">
      <c r="I71">
        <f t="shared" ref="I71:I91" ca="1" si="5">OFFSET($C$5,(ROW(I67)-1)*3,0)</f>
        <v>0</v>
      </c>
    </row>
    <row r="72" spans="9:9" x14ac:dyDescent="0.25">
      <c r="I72">
        <f t="shared" ca="1" si="5"/>
        <v>0</v>
      </c>
    </row>
    <row r="73" spans="9:9" x14ac:dyDescent="0.25">
      <c r="I73">
        <f t="shared" ca="1" si="5"/>
        <v>0</v>
      </c>
    </row>
    <row r="74" spans="9:9" x14ac:dyDescent="0.25">
      <c r="I74">
        <f t="shared" ca="1" si="5"/>
        <v>0</v>
      </c>
    </row>
    <row r="75" spans="9:9" x14ac:dyDescent="0.25">
      <c r="I75">
        <f t="shared" ca="1" si="5"/>
        <v>0</v>
      </c>
    </row>
    <row r="76" spans="9:9" x14ac:dyDescent="0.25">
      <c r="I76">
        <f t="shared" ca="1" si="5"/>
        <v>0</v>
      </c>
    </row>
    <row r="77" spans="9:9" x14ac:dyDescent="0.25">
      <c r="I77">
        <f t="shared" ca="1" si="5"/>
        <v>0</v>
      </c>
    </row>
    <row r="78" spans="9:9" x14ac:dyDescent="0.25">
      <c r="I78">
        <f t="shared" ca="1" si="5"/>
        <v>0</v>
      </c>
    </row>
    <row r="79" spans="9:9" x14ac:dyDescent="0.25">
      <c r="I79">
        <f t="shared" ca="1" si="5"/>
        <v>0</v>
      </c>
    </row>
    <row r="80" spans="9:9" x14ac:dyDescent="0.25">
      <c r="I80">
        <f t="shared" ca="1" si="5"/>
        <v>0</v>
      </c>
    </row>
    <row r="81" spans="9:9" x14ac:dyDescent="0.25">
      <c r="I81">
        <f t="shared" ca="1" si="5"/>
        <v>0</v>
      </c>
    </row>
    <row r="82" spans="9:9" x14ac:dyDescent="0.25">
      <c r="I82">
        <f t="shared" ca="1" si="5"/>
        <v>0</v>
      </c>
    </row>
    <row r="83" spans="9:9" x14ac:dyDescent="0.25">
      <c r="I83">
        <f t="shared" ca="1" si="5"/>
        <v>0</v>
      </c>
    </row>
    <row r="84" spans="9:9" x14ac:dyDescent="0.25">
      <c r="I84">
        <f t="shared" ca="1" si="5"/>
        <v>0</v>
      </c>
    </row>
    <row r="85" spans="9:9" x14ac:dyDescent="0.25">
      <c r="I85">
        <f t="shared" ca="1" si="5"/>
        <v>0</v>
      </c>
    </row>
    <row r="86" spans="9:9" x14ac:dyDescent="0.25">
      <c r="I86">
        <f t="shared" ca="1" si="5"/>
        <v>0</v>
      </c>
    </row>
    <row r="87" spans="9:9" x14ac:dyDescent="0.25">
      <c r="I87">
        <f t="shared" ca="1" si="5"/>
        <v>0</v>
      </c>
    </row>
    <row r="88" spans="9:9" x14ac:dyDescent="0.25">
      <c r="I88">
        <f t="shared" ca="1" si="5"/>
        <v>0</v>
      </c>
    </row>
    <row r="89" spans="9:9" x14ac:dyDescent="0.25">
      <c r="I89">
        <f t="shared" ca="1" si="5"/>
        <v>0</v>
      </c>
    </row>
    <row r="90" spans="9:9" x14ac:dyDescent="0.25">
      <c r="I90">
        <f t="shared" ca="1" si="5"/>
        <v>0</v>
      </c>
    </row>
    <row r="91" spans="9:9" x14ac:dyDescent="0.25">
      <c r="I91">
        <f t="shared" ca="1" si="5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FBB1-C5C3-430F-A1C5-BFE911C78EB1}">
  <dimension ref="A3:O106"/>
  <sheetViews>
    <sheetView workbookViewId="0">
      <selection activeCell="O9" sqref="O9"/>
    </sheetView>
  </sheetViews>
  <sheetFormatPr defaultRowHeight="15" x14ac:dyDescent="0.25"/>
  <cols>
    <col min="9" max="9" width="25.28515625" customWidth="1"/>
    <col min="10" max="10" width="27" customWidth="1"/>
    <col min="11" max="11" width="24.28515625" customWidth="1"/>
    <col min="12" max="12" width="23.28515625" customWidth="1"/>
    <col min="13" max="13" width="26.42578125" customWidth="1"/>
    <col min="14" max="14" width="30.28515625" customWidth="1"/>
    <col min="15" max="15" width="32.7109375" customWidth="1"/>
  </cols>
  <sheetData>
    <row r="3" spans="1:15" x14ac:dyDescent="0.25">
      <c r="I3" t="s">
        <v>3</v>
      </c>
      <c r="J3" t="s">
        <v>4</v>
      </c>
      <c r="K3" t="s">
        <v>2</v>
      </c>
      <c r="L3" t="s">
        <v>0</v>
      </c>
      <c r="M3" t="s">
        <v>1</v>
      </c>
      <c r="N3" t="s">
        <v>5</v>
      </c>
      <c r="O3" t="s">
        <v>6</v>
      </c>
    </row>
    <row r="5" spans="1:15" x14ac:dyDescent="0.25">
      <c r="A5">
        <v>1</v>
      </c>
      <c r="B5">
        <v>1106496</v>
      </c>
      <c r="C5">
        <v>1427.3219999999999</v>
      </c>
      <c r="D5">
        <v>8238.7839999999997</v>
      </c>
      <c r="E5">
        <v>0</v>
      </c>
      <c r="F5">
        <v>65504</v>
      </c>
      <c r="I5">
        <f ca="1">OFFSET($C$5,(ROW(I1)-1)*3,0)</f>
        <v>1427.3219999999999</v>
      </c>
      <c r="J5">
        <f ca="1">OFFSET($C$7,(ROW(I1)-1)*3,0)</f>
        <v>3138.5509999999999</v>
      </c>
      <c r="K5">
        <f ca="1">OFFSET($C$6,(ROW(I1)-1)*3,0)</f>
        <v>3.2000000000000001E-2</v>
      </c>
      <c r="L5">
        <f ca="1">I5/K5</f>
        <v>44603.812499999993</v>
      </c>
      <c r="M5">
        <f ca="1">J5/(1-K5)</f>
        <v>3242.3047520661157</v>
      </c>
      <c r="N5">
        <f ca="1">SUM(I5:I38)/SUM(K5:K38)</f>
        <v>29186.023504273504</v>
      </c>
      <c r="O5" cm="1">
        <f t="array" aca="1" ref="O5" ca="1">SQRT(SUMPRODUCT(K5:K38*(L5:L38-N5)^2)/(SUM(K5:K38)*(33/34)))</f>
        <v>13893.06057254354</v>
      </c>
    </row>
    <row r="6" spans="1:15" x14ac:dyDescent="0.25">
      <c r="A6">
        <v>2</v>
      </c>
      <c r="B6">
        <v>1106496</v>
      </c>
      <c r="C6">
        <v>3.2000000000000001E-2</v>
      </c>
      <c r="D6">
        <v>0.17699999999999999</v>
      </c>
      <c r="E6">
        <v>0</v>
      </c>
      <c r="F6">
        <v>1</v>
      </c>
      <c r="I6">
        <f ca="1">OFFSET($C$5,(ROW(I2)-1)*3,0)</f>
        <v>2529.7710000000002</v>
      </c>
      <c r="J6">
        <f t="shared" ref="J6:J38" ca="1" si="0">OFFSET($C$7,(ROW(I2)-1)*3,0)</f>
        <v>4228.8599999999997</v>
      </c>
      <c r="K6">
        <f t="shared" ref="K6:K38" ca="1" si="1">OFFSET($C$6,(ROW(I2)-1)*3,0)</f>
        <v>6.6000000000000003E-2</v>
      </c>
      <c r="L6">
        <f t="shared" ref="L6:L38" ca="1" si="2">I6/K6</f>
        <v>38329.86363636364</v>
      </c>
      <c r="M6">
        <f t="shared" ref="M6:M38" ca="1" si="3">J6/(1-K6)</f>
        <v>4527.6873661670234</v>
      </c>
    </row>
    <row r="7" spans="1:15" x14ac:dyDescent="0.25">
      <c r="A7">
        <v>3</v>
      </c>
      <c r="B7">
        <v>1106496</v>
      </c>
      <c r="C7">
        <v>3138.5509999999999</v>
      </c>
      <c r="D7">
        <v>2710.2249999999999</v>
      </c>
      <c r="E7">
        <v>0</v>
      </c>
      <c r="F7">
        <v>21344</v>
      </c>
      <c r="I7">
        <f t="shared" ref="I7:I70" ca="1" si="4">OFFSET($C$5,(ROW(I3)-1)*3,0)</f>
        <v>1224.327</v>
      </c>
      <c r="J7">
        <f t="shared" ca="1" si="0"/>
        <v>3371.17</v>
      </c>
      <c r="K7">
        <f t="shared" ca="1" si="1"/>
        <v>3.5999999999999997E-2</v>
      </c>
      <c r="L7">
        <f t="shared" ca="1" si="2"/>
        <v>34009.083333333336</v>
      </c>
      <c r="M7">
        <f t="shared" ca="1" si="3"/>
        <v>3497.0643153526971</v>
      </c>
    </row>
    <row r="8" spans="1:15" x14ac:dyDescent="0.25">
      <c r="A8">
        <v>4</v>
      </c>
      <c r="B8">
        <v>1106496</v>
      </c>
      <c r="C8">
        <v>2529.7710000000002</v>
      </c>
      <c r="D8">
        <v>10318.472</v>
      </c>
      <c r="E8">
        <v>0</v>
      </c>
      <c r="F8">
        <v>65504</v>
      </c>
      <c r="I8">
        <f t="shared" ca="1" si="4"/>
        <v>1879.279</v>
      </c>
      <c r="J8">
        <f t="shared" ca="1" si="0"/>
        <v>3447.348</v>
      </c>
      <c r="K8">
        <f t="shared" ca="1" si="1"/>
        <v>6.5000000000000002E-2</v>
      </c>
      <c r="L8">
        <f t="shared" ca="1" si="2"/>
        <v>28911.984615384616</v>
      </c>
      <c r="M8">
        <f t="shared" ca="1" si="3"/>
        <v>3687.0032085561493</v>
      </c>
    </row>
    <row r="9" spans="1:15" x14ac:dyDescent="0.25">
      <c r="A9">
        <v>5</v>
      </c>
      <c r="B9">
        <v>1106496</v>
      </c>
      <c r="C9">
        <v>6.6000000000000003E-2</v>
      </c>
      <c r="D9">
        <v>0.247</v>
      </c>
      <c r="E9">
        <v>0</v>
      </c>
      <c r="F9">
        <v>1</v>
      </c>
      <c r="I9">
        <f t="shared" ca="1" si="4"/>
        <v>978.32600000000002</v>
      </c>
      <c r="J9">
        <f t="shared" ca="1" si="0"/>
        <v>1591.096</v>
      </c>
      <c r="K9">
        <f t="shared" ca="1" si="1"/>
        <v>0.112</v>
      </c>
      <c r="L9">
        <f t="shared" ca="1" si="2"/>
        <v>8735.0535714285706</v>
      </c>
      <c r="M9">
        <f t="shared" ca="1" si="3"/>
        <v>1791.7747747747749</v>
      </c>
    </row>
    <row r="10" spans="1:15" x14ac:dyDescent="0.25">
      <c r="A10">
        <v>6</v>
      </c>
      <c r="B10">
        <v>1106496</v>
      </c>
      <c r="C10">
        <v>4228.8599999999997</v>
      </c>
      <c r="D10">
        <v>3171.7089999999998</v>
      </c>
      <c r="E10">
        <v>0</v>
      </c>
      <c r="F10">
        <v>19456</v>
      </c>
      <c r="I10">
        <f t="shared" ca="1" si="4"/>
        <v>1062.011</v>
      </c>
      <c r="J10">
        <f t="shared" ca="1" si="0"/>
        <v>2676.83</v>
      </c>
      <c r="K10">
        <f t="shared" ca="1" si="1"/>
        <v>2.1999999999999999E-2</v>
      </c>
      <c r="L10">
        <f t="shared" ca="1" si="2"/>
        <v>48273.227272727272</v>
      </c>
      <c r="M10">
        <f t="shared" ca="1" si="3"/>
        <v>2737.0449897750509</v>
      </c>
    </row>
    <row r="11" spans="1:15" x14ac:dyDescent="0.25">
      <c r="A11">
        <v>7</v>
      </c>
      <c r="B11">
        <v>1106496</v>
      </c>
      <c r="C11">
        <v>1224.327</v>
      </c>
      <c r="D11">
        <v>6779.9589999999998</v>
      </c>
      <c r="E11">
        <v>0</v>
      </c>
      <c r="F11">
        <v>65504</v>
      </c>
      <c r="I11">
        <f t="shared" ca="1" si="4"/>
        <v>426.303</v>
      </c>
      <c r="J11">
        <f t="shared" ca="1" si="0"/>
        <v>2390.0189999999998</v>
      </c>
      <c r="K11">
        <f t="shared" ca="1" si="1"/>
        <v>2.1999999999999999E-2</v>
      </c>
      <c r="L11">
        <f t="shared" ca="1" si="2"/>
        <v>19377.409090909092</v>
      </c>
      <c r="M11">
        <f t="shared" ca="1" si="3"/>
        <v>2443.782208588957</v>
      </c>
    </row>
    <row r="12" spans="1:15" x14ac:dyDescent="0.25">
      <c r="A12">
        <v>8</v>
      </c>
      <c r="B12">
        <v>1106496</v>
      </c>
      <c r="C12">
        <v>3.5999999999999997E-2</v>
      </c>
      <c r="D12">
        <v>0.187</v>
      </c>
      <c r="E12">
        <v>0</v>
      </c>
      <c r="F12">
        <v>1</v>
      </c>
      <c r="I12">
        <f t="shared" ca="1" si="4"/>
        <v>217.286</v>
      </c>
      <c r="J12">
        <f t="shared" ca="1" si="0"/>
        <v>2088.308</v>
      </c>
      <c r="K12">
        <f t="shared" ca="1" si="1"/>
        <v>1.4999999999999999E-2</v>
      </c>
      <c r="L12">
        <f t="shared" ca="1" si="2"/>
        <v>14485.733333333334</v>
      </c>
      <c r="M12">
        <f t="shared" ca="1" si="3"/>
        <v>2120.1096446700508</v>
      </c>
    </row>
    <row r="13" spans="1:15" x14ac:dyDescent="0.25">
      <c r="A13">
        <v>9</v>
      </c>
      <c r="B13">
        <v>1106496</v>
      </c>
      <c r="C13">
        <v>3371.17</v>
      </c>
      <c r="D13">
        <v>2404.6010000000001</v>
      </c>
      <c r="E13">
        <v>0</v>
      </c>
      <c r="F13">
        <v>17936</v>
      </c>
      <c r="I13">
        <f t="shared" ca="1" si="4"/>
        <v>1075.3109999999999</v>
      </c>
      <c r="J13">
        <f t="shared" ca="1" si="0"/>
        <v>2600.902</v>
      </c>
      <c r="K13">
        <f t="shared" ca="1" si="1"/>
        <v>7.3999999999999996E-2</v>
      </c>
      <c r="L13">
        <f t="shared" ca="1" si="2"/>
        <v>14531.22972972973</v>
      </c>
      <c r="M13">
        <f t="shared" ca="1" si="3"/>
        <v>2808.7494600431964</v>
      </c>
    </row>
    <row r="14" spans="1:15" x14ac:dyDescent="0.25">
      <c r="A14">
        <v>10</v>
      </c>
      <c r="B14">
        <v>1106496</v>
      </c>
      <c r="C14">
        <v>1879.279</v>
      </c>
      <c r="D14">
        <v>7657.942</v>
      </c>
      <c r="E14">
        <v>0</v>
      </c>
      <c r="F14">
        <v>65504</v>
      </c>
      <c r="I14">
        <f t="shared" ca="1" si="4"/>
        <v>666.63300000000004</v>
      </c>
      <c r="J14">
        <f t="shared" ca="1" si="0"/>
        <v>2394.598</v>
      </c>
      <c r="K14">
        <f t="shared" ca="1" si="1"/>
        <v>0.04</v>
      </c>
      <c r="L14">
        <f t="shared" ca="1" si="2"/>
        <v>16665.825000000001</v>
      </c>
      <c r="M14">
        <f t="shared" ca="1" si="3"/>
        <v>2494.3729166666667</v>
      </c>
    </row>
    <row r="15" spans="1:15" x14ac:dyDescent="0.25">
      <c r="A15">
        <v>11</v>
      </c>
      <c r="B15">
        <v>1106496</v>
      </c>
      <c r="C15">
        <v>6.5000000000000002E-2</v>
      </c>
      <c r="D15">
        <v>0.246</v>
      </c>
      <c r="E15">
        <v>0</v>
      </c>
      <c r="F15">
        <v>1</v>
      </c>
      <c r="I15">
        <f t="shared" ca="1" si="4"/>
        <v>778.99</v>
      </c>
      <c r="J15">
        <f t="shared" ca="1" si="0"/>
        <v>1733.83</v>
      </c>
      <c r="K15">
        <f t="shared" ca="1" si="1"/>
        <v>7.2999999999999995E-2</v>
      </c>
      <c r="L15">
        <f t="shared" ca="1" si="2"/>
        <v>10671.095890410959</v>
      </c>
      <c r="M15">
        <f t="shared" ca="1" si="3"/>
        <v>1870.3667745415316</v>
      </c>
    </row>
    <row r="16" spans="1:15" x14ac:dyDescent="0.25">
      <c r="A16">
        <v>12</v>
      </c>
      <c r="B16">
        <v>1106496</v>
      </c>
      <c r="C16">
        <v>3447.348</v>
      </c>
      <c r="D16">
        <v>2410.5929999999998</v>
      </c>
      <c r="E16">
        <v>0</v>
      </c>
      <c r="F16">
        <v>15984</v>
      </c>
      <c r="I16">
        <f t="shared" ca="1" si="4"/>
        <v>1148.5050000000001</v>
      </c>
      <c r="J16">
        <f t="shared" ca="1" si="0"/>
        <v>5291.8959999999997</v>
      </c>
      <c r="K16">
        <f t="shared" ca="1" si="1"/>
        <v>2.4E-2</v>
      </c>
      <c r="L16">
        <f t="shared" ca="1" si="2"/>
        <v>47854.375</v>
      </c>
      <c r="M16">
        <f t="shared" ca="1" si="3"/>
        <v>5422.0245901639346</v>
      </c>
    </row>
    <row r="17" spans="1:13" x14ac:dyDescent="0.25">
      <c r="A17">
        <v>13</v>
      </c>
      <c r="B17">
        <v>1106496</v>
      </c>
      <c r="C17">
        <v>978.32600000000002</v>
      </c>
      <c r="D17">
        <v>3693.7049999999999</v>
      </c>
      <c r="E17">
        <v>0</v>
      </c>
      <c r="F17">
        <v>65504</v>
      </c>
      <c r="I17">
        <f t="shared" ca="1" si="4"/>
        <v>2747.6759999999999</v>
      </c>
      <c r="J17">
        <f t="shared" ca="1" si="0"/>
        <v>4312.6769999999997</v>
      </c>
      <c r="K17">
        <f t="shared" ca="1" si="1"/>
        <v>5.8000000000000003E-2</v>
      </c>
      <c r="L17">
        <f t="shared" ca="1" si="2"/>
        <v>47373.724137931029</v>
      </c>
      <c r="M17">
        <f t="shared" ca="1" si="3"/>
        <v>4578.2133757961783</v>
      </c>
    </row>
    <row r="18" spans="1:13" x14ac:dyDescent="0.25">
      <c r="A18">
        <v>14</v>
      </c>
      <c r="B18">
        <v>1106496</v>
      </c>
      <c r="C18">
        <v>0.112</v>
      </c>
      <c r="D18">
        <v>0.316</v>
      </c>
      <c r="E18">
        <v>0</v>
      </c>
      <c r="F18">
        <v>1</v>
      </c>
      <c r="I18">
        <f t="shared" ca="1" si="4"/>
        <v>670.12400000000002</v>
      </c>
      <c r="J18">
        <f t="shared" ca="1" si="0"/>
        <v>2376.971</v>
      </c>
      <c r="K18">
        <f t="shared" ca="1" si="1"/>
        <v>4.9000000000000002E-2</v>
      </c>
      <c r="L18">
        <f t="shared" ca="1" si="2"/>
        <v>13676</v>
      </c>
      <c r="M18">
        <f t="shared" ca="1" si="3"/>
        <v>2499.4437434279707</v>
      </c>
    </row>
    <row r="19" spans="1:13" x14ac:dyDescent="0.25">
      <c r="A19">
        <v>15</v>
      </c>
      <c r="B19">
        <v>1106496</v>
      </c>
      <c r="C19">
        <v>1591.096</v>
      </c>
      <c r="D19">
        <v>739.55600000000004</v>
      </c>
      <c r="E19">
        <v>0</v>
      </c>
      <c r="F19">
        <v>4880</v>
      </c>
      <c r="I19">
        <f t="shared" ca="1" si="4"/>
        <v>418.04</v>
      </c>
      <c r="J19">
        <f t="shared" ca="1" si="0"/>
        <v>2141.2570000000001</v>
      </c>
      <c r="K19">
        <f t="shared" ca="1" si="1"/>
        <v>2.4E-2</v>
      </c>
      <c r="L19">
        <f t="shared" ca="1" si="2"/>
        <v>17418.333333333332</v>
      </c>
      <c r="M19">
        <f t="shared" ca="1" si="3"/>
        <v>2193.9108606557379</v>
      </c>
    </row>
    <row r="20" spans="1:13" x14ac:dyDescent="0.25">
      <c r="A20">
        <v>16</v>
      </c>
      <c r="B20">
        <v>1106496</v>
      </c>
      <c r="C20">
        <v>1062.011</v>
      </c>
      <c r="D20">
        <v>7553.7889999999998</v>
      </c>
      <c r="E20">
        <v>0</v>
      </c>
      <c r="F20">
        <v>65504</v>
      </c>
      <c r="I20">
        <f t="shared" ca="1" si="4"/>
        <v>1810.1189999999999</v>
      </c>
      <c r="J20">
        <f t="shared" ca="1" si="0"/>
        <v>3810.34</v>
      </c>
      <c r="K20">
        <f t="shared" ca="1" si="1"/>
        <v>4.2999999999999997E-2</v>
      </c>
      <c r="L20">
        <f t="shared" ca="1" si="2"/>
        <v>42095.79069767442</v>
      </c>
      <c r="M20">
        <f t="shared" ca="1" si="3"/>
        <v>3981.5464994775343</v>
      </c>
    </row>
    <row r="21" spans="1:13" x14ac:dyDescent="0.25">
      <c r="A21">
        <v>17</v>
      </c>
      <c r="B21">
        <v>1106496</v>
      </c>
      <c r="C21">
        <v>2.1999999999999999E-2</v>
      </c>
      <c r="D21">
        <v>0.14599999999999999</v>
      </c>
      <c r="E21">
        <v>0</v>
      </c>
      <c r="F21">
        <v>1</v>
      </c>
      <c r="I21">
        <f t="shared" ca="1" si="4"/>
        <v>2076.0590000000002</v>
      </c>
      <c r="J21">
        <f t="shared" ca="1" si="0"/>
        <v>5718.3090000000002</v>
      </c>
      <c r="K21">
        <f t="shared" ca="1" si="1"/>
        <v>5.3999999999999999E-2</v>
      </c>
      <c r="L21">
        <f t="shared" ca="1" si="2"/>
        <v>38445.537037037044</v>
      </c>
      <c r="M21">
        <f t="shared" ca="1" si="3"/>
        <v>6044.7241014799156</v>
      </c>
    </row>
    <row r="22" spans="1:13" x14ac:dyDescent="0.25">
      <c r="A22">
        <v>18</v>
      </c>
      <c r="B22">
        <v>1106496</v>
      </c>
      <c r="C22">
        <v>2676.83</v>
      </c>
      <c r="D22">
        <v>2348.6379999999999</v>
      </c>
      <c r="E22">
        <v>0</v>
      </c>
      <c r="F22">
        <v>19888</v>
      </c>
      <c r="I22">
        <f t="shared" ca="1" si="4"/>
        <v>756.52599999999995</v>
      </c>
      <c r="J22">
        <f t="shared" ca="1" si="0"/>
        <v>4035.4050000000002</v>
      </c>
      <c r="K22">
        <f t="shared" ca="1" si="1"/>
        <v>2.5000000000000001E-2</v>
      </c>
      <c r="L22">
        <f t="shared" ca="1" si="2"/>
        <v>30261.039999999997</v>
      </c>
      <c r="M22">
        <f t="shared" ca="1" si="3"/>
        <v>4138.876923076923</v>
      </c>
    </row>
    <row r="23" spans="1:13" x14ac:dyDescent="0.25">
      <c r="A23">
        <v>19</v>
      </c>
      <c r="B23">
        <v>1106496</v>
      </c>
      <c r="C23">
        <v>426.303</v>
      </c>
      <c r="D23">
        <v>3263.3159999999998</v>
      </c>
      <c r="E23">
        <v>0</v>
      </c>
      <c r="F23">
        <v>65504</v>
      </c>
      <c r="I23">
        <f t="shared" ca="1" si="4"/>
        <v>2773.924</v>
      </c>
      <c r="J23">
        <f t="shared" ca="1" si="0"/>
        <v>4187.07</v>
      </c>
      <c r="K23">
        <f t="shared" ca="1" si="1"/>
        <v>6.0999999999999999E-2</v>
      </c>
      <c r="L23">
        <f t="shared" ca="1" si="2"/>
        <v>45474.163934426229</v>
      </c>
      <c r="M23">
        <f t="shared" ca="1" si="3"/>
        <v>4459.0734824281144</v>
      </c>
    </row>
    <row r="24" spans="1:13" x14ac:dyDescent="0.25">
      <c r="A24">
        <v>20</v>
      </c>
      <c r="B24">
        <v>1106496</v>
      </c>
      <c r="C24">
        <v>2.1999999999999999E-2</v>
      </c>
      <c r="D24">
        <v>0.14799999999999999</v>
      </c>
      <c r="E24">
        <v>0</v>
      </c>
      <c r="F24">
        <v>1</v>
      </c>
      <c r="I24">
        <f t="shared" ca="1" si="4"/>
        <v>1613.752</v>
      </c>
      <c r="J24">
        <f t="shared" ca="1" si="0"/>
        <v>4994.0190000000002</v>
      </c>
      <c r="K24">
        <f t="shared" ca="1" si="1"/>
        <v>4.4999999999999998E-2</v>
      </c>
      <c r="L24">
        <f t="shared" ca="1" si="2"/>
        <v>35861.155555555553</v>
      </c>
      <c r="M24">
        <f t="shared" ca="1" si="3"/>
        <v>5229.3392670157073</v>
      </c>
    </row>
    <row r="25" spans="1:13" x14ac:dyDescent="0.25">
      <c r="A25">
        <v>21</v>
      </c>
      <c r="B25">
        <v>1106496</v>
      </c>
      <c r="C25">
        <v>2390.0189999999998</v>
      </c>
      <c r="D25">
        <v>1282.404</v>
      </c>
      <c r="E25">
        <v>0</v>
      </c>
      <c r="F25">
        <v>10400</v>
      </c>
      <c r="I25">
        <f t="shared" ca="1" si="4"/>
        <v>1611.057</v>
      </c>
      <c r="J25">
        <f t="shared" ca="1" si="0"/>
        <v>3408.4789999999998</v>
      </c>
      <c r="K25">
        <f t="shared" ca="1" si="1"/>
        <v>3.9E-2</v>
      </c>
      <c r="L25">
        <f t="shared" ca="1" si="2"/>
        <v>41309.153846153844</v>
      </c>
      <c r="M25">
        <f t="shared" ca="1" si="3"/>
        <v>3546.8043704474503</v>
      </c>
    </row>
    <row r="26" spans="1:13" x14ac:dyDescent="0.25">
      <c r="A26">
        <v>22</v>
      </c>
      <c r="B26">
        <v>1106496</v>
      </c>
      <c r="C26">
        <v>217.286</v>
      </c>
      <c r="D26">
        <v>1893.1130000000001</v>
      </c>
      <c r="E26">
        <v>0</v>
      </c>
      <c r="F26">
        <v>43552</v>
      </c>
      <c r="I26">
        <f t="shared" ca="1" si="4"/>
        <v>1247.307</v>
      </c>
      <c r="J26">
        <f t="shared" ca="1" si="0"/>
        <v>4829.4129999999996</v>
      </c>
      <c r="K26">
        <f t="shared" ca="1" si="1"/>
        <v>3.4000000000000002E-2</v>
      </c>
      <c r="L26">
        <f t="shared" ca="1" si="2"/>
        <v>36685.5</v>
      </c>
      <c r="M26">
        <f t="shared" ca="1" si="3"/>
        <v>4999.3923395445136</v>
      </c>
    </row>
    <row r="27" spans="1:13" x14ac:dyDescent="0.25">
      <c r="A27">
        <v>23</v>
      </c>
      <c r="B27">
        <v>1106496</v>
      </c>
      <c r="C27">
        <v>1.4999999999999999E-2</v>
      </c>
      <c r="D27">
        <v>0.121</v>
      </c>
      <c r="E27">
        <v>0</v>
      </c>
      <c r="F27">
        <v>1</v>
      </c>
      <c r="I27">
        <f t="shared" ca="1" si="4"/>
        <v>1016.912</v>
      </c>
      <c r="J27">
        <f t="shared" ca="1" si="0"/>
        <v>2459.1460000000002</v>
      </c>
      <c r="K27">
        <f t="shared" ca="1" si="1"/>
        <v>2.7E-2</v>
      </c>
      <c r="L27">
        <f t="shared" ca="1" si="2"/>
        <v>37663.407407407409</v>
      </c>
      <c r="M27">
        <f t="shared" ca="1" si="3"/>
        <v>2527.3854059609457</v>
      </c>
    </row>
    <row r="28" spans="1:13" x14ac:dyDescent="0.25">
      <c r="A28">
        <v>24</v>
      </c>
      <c r="B28">
        <v>1106496</v>
      </c>
      <c r="C28">
        <v>2088.308</v>
      </c>
      <c r="D28">
        <v>752.77</v>
      </c>
      <c r="E28">
        <v>0</v>
      </c>
      <c r="F28">
        <v>8272</v>
      </c>
      <c r="I28">
        <f t="shared" ca="1" si="4"/>
        <v>634.23199999999997</v>
      </c>
      <c r="J28">
        <f t="shared" ca="1" si="0"/>
        <v>1653.662</v>
      </c>
      <c r="K28">
        <f t="shared" ca="1" si="1"/>
        <v>1.9E-2</v>
      </c>
      <c r="L28">
        <f t="shared" ca="1" si="2"/>
        <v>33380.631578947367</v>
      </c>
      <c r="M28">
        <f t="shared" ca="1" si="3"/>
        <v>1685.6901121304791</v>
      </c>
    </row>
    <row r="29" spans="1:13" x14ac:dyDescent="0.25">
      <c r="A29">
        <v>25</v>
      </c>
      <c r="B29">
        <v>1106496</v>
      </c>
      <c r="C29">
        <v>1075.3109999999999</v>
      </c>
      <c r="D29">
        <v>4021.97</v>
      </c>
      <c r="E29">
        <v>0</v>
      </c>
      <c r="F29">
        <v>43184</v>
      </c>
      <c r="I29">
        <f t="shared" ca="1" si="4"/>
        <v>1119.5609999999999</v>
      </c>
      <c r="J29">
        <f t="shared" ca="1" si="0"/>
        <v>1688.47</v>
      </c>
      <c r="K29">
        <f t="shared" ca="1" si="1"/>
        <v>0.10199999999999999</v>
      </c>
      <c r="L29">
        <f t="shared" ca="1" si="2"/>
        <v>10976.088235294117</v>
      </c>
      <c r="M29">
        <f t="shared" ca="1" si="3"/>
        <v>1880.2561247216036</v>
      </c>
    </row>
    <row r="30" spans="1:13" x14ac:dyDescent="0.25">
      <c r="A30">
        <v>26</v>
      </c>
      <c r="B30">
        <v>1106496</v>
      </c>
      <c r="C30">
        <v>7.3999999999999996E-2</v>
      </c>
      <c r="D30">
        <v>0.26300000000000001</v>
      </c>
      <c r="E30">
        <v>0</v>
      </c>
      <c r="F30">
        <v>1</v>
      </c>
      <c r="I30">
        <f t="shared" ca="1" si="4"/>
        <v>550.98500000000001</v>
      </c>
      <c r="J30">
        <f t="shared" ca="1" si="0"/>
        <v>2135.0500000000002</v>
      </c>
      <c r="K30">
        <f t="shared" ca="1" si="1"/>
        <v>1.4E-2</v>
      </c>
      <c r="L30">
        <f t="shared" ca="1" si="2"/>
        <v>39356.071428571428</v>
      </c>
      <c r="M30">
        <f t="shared" ca="1" si="3"/>
        <v>2165.3651115618663</v>
      </c>
    </row>
    <row r="31" spans="1:13" x14ac:dyDescent="0.25">
      <c r="A31">
        <v>27</v>
      </c>
      <c r="B31">
        <v>1106496</v>
      </c>
      <c r="C31">
        <v>2600.902</v>
      </c>
      <c r="D31">
        <v>1386.3610000000001</v>
      </c>
      <c r="E31">
        <v>0</v>
      </c>
      <c r="F31">
        <v>8544</v>
      </c>
      <c r="I31">
        <f t="shared" ca="1" si="4"/>
        <v>2476.502</v>
      </c>
      <c r="J31">
        <f t="shared" ca="1" si="0"/>
        <v>4775.9719999999998</v>
      </c>
      <c r="K31">
        <f t="shared" ca="1" si="1"/>
        <v>5.8000000000000003E-2</v>
      </c>
      <c r="L31">
        <f t="shared" ca="1" si="2"/>
        <v>42698.31034482758</v>
      </c>
      <c r="M31">
        <f t="shared" ca="1" si="3"/>
        <v>5070.0339702760084</v>
      </c>
    </row>
    <row r="32" spans="1:13" x14ac:dyDescent="0.25">
      <c r="A32">
        <v>28</v>
      </c>
      <c r="B32">
        <v>1106496</v>
      </c>
      <c r="C32">
        <v>666.63300000000004</v>
      </c>
      <c r="D32">
        <v>3531.4409999999998</v>
      </c>
      <c r="E32">
        <v>0</v>
      </c>
      <c r="F32">
        <v>49424</v>
      </c>
      <c r="I32">
        <f t="shared" ca="1" si="4"/>
        <v>397.35700000000003</v>
      </c>
      <c r="J32">
        <f t="shared" ca="1" si="0"/>
        <v>3650.3240000000001</v>
      </c>
      <c r="K32">
        <f t="shared" ca="1" si="1"/>
        <v>1.4999999999999999E-2</v>
      </c>
      <c r="L32">
        <f t="shared" ca="1" si="2"/>
        <v>26490.466666666671</v>
      </c>
      <c r="M32">
        <f t="shared" ca="1" si="3"/>
        <v>3705.9126903553301</v>
      </c>
    </row>
    <row r="33" spans="1:13" x14ac:dyDescent="0.25">
      <c r="A33">
        <v>29</v>
      </c>
      <c r="B33">
        <v>1106496</v>
      </c>
      <c r="C33">
        <v>0.04</v>
      </c>
      <c r="D33">
        <v>0.19600000000000001</v>
      </c>
      <c r="E33">
        <v>0</v>
      </c>
      <c r="F33">
        <v>1</v>
      </c>
      <c r="I33">
        <f t="shared" ca="1" si="4"/>
        <v>1021.275</v>
      </c>
      <c r="J33">
        <f t="shared" ca="1" si="0"/>
        <v>2333.7260000000001</v>
      </c>
      <c r="K33">
        <f t="shared" ca="1" si="1"/>
        <v>2.8000000000000001E-2</v>
      </c>
      <c r="L33">
        <f t="shared" ca="1" si="2"/>
        <v>36474.107142857138</v>
      </c>
      <c r="M33">
        <f t="shared" ca="1" si="3"/>
        <v>2400.9526748971193</v>
      </c>
    </row>
    <row r="34" spans="1:13" x14ac:dyDescent="0.25">
      <c r="A34">
        <v>30</v>
      </c>
      <c r="B34">
        <v>1106496</v>
      </c>
      <c r="C34">
        <v>2394.598</v>
      </c>
      <c r="D34">
        <v>1314.8620000000001</v>
      </c>
      <c r="E34">
        <v>0</v>
      </c>
      <c r="F34">
        <v>9488</v>
      </c>
      <c r="I34">
        <f t="shared" ca="1" si="4"/>
        <v>657.28200000000004</v>
      </c>
      <c r="J34">
        <f t="shared" ca="1" si="0"/>
        <v>1680.6610000000001</v>
      </c>
      <c r="K34">
        <f t="shared" ca="1" si="1"/>
        <v>0.02</v>
      </c>
      <c r="L34">
        <f t="shared" ca="1" si="2"/>
        <v>32864.1</v>
      </c>
      <c r="M34">
        <f t="shared" ca="1" si="3"/>
        <v>1714.9602040816328</v>
      </c>
    </row>
    <row r="35" spans="1:13" x14ac:dyDescent="0.25">
      <c r="A35">
        <v>31</v>
      </c>
      <c r="B35">
        <v>1106496</v>
      </c>
      <c r="C35">
        <v>778.99</v>
      </c>
      <c r="D35">
        <v>4061.107</v>
      </c>
      <c r="E35">
        <v>0</v>
      </c>
      <c r="F35">
        <v>65504</v>
      </c>
      <c r="I35">
        <f t="shared" ca="1" si="4"/>
        <v>852.63300000000004</v>
      </c>
      <c r="J35">
        <f t="shared" ca="1" si="0"/>
        <v>2727.4189999999999</v>
      </c>
      <c r="K35">
        <f t="shared" ca="1" si="1"/>
        <v>0.02</v>
      </c>
      <c r="L35">
        <f t="shared" ca="1" si="2"/>
        <v>42631.65</v>
      </c>
      <c r="M35">
        <f t="shared" ca="1" si="3"/>
        <v>2783.080612244898</v>
      </c>
    </row>
    <row r="36" spans="1:13" x14ac:dyDescent="0.25">
      <c r="A36">
        <v>32</v>
      </c>
      <c r="B36">
        <v>1106496</v>
      </c>
      <c r="C36">
        <v>7.2999999999999995E-2</v>
      </c>
      <c r="D36">
        <v>0.26</v>
      </c>
      <c r="E36">
        <v>0</v>
      </c>
      <c r="F36">
        <v>1</v>
      </c>
      <c r="I36">
        <f t="shared" ca="1" si="4"/>
        <v>434.20800000000003</v>
      </c>
      <c r="J36">
        <f t="shared" ca="1" si="0"/>
        <v>2152.1689999999999</v>
      </c>
      <c r="K36">
        <f t="shared" ca="1" si="1"/>
        <v>1.7999999999999999E-2</v>
      </c>
      <c r="L36">
        <f t="shared" ca="1" si="2"/>
        <v>24122.666666666672</v>
      </c>
      <c r="M36">
        <f t="shared" ca="1" si="3"/>
        <v>2191.6181262729124</v>
      </c>
    </row>
    <row r="37" spans="1:13" x14ac:dyDescent="0.25">
      <c r="A37">
        <v>33</v>
      </c>
      <c r="B37">
        <v>1106496</v>
      </c>
      <c r="C37">
        <v>1733.83</v>
      </c>
      <c r="D37">
        <v>849.87199999999996</v>
      </c>
      <c r="E37">
        <v>0</v>
      </c>
      <c r="F37">
        <v>5536</v>
      </c>
      <c r="I37">
        <f t="shared" ca="1" si="4"/>
        <v>2059.12</v>
      </c>
      <c r="J37">
        <f t="shared" ca="1" si="0"/>
        <v>3395.3760000000002</v>
      </c>
      <c r="K37">
        <f t="shared" ca="1" si="1"/>
        <v>0.05</v>
      </c>
      <c r="L37">
        <f t="shared" ca="1" si="2"/>
        <v>41182.399999999994</v>
      </c>
      <c r="M37">
        <f t="shared" ca="1" si="3"/>
        <v>3574.0800000000004</v>
      </c>
    </row>
    <row r="38" spans="1:13" x14ac:dyDescent="0.25">
      <c r="A38">
        <v>34</v>
      </c>
      <c r="B38">
        <v>1106496</v>
      </c>
      <c r="C38">
        <v>1148.5050000000001</v>
      </c>
      <c r="D38">
        <v>7662.152</v>
      </c>
      <c r="E38">
        <v>0</v>
      </c>
      <c r="F38">
        <v>65504</v>
      </c>
      <c r="I38">
        <f t="shared" ca="1" si="4"/>
        <v>618.46199999999999</v>
      </c>
      <c r="J38">
        <f t="shared" ca="1" si="0"/>
        <v>2434.89</v>
      </c>
      <c r="K38">
        <f t="shared" ca="1" si="1"/>
        <v>0.02</v>
      </c>
      <c r="L38">
        <f t="shared" ca="1" si="2"/>
        <v>30923.1</v>
      </c>
      <c r="M38">
        <f t="shared" ca="1" si="3"/>
        <v>2484.5816326530612</v>
      </c>
    </row>
    <row r="39" spans="1:13" x14ac:dyDescent="0.25">
      <c r="A39">
        <v>35</v>
      </c>
      <c r="B39">
        <v>1106496</v>
      </c>
      <c r="C39">
        <v>2.4E-2</v>
      </c>
      <c r="D39">
        <v>0.154</v>
      </c>
      <c r="E39">
        <v>0</v>
      </c>
      <c r="F39">
        <v>1</v>
      </c>
      <c r="I39">
        <f t="shared" ca="1" si="4"/>
        <v>0</v>
      </c>
    </row>
    <row r="40" spans="1:13" x14ac:dyDescent="0.25">
      <c r="A40">
        <v>36</v>
      </c>
      <c r="B40">
        <v>1106496</v>
      </c>
      <c r="C40">
        <v>5291.8959999999997</v>
      </c>
      <c r="D40">
        <v>2837.04</v>
      </c>
      <c r="E40">
        <v>0</v>
      </c>
      <c r="F40">
        <v>22864</v>
      </c>
      <c r="I40">
        <f t="shared" ca="1" si="4"/>
        <v>0</v>
      </c>
    </row>
    <row r="41" spans="1:13" x14ac:dyDescent="0.25">
      <c r="A41">
        <v>37</v>
      </c>
      <c r="B41">
        <v>1106496</v>
      </c>
      <c r="C41">
        <v>2747.6759999999999</v>
      </c>
      <c r="D41">
        <v>11734.819</v>
      </c>
      <c r="E41">
        <v>0</v>
      </c>
      <c r="F41">
        <v>65504</v>
      </c>
      <c r="I41">
        <f t="shared" ca="1" si="4"/>
        <v>0</v>
      </c>
    </row>
    <row r="42" spans="1:13" x14ac:dyDescent="0.25">
      <c r="A42">
        <v>38</v>
      </c>
      <c r="B42">
        <v>1106496</v>
      </c>
      <c r="C42">
        <v>5.8000000000000003E-2</v>
      </c>
      <c r="D42">
        <v>0.23300000000000001</v>
      </c>
      <c r="E42">
        <v>0</v>
      </c>
      <c r="F42">
        <v>1</v>
      </c>
      <c r="I42">
        <f t="shared" ca="1" si="4"/>
        <v>0</v>
      </c>
    </row>
    <row r="43" spans="1:13" x14ac:dyDescent="0.25">
      <c r="A43">
        <v>39</v>
      </c>
      <c r="B43">
        <v>1106496</v>
      </c>
      <c r="C43">
        <v>4312.6769999999997</v>
      </c>
      <c r="D43">
        <v>3157.6480000000001</v>
      </c>
      <c r="E43">
        <v>0</v>
      </c>
      <c r="F43">
        <v>21920</v>
      </c>
      <c r="I43">
        <f t="shared" ca="1" si="4"/>
        <v>0</v>
      </c>
    </row>
    <row r="44" spans="1:13" x14ac:dyDescent="0.25">
      <c r="A44">
        <v>40</v>
      </c>
      <c r="B44">
        <v>1106496</v>
      </c>
      <c r="C44">
        <v>670.12400000000002</v>
      </c>
      <c r="D44">
        <v>3237.9409999999998</v>
      </c>
      <c r="E44">
        <v>0</v>
      </c>
      <c r="F44">
        <v>41056</v>
      </c>
      <c r="I44">
        <f t="shared" ca="1" si="4"/>
        <v>0</v>
      </c>
    </row>
    <row r="45" spans="1:13" x14ac:dyDescent="0.25">
      <c r="A45">
        <v>41</v>
      </c>
      <c r="B45">
        <v>1106496</v>
      </c>
      <c r="C45">
        <v>4.9000000000000002E-2</v>
      </c>
      <c r="D45">
        <v>0.215</v>
      </c>
      <c r="E45">
        <v>0</v>
      </c>
      <c r="F45">
        <v>1</v>
      </c>
      <c r="I45">
        <f t="shared" ca="1" si="4"/>
        <v>0</v>
      </c>
    </row>
    <row r="46" spans="1:13" x14ac:dyDescent="0.25">
      <c r="A46">
        <v>42</v>
      </c>
      <c r="B46">
        <v>1106496</v>
      </c>
      <c r="C46">
        <v>2376.971</v>
      </c>
      <c r="D46">
        <v>1168.1220000000001</v>
      </c>
      <c r="E46">
        <v>0</v>
      </c>
      <c r="F46">
        <v>8016</v>
      </c>
      <c r="I46">
        <f t="shared" ca="1" si="4"/>
        <v>0</v>
      </c>
    </row>
    <row r="47" spans="1:13" x14ac:dyDescent="0.25">
      <c r="A47">
        <v>43</v>
      </c>
      <c r="B47">
        <v>1106496</v>
      </c>
      <c r="C47">
        <v>418.04</v>
      </c>
      <c r="D47">
        <v>2875.154</v>
      </c>
      <c r="E47">
        <v>0</v>
      </c>
      <c r="F47">
        <v>48512</v>
      </c>
      <c r="I47">
        <f t="shared" ca="1" si="4"/>
        <v>0</v>
      </c>
    </row>
    <row r="48" spans="1:13" x14ac:dyDescent="0.25">
      <c r="A48">
        <v>44</v>
      </c>
      <c r="B48">
        <v>1106496</v>
      </c>
      <c r="C48">
        <v>2.4E-2</v>
      </c>
      <c r="D48">
        <v>0.152</v>
      </c>
      <c r="E48">
        <v>0</v>
      </c>
      <c r="F48">
        <v>1</v>
      </c>
      <c r="I48">
        <f t="shared" ca="1" si="4"/>
        <v>0</v>
      </c>
    </row>
    <row r="49" spans="1:9" x14ac:dyDescent="0.25">
      <c r="A49">
        <v>45</v>
      </c>
      <c r="B49">
        <v>1106496</v>
      </c>
      <c r="C49">
        <v>2141.2570000000001</v>
      </c>
      <c r="D49">
        <v>1071.5989999999999</v>
      </c>
      <c r="E49">
        <v>0</v>
      </c>
      <c r="F49">
        <v>9840</v>
      </c>
      <c r="I49">
        <f t="shared" ca="1" si="4"/>
        <v>0</v>
      </c>
    </row>
    <row r="50" spans="1:9" x14ac:dyDescent="0.25">
      <c r="A50">
        <v>46</v>
      </c>
      <c r="B50">
        <v>1106496</v>
      </c>
      <c r="C50">
        <v>1810.1189999999999</v>
      </c>
      <c r="D50">
        <v>9215.9480000000003</v>
      </c>
      <c r="E50">
        <v>0</v>
      </c>
      <c r="F50">
        <v>65504</v>
      </c>
      <c r="I50">
        <f t="shared" ca="1" si="4"/>
        <v>0</v>
      </c>
    </row>
    <row r="51" spans="1:9" x14ac:dyDescent="0.25">
      <c r="A51">
        <v>47</v>
      </c>
      <c r="B51">
        <v>1106496</v>
      </c>
      <c r="C51">
        <v>4.2999999999999997E-2</v>
      </c>
      <c r="D51">
        <v>0.20200000000000001</v>
      </c>
      <c r="E51">
        <v>0</v>
      </c>
      <c r="F51">
        <v>1</v>
      </c>
      <c r="I51">
        <f t="shared" ca="1" si="4"/>
        <v>0</v>
      </c>
    </row>
    <row r="52" spans="1:9" x14ac:dyDescent="0.25">
      <c r="A52">
        <v>48</v>
      </c>
      <c r="B52">
        <v>1106496</v>
      </c>
      <c r="C52">
        <v>3810.34</v>
      </c>
      <c r="D52">
        <v>3355.3330000000001</v>
      </c>
      <c r="E52">
        <v>0</v>
      </c>
      <c r="F52">
        <v>20304</v>
      </c>
      <c r="I52">
        <f t="shared" ca="1" si="4"/>
        <v>0</v>
      </c>
    </row>
    <row r="53" spans="1:9" x14ac:dyDescent="0.25">
      <c r="A53">
        <v>49</v>
      </c>
      <c r="B53">
        <v>1106496</v>
      </c>
      <c r="C53">
        <v>2076.0590000000002</v>
      </c>
      <c r="D53">
        <v>9239.4629999999997</v>
      </c>
      <c r="E53">
        <v>0</v>
      </c>
      <c r="F53">
        <v>65504</v>
      </c>
      <c r="I53">
        <f t="shared" ca="1" si="4"/>
        <v>0</v>
      </c>
    </row>
    <row r="54" spans="1:9" x14ac:dyDescent="0.25">
      <c r="A54">
        <v>50</v>
      </c>
      <c r="B54">
        <v>1106496</v>
      </c>
      <c r="C54">
        <v>5.3999999999999999E-2</v>
      </c>
      <c r="D54">
        <v>0.22500000000000001</v>
      </c>
      <c r="E54">
        <v>0</v>
      </c>
      <c r="F54">
        <v>1</v>
      </c>
      <c r="I54">
        <f t="shared" ca="1" si="4"/>
        <v>0</v>
      </c>
    </row>
    <row r="55" spans="1:9" x14ac:dyDescent="0.25">
      <c r="A55">
        <v>51</v>
      </c>
      <c r="B55">
        <v>1106496</v>
      </c>
      <c r="C55">
        <v>5718.3090000000002</v>
      </c>
      <c r="D55">
        <v>2831.933</v>
      </c>
      <c r="E55">
        <v>0</v>
      </c>
      <c r="F55">
        <v>21440</v>
      </c>
      <c r="I55">
        <f t="shared" ca="1" si="4"/>
        <v>0</v>
      </c>
    </row>
    <row r="56" spans="1:9" x14ac:dyDescent="0.25">
      <c r="A56">
        <v>52</v>
      </c>
      <c r="B56">
        <v>1106496</v>
      </c>
      <c r="C56">
        <v>756.52599999999995</v>
      </c>
      <c r="D56">
        <v>5142.8379999999997</v>
      </c>
      <c r="E56">
        <v>0</v>
      </c>
      <c r="F56">
        <v>65504</v>
      </c>
      <c r="I56">
        <f t="shared" ca="1" si="4"/>
        <v>0</v>
      </c>
    </row>
    <row r="57" spans="1:9" x14ac:dyDescent="0.25">
      <c r="A57">
        <v>53</v>
      </c>
      <c r="B57">
        <v>1106496</v>
      </c>
      <c r="C57">
        <v>2.5000000000000001E-2</v>
      </c>
      <c r="D57">
        <v>0.155</v>
      </c>
      <c r="E57">
        <v>0</v>
      </c>
      <c r="F57">
        <v>1</v>
      </c>
      <c r="I57">
        <f t="shared" ca="1" si="4"/>
        <v>0</v>
      </c>
    </row>
    <row r="58" spans="1:9" x14ac:dyDescent="0.25">
      <c r="A58">
        <v>54</v>
      </c>
      <c r="B58">
        <v>1106496</v>
      </c>
      <c r="C58">
        <v>4035.4050000000002</v>
      </c>
      <c r="D58">
        <v>2052.4279999999999</v>
      </c>
      <c r="E58">
        <v>0</v>
      </c>
      <c r="F58">
        <v>16976</v>
      </c>
      <c r="I58">
        <f t="shared" ca="1" si="4"/>
        <v>0</v>
      </c>
    </row>
    <row r="59" spans="1:9" x14ac:dyDescent="0.25">
      <c r="A59">
        <v>55</v>
      </c>
      <c r="B59">
        <v>1106496</v>
      </c>
      <c r="C59">
        <v>2773.924</v>
      </c>
      <c r="D59">
        <v>11480.297</v>
      </c>
      <c r="E59">
        <v>0</v>
      </c>
      <c r="F59">
        <v>65504</v>
      </c>
      <c r="I59">
        <f t="shared" ca="1" si="4"/>
        <v>0</v>
      </c>
    </row>
    <row r="60" spans="1:9" x14ac:dyDescent="0.25">
      <c r="A60">
        <v>56</v>
      </c>
      <c r="B60">
        <v>1106496</v>
      </c>
      <c r="C60">
        <v>6.0999999999999999E-2</v>
      </c>
      <c r="D60">
        <v>0.24</v>
      </c>
      <c r="E60">
        <v>0</v>
      </c>
      <c r="F60">
        <v>1</v>
      </c>
      <c r="I60">
        <f t="shared" ca="1" si="4"/>
        <v>0</v>
      </c>
    </row>
    <row r="61" spans="1:9" x14ac:dyDescent="0.25">
      <c r="A61">
        <v>57</v>
      </c>
      <c r="B61">
        <v>1106496</v>
      </c>
      <c r="C61">
        <v>4187.07</v>
      </c>
      <c r="D61">
        <v>3597.848</v>
      </c>
      <c r="E61">
        <v>0</v>
      </c>
      <c r="F61">
        <v>21824</v>
      </c>
      <c r="I61">
        <f t="shared" ca="1" si="4"/>
        <v>0</v>
      </c>
    </row>
    <row r="62" spans="1:9" x14ac:dyDescent="0.25">
      <c r="A62">
        <v>58</v>
      </c>
      <c r="B62">
        <v>1106496</v>
      </c>
      <c r="C62">
        <v>1613.752</v>
      </c>
      <c r="D62">
        <v>8003.0730000000003</v>
      </c>
      <c r="E62">
        <v>0</v>
      </c>
      <c r="F62">
        <v>65504</v>
      </c>
      <c r="I62">
        <f t="shared" ca="1" si="4"/>
        <v>0</v>
      </c>
    </row>
    <row r="63" spans="1:9" x14ac:dyDescent="0.25">
      <c r="A63">
        <v>59</v>
      </c>
      <c r="B63">
        <v>1106496</v>
      </c>
      <c r="C63">
        <v>4.4999999999999998E-2</v>
      </c>
      <c r="D63">
        <v>0.20699999999999999</v>
      </c>
      <c r="E63">
        <v>0</v>
      </c>
      <c r="F63">
        <v>1</v>
      </c>
      <c r="I63">
        <f t="shared" ca="1" si="4"/>
        <v>0</v>
      </c>
    </row>
    <row r="64" spans="1:9" x14ac:dyDescent="0.25">
      <c r="A64">
        <v>60</v>
      </c>
      <c r="B64">
        <v>1106496</v>
      </c>
      <c r="C64">
        <v>4994.0190000000002</v>
      </c>
      <c r="D64">
        <v>2447.462</v>
      </c>
      <c r="E64">
        <v>0</v>
      </c>
      <c r="F64">
        <v>19264</v>
      </c>
      <c r="I64">
        <f t="shared" ca="1" si="4"/>
        <v>0</v>
      </c>
    </row>
    <row r="65" spans="1:9" x14ac:dyDescent="0.25">
      <c r="A65">
        <v>61</v>
      </c>
      <c r="B65">
        <v>1106496</v>
      </c>
      <c r="C65">
        <v>1611.057</v>
      </c>
      <c r="D65">
        <v>8574.9449999999997</v>
      </c>
      <c r="E65">
        <v>0</v>
      </c>
      <c r="F65">
        <v>65504</v>
      </c>
      <c r="I65">
        <f t="shared" ca="1" si="4"/>
        <v>0</v>
      </c>
    </row>
    <row r="66" spans="1:9" x14ac:dyDescent="0.25">
      <c r="A66">
        <v>62</v>
      </c>
      <c r="B66">
        <v>1106496</v>
      </c>
      <c r="C66">
        <v>3.9E-2</v>
      </c>
      <c r="D66">
        <v>0.193</v>
      </c>
      <c r="E66">
        <v>0</v>
      </c>
      <c r="F66">
        <v>1</v>
      </c>
      <c r="I66">
        <f t="shared" ca="1" si="4"/>
        <v>0</v>
      </c>
    </row>
    <row r="67" spans="1:9" x14ac:dyDescent="0.25">
      <c r="A67">
        <v>63</v>
      </c>
      <c r="B67">
        <v>1106496</v>
      </c>
      <c r="C67">
        <v>3408.4789999999998</v>
      </c>
      <c r="D67">
        <v>3114.7890000000002</v>
      </c>
      <c r="E67">
        <v>0</v>
      </c>
      <c r="F67">
        <v>20352</v>
      </c>
      <c r="I67">
        <f t="shared" ca="1" si="4"/>
        <v>0</v>
      </c>
    </row>
    <row r="68" spans="1:9" x14ac:dyDescent="0.25">
      <c r="A68">
        <v>64</v>
      </c>
      <c r="B68">
        <v>1106496</v>
      </c>
      <c r="C68">
        <v>1247.307</v>
      </c>
      <c r="D68">
        <v>7046.31</v>
      </c>
      <c r="E68">
        <v>0</v>
      </c>
      <c r="F68">
        <v>65504</v>
      </c>
      <c r="I68">
        <f t="shared" ca="1" si="4"/>
        <v>0</v>
      </c>
    </row>
    <row r="69" spans="1:9" x14ac:dyDescent="0.25">
      <c r="A69">
        <v>65</v>
      </c>
      <c r="B69">
        <v>1106496</v>
      </c>
      <c r="C69">
        <v>3.4000000000000002E-2</v>
      </c>
      <c r="D69">
        <v>0.182</v>
      </c>
      <c r="E69">
        <v>0</v>
      </c>
      <c r="F69">
        <v>1</v>
      </c>
      <c r="I69">
        <f t="shared" ca="1" si="4"/>
        <v>0</v>
      </c>
    </row>
    <row r="70" spans="1:9" x14ac:dyDescent="0.25">
      <c r="A70">
        <v>66</v>
      </c>
      <c r="B70">
        <v>1106496</v>
      </c>
      <c r="C70">
        <v>4829.4129999999996</v>
      </c>
      <c r="D70">
        <v>2404.2060000000001</v>
      </c>
      <c r="E70">
        <v>0</v>
      </c>
      <c r="F70">
        <v>19760</v>
      </c>
      <c r="I70">
        <f t="shared" ca="1" si="4"/>
        <v>0</v>
      </c>
    </row>
    <row r="71" spans="1:9" x14ac:dyDescent="0.25">
      <c r="A71">
        <v>67</v>
      </c>
      <c r="B71">
        <v>1106496</v>
      </c>
      <c r="C71">
        <v>1016.912</v>
      </c>
      <c r="D71">
        <v>6370.7960000000003</v>
      </c>
      <c r="E71">
        <v>0</v>
      </c>
      <c r="F71">
        <v>65504</v>
      </c>
      <c r="I71">
        <f t="shared" ref="I71:I91" ca="1" si="5">OFFSET($C$5,(ROW(I67)-1)*3,0)</f>
        <v>0</v>
      </c>
    </row>
    <row r="72" spans="1:9" x14ac:dyDescent="0.25">
      <c r="A72">
        <v>68</v>
      </c>
      <c r="B72">
        <v>1106496</v>
      </c>
      <c r="C72">
        <v>2.7E-2</v>
      </c>
      <c r="D72">
        <v>0.16300000000000001</v>
      </c>
      <c r="E72">
        <v>0</v>
      </c>
      <c r="F72">
        <v>1</v>
      </c>
      <c r="I72">
        <f t="shared" ca="1" si="5"/>
        <v>0</v>
      </c>
    </row>
    <row r="73" spans="1:9" x14ac:dyDescent="0.25">
      <c r="A73">
        <v>69</v>
      </c>
      <c r="B73">
        <v>1106496</v>
      </c>
      <c r="C73">
        <v>2459.1460000000002</v>
      </c>
      <c r="D73">
        <v>1892.0350000000001</v>
      </c>
      <c r="E73">
        <v>0</v>
      </c>
      <c r="F73">
        <v>19520</v>
      </c>
      <c r="I73">
        <f t="shared" ca="1" si="5"/>
        <v>0</v>
      </c>
    </row>
    <row r="74" spans="1:9" x14ac:dyDescent="0.25">
      <c r="A74">
        <v>70</v>
      </c>
      <c r="B74">
        <v>1106496</v>
      </c>
      <c r="C74">
        <v>634.23199999999997</v>
      </c>
      <c r="D74">
        <v>4834.1049999999996</v>
      </c>
      <c r="E74">
        <v>0</v>
      </c>
      <c r="F74">
        <v>65504</v>
      </c>
      <c r="I74">
        <f t="shared" ca="1" si="5"/>
        <v>0</v>
      </c>
    </row>
    <row r="75" spans="1:9" x14ac:dyDescent="0.25">
      <c r="A75">
        <v>71</v>
      </c>
      <c r="B75">
        <v>1106496</v>
      </c>
      <c r="C75">
        <v>1.9E-2</v>
      </c>
      <c r="D75">
        <v>0.13500000000000001</v>
      </c>
      <c r="E75">
        <v>0</v>
      </c>
      <c r="F75">
        <v>1</v>
      </c>
      <c r="I75">
        <f t="shared" ca="1" si="5"/>
        <v>0</v>
      </c>
    </row>
    <row r="76" spans="1:9" x14ac:dyDescent="0.25">
      <c r="A76">
        <v>72</v>
      </c>
      <c r="B76">
        <v>1106496</v>
      </c>
      <c r="C76">
        <v>1653.662</v>
      </c>
      <c r="D76">
        <v>1262.9190000000001</v>
      </c>
      <c r="E76">
        <v>0</v>
      </c>
      <c r="F76">
        <v>17712</v>
      </c>
      <c r="I76">
        <f t="shared" ca="1" si="5"/>
        <v>0</v>
      </c>
    </row>
    <row r="77" spans="1:9" x14ac:dyDescent="0.25">
      <c r="A77">
        <v>73</v>
      </c>
      <c r="B77">
        <v>1106496</v>
      </c>
      <c r="C77">
        <v>1119.5609999999999</v>
      </c>
      <c r="D77">
        <v>4853.3379999999997</v>
      </c>
      <c r="E77">
        <v>0</v>
      </c>
      <c r="F77">
        <v>65504</v>
      </c>
      <c r="I77">
        <f t="shared" ca="1" si="5"/>
        <v>0</v>
      </c>
    </row>
    <row r="78" spans="1:9" x14ac:dyDescent="0.25">
      <c r="A78">
        <v>74</v>
      </c>
      <c r="B78">
        <v>1106496</v>
      </c>
      <c r="C78">
        <v>0.10199999999999999</v>
      </c>
      <c r="D78">
        <v>0.30199999999999999</v>
      </c>
      <c r="E78">
        <v>0</v>
      </c>
      <c r="F78">
        <v>1</v>
      </c>
      <c r="I78">
        <f t="shared" ca="1" si="5"/>
        <v>0</v>
      </c>
    </row>
    <row r="79" spans="1:9" x14ac:dyDescent="0.25">
      <c r="A79">
        <v>75</v>
      </c>
      <c r="B79">
        <v>1106496</v>
      </c>
      <c r="C79">
        <v>1688.47</v>
      </c>
      <c r="D79">
        <v>951.07</v>
      </c>
      <c r="E79">
        <v>0</v>
      </c>
      <c r="F79">
        <v>5664</v>
      </c>
      <c r="I79">
        <f t="shared" ca="1" si="5"/>
        <v>0</v>
      </c>
    </row>
    <row r="80" spans="1:9" x14ac:dyDescent="0.25">
      <c r="A80">
        <v>76</v>
      </c>
      <c r="B80">
        <v>1106496</v>
      </c>
      <c r="C80">
        <v>550.98500000000001</v>
      </c>
      <c r="D80">
        <v>5118.0069999999996</v>
      </c>
      <c r="E80">
        <v>0</v>
      </c>
      <c r="F80">
        <v>65504</v>
      </c>
      <c r="I80">
        <f t="shared" ca="1" si="5"/>
        <v>0</v>
      </c>
    </row>
    <row r="81" spans="1:9" x14ac:dyDescent="0.25">
      <c r="A81">
        <v>77</v>
      </c>
      <c r="B81">
        <v>1106496</v>
      </c>
      <c r="C81">
        <v>1.4E-2</v>
      </c>
      <c r="D81">
        <v>0.11700000000000001</v>
      </c>
      <c r="E81">
        <v>0</v>
      </c>
      <c r="F81">
        <v>1</v>
      </c>
      <c r="I81">
        <f t="shared" ca="1" si="5"/>
        <v>0</v>
      </c>
    </row>
    <row r="82" spans="1:9" x14ac:dyDescent="0.25">
      <c r="A82">
        <v>78</v>
      </c>
      <c r="B82">
        <v>1106496</v>
      </c>
      <c r="C82">
        <v>2135.0500000000002</v>
      </c>
      <c r="D82">
        <v>1698.356</v>
      </c>
      <c r="E82">
        <v>0</v>
      </c>
      <c r="F82">
        <v>17456</v>
      </c>
      <c r="I82">
        <f t="shared" ca="1" si="5"/>
        <v>0</v>
      </c>
    </row>
    <row r="83" spans="1:9" x14ac:dyDescent="0.25">
      <c r="A83">
        <v>79</v>
      </c>
      <c r="B83">
        <v>1106496</v>
      </c>
      <c r="C83">
        <v>2476.502</v>
      </c>
      <c r="D83">
        <v>10679.736999999999</v>
      </c>
      <c r="E83">
        <v>0</v>
      </c>
      <c r="F83">
        <v>65504</v>
      </c>
      <c r="I83">
        <f t="shared" ca="1" si="5"/>
        <v>0</v>
      </c>
    </row>
    <row r="84" spans="1:9" x14ac:dyDescent="0.25">
      <c r="A84">
        <v>80</v>
      </c>
      <c r="B84">
        <v>1106496</v>
      </c>
      <c r="C84">
        <v>5.8000000000000003E-2</v>
      </c>
      <c r="D84">
        <v>0.23400000000000001</v>
      </c>
      <c r="E84">
        <v>0</v>
      </c>
      <c r="F84">
        <v>1</v>
      </c>
      <c r="I84">
        <f t="shared" ca="1" si="5"/>
        <v>0</v>
      </c>
    </row>
    <row r="85" spans="1:9" x14ac:dyDescent="0.25">
      <c r="A85">
        <v>81</v>
      </c>
      <c r="B85">
        <v>1106496</v>
      </c>
      <c r="C85">
        <v>4775.9719999999998</v>
      </c>
      <c r="D85">
        <v>3226.5189999999998</v>
      </c>
      <c r="E85">
        <v>0</v>
      </c>
      <c r="F85">
        <v>21008</v>
      </c>
      <c r="I85">
        <f t="shared" ca="1" si="5"/>
        <v>0</v>
      </c>
    </row>
    <row r="86" spans="1:9" x14ac:dyDescent="0.25">
      <c r="A86">
        <v>82</v>
      </c>
      <c r="B86">
        <v>1106496</v>
      </c>
      <c r="C86">
        <v>397.35700000000003</v>
      </c>
      <c r="D86">
        <v>3527.2669999999998</v>
      </c>
      <c r="E86">
        <v>0</v>
      </c>
      <c r="F86">
        <v>65504</v>
      </c>
      <c r="I86">
        <f t="shared" ca="1" si="5"/>
        <v>0</v>
      </c>
    </row>
    <row r="87" spans="1:9" x14ac:dyDescent="0.25">
      <c r="A87">
        <v>83</v>
      </c>
      <c r="B87">
        <v>1106496</v>
      </c>
      <c r="C87">
        <v>1.4999999999999999E-2</v>
      </c>
      <c r="D87">
        <v>0.123</v>
      </c>
      <c r="E87">
        <v>0</v>
      </c>
      <c r="F87">
        <v>1</v>
      </c>
      <c r="I87">
        <f t="shared" ca="1" si="5"/>
        <v>0</v>
      </c>
    </row>
    <row r="88" spans="1:9" x14ac:dyDescent="0.25">
      <c r="A88">
        <v>84</v>
      </c>
      <c r="B88">
        <v>1106496</v>
      </c>
      <c r="C88">
        <v>3650.3240000000001</v>
      </c>
      <c r="D88">
        <v>1748.8340000000001</v>
      </c>
      <c r="E88">
        <v>0</v>
      </c>
      <c r="F88">
        <v>14080</v>
      </c>
      <c r="I88">
        <f t="shared" ca="1" si="5"/>
        <v>0</v>
      </c>
    </row>
    <row r="89" spans="1:9" x14ac:dyDescent="0.25">
      <c r="A89">
        <v>85</v>
      </c>
      <c r="B89">
        <v>1106496</v>
      </c>
      <c r="C89">
        <v>1021.275</v>
      </c>
      <c r="D89">
        <v>6304.8860000000004</v>
      </c>
      <c r="E89">
        <v>0</v>
      </c>
      <c r="F89">
        <v>65504</v>
      </c>
      <c r="I89">
        <f t="shared" ca="1" si="5"/>
        <v>0</v>
      </c>
    </row>
    <row r="90" spans="1:9" x14ac:dyDescent="0.25">
      <c r="A90">
        <v>86</v>
      </c>
      <c r="B90">
        <v>1106496</v>
      </c>
      <c r="C90">
        <v>2.8000000000000001E-2</v>
      </c>
      <c r="D90">
        <v>0.16600000000000001</v>
      </c>
      <c r="E90">
        <v>0</v>
      </c>
      <c r="F90">
        <v>1</v>
      </c>
      <c r="I90">
        <f t="shared" ca="1" si="5"/>
        <v>0</v>
      </c>
    </row>
    <row r="91" spans="1:9" x14ac:dyDescent="0.25">
      <c r="A91">
        <v>87</v>
      </c>
      <c r="B91">
        <v>1106496</v>
      </c>
      <c r="C91">
        <v>2333.7260000000001</v>
      </c>
      <c r="D91">
        <v>1978.018</v>
      </c>
      <c r="E91">
        <v>0</v>
      </c>
      <c r="F91">
        <v>19008</v>
      </c>
      <c r="I91">
        <f t="shared" ca="1" si="5"/>
        <v>0</v>
      </c>
    </row>
    <row r="92" spans="1:9" x14ac:dyDescent="0.25">
      <c r="A92">
        <v>88</v>
      </c>
      <c r="B92">
        <v>1106496</v>
      </c>
      <c r="C92">
        <v>657.28200000000004</v>
      </c>
      <c r="D92">
        <v>4886.2560000000003</v>
      </c>
      <c r="E92">
        <v>0</v>
      </c>
      <c r="F92">
        <v>65504</v>
      </c>
    </row>
    <row r="93" spans="1:9" x14ac:dyDescent="0.25">
      <c r="A93">
        <v>89</v>
      </c>
      <c r="B93">
        <v>1106496</v>
      </c>
      <c r="C93">
        <v>0.02</v>
      </c>
      <c r="D93">
        <v>0.13900000000000001</v>
      </c>
      <c r="E93">
        <v>0</v>
      </c>
      <c r="F93">
        <v>1</v>
      </c>
    </row>
    <row r="94" spans="1:9" x14ac:dyDescent="0.25">
      <c r="A94">
        <v>90</v>
      </c>
      <c r="B94">
        <v>1106496</v>
      </c>
      <c r="C94">
        <v>1680.6610000000001</v>
      </c>
      <c r="D94">
        <v>1312.27</v>
      </c>
      <c r="E94">
        <v>0</v>
      </c>
      <c r="F94">
        <v>17456</v>
      </c>
    </row>
    <row r="95" spans="1:9" x14ac:dyDescent="0.25">
      <c r="A95">
        <v>91</v>
      </c>
      <c r="B95">
        <v>1106496</v>
      </c>
      <c r="C95">
        <v>852.63300000000004</v>
      </c>
      <c r="D95">
        <v>6487.741</v>
      </c>
      <c r="E95">
        <v>0</v>
      </c>
      <c r="F95">
        <v>65504</v>
      </c>
    </row>
    <row r="96" spans="1:9" x14ac:dyDescent="0.25">
      <c r="A96">
        <v>92</v>
      </c>
      <c r="B96">
        <v>1106496</v>
      </c>
      <c r="C96">
        <v>0.02</v>
      </c>
      <c r="D96">
        <v>0.14099999999999999</v>
      </c>
      <c r="E96">
        <v>0</v>
      </c>
      <c r="F96">
        <v>1</v>
      </c>
    </row>
    <row r="97" spans="1:6" x14ac:dyDescent="0.25">
      <c r="A97">
        <v>93</v>
      </c>
      <c r="B97">
        <v>1106496</v>
      </c>
      <c r="C97">
        <v>2727.4189999999999</v>
      </c>
      <c r="D97">
        <v>2291.6210000000001</v>
      </c>
      <c r="E97">
        <v>0</v>
      </c>
      <c r="F97">
        <v>17488</v>
      </c>
    </row>
    <row r="98" spans="1:6" x14ac:dyDescent="0.25">
      <c r="A98">
        <v>94</v>
      </c>
      <c r="B98">
        <v>1106496</v>
      </c>
      <c r="C98">
        <v>434.20800000000003</v>
      </c>
      <c r="D98">
        <v>3583.0239999999999</v>
      </c>
      <c r="E98">
        <v>0</v>
      </c>
      <c r="F98">
        <v>65504</v>
      </c>
    </row>
    <row r="99" spans="1:6" x14ac:dyDescent="0.25">
      <c r="A99">
        <v>95</v>
      </c>
      <c r="B99">
        <v>1106496</v>
      </c>
      <c r="C99">
        <v>1.7999999999999999E-2</v>
      </c>
      <c r="D99">
        <v>0.13400000000000001</v>
      </c>
      <c r="E99">
        <v>0</v>
      </c>
      <c r="F99">
        <v>1</v>
      </c>
    </row>
    <row r="100" spans="1:6" x14ac:dyDescent="0.25">
      <c r="A100">
        <v>96</v>
      </c>
      <c r="B100">
        <v>1106496</v>
      </c>
      <c r="C100">
        <v>2152.1689999999999</v>
      </c>
      <c r="D100">
        <v>1491.0419999999999</v>
      </c>
      <c r="E100">
        <v>0</v>
      </c>
      <c r="F100">
        <v>12352</v>
      </c>
    </row>
    <row r="101" spans="1:6" x14ac:dyDescent="0.25">
      <c r="A101">
        <v>97</v>
      </c>
      <c r="B101">
        <v>1106496</v>
      </c>
      <c r="C101">
        <v>2059.12</v>
      </c>
      <c r="D101">
        <v>9664.4689999999991</v>
      </c>
      <c r="E101">
        <v>0</v>
      </c>
      <c r="F101">
        <v>65504</v>
      </c>
    </row>
    <row r="102" spans="1:6" x14ac:dyDescent="0.25">
      <c r="A102">
        <v>98</v>
      </c>
      <c r="B102">
        <v>1106496</v>
      </c>
      <c r="C102">
        <v>0.05</v>
      </c>
      <c r="D102">
        <v>0.217</v>
      </c>
      <c r="E102">
        <v>0</v>
      </c>
      <c r="F102">
        <v>1</v>
      </c>
    </row>
    <row r="103" spans="1:6" x14ac:dyDescent="0.25">
      <c r="A103">
        <v>99</v>
      </c>
      <c r="B103">
        <v>1106496</v>
      </c>
      <c r="C103">
        <v>3395.3760000000002</v>
      </c>
      <c r="D103">
        <v>3059.2510000000002</v>
      </c>
      <c r="E103">
        <v>0</v>
      </c>
      <c r="F103">
        <v>19792</v>
      </c>
    </row>
    <row r="104" spans="1:6" x14ac:dyDescent="0.25">
      <c r="A104">
        <v>100</v>
      </c>
      <c r="B104">
        <v>1106496</v>
      </c>
      <c r="C104">
        <v>618.46199999999999</v>
      </c>
      <c r="D104">
        <v>4685.7709999999997</v>
      </c>
      <c r="E104">
        <v>0</v>
      </c>
      <c r="F104">
        <v>65504</v>
      </c>
    </row>
    <row r="105" spans="1:6" x14ac:dyDescent="0.25">
      <c r="A105">
        <v>101</v>
      </c>
      <c r="B105">
        <v>1106496</v>
      </c>
      <c r="C105">
        <v>0.02</v>
      </c>
      <c r="D105">
        <v>0.14099999999999999</v>
      </c>
      <c r="E105">
        <v>0</v>
      </c>
      <c r="F105">
        <v>1</v>
      </c>
    </row>
    <row r="106" spans="1:6" x14ac:dyDescent="0.25">
      <c r="A106">
        <v>102</v>
      </c>
      <c r="B106">
        <v>1106496</v>
      </c>
      <c r="C106">
        <v>2434.89</v>
      </c>
      <c r="D106">
        <v>1924.068</v>
      </c>
      <c r="E106">
        <v>0</v>
      </c>
      <c r="F106">
        <v>15680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E9E6E-3161-4B85-93CF-9D0FD13BC500}">
  <dimension ref="A3:O118"/>
  <sheetViews>
    <sheetView workbookViewId="0">
      <selection activeCell="O3" sqref="O3"/>
    </sheetView>
  </sheetViews>
  <sheetFormatPr defaultRowHeight="15" x14ac:dyDescent="0.25"/>
  <cols>
    <col min="9" max="9" width="25.28515625" customWidth="1"/>
    <col min="10" max="10" width="27" customWidth="1"/>
    <col min="11" max="11" width="24.28515625" customWidth="1"/>
    <col min="12" max="12" width="23.28515625" customWidth="1"/>
    <col min="13" max="13" width="26.42578125" customWidth="1"/>
    <col min="14" max="14" width="30.28515625" customWidth="1"/>
    <col min="15" max="15" width="19.42578125" customWidth="1"/>
  </cols>
  <sheetData>
    <row r="3" spans="1:15" x14ac:dyDescent="0.25">
      <c r="I3" t="s">
        <v>3</v>
      </c>
      <c r="J3" t="s">
        <v>4</v>
      </c>
      <c r="K3" t="s">
        <v>2</v>
      </c>
      <c r="L3" t="s">
        <v>0</v>
      </c>
      <c r="M3" t="s">
        <v>1</v>
      </c>
      <c r="N3" t="s">
        <v>5</v>
      </c>
      <c r="O3" t="s">
        <v>7</v>
      </c>
    </row>
    <row r="5" spans="1:15" x14ac:dyDescent="0.25">
      <c r="A5">
        <v>1</v>
      </c>
      <c r="B5">
        <v>1106496</v>
      </c>
      <c r="C5">
        <v>568.42999999999995</v>
      </c>
      <c r="D5">
        <v>4307.0469999999996</v>
      </c>
      <c r="E5">
        <v>0</v>
      </c>
      <c r="F5">
        <v>65504</v>
      </c>
      <c r="I5">
        <f ca="1">OFFSET($C$5,(ROW(I1)-1)*3,0)</f>
        <v>568.42999999999995</v>
      </c>
      <c r="J5">
        <f ca="1">OFFSET($C$7,(ROW(I1)-1)*3,0)</f>
        <v>2531.6210000000001</v>
      </c>
      <c r="K5">
        <f ca="1">OFFSET($C$6,(ROW(I1)-1)*3,0)</f>
        <v>0.02</v>
      </c>
      <c r="L5">
        <f ca="1">I5/K5</f>
        <v>28421.499999999996</v>
      </c>
      <c r="M5">
        <f ca="1">J5/(1-K5)</f>
        <v>2583.2867346938779</v>
      </c>
      <c r="N5">
        <f ca="1">SUM(I5:I42)/SUM(K5:K42)</f>
        <v>20161.706116360019</v>
      </c>
      <c r="O5" cm="1">
        <f t="array" aca="1" ref="O5" ca="1">SQRT(SUMPRODUCT(K5:K42*(L5:L42-N5)^2)/(SUM(K5:K42)*(37/38)))</f>
        <v>13296.736444091393</v>
      </c>
    </row>
    <row r="6" spans="1:15" x14ac:dyDescent="0.25">
      <c r="A6">
        <v>2</v>
      </c>
      <c r="B6">
        <v>1106496</v>
      </c>
      <c r="C6">
        <v>0.02</v>
      </c>
      <c r="D6">
        <v>0.14099999999999999</v>
      </c>
      <c r="E6">
        <v>0</v>
      </c>
      <c r="F6">
        <v>1</v>
      </c>
      <c r="I6">
        <f ca="1">OFFSET($C$5,(ROW(I2)-1)*3,0)</f>
        <v>428.42599999999999</v>
      </c>
      <c r="J6">
        <f t="shared" ref="J6:J42" ca="1" si="0">OFFSET($C$7,(ROW(I2)-1)*3,0)</f>
        <v>1839.8579999999999</v>
      </c>
      <c r="K6">
        <f t="shared" ref="K6:K42" ca="1" si="1">OFFSET($C$6,(ROW(I2)-1)*3,0)</f>
        <v>2.1000000000000001E-2</v>
      </c>
      <c r="L6">
        <f t="shared" ref="L6:L42" ca="1" si="2">I6/K6</f>
        <v>20401.238095238092</v>
      </c>
      <c r="M6">
        <f t="shared" ref="M6:M42" ca="1" si="3">J6/(1-K6)</f>
        <v>1879.3237997957099</v>
      </c>
    </row>
    <row r="7" spans="1:15" x14ac:dyDescent="0.25">
      <c r="A7">
        <v>3</v>
      </c>
      <c r="B7">
        <v>1106496</v>
      </c>
      <c r="C7">
        <v>2531.6210000000001</v>
      </c>
      <c r="D7">
        <v>1647.5820000000001</v>
      </c>
      <c r="E7">
        <v>0</v>
      </c>
      <c r="F7">
        <v>15056</v>
      </c>
      <c r="I7">
        <f t="shared" ref="I7:I70" ca="1" si="4">OFFSET($C$5,(ROW(I3)-1)*3,0)</f>
        <v>428.42599999999999</v>
      </c>
      <c r="J7">
        <f t="shared" ca="1" si="0"/>
        <v>1839.8579999999999</v>
      </c>
      <c r="K7">
        <f t="shared" ca="1" si="1"/>
        <v>2.1000000000000001E-2</v>
      </c>
      <c r="L7">
        <f t="shared" ca="1" si="2"/>
        <v>20401.238095238092</v>
      </c>
      <c r="M7">
        <f t="shared" ca="1" si="3"/>
        <v>1879.3237997957099</v>
      </c>
    </row>
    <row r="8" spans="1:15" x14ac:dyDescent="0.25">
      <c r="A8">
        <v>4</v>
      </c>
      <c r="B8">
        <v>1106496</v>
      </c>
      <c r="C8">
        <v>428.42599999999999</v>
      </c>
      <c r="D8">
        <v>3336.4319999999998</v>
      </c>
      <c r="E8">
        <v>0</v>
      </c>
      <c r="F8">
        <v>65504</v>
      </c>
      <c r="I8">
        <f t="shared" ca="1" si="4"/>
        <v>541.99199999999996</v>
      </c>
      <c r="J8">
        <f t="shared" ca="1" si="0"/>
        <v>1012.526</v>
      </c>
      <c r="K8">
        <f t="shared" ca="1" si="1"/>
        <v>0.112</v>
      </c>
      <c r="L8">
        <f t="shared" ca="1" si="2"/>
        <v>4839.2142857142853</v>
      </c>
      <c r="M8">
        <f t="shared" ca="1" si="3"/>
        <v>1140.231981981982</v>
      </c>
    </row>
    <row r="9" spans="1:15" x14ac:dyDescent="0.25">
      <c r="A9">
        <v>5</v>
      </c>
      <c r="B9">
        <v>1106496</v>
      </c>
      <c r="C9">
        <v>2.1000000000000001E-2</v>
      </c>
      <c r="D9">
        <v>0.14199999999999999</v>
      </c>
      <c r="E9">
        <v>0</v>
      </c>
      <c r="F9">
        <v>1</v>
      </c>
      <c r="I9">
        <f t="shared" ca="1" si="4"/>
        <v>541.99199999999996</v>
      </c>
      <c r="J9">
        <f t="shared" ca="1" si="0"/>
        <v>1012.526</v>
      </c>
      <c r="K9">
        <f t="shared" ca="1" si="1"/>
        <v>0.112</v>
      </c>
      <c r="L9">
        <f t="shared" ca="1" si="2"/>
        <v>4839.2142857142853</v>
      </c>
      <c r="M9">
        <f t="shared" ca="1" si="3"/>
        <v>1140.231981981982</v>
      </c>
    </row>
    <row r="10" spans="1:15" x14ac:dyDescent="0.25">
      <c r="A10">
        <v>6</v>
      </c>
      <c r="B10">
        <v>1106496</v>
      </c>
      <c r="C10">
        <v>1839.8579999999999</v>
      </c>
      <c r="D10">
        <v>1356.673</v>
      </c>
      <c r="E10">
        <v>0</v>
      </c>
      <c r="F10">
        <v>11056</v>
      </c>
      <c r="I10">
        <f t="shared" ca="1" si="4"/>
        <v>373.62599999999998</v>
      </c>
      <c r="J10">
        <f t="shared" ca="1" si="0"/>
        <v>2136.511</v>
      </c>
      <c r="K10">
        <f t="shared" ca="1" si="1"/>
        <v>2.1999999999999999E-2</v>
      </c>
      <c r="L10">
        <f t="shared" ca="1" si="2"/>
        <v>16983</v>
      </c>
      <c r="M10">
        <f t="shared" ca="1" si="3"/>
        <v>2184.571574642127</v>
      </c>
    </row>
    <row r="11" spans="1:15" x14ac:dyDescent="0.25">
      <c r="A11">
        <v>7</v>
      </c>
      <c r="B11">
        <v>1106496</v>
      </c>
      <c r="C11">
        <v>428.42599999999999</v>
      </c>
      <c r="D11">
        <v>3336.4319999999998</v>
      </c>
      <c r="E11">
        <v>0</v>
      </c>
      <c r="F11">
        <v>65504</v>
      </c>
      <c r="I11">
        <f t="shared" ca="1" si="4"/>
        <v>373.62599999999998</v>
      </c>
      <c r="J11">
        <f t="shared" ca="1" si="0"/>
        <v>2136.511</v>
      </c>
      <c r="K11">
        <f t="shared" ca="1" si="1"/>
        <v>2.1999999999999999E-2</v>
      </c>
      <c r="L11">
        <f t="shared" ca="1" si="2"/>
        <v>16983</v>
      </c>
      <c r="M11">
        <f t="shared" ca="1" si="3"/>
        <v>2184.571574642127</v>
      </c>
    </row>
    <row r="12" spans="1:15" x14ac:dyDescent="0.25">
      <c r="A12">
        <v>8</v>
      </c>
      <c r="B12">
        <v>1106496</v>
      </c>
      <c r="C12">
        <v>2.1000000000000001E-2</v>
      </c>
      <c r="D12">
        <v>0.14199999999999999</v>
      </c>
      <c r="E12">
        <v>0</v>
      </c>
      <c r="F12">
        <v>1</v>
      </c>
      <c r="I12">
        <f t="shared" ca="1" si="4"/>
        <v>930.005</v>
      </c>
      <c r="J12">
        <f t="shared" ca="1" si="0"/>
        <v>2266.4929999999999</v>
      </c>
      <c r="K12">
        <f t="shared" ca="1" si="1"/>
        <v>5.6000000000000001E-2</v>
      </c>
      <c r="L12">
        <f t="shared" ca="1" si="2"/>
        <v>16607.232142857141</v>
      </c>
      <c r="M12">
        <f t="shared" ca="1" si="3"/>
        <v>2400.9459745762711</v>
      </c>
    </row>
    <row r="13" spans="1:15" x14ac:dyDescent="0.25">
      <c r="A13">
        <v>9</v>
      </c>
      <c r="B13">
        <v>1106496</v>
      </c>
      <c r="C13">
        <v>1839.8579999999999</v>
      </c>
      <c r="D13">
        <v>1356.673</v>
      </c>
      <c r="E13">
        <v>0</v>
      </c>
      <c r="F13">
        <v>11056</v>
      </c>
      <c r="I13">
        <f t="shared" ca="1" si="4"/>
        <v>930.005</v>
      </c>
      <c r="J13">
        <f t="shared" ca="1" si="0"/>
        <v>2266.4929999999999</v>
      </c>
      <c r="K13">
        <f t="shared" ca="1" si="1"/>
        <v>5.6000000000000001E-2</v>
      </c>
      <c r="L13">
        <f t="shared" ca="1" si="2"/>
        <v>16607.232142857141</v>
      </c>
      <c r="M13">
        <f t="shared" ca="1" si="3"/>
        <v>2400.9459745762711</v>
      </c>
    </row>
    <row r="14" spans="1:15" x14ac:dyDescent="0.25">
      <c r="A14">
        <v>10</v>
      </c>
      <c r="B14">
        <v>1106496</v>
      </c>
      <c r="C14">
        <v>541.99199999999996</v>
      </c>
      <c r="D14">
        <v>2253.8220000000001</v>
      </c>
      <c r="E14">
        <v>0</v>
      </c>
      <c r="F14">
        <v>65504</v>
      </c>
      <c r="I14">
        <f t="shared" ca="1" si="4"/>
        <v>424.61</v>
      </c>
      <c r="J14">
        <f t="shared" ca="1" si="0"/>
        <v>2285.3029999999999</v>
      </c>
      <c r="K14">
        <f t="shared" ca="1" si="1"/>
        <v>2.4E-2</v>
      </c>
      <c r="L14">
        <f t="shared" ca="1" si="2"/>
        <v>17692.083333333332</v>
      </c>
      <c r="M14">
        <f t="shared" ca="1" si="3"/>
        <v>2341.498975409836</v>
      </c>
    </row>
    <row r="15" spans="1:15" x14ac:dyDescent="0.25">
      <c r="A15">
        <v>11</v>
      </c>
      <c r="B15">
        <v>1106496</v>
      </c>
      <c r="C15">
        <v>0.112</v>
      </c>
      <c r="D15">
        <v>0.315</v>
      </c>
      <c r="E15">
        <v>0</v>
      </c>
      <c r="F15">
        <v>1</v>
      </c>
      <c r="I15">
        <f t="shared" ca="1" si="4"/>
        <v>424.61</v>
      </c>
      <c r="J15">
        <f t="shared" ca="1" si="0"/>
        <v>2285.3029999999999</v>
      </c>
      <c r="K15">
        <f t="shared" ca="1" si="1"/>
        <v>2.4E-2</v>
      </c>
      <c r="L15">
        <f t="shared" ca="1" si="2"/>
        <v>17692.083333333332</v>
      </c>
      <c r="M15">
        <f t="shared" ca="1" si="3"/>
        <v>2341.498975409836</v>
      </c>
    </row>
    <row r="16" spans="1:15" x14ac:dyDescent="0.25">
      <c r="A16">
        <v>12</v>
      </c>
      <c r="B16">
        <v>1106496</v>
      </c>
      <c r="C16">
        <v>1012.526</v>
      </c>
      <c r="D16">
        <v>552.22</v>
      </c>
      <c r="E16">
        <v>0</v>
      </c>
      <c r="F16">
        <v>2576</v>
      </c>
      <c r="I16">
        <f t="shared" ca="1" si="4"/>
        <v>2009.242</v>
      </c>
      <c r="J16">
        <f t="shared" ca="1" si="0"/>
        <v>2934.9349999999999</v>
      </c>
      <c r="K16">
        <f t="shared" ca="1" si="1"/>
        <v>6.0999999999999999E-2</v>
      </c>
      <c r="L16">
        <f t="shared" ca="1" si="2"/>
        <v>32938.393442622953</v>
      </c>
      <c r="M16">
        <f t="shared" ca="1" si="3"/>
        <v>3125.5963791267304</v>
      </c>
    </row>
    <row r="17" spans="1:13" x14ac:dyDescent="0.25">
      <c r="A17">
        <v>13</v>
      </c>
      <c r="B17">
        <v>1106496</v>
      </c>
      <c r="C17">
        <v>541.99199999999996</v>
      </c>
      <c r="D17">
        <v>2253.8220000000001</v>
      </c>
      <c r="E17">
        <v>0</v>
      </c>
      <c r="F17">
        <v>65504</v>
      </c>
      <c r="I17">
        <f t="shared" ca="1" si="4"/>
        <v>2009.242</v>
      </c>
      <c r="J17">
        <f t="shared" ca="1" si="0"/>
        <v>2934.9349999999999</v>
      </c>
      <c r="K17">
        <f t="shared" ca="1" si="1"/>
        <v>6.0999999999999999E-2</v>
      </c>
      <c r="L17">
        <f t="shared" ca="1" si="2"/>
        <v>32938.393442622953</v>
      </c>
      <c r="M17">
        <f t="shared" ca="1" si="3"/>
        <v>3125.5963791267304</v>
      </c>
    </row>
    <row r="18" spans="1:13" x14ac:dyDescent="0.25">
      <c r="A18">
        <v>14</v>
      </c>
      <c r="B18">
        <v>1106496</v>
      </c>
      <c r="C18">
        <v>0.112</v>
      </c>
      <c r="D18">
        <v>0.315</v>
      </c>
      <c r="E18">
        <v>0</v>
      </c>
      <c r="F18">
        <v>1</v>
      </c>
      <c r="I18">
        <f t="shared" ca="1" si="4"/>
        <v>1201.279</v>
      </c>
      <c r="J18">
        <f t="shared" ca="1" si="0"/>
        <v>1405.059</v>
      </c>
      <c r="K18">
        <f t="shared" ca="1" si="1"/>
        <v>2.4E-2</v>
      </c>
      <c r="L18">
        <f t="shared" ca="1" si="2"/>
        <v>50053.291666666664</v>
      </c>
      <c r="M18">
        <f t="shared" ca="1" si="3"/>
        <v>1439.609631147541</v>
      </c>
    </row>
    <row r="19" spans="1:13" x14ac:dyDescent="0.25">
      <c r="A19">
        <v>15</v>
      </c>
      <c r="B19">
        <v>1106496</v>
      </c>
      <c r="C19">
        <v>1012.526</v>
      </c>
      <c r="D19">
        <v>552.22</v>
      </c>
      <c r="E19">
        <v>0</v>
      </c>
      <c r="F19">
        <v>2576</v>
      </c>
      <c r="I19">
        <f t="shared" ca="1" si="4"/>
        <v>583.00199999999995</v>
      </c>
      <c r="J19">
        <f t="shared" ca="1" si="0"/>
        <v>845.88</v>
      </c>
      <c r="K19">
        <f t="shared" ca="1" si="1"/>
        <v>0.189</v>
      </c>
      <c r="L19">
        <f t="shared" ca="1" si="2"/>
        <v>3084.6666666666665</v>
      </c>
      <c r="M19">
        <f t="shared" ca="1" si="3"/>
        <v>1043.008631319359</v>
      </c>
    </row>
    <row r="20" spans="1:13" x14ac:dyDescent="0.25">
      <c r="A20">
        <v>16</v>
      </c>
      <c r="B20">
        <v>1106496</v>
      </c>
      <c r="C20">
        <v>373.62599999999998</v>
      </c>
      <c r="D20">
        <v>2670.3939999999998</v>
      </c>
      <c r="E20">
        <v>0</v>
      </c>
      <c r="F20">
        <v>61024</v>
      </c>
      <c r="I20">
        <f t="shared" ca="1" si="4"/>
        <v>583.00199999999995</v>
      </c>
      <c r="J20">
        <f t="shared" ca="1" si="0"/>
        <v>845.88</v>
      </c>
      <c r="K20">
        <f t="shared" ca="1" si="1"/>
        <v>0.189</v>
      </c>
      <c r="L20">
        <f t="shared" ca="1" si="2"/>
        <v>3084.6666666666665</v>
      </c>
      <c r="M20">
        <f t="shared" ca="1" si="3"/>
        <v>1043.008631319359</v>
      </c>
    </row>
    <row r="21" spans="1:13" x14ac:dyDescent="0.25">
      <c r="A21">
        <v>17</v>
      </c>
      <c r="B21">
        <v>1106496</v>
      </c>
      <c r="C21">
        <v>2.1999999999999999E-2</v>
      </c>
      <c r="D21">
        <v>0.14699999999999999</v>
      </c>
      <c r="E21">
        <v>0</v>
      </c>
      <c r="F21">
        <v>1</v>
      </c>
      <c r="I21">
        <f t="shared" ca="1" si="4"/>
        <v>554.02599999999995</v>
      </c>
      <c r="J21">
        <f t="shared" ca="1" si="0"/>
        <v>2124.7429999999999</v>
      </c>
      <c r="K21">
        <f t="shared" ca="1" si="1"/>
        <v>0.03</v>
      </c>
      <c r="L21">
        <f t="shared" ca="1" si="2"/>
        <v>18467.533333333333</v>
      </c>
      <c r="M21">
        <f t="shared" ca="1" si="3"/>
        <v>2190.4567010309279</v>
      </c>
    </row>
    <row r="22" spans="1:13" x14ac:dyDescent="0.25">
      <c r="A22">
        <v>18</v>
      </c>
      <c r="B22">
        <v>1106496</v>
      </c>
      <c r="C22">
        <v>2136.511</v>
      </c>
      <c r="D22">
        <v>1025.598</v>
      </c>
      <c r="E22">
        <v>0</v>
      </c>
      <c r="F22">
        <v>9488</v>
      </c>
      <c r="I22">
        <f t="shared" ca="1" si="4"/>
        <v>554.02599999999995</v>
      </c>
      <c r="J22">
        <f t="shared" ca="1" si="0"/>
        <v>2124.7429999999999</v>
      </c>
      <c r="K22">
        <f t="shared" ca="1" si="1"/>
        <v>0.03</v>
      </c>
      <c r="L22">
        <f t="shared" ca="1" si="2"/>
        <v>18467.533333333333</v>
      </c>
      <c r="M22">
        <f t="shared" ca="1" si="3"/>
        <v>2190.4567010309279</v>
      </c>
    </row>
    <row r="23" spans="1:13" x14ac:dyDescent="0.25">
      <c r="A23">
        <v>19</v>
      </c>
      <c r="B23">
        <v>1106496</v>
      </c>
      <c r="C23">
        <v>373.62599999999998</v>
      </c>
      <c r="D23">
        <v>2670.3939999999998</v>
      </c>
      <c r="E23">
        <v>0</v>
      </c>
      <c r="F23">
        <v>61024</v>
      </c>
      <c r="I23">
        <f t="shared" ca="1" si="4"/>
        <v>1422.6869999999999</v>
      </c>
      <c r="J23">
        <f t="shared" ca="1" si="0"/>
        <v>2282.1680000000001</v>
      </c>
      <c r="K23">
        <f t="shared" ca="1" si="1"/>
        <v>7.0000000000000007E-2</v>
      </c>
      <c r="L23">
        <f t="shared" ca="1" si="2"/>
        <v>20324.099999999995</v>
      </c>
      <c r="M23">
        <f t="shared" ca="1" si="3"/>
        <v>2453.9440860215059</v>
      </c>
    </row>
    <row r="24" spans="1:13" x14ac:dyDescent="0.25">
      <c r="A24">
        <v>20</v>
      </c>
      <c r="B24">
        <v>1106496</v>
      </c>
      <c r="C24">
        <v>2.1999999999999999E-2</v>
      </c>
      <c r="D24">
        <v>0.14699999999999999</v>
      </c>
      <c r="E24">
        <v>0</v>
      </c>
      <c r="F24">
        <v>1</v>
      </c>
      <c r="I24">
        <f t="shared" ca="1" si="4"/>
        <v>1422.6869999999999</v>
      </c>
      <c r="J24">
        <f t="shared" ca="1" si="0"/>
        <v>2282.1680000000001</v>
      </c>
      <c r="K24">
        <f t="shared" ca="1" si="1"/>
        <v>7.0000000000000007E-2</v>
      </c>
      <c r="L24">
        <f t="shared" ca="1" si="2"/>
        <v>20324.099999999995</v>
      </c>
      <c r="M24">
        <f t="shared" ca="1" si="3"/>
        <v>2453.9440860215059</v>
      </c>
    </row>
    <row r="25" spans="1:13" x14ac:dyDescent="0.25">
      <c r="A25">
        <v>21</v>
      </c>
      <c r="B25">
        <v>1106496</v>
      </c>
      <c r="C25">
        <v>2136.511</v>
      </c>
      <c r="D25">
        <v>1025.598</v>
      </c>
      <c r="E25">
        <v>0</v>
      </c>
      <c r="F25">
        <v>9488</v>
      </c>
      <c r="I25">
        <f t="shared" ca="1" si="4"/>
        <v>1292.4670000000001</v>
      </c>
      <c r="J25">
        <f t="shared" ca="1" si="0"/>
        <v>2354.69</v>
      </c>
      <c r="K25">
        <f t="shared" ca="1" si="1"/>
        <v>0.06</v>
      </c>
      <c r="L25">
        <f t="shared" ca="1" si="2"/>
        <v>21541.116666666669</v>
      </c>
      <c r="M25">
        <f t="shared" ca="1" si="3"/>
        <v>2504.989361702128</v>
      </c>
    </row>
    <row r="26" spans="1:13" x14ac:dyDescent="0.25">
      <c r="A26">
        <v>22</v>
      </c>
      <c r="B26">
        <v>1106496</v>
      </c>
      <c r="C26">
        <v>930.005</v>
      </c>
      <c r="D26">
        <v>4094.1570000000002</v>
      </c>
      <c r="E26">
        <v>0</v>
      </c>
      <c r="F26">
        <v>46864</v>
      </c>
      <c r="I26">
        <f t="shared" ca="1" si="4"/>
        <v>1292.4670000000001</v>
      </c>
      <c r="J26">
        <f t="shared" ca="1" si="0"/>
        <v>2354.69</v>
      </c>
      <c r="K26">
        <f t="shared" ca="1" si="1"/>
        <v>0.06</v>
      </c>
      <c r="L26">
        <f t="shared" ca="1" si="2"/>
        <v>21541.116666666669</v>
      </c>
      <c r="M26">
        <f t="shared" ca="1" si="3"/>
        <v>2504.989361702128</v>
      </c>
    </row>
    <row r="27" spans="1:13" x14ac:dyDescent="0.25">
      <c r="A27">
        <v>23</v>
      </c>
      <c r="B27">
        <v>1106496</v>
      </c>
      <c r="C27">
        <v>5.6000000000000001E-2</v>
      </c>
      <c r="D27">
        <v>0.23</v>
      </c>
      <c r="E27">
        <v>0</v>
      </c>
      <c r="F27">
        <v>1</v>
      </c>
      <c r="I27">
        <f t="shared" ca="1" si="4"/>
        <v>2461.7559999999999</v>
      </c>
      <c r="J27">
        <f t="shared" ca="1" si="0"/>
        <v>3124.7440000000001</v>
      </c>
      <c r="K27">
        <f t="shared" ca="1" si="1"/>
        <v>6.8000000000000005E-2</v>
      </c>
      <c r="L27">
        <f t="shared" ca="1" si="2"/>
        <v>36202.294117647056</v>
      </c>
      <c r="M27">
        <f t="shared" ca="1" si="3"/>
        <v>3352.7296137339058</v>
      </c>
    </row>
    <row r="28" spans="1:13" x14ac:dyDescent="0.25">
      <c r="A28">
        <v>24</v>
      </c>
      <c r="B28">
        <v>1106496</v>
      </c>
      <c r="C28">
        <v>2266.4929999999999</v>
      </c>
      <c r="D28">
        <v>1376.146</v>
      </c>
      <c r="E28">
        <v>0</v>
      </c>
      <c r="F28">
        <v>9440</v>
      </c>
      <c r="I28">
        <f t="shared" ca="1" si="4"/>
        <v>1947.498</v>
      </c>
      <c r="J28">
        <f t="shared" ca="1" si="0"/>
        <v>1832.748</v>
      </c>
      <c r="K28">
        <f t="shared" ca="1" si="1"/>
        <v>0.04</v>
      </c>
      <c r="L28">
        <f t="shared" ca="1" si="2"/>
        <v>48687.45</v>
      </c>
      <c r="M28">
        <f t="shared" ca="1" si="3"/>
        <v>1909.1125000000002</v>
      </c>
    </row>
    <row r="29" spans="1:13" x14ac:dyDescent="0.25">
      <c r="A29">
        <v>25</v>
      </c>
      <c r="B29">
        <v>1106496</v>
      </c>
      <c r="C29">
        <v>930.005</v>
      </c>
      <c r="D29">
        <v>4094.1570000000002</v>
      </c>
      <c r="E29">
        <v>0</v>
      </c>
      <c r="F29">
        <v>46864</v>
      </c>
      <c r="I29">
        <f t="shared" ca="1" si="4"/>
        <v>195.911</v>
      </c>
      <c r="J29">
        <f t="shared" ca="1" si="0"/>
        <v>1322.3979999999999</v>
      </c>
      <c r="K29">
        <f t="shared" ca="1" si="1"/>
        <v>8.9999999999999993E-3</v>
      </c>
      <c r="L29">
        <f t="shared" ca="1" si="2"/>
        <v>21767.888888888891</v>
      </c>
      <c r="M29">
        <f t="shared" ca="1" si="3"/>
        <v>1334.4076690211907</v>
      </c>
    </row>
    <row r="30" spans="1:13" x14ac:dyDescent="0.25">
      <c r="A30">
        <v>26</v>
      </c>
      <c r="B30">
        <v>1106496</v>
      </c>
      <c r="C30">
        <v>5.6000000000000001E-2</v>
      </c>
      <c r="D30">
        <v>0.23</v>
      </c>
      <c r="E30">
        <v>0</v>
      </c>
      <c r="F30">
        <v>1</v>
      </c>
      <c r="I30">
        <f t="shared" ca="1" si="4"/>
        <v>195.911</v>
      </c>
      <c r="J30">
        <f t="shared" ca="1" si="0"/>
        <v>1322.3979999999999</v>
      </c>
      <c r="K30">
        <f t="shared" ca="1" si="1"/>
        <v>8.9999999999999993E-3</v>
      </c>
      <c r="L30">
        <f t="shared" ca="1" si="2"/>
        <v>21767.888888888891</v>
      </c>
      <c r="M30">
        <f t="shared" ca="1" si="3"/>
        <v>1334.4076690211907</v>
      </c>
    </row>
    <row r="31" spans="1:13" x14ac:dyDescent="0.25">
      <c r="A31">
        <v>27</v>
      </c>
      <c r="B31">
        <v>1106496</v>
      </c>
      <c r="C31">
        <v>2266.4929999999999</v>
      </c>
      <c r="D31">
        <v>1376.146</v>
      </c>
      <c r="E31">
        <v>0</v>
      </c>
      <c r="F31">
        <v>9440</v>
      </c>
      <c r="I31">
        <f t="shared" ca="1" si="4"/>
        <v>587.16999999999996</v>
      </c>
      <c r="J31">
        <f t="shared" ca="1" si="0"/>
        <v>1799.4469999999999</v>
      </c>
      <c r="K31">
        <f t="shared" ca="1" si="1"/>
        <v>2.3E-2</v>
      </c>
      <c r="L31">
        <f t="shared" ca="1" si="2"/>
        <v>25529.130434782608</v>
      </c>
      <c r="M31">
        <f t="shared" ca="1" si="3"/>
        <v>1841.8085977482087</v>
      </c>
    </row>
    <row r="32" spans="1:13" x14ac:dyDescent="0.25">
      <c r="A32">
        <v>28</v>
      </c>
      <c r="B32">
        <v>1106496</v>
      </c>
      <c r="C32">
        <v>424.61</v>
      </c>
      <c r="D32">
        <v>2934.4630000000002</v>
      </c>
      <c r="E32">
        <v>0</v>
      </c>
      <c r="F32">
        <v>50272</v>
      </c>
      <c r="I32">
        <f t="shared" ca="1" si="4"/>
        <v>587.16999999999996</v>
      </c>
      <c r="J32">
        <f t="shared" ca="1" si="0"/>
        <v>1799.4469999999999</v>
      </c>
      <c r="K32">
        <f t="shared" ca="1" si="1"/>
        <v>2.3E-2</v>
      </c>
      <c r="L32">
        <f t="shared" ca="1" si="2"/>
        <v>25529.130434782608</v>
      </c>
      <c r="M32">
        <f t="shared" ca="1" si="3"/>
        <v>1841.8085977482087</v>
      </c>
    </row>
    <row r="33" spans="1:13" x14ac:dyDescent="0.25">
      <c r="A33">
        <v>29</v>
      </c>
      <c r="B33">
        <v>1106496</v>
      </c>
      <c r="C33">
        <v>2.4E-2</v>
      </c>
      <c r="D33">
        <v>0.154</v>
      </c>
      <c r="E33">
        <v>0</v>
      </c>
      <c r="F33">
        <v>1</v>
      </c>
      <c r="I33">
        <f t="shared" ca="1" si="4"/>
        <v>2424.33</v>
      </c>
      <c r="J33">
        <f t="shared" ca="1" si="0"/>
        <v>2471.0459999999998</v>
      </c>
      <c r="K33">
        <f t="shared" ca="1" si="1"/>
        <v>0.08</v>
      </c>
      <c r="L33">
        <f t="shared" ca="1" si="2"/>
        <v>30304.125</v>
      </c>
      <c r="M33">
        <f t="shared" ca="1" si="3"/>
        <v>2685.9195652173912</v>
      </c>
    </row>
    <row r="34" spans="1:13" x14ac:dyDescent="0.25">
      <c r="A34">
        <v>30</v>
      </c>
      <c r="B34">
        <v>1106496</v>
      </c>
      <c r="C34">
        <v>2285.3029999999999</v>
      </c>
      <c r="D34">
        <v>1216.8440000000001</v>
      </c>
      <c r="E34">
        <v>0</v>
      </c>
      <c r="F34">
        <v>9824</v>
      </c>
      <c r="I34">
        <f t="shared" ca="1" si="4"/>
        <v>6419.83</v>
      </c>
      <c r="J34">
        <f t="shared" ca="1" si="0"/>
        <v>3455.0259999999998</v>
      </c>
      <c r="K34">
        <f t="shared" ca="1" si="1"/>
        <v>0.161</v>
      </c>
      <c r="L34">
        <f t="shared" ca="1" si="2"/>
        <v>39874.720496894406</v>
      </c>
      <c r="M34">
        <f t="shared" ca="1" si="3"/>
        <v>4118.0286054827175</v>
      </c>
    </row>
    <row r="35" spans="1:13" x14ac:dyDescent="0.25">
      <c r="A35">
        <v>31</v>
      </c>
      <c r="B35">
        <v>1106496</v>
      </c>
      <c r="C35">
        <v>424.61</v>
      </c>
      <c r="D35">
        <v>2934.4630000000002</v>
      </c>
      <c r="E35">
        <v>0</v>
      </c>
      <c r="F35">
        <v>50272</v>
      </c>
      <c r="I35">
        <f t="shared" ca="1" si="4"/>
        <v>240.98699999999999</v>
      </c>
      <c r="J35">
        <f t="shared" ca="1" si="0"/>
        <v>1518.7929999999999</v>
      </c>
      <c r="K35">
        <f t="shared" ca="1" si="1"/>
        <v>0.01</v>
      </c>
      <c r="L35">
        <f t="shared" ca="1" si="2"/>
        <v>24098.7</v>
      </c>
      <c r="M35">
        <f t="shared" ca="1" si="3"/>
        <v>1534.1343434343432</v>
      </c>
    </row>
    <row r="36" spans="1:13" x14ac:dyDescent="0.25">
      <c r="A36">
        <v>32</v>
      </c>
      <c r="B36">
        <v>1106496</v>
      </c>
      <c r="C36">
        <v>2.4E-2</v>
      </c>
      <c r="D36">
        <v>0.154</v>
      </c>
      <c r="E36">
        <v>0</v>
      </c>
      <c r="F36">
        <v>1</v>
      </c>
      <c r="I36">
        <f t="shared" ca="1" si="4"/>
        <v>1378.9549999999999</v>
      </c>
      <c r="J36">
        <f t="shared" ca="1" si="0"/>
        <v>2249.828</v>
      </c>
      <c r="K36">
        <f t="shared" ca="1" si="1"/>
        <v>6.6000000000000003E-2</v>
      </c>
      <c r="L36">
        <f t="shared" ca="1" si="2"/>
        <v>20893.257575757572</v>
      </c>
      <c r="M36">
        <f t="shared" ca="1" si="3"/>
        <v>2408.8094218415417</v>
      </c>
    </row>
    <row r="37" spans="1:13" x14ac:dyDescent="0.25">
      <c r="A37">
        <v>33</v>
      </c>
      <c r="B37">
        <v>1106496</v>
      </c>
      <c r="C37">
        <v>2285.3029999999999</v>
      </c>
      <c r="D37">
        <v>1216.8440000000001</v>
      </c>
      <c r="E37">
        <v>0</v>
      </c>
      <c r="F37">
        <v>9824</v>
      </c>
      <c r="I37">
        <f t="shared" ca="1" si="4"/>
        <v>1973.816</v>
      </c>
      <c r="J37">
        <f t="shared" ca="1" si="0"/>
        <v>2002.768</v>
      </c>
      <c r="K37">
        <f t="shared" ca="1" si="1"/>
        <v>7.4999999999999997E-2</v>
      </c>
      <c r="L37">
        <f t="shared" ca="1" si="2"/>
        <v>26317.546666666669</v>
      </c>
      <c r="M37">
        <f t="shared" ca="1" si="3"/>
        <v>2165.1545945945945</v>
      </c>
    </row>
    <row r="38" spans="1:13" x14ac:dyDescent="0.25">
      <c r="A38">
        <v>34</v>
      </c>
      <c r="B38">
        <v>1106496</v>
      </c>
      <c r="C38">
        <v>2009.242</v>
      </c>
      <c r="D38">
        <v>9075.2090000000007</v>
      </c>
      <c r="E38">
        <v>0</v>
      </c>
      <c r="F38">
        <v>65504</v>
      </c>
      <c r="I38">
        <f t="shared" ca="1" si="4"/>
        <v>816.88900000000001</v>
      </c>
      <c r="J38">
        <f t="shared" ca="1" si="0"/>
        <v>1437.1780000000001</v>
      </c>
      <c r="K38">
        <f t="shared" ca="1" si="1"/>
        <v>2.3E-2</v>
      </c>
      <c r="L38">
        <f t="shared" ca="1" si="2"/>
        <v>35516.913043478264</v>
      </c>
      <c r="M38">
        <f t="shared" ca="1" si="3"/>
        <v>1471.0112589559878</v>
      </c>
    </row>
    <row r="39" spans="1:13" x14ac:dyDescent="0.25">
      <c r="A39">
        <v>35</v>
      </c>
      <c r="B39">
        <v>1106496</v>
      </c>
      <c r="C39">
        <v>6.0999999999999999E-2</v>
      </c>
      <c r="D39">
        <v>0.23899999999999999</v>
      </c>
      <c r="E39">
        <v>0</v>
      </c>
      <c r="F39">
        <v>1</v>
      </c>
      <c r="I39">
        <f t="shared" ca="1" si="4"/>
        <v>535.02200000000005</v>
      </c>
      <c r="J39">
        <f t="shared" ca="1" si="0"/>
        <v>1522.107</v>
      </c>
      <c r="K39">
        <f t="shared" ca="1" si="1"/>
        <v>1.9E-2</v>
      </c>
      <c r="L39">
        <f t="shared" ca="1" si="2"/>
        <v>28159.05263157895</v>
      </c>
      <c r="M39">
        <f t="shared" ca="1" si="3"/>
        <v>1551.5871559633028</v>
      </c>
    </row>
    <row r="40" spans="1:13" x14ac:dyDescent="0.25">
      <c r="A40">
        <v>36</v>
      </c>
      <c r="B40">
        <v>1106496</v>
      </c>
      <c r="C40">
        <v>2934.9349999999999</v>
      </c>
      <c r="D40">
        <v>2263.4160000000002</v>
      </c>
      <c r="E40">
        <v>0</v>
      </c>
      <c r="F40">
        <v>14512</v>
      </c>
      <c r="I40">
        <f t="shared" ca="1" si="4"/>
        <v>535.02200000000005</v>
      </c>
      <c r="J40">
        <f t="shared" ca="1" si="0"/>
        <v>1522.107</v>
      </c>
      <c r="K40">
        <f t="shared" ca="1" si="1"/>
        <v>1.9E-2</v>
      </c>
      <c r="L40">
        <f t="shared" ca="1" si="2"/>
        <v>28159.05263157895</v>
      </c>
      <c r="M40">
        <f t="shared" ca="1" si="3"/>
        <v>1551.5871559633028</v>
      </c>
    </row>
    <row r="41" spans="1:13" x14ac:dyDescent="0.25">
      <c r="A41">
        <v>37</v>
      </c>
      <c r="B41">
        <v>1106496</v>
      </c>
      <c r="C41">
        <v>2009.242</v>
      </c>
      <c r="D41">
        <v>9075.2090000000007</v>
      </c>
      <c r="E41">
        <v>0</v>
      </c>
      <c r="F41">
        <v>65504</v>
      </c>
      <c r="I41">
        <f t="shared" ca="1" si="4"/>
        <v>347.67200000000003</v>
      </c>
      <c r="J41">
        <f t="shared" ca="1" si="0"/>
        <v>1554.7660000000001</v>
      </c>
      <c r="K41">
        <f t="shared" ca="1" si="1"/>
        <v>2.1000000000000001E-2</v>
      </c>
      <c r="L41">
        <f t="shared" ca="1" si="2"/>
        <v>16555.809523809523</v>
      </c>
      <c r="M41">
        <f t="shared" ca="1" si="3"/>
        <v>1588.1164453524004</v>
      </c>
    </row>
    <row r="42" spans="1:13" x14ac:dyDescent="0.25">
      <c r="A42">
        <v>38</v>
      </c>
      <c r="B42">
        <v>1106496</v>
      </c>
      <c r="C42">
        <v>6.0999999999999999E-2</v>
      </c>
      <c r="D42">
        <v>0.23899999999999999</v>
      </c>
      <c r="E42">
        <v>0</v>
      </c>
      <c r="F42">
        <v>1</v>
      </c>
      <c r="I42">
        <f t="shared" ca="1" si="4"/>
        <v>1007.377</v>
      </c>
      <c r="J42">
        <f t="shared" ca="1" si="0"/>
        <v>2564.86</v>
      </c>
      <c r="K42">
        <f t="shared" ca="1" si="1"/>
        <v>3.1E-2</v>
      </c>
      <c r="L42">
        <f t="shared" ca="1" si="2"/>
        <v>32496.032258064515</v>
      </c>
      <c r="M42">
        <f t="shared" ca="1" si="3"/>
        <v>2646.9143446852427</v>
      </c>
    </row>
    <row r="43" spans="1:13" x14ac:dyDescent="0.25">
      <c r="A43">
        <v>39</v>
      </c>
      <c r="B43">
        <v>1106496</v>
      </c>
      <c r="C43">
        <v>2934.9349999999999</v>
      </c>
      <c r="D43">
        <v>2263.4160000000002</v>
      </c>
      <c r="E43">
        <v>0</v>
      </c>
      <c r="F43">
        <v>14512</v>
      </c>
      <c r="I43">
        <f t="shared" ca="1" si="4"/>
        <v>0</v>
      </c>
    </row>
    <row r="44" spans="1:13" x14ac:dyDescent="0.25">
      <c r="A44">
        <v>40</v>
      </c>
      <c r="B44">
        <v>1106496</v>
      </c>
      <c r="C44">
        <v>1201.279</v>
      </c>
      <c r="D44">
        <v>8106.43</v>
      </c>
      <c r="E44">
        <v>0</v>
      </c>
      <c r="F44">
        <v>65504</v>
      </c>
      <c r="I44">
        <f t="shared" ca="1" si="4"/>
        <v>0</v>
      </c>
    </row>
    <row r="45" spans="1:13" x14ac:dyDescent="0.25">
      <c r="A45">
        <v>41</v>
      </c>
      <c r="B45">
        <v>1106496</v>
      </c>
      <c r="C45">
        <v>2.4E-2</v>
      </c>
      <c r="D45">
        <v>0.154</v>
      </c>
      <c r="E45">
        <v>0</v>
      </c>
      <c r="F45">
        <v>1</v>
      </c>
      <c r="I45">
        <f t="shared" ca="1" si="4"/>
        <v>0</v>
      </c>
    </row>
    <row r="46" spans="1:13" x14ac:dyDescent="0.25">
      <c r="A46">
        <v>42</v>
      </c>
      <c r="B46">
        <v>1106496</v>
      </c>
      <c r="C46">
        <v>1405.059</v>
      </c>
      <c r="D46">
        <v>1589.4459999999999</v>
      </c>
      <c r="E46">
        <v>0</v>
      </c>
      <c r="F46">
        <v>17984</v>
      </c>
      <c r="I46">
        <f t="shared" ca="1" si="4"/>
        <v>0</v>
      </c>
    </row>
    <row r="47" spans="1:13" x14ac:dyDescent="0.25">
      <c r="A47">
        <v>43</v>
      </c>
      <c r="B47">
        <v>1106496</v>
      </c>
      <c r="C47">
        <v>583.00199999999995</v>
      </c>
      <c r="D47">
        <v>1493.21</v>
      </c>
      <c r="E47">
        <v>0</v>
      </c>
      <c r="F47">
        <v>34416</v>
      </c>
      <c r="I47">
        <f t="shared" ca="1" si="4"/>
        <v>0</v>
      </c>
    </row>
    <row r="48" spans="1:13" x14ac:dyDescent="0.25">
      <c r="A48">
        <v>44</v>
      </c>
      <c r="B48">
        <v>1106496</v>
      </c>
      <c r="C48">
        <v>0.189</v>
      </c>
      <c r="D48">
        <v>0.39100000000000001</v>
      </c>
      <c r="E48">
        <v>0</v>
      </c>
      <c r="F48">
        <v>1</v>
      </c>
      <c r="I48">
        <f t="shared" ca="1" si="4"/>
        <v>0</v>
      </c>
    </row>
    <row r="49" spans="1:9" x14ac:dyDescent="0.25">
      <c r="A49">
        <v>45</v>
      </c>
      <c r="B49">
        <v>1106496</v>
      </c>
      <c r="C49">
        <v>845.88</v>
      </c>
      <c r="D49">
        <v>493.80099999999999</v>
      </c>
      <c r="E49">
        <v>0</v>
      </c>
      <c r="F49">
        <v>2032</v>
      </c>
      <c r="I49">
        <f t="shared" ca="1" si="4"/>
        <v>0</v>
      </c>
    </row>
    <row r="50" spans="1:9" x14ac:dyDescent="0.25">
      <c r="A50">
        <v>46</v>
      </c>
      <c r="B50">
        <v>1106496</v>
      </c>
      <c r="C50">
        <v>583.00199999999995</v>
      </c>
      <c r="D50">
        <v>1493.21</v>
      </c>
      <c r="E50">
        <v>0</v>
      </c>
      <c r="F50">
        <v>34416</v>
      </c>
      <c r="I50">
        <f t="shared" ca="1" si="4"/>
        <v>0</v>
      </c>
    </row>
    <row r="51" spans="1:9" x14ac:dyDescent="0.25">
      <c r="A51">
        <v>47</v>
      </c>
      <c r="B51">
        <v>1106496</v>
      </c>
      <c r="C51">
        <v>0.189</v>
      </c>
      <c r="D51">
        <v>0.39100000000000001</v>
      </c>
      <c r="E51">
        <v>0</v>
      </c>
      <c r="F51">
        <v>1</v>
      </c>
      <c r="I51">
        <f t="shared" ca="1" si="4"/>
        <v>0</v>
      </c>
    </row>
    <row r="52" spans="1:9" x14ac:dyDescent="0.25">
      <c r="A52">
        <v>48</v>
      </c>
      <c r="B52">
        <v>1106496</v>
      </c>
      <c r="C52">
        <v>845.88</v>
      </c>
      <c r="D52">
        <v>493.80099999999999</v>
      </c>
      <c r="E52">
        <v>0</v>
      </c>
      <c r="F52">
        <v>2032</v>
      </c>
      <c r="I52">
        <f t="shared" ca="1" si="4"/>
        <v>0</v>
      </c>
    </row>
    <row r="53" spans="1:9" x14ac:dyDescent="0.25">
      <c r="A53">
        <v>49</v>
      </c>
      <c r="B53">
        <v>1106496</v>
      </c>
      <c r="C53">
        <v>554.02599999999995</v>
      </c>
      <c r="D53">
        <v>3355.9490000000001</v>
      </c>
      <c r="E53">
        <v>0</v>
      </c>
      <c r="F53">
        <v>47472</v>
      </c>
      <c r="I53">
        <f t="shared" ca="1" si="4"/>
        <v>0</v>
      </c>
    </row>
    <row r="54" spans="1:9" x14ac:dyDescent="0.25">
      <c r="A54">
        <v>50</v>
      </c>
      <c r="B54">
        <v>1106496</v>
      </c>
      <c r="C54">
        <v>0.03</v>
      </c>
      <c r="D54">
        <v>0.17100000000000001</v>
      </c>
      <c r="E54">
        <v>0</v>
      </c>
      <c r="F54">
        <v>1</v>
      </c>
      <c r="I54">
        <f t="shared" ca="1" si="4"/>
        <v>0</v>
      </c>
    </row>
    <row r="55" spans="1:9" x14ac:dyDescent="0.25">
      <c r="A55">
        <v>51</v>
      </c>
      <c r="B55">
        <v>1106496</v>
      </c>
      <c r="C55">
        <v>2124.7429999999999</v>
      </c>
      <c r="D55">
        <v>1104.452</v>
      </c>
      <c r="E55">
        <v>0</v>
      </c>
      <c r="F55">
        <v>10176</v>
      </c>
      <c r="I55">
        <f t="shared" ca="1" si="4"/>
        <v>0</v>
      </c>
    </row>
    <row r="56" spans="1:9" x14ac:dyDescent="0.25">
      <c r="A56">
        <v>52</v>
      </c>
      <c r="B56">
        <v>1106496</v>
      </c>
      <c r="C56">
        <v>554.02599999999995</v>
      </c>
      <c r="D56">
        <v>3355.9490000000001</v>
      </c>
      <c r="E56">
        <v>0</v>
      </c>
      <c r="F56">
        <v>47472</v>
      </c>
      <c r="I56">
        <f t="shared" ca="1" si="4"/>
        <v>0</v>
      </c>
    </row>
    <row r="57" spans="1:9" x14ac:dyDescent="0.25">
      <c r="A57">
        <v>53</v>
      </c>
      <c r="B57">
        <v>1106496</v>
      </c>
      <c r="C57">
        <v>0.03</v>
      </c>
      <c r="D57">
        <v>0.17100000000000001</v>
      </c>
      <c r="E57">
        <v>0</v>
      </c>
      <c r="F57">
        <v>1</v>
      </c>
      <c r="I57">
        <f t="shared" ca="1" si="4"/>
        <v>0</v>
      </c>
    </row>
    <row r="58" spans="1:9" x14ac:dyDescent="0.25">
      <c r="A58">
        <v>54</v>
      </c>
      <c r="B58">
        <v>1106496</v>
      </c>
      <c r="C58">
        <v>2124.7429999999999</v>
      </c>
      <c r="D58">
        <v>1104.452</v>
      </c>
      <c r="E58">
        <v>0</v>
      </c>
      <c r="F58">
        <v>10176</v>
      </c>
      <c r="I58">
        <f t="shared" ca="1" si="4"/>
        <v>0</v>
      </c>
    </row>
    <row r="59" spans="1:9" x14ac:dyDescent="0.25">
      <c r="A59">
        <v>55</v>
      </c>
      <c r="B59">
        <v>1106496</v>
      </c>
      <c r="C59">
        <v>1422.6869999999999</v>
      </c>
      <c r="D59">
        <v>5556.8220000000001</v>
      </c>
      <c r="E59">
        <v>0</v>
      </c>
      <c r="F59">
        <v>60384</v>
      </c>
      <c r="I59">
        <f t="shared" ca="1" si="4"/>
        <v>0</v>
      </c>
    </row>
    <row r="60" spans="1:9" x14ac:dyDescent="0.25">
      <c r="A60">
        <v>56</v>
      </c>
      <c r="B60">
        <v>1106496</v>
      </c>
      <c r="C60">
        <v>7.0000000000000007E-2</v>
      </c>
      <c r="D60">
        <v>0.254</v>
      </c>
      <c r="E60">
        <v>0</v>
      </c>
      <c r="F60">
        <v>1</v>
      </c>
      <c r="I60">
        <f t="shared" ca="1" si="4"/>
        <v>0</v>
      </c>
    </row>
    <row r="61" spans="1:9" x14ac:dyDescent="0.25">
      <c r="A61">
        <v>57</v>
      </c>
      <c r="B61">
        <v>1106496</v>
      </c>
      <c r="C61">
        <v>2282.1680000000001</v>
      </c>
      <c r="D61">
        <v>1673.8789999999999</v>
      </c>
      <c r="E61">
        <v>0</v>
      </c>
      <c r="F61">
        <v>11424</v>
      </c>
      <c r="I61">
        <f t="shared" ca="1" si="4"/>
        <v>0</v>
      </c>
    </row>
    <row r="62" spans="1:9" x14ac:dyDescent="0.25">
      <c r="A62">
        <v>58</v>
      </c>
      <c r="B62">
        <v>1106496</v>
      </c>
      <c r="C62">
        <v>1422.6869999999999</v>
      </c>
      <c r="D62">
        <v>5556.8220000000001</v>
      </c>
      <c r="E62">
        <v>0</v>
      </c>
      <c r="F62">
        <v>60384</v>
      </c>
      <c r="I62">
        <f t="shared" ca="1" si="4"/>
        <v>0</v>
      </c>
    </row>
    <row r="63" spans="1:9" x14ac:dyDescent="0.25">
      <c r="A63">
        <v>59</v>
      </c>
      <c r="B63">
        <v>1106496</v>
      </c>
      <c r="C63">
        <v>7.0000000000000007E-2</v>
      </c>
      <c r="D63">
        <v>0.254</v>
      </c>
      <c r="E63">
        <v>0</v>
      </c>
      <c r="F63">
        <v>1</v>
      </c>
      <c r="I63">
        <f t="shared" ca="1" si="4"/>
        <v>0</v>
      </c>
    </row>
    <row r="64" spans="1:9" x14ac:dyDescent="0.25">
      <c r="A64">
        <v>60</v>
      </c>
      <c r="B64">
        <v>1106496</v>
      </c>
      <c r="C64">
        <v>2282.1680000000001</v>
      </c>
      <c r="D64">
        <v>1673.8789999999999</v>
      </c>
      <c r="E64">
        <v>0</v>
      </c>
      <c r="F64">
        <v>11424</v>
      </c>
      <c r="I64">
        <f t="shared" ca="1" si="4"/>
        <v>0</v>
      </c>
    </row>
    <row r="65" spans="1:9" x14ac:dyDescent="0.25">
      <c r="A65">
        <v>61</v>
      </c>
      <c r="B65">
        <v>1106496</v>
      </c>
      <c r="C65">
        <v>1292.4670000000001</v>
      </c>
      <c r="D65">
        <v>5603.9859999999999</v>
      </c>
      <c r="E65">
        <v>0</v>
      </c>
      <c r="F65">
        <v>65504</v>
      </c>
      <c r="I65">
        <f t="shared" ca="1" si="4"/>
        <v>0</v>
      </c>
    </row>
    <row r="66" spans="1:9" x14ac:dyDescent="0.25">
      <c r="A66">
        <v>62</v>
      </c>
      <c r="B66">
        <v>1106496</v>
      </c>
      <c r="C66">
        <v>0.06</v>
      </c>
      <c r="D66">
        <v>0.23799999999999999</v>
      </c>
      <c r="E66">
        <v>0</v>
      </c>
      <c r="F66">
        <v>1</v>
      </c>
      <c r="I66">
        <f t="shared" ca="1" si="4"/>
        <v>0</v>
      </c>
    </row>
    <row r="67" spans="1:9" x14ac:dyDescent="0.25">
      <c r="A67">
        <v>63</v>
      </c>
      <c r="B67">
        <v>1106496</v>
      </c>
      <c r="C67">
        <v>2354.69</v>
      </c>
      <c r="D67">
        <v>1740.4680000000001</v>
      </c>
      <c r="E67">
        <v>0</v>
      </c>
      <c r="F67">
        <v>11776</v>
      </c>
      <c r="I67">
        <f t="shared" ca="1" si="4"/>
        <v>0</v>
      </c>
    </row>
    <row r="68" spans="1:9" x14ac:dyDescent="0.25">
      <c r="A68">
        <v>64</v>
      </c>
      <c r="B68">
        <v>1106496</v>
      </c>
      <c r="C68">
        <v>1292.4670000000001</v>
      </c>
      <c r="D68">
        <v>5603.9859999999999</v>
      </c>
      <c r="E68">
        <v>0</v>
      </c>
      <c r="F68">
        <v>65504</v>
      </c>
      <c r="I68">
        <f t="shared" ca="1" si="4"/>
        <v>0</v>
      </c>
    </row>
    <row r="69" spans="1:9" x14ac:dyDescent="0.25">
      <c r="A69">
        <v>65</v>
      </c>
      <c r="B69">
        <v>1106496</v>
      </c>
      <c r="C69">
        <v>0.06</v>
      </c>
      <c r="D69">
        <v>0.23799999999999999</v>
      </c>
      <c r="E69">
        <v>0</v>
      </c>
      <c r="F69">
        <v>1</v>
      </c>
      <c r="I69">
        <f t="shared" ca="1" si="4"/>
        <v>0</v>
      </c>
    </row>
    <row r="70" spans="1:9" x14ac:dyDescent="0.25">
      <c r="A70">
        <v>66</v>
      </c>
      <c r="B70">
        <v>1106496</v>
      </c>
      <c r="C70">
        <v>2354.69</v>
      </c>
      <c r="D70">
        <v>1740.4680000000001</v>
      </c>
      <c r="E70">
        <v>0</v>
      </c>
      <c r="F70">
        <v>11776</v>
      </c>
      <c r="I70">
        <f t="shared" ca="1" si="4"/>
        <v>0</v>
      </c>
    </row>
    <row r="71" spans="1:9" x14ac:dyDescent="0.25">
      <c r="A71">
        <v>67</v>
      </c>
      <c r="B71">
        <v>1106496</v>
      </c>
      <c r="C71">
        <v>2461.7559999999999</v>
      </c>
      <c r="D71">
        <v>10229.208000000001</v>
      </c>
      <c r="E71">
        <v>0</v>
      </c>
      <c r="F71">
        <v>65504</v>
      </c>
      <c r="I71">
        <f t="shared" ref="I71:I91" ca="1" si="5">OFFSET($C$5,(ROW(I67)-1)*3,0)</f>
        <v>0</v>
      </c>
    </row>
    <row r="72" spans="1:9" x14ac:dyDescent="0.25">
      <c r="A72">
        <v>68</v>
      </c>
      <c r="B72">
        <v>1106496</v>
      </c>
      <c r="C72">
        <v>6.8000000000000005E-2</v>
      </c>
      <c r="D72">
        <v>0.252</v>
      </c>
      <c r="E72">
        <v>0</v>
      </c>
      <c r="F72">
        <v>1</v>
      </c>
      <c r="I72">
        <f t="shared" ca="1" si="5"/>
        <v>0</v>
      </c>
    </row>
    <row r="73" spans="1:9" x14ac:dyDescent="0.25">
      <c r="A73">
        <v>69</v>
      </c>
      <c r="B73">
        <v>1106496</v>
      </c>
      <c r="C73">
        <v>3124.7440000000001</v>
      </c>
      <c r="D73">
        <v>2520.1990000000001</v>
      </c>
      <c r="E73">
        <v>0</v>
      </c>
      <c r="F73">
        <v>16400</v>
      </c>
      <c r="I73">
        <f t="shared" ca="1" si="5"/>
        <v>0</v>
      </c>
    </row>
    <row r="74" spans="1:9" x14ac:dyDescent="0.25">
      <c r="A74">
        <v>70</v>
      </c>
      <c r="B74">
        <v>1106496</v>
      </c>
      <c r="C74">
        <v>1947.498</v>
      </c>
      <c r="D74">
        <v>10177.058000000001</v>
      </c>
      <c r="E74">
        <v>0</v>
      </c>
      <c r="F74">
        <v>65504</v>
      </c>
      <c r="I74">
        <f t="shared" ca="1" si="5"/>
        <v>0</v>
      </c>
    </row>
    <row r="75" spans="1:9" x14ac:dyDescent="0.25">
      <c r="A75">
        <v>71</v>
      </c>
      <c r="B75">
        <v>1106496</v>
      </c>
      <c r="C75">
        <v>0.04</v>
      </c>
      <c r="D75">
        <v>0.19600000000000001</v>
      </c>
      <c r="E75">
        <v>0</v>
      </c>
      <c r="F75">
        <v>1</v>
      </c>
      <c r="I75">
        <f t="shared" ca="1" si="5"/>
        <v>0</v>
      </c>
    </row>
    <row r="76" spans="1:9" x14ac:dyDescent="0.25">
      <c r="A76">
        <v>72</v>
      </c>
      <c r="B76">
        <v>1106496</v>
      </c>
      <c r="C76">
        <v>1832.748</v>
      </c>
      <c r="D76">
        <v>2184.0830000000001</v>
      </c>
      <c r="E76">
        <v>0</v>
      </c>
      <c r="F76">
        <v>19008</v>
      </c>
      <c r="I76">
        <f t="shared" ca="1" si="5"/>
        <v>0</v>
      </c>
    </row>
    <row r="77" spans="1:9" x14ac:dyDescent="0.25">
      <c r="A77">
        <v>73</v>
      </c>
      <c r="B77">
        <v>1106496</v>
      </c>
      <c r="C77">
        <v>195.911</v>
      </c>
      <c r="D77">
        <v>2232.4630000000002</v>
      </c>
      <c r="E77">
        <v>0</v>
      </c>
      <c r="F77">
        <v>54592</v>
      </c>
      <c r="I77">
        <f t="shared" ca="1" si="5"/>
        <v>0</v>
      </c>
    </row>
    <row r="78" spans="1:9" x14ac:dyDescent="0.25">
      <c r="A78">
        <v>74</v>
      </c>
      <c r="B78">
        <v>1106496</v>
      </c>
      <c r="C78">
        <v>8.9999999999999993E-3</v>
      </c>
      <c r="D78">
        <v>9.4E-2</v>
      </c>
      <c r="E78">
        <v>0</v>
      </c>
      <c r="F78">
        <v>1</v>
      </c>
      <c r="I78">
        <f t="shared" ca="1" si="5"/>
        <v>0</v>
      </c>
    </row>
    <row r="79" spans="1:9" x14ac:dyDescent="0.25">
      <c r="A79">
        <v>75</v>
      </c>
      <c r="B79">
        <v>1106496</v>
      </c>
      <c r="C79">
        <v>1322.3979999999999</v>
      </c>
      <c r="D79">
        <v>943.92399999999998</v>
      </c>
      <c r="E79">
        <v>0</v>
      </c>
      <c r="F79">
        <v>11568</v>
      </c>
      <c r="I79">
        <f t="shared" ca="1" si="5"/>
        <v>0</v>
      </c>
    </row>
    <row r="80" spans="1:9" x14ac:dyDescent="0.25">
      <c r="A80">
        <v>76</v>
      </c>
      <c r="B80">
        <v>1106496</v>
      </c>
      <c r="C80">
        <v>195.911</v>
      </c>
      <c r="D80">
        <v>2232.4630000000002</v>
      </c>
      <c r="E80">
        <v>0</v>
      </c>
      <c r="F80">
        <v>54592</v>
      </c>
      <c r="I80">
        <f t="shared" ca="1" si="5"/>
        <v>0</v>
      </c>
    </row>
    <row r="81" spans="1:9" x14ac:dyDescent="0.25">
      <c r="A81">
        <v>77</v>
      </c>
      <c r="B81">
        <v>1106496</v>
      </c>
      <c r="C81">
        <v>8.9999999999999993E-3</v>
      </c>
      <c r="D81">
        <v>9.4E-2</v>
      </c>
      <c r="E81">
        <v>0</v>
      </c>
      <c r="F81">
        <v>1</v>
      </c>
      <c r="I81">
        <f t="shared" ca="1" si="5"/>
        <v>0</v>
      </c>
    </row>
    <row r="82" spans="1:9" x14ac:dyDescent="0.25">
      <c r="A82">
        <v>78</v>
      </c>
      <c r="B82">
        <v>1106496</v>
      </c>
      <c r="C82">
        <v>1322.3979999999999</v>
      </c>
      <c r="D82">
        <v>943.92399999999998</v>
      </c>
      <c r="E82">
        <v>0</v>
      </c>
      <c r="F82">
        <v>11568</v>
      </c>
      <c r="I82">
        <f t="shared" ca="1" si="5"/>
        <v>0</v>
      </c>
    </row>
    <row r="83" spans="1:9" x14ac:dyDescent="0.25">
      <c r="A83">
        <v>79</v>
      </c>
      <c r="B83">
        <v>1106496</v>
      </c>
      <c r="C83">
        <v>587.16999999999996</v>
      </c>
      <c r="D83">
        <v>4303.1099999999997</v>
      </c>
      <c r="E83">
        <v>0</v>
      </c>
      <c r="F83">
        <v>65504</v>
      </c>
      <c r="I83">
        <f t="shared" ca="1" si="5"/>
        <v>0</v>
      </c>
    </row>
    <row r="84" spans="1:9" x14ac:dyDescent="0.25">
      <c r="A84">
        <v>80</v>
      </c>
      <c r="B84">
        <v>1106496</v>
      </c>
      <c r="C84">
        <v>2.3E-2</v>
      </c>
      <c r="D84">
        <v>0.14799999999999999</v>
      </c>
      <c r="E84">
        <v>0</v>
      </c>
      <c r="F84">
        <v>1</v>
      </c>
      <c r="I84">
        <f t="shared" ca="1" si="5"/>
        <v>0</v>
      </c>
    </row>
    <row r="85" spans="1:9" x14ac:dyDescent="0.25">
      <c r="A85">
        <v>81</v>
      </c>
      <c r="B85">
        <v>1106496</v>
      </c>
      <c r="C85">
        <v>1799.4469999999999</v>
      </c>
      <c r="D85">
        <v>1316.52</v>
      </c>
      <c r="E85">
        <v>0</v>
      </c>
      <c r="F85">
        <v>13408</v>
      </c>
      <c r="I85">
        <f t="shared" ca="1" si="5"/>
        <v>0</v>
      </c>
    </row>
    <row r="86" spans="1:9" x14ac:dyDescent="0.25">
      <c r="A86">
        <v>82</v>
      </c>
      <c r="B86">
        <v>1106496</v>
      </c>
      <c r="C86">
        <v>587.16999999999996</v>
      </c>
      <c r="D86">
        <v>4303.1099999999997</v>
      </c>
      <c r="E86">
        <v>0</v>
      </c>
      <c r="F86">
        <v>65504</v>
      </c>
      <c r="I86">
        <f t="shared" ca="1" si="5"/>
        <v>0</v>
      </c>
    </row>
    <row r="87" spans="1:9" x14ac:dyDescent="0.25">
      <c r="A87">
        <v>83</v>
      </c>
      <c r="B87">
        <v>1106496</v>
      </c>
      <c r="C87">
        <v>2.3E-2</v>
      </c>
      <c r="D87">
        <v>0.14799999999999999</v>
      </c>
      <c r="E87">
        <v>0</v>
      </c>
      <c r="F87">
        <v>1</v>
      </c>
      <c r="I87">
        <f t="shared" ca="1" si="5"/>
        <v>0</v>
      </c>
    </row>
    <row r="88" spans="1:9" x14ac:dyDescent="0.25">
      <c r="A88">
        <v>84</v>
      </c>
      <c r="B88">
        <v>1106496</v>
      </c>
      <c r="C88">
        <v>1799.4469999999999</v>
      </c>
      <c r="D88">
        <v>1316.52</v>
      </c>
      <c r="E88">
        <v>0</v>
      </c>
      <c r="F88">
        <v>13408</v>
      </c>
      <c r="I88">
        <f t="shared" ca="1" si="5"/>
        <v>0</v>
      </c>
    </row>
    <row r="89" spans="1:9" x14ac:dyDescent="0.25">
      <c r="A89">
        <v>85</v>
      </c>
      <c r="B89">
        <v>1106496</v>
      </c>
      <c r="C89">
        <v>2424.33</v>
      </c>
      <c r="D89">
        <v>9326.7710000000006</v>
      </c>
      <c r="E89">
        <v>0</v>
      </c>
      <c r="F89">
        <v>65504</v>
      </c>
      <c r="I89">
        <f t="shared" ca="1" si="5"/>
        <v>0</v>
      </c>
    </row>
    <row r="90" spans="1:9" x14ac:dyDescent="0.25">
      <c r="A90">
        <v>86</v>
      </c>
      <c r="B90">
        <v>1106496</v>
      </c>
      <c r="C90">
        <v>0.08</v>
      </c>
      <c r="D90">
        <v>0.27200000000000002</v>
      </c>
      <c r="E90">
        <v>0</v>
      </c>
      <c r="F90">
        <v>1</v>
      </c>
      <c r="I90">
        <f t="shared" ca="1" si="5"/>
        <v>0</v>
      </c>
    </row>
    <row r="91" spans="1:9" x14ac:dyDescent="0.25">
      <c r="A91">
        <v>87</v>
      </c>
      <c r="B91">
        <v>1106496</v>
      </c>
      <c r="C91">
        <v>2471.0459999999998</v>
      </c>
      <c r="D91">
        <v>2423.9119999999998</v>
      </c>
      <c r="E91">
        <v>0</v>
      </c>
      <c r="F91">
        <v>14432</v>
      </c>
      <c r="I91">
        <f t="shared" ca="1" si="5"/>
        <v>0</v>
      </c>
    </row>
    <row r="92" spans="1:9" x14ac:dyDescent="0.25">
      <c r="A92">
        <v>88</v>
      </c>
      <c r="B92">
        <v>1106496</v>
      </c>
      <c r="C92">
        <v>6419.83</v>
      </c>
      <c r="D92">
        <v>16295.878000000001</v>
      </c>
      <c r="E92">
        <v>0</v>
      </c>
      <c r="F92">
        <v>65504</v>
      </c>
    </row>
    <row r="93" spans="1:9" x14ac:dyDescent="0.25">
      <c r="A93">
        <v>89</v>
      </c>
      <c r="B93">
        <v>1106496</v>
      </c>
      <c r="C93">
        <v>0.161</v>
      </c>
      <c r="D93">
        <v>0.36799999999999999</v>
      </c>
      <c r="E93">
        <v>0</v>
      </c>
      <c r="F93">
        <v>1</v>
      </c>
    </row>
    <row r="94" spans="1:9" x14ac:dyDescent="0.25">
      <c r="A94">
        <v>90</v>
      </c>
      <c r="B94">
        <v>1106496</v>
      </c>
      <c r="C94">
        <v>3455.0259999999998</v>
      </c>
      <c r="D94">
        <v>3500.402</v>
      </c>
      <c r="E94">
        <v>0</v>
      </c>
      <c r="F94">
        <v>17840</v>
      </c>
    </row>
    <row r="95" spans="1:9" x14ac:dyDescent="0.25">
      <c r="A95">
        <v>91</v>
      </c>
      <c r="B95">
        <v>1106496</v>
      </c>
      <c r="C95">
        <v>240.98699999999999</v>
      </c>
      <c r="D95">
        <v>2603.0300000000002</v>
      </c>
      <c r="E95">
        <v>0</v>
      </c>
      <c r="F95">
        <v>61504</v>
      </c>
    </row>
    <row r="96" spans="1:9" x14ac:dyDescent="0.25">
      <c r="A96">
        <v>92</v>
      </c>
      <c r="B96">
        <v>1106496</v>
      </c>
      <c r="C96">
        <v>0.01</v>
      </c>
      <c r="D96">
        <v>9.8000000000000004E-2</v>
      </c>
      <c r="E96">
        <v>0</v>
      </c>
      <c r="F96">
        <v>1</v>
      </c>
    </row>
    <row r="97" spans="1:6" x14ac:dyDescent="0.25">
      <c r="A97">
        <v>93</v>
      </c>
      <c r="B97">
        <v>1106496</v>
      </c>
      <c r="C97">
        <v>1518.7929999999999</v>
      </c>
      <c r="D97">
        <v>1103.345</v>
      </c>
      <c r="E97">
        <v>0</v>
      </c>
      <c r="F97">
        <v>13024</v>
      </c>
    </row>
    <row r="98" spans="1:6" x14ac:dyDescent="0.25">
      <c r="A98">
        <v>94</v>
      </c>
      <c r="B98">
        <v>1106496</v>
      </c>
      <c r="C98">
        <v>1378.9549999999999</v>
      </c>
      <c r="D98">
        <v>5556.4129999999996</v>
      </c>
      <c r="E98">
        <v>0</v>
      </c>
      <c r="F98">
        <v>60816</v>
      </c>
    </row>
    <row r="99" spans="1:6" x14ac:dyDescent="0.25">
      <c r="A99">
        <v>95</v>
      </c>
      <c r="B99">
        <v>1106496</v>
      </c>
      <c r="C99">
        <v>6.6000000000000003E-2</v>
      </c>
      <c r="D99">
        <v>0.249</v>
      </c>
      <c r="E99">
        <v>0</v>
      </c>
      <c r="F99">
        <v>1</v>
      </c>
    </row>
    <row r="100" spans="1:6" x14ac:dyDescent="0.25">
      <c r="A100">
        <v>96</v>
      </c>
      <c r="B100">
        <v>1106496</v>
      </c>
      <c r="C100">
        <v>2249.828</v>
      </c>
      <c r="D100">
        <v>2033.8710000000001</v>
      </c>
      <c r="E100">
        <v>0</v>
      </c>
      <c r="F100">
        <v>11472</v>
      </c>
    </row>
    <row r="101" spans="1:6" x14ac:dyDescent="0.25">
      <c r="A101">
        <v>97</v>
      </c>
      <c r="B101">
        <v>1106496</v>
      </c>
      <c r="C101">
        <v>1973.816</v>
      </c>
      <c r="D101">
        <v>7593.9290000000001</v>
      </c>
      <c r="E101">
        <v>0</v>
      </c>
      <c r="F101">
        <v>65504</v>
      </c>
    </row>
    <row r="102" spans="1:6" x14ac:dyDescent="0.25">
      <c r="A102">
        <v>98</v>
      </c>
      <c r="B102">
        <v>1106496</v>
      </c>
      <c r="C102">
        <v>7.4999999999999997E-2</v>
      </c>
      <c r="D102">
        <v>0.26300000000000001</v>
      </c>
      <c r="E102">
        <v>0</v>
      </c>
      <c r="F102">
        <v>1</v>
      </c>
    </row>
    <row r="103" spans="1:6" x14ac:dyDescent="0.25">
      <c r="A103">
        <v>99</v>
      </c>
      <c r="B103">
        <v>1106496</v>
      </c>
      <c r="C103">
        <v>2002.768</v>
      </c>
      <c r="D103">
        <v>2179.384</v>
      </c>
      <c r="E103">
        <v>0</v>
      </c>
      <c r="F103">
        <v>13920</v>
      </c>
    </row>
    <row r="104" spans="1:6" x14ac:dyDescent="0.25">
      <c r="A104">
        <v>100</v>
      </c>
      <c r="B104">
        <v>1106496</v>
      </c>
      <c r="C104">
        <v>816.88900000000001</v>
      </c>
      <c r="D104">
        <v>5756.7920000000004</v>
      </c>
      <c r="E104">
        <v>0</v>
      </c>
      <c r="F104">
        <v>65504</v>
      </c>
    </row>
    <row r="105" spans="1:6" x14ac:dyDescent="0.25">
      <c r="A105">
        <v>101</v>
      </c>
      <c r="B105">
        <v>1106496</v>
      </c>
      <c r="C105">
        <v>2.3E-2</v>
      </c>
      <c r="D105">
        <v>0.151</v>
      </c>
      <c r="E105">
        <v>0</v>
      </c>
      <c r="F105">
        <v>1</v>
      </c>
    </row>
    <row r="106" spans="1:6" x14ac:dyDescent="0.25">
      <c r="A106">
        <v>102</v>
      </c>
      <c r="B106">
        <v>1106496</v>
      </c>
      <c r="C106">
        <v>1437.1780000000001</v>
      </c>
      <c r="D106">
        <v>1589.1759999999999</v>
      </c>
      <c r="E106">
        <v>0</v>
      </c>
      <c r="F106">
        <v>16976</v>
      </c>
    </row>
    <row r="107" spans="1:6" x14ac:dyDescent="0.25">
      <c r="A107">
        <v>103</v>
      </c>
      <c r="B107">
        <v>1106496</v>
      </c>
      <c r="C107">
        <v>535.02200000000005</v>
      </c>
      <c r="D107">
        <v>4133.6099999999997</v>
      </c>
      <c r="E107">
        <v>0</v>
      </c>
      <c r="F107">
        <v>65504</v>
      </c>
    </row>
    <row r="108" spans="1:6" x14ac:dyDescent="0.25">
      <c r="A108">
        <v>104</v>
      </c>
      <c r="B108">
        <v>1106496</v>
      </c>
      <c r="C108">
        <v>1.9E-2</v>
      </c>
      <c r="D108">
        <v>0.13800000000000001</v>
      </c>
      <c r="E108">
        <v>0</v>
      </c>
      <c r="F108">
        <v>1</v>
      </c>
    </row>
    <row r="109" spans="1:6" x14ac:dyDescent="0.25">
      <c r="A109">
        <v>105</v>
      </c>
      <c r="B109">
        <v>1106496</v>
      </c>
      <c r="C109">
        <v>1522.107</v>
      </c>
      <c r="D109">
        <v>1482.8219999999999</v>
      </c>
      <c r="E109">
        <v>0</v>
      </c>
      <c r="F109">
        <v>14384</v>
      </c>
    </row>
    <row r="110" spans="1:6" x14ac:dyDescent="0.25">
      <c r="A110">
        <v>106</v>
      </c>
      <c r="B110">
        <v>1106496</v>
      </c>
      <c r="C110">
        <v>535.02200000000005</v>
      </c>
      <c r="D110">
        <v>4133.6099999999997</v>
      </c>
      <c r="E110">
        <v>0</v>
      </c>
      <c r="F110">
        <v>65504</v>
      </c>
    </row>
    <row r="111" spans="1:6" x14ac:dyDescent="0.25">
      <c r="A111">
        <v>107</v>
      </c>
      <c r="B111">
        <v>1106496</v>
      </c>
      <c r="C111">
        <v>1.9E-2</v>
      </c>
      <c r="D111">
        <v>0.13800000000000001</v>
      </c>
      <c r="E111">
        <v>0</v>
      </c>
      <c r="F111">
        <v>1</v>
      </c>
    </row>
    <row r="112" spans="1:6" x14ac:dyDescent="0.25">
      <c r="A112">
        <v>108</v>
      </c>
      <c r="B112">
        <v>1106496</v>
      </c>
      <c r="C112">
        <v>1522.107</v>
      </c>
      <c r="D112">
        <v>1482.8219999999999</v>
      </c>
      <c r="E112">
        <v>0</v>
      </c>
      <c r="F112">
        <v>14384</v>
      </c>
    </row>
    <row r="113" spans="1:6" x14ac:dyDescent="0.25">
      <c r="A113">
        <v>109</v>
      </c>
      <c r="B113">
        <v>1106496</v>
      </c>
      <c r="C113">
        <v>347.67200000000003</v>
      </c>
      <c r="D113">
        <v>2714.99</v>
      </c>
      <c r="E113">
        <v>0</v>
      </c>
      <c r="F113">
        <v>65504</v>
      </c>
    </row>
    <row r="114" spans="1:6" x14ac:dyDescent="0.25">
      <c r="A114">
        <v>110</v>
      </c>
      <c r="B114">
        <v>1106496</v>
      </c>
      <c r="C114">
        <v>2.1000000000000001E-2</v>
      </c>
      <c r="D114">
        <v>0.14199999999999999</v>
      </c>
      <c r="E114">
        <v>0</v>
      </c>
      <c r="F114">
        <v>1</v>
      </c>
    </row>
    <row r="115" spans="1:6" x14ac:dyDescent="0.25">
      <c r="A115">
        <v>111</v>
      </c>
      <c r="B115">
        <v>1106496</v>
      </c>
      <c r="C115">
        <v>1554.7660000000001</v>
      </c>
      <c r="D115">
        <v>1162.431</v>
      </c>
      <c r="E115">
        <v>0</v>
      </c>
      <c r="F115">
        <v>8992</v>
      </c>
    </row>
    <row r="116" spans="1:6" x14ac:dyDescent="0.25">
      <c r="A116">
        <v>112</v>
      </c>
      <c r="B116">
        <v>1106496</v>
      </c>
      <c r="C116">
        <v>1007.377</v>
      </c>
      <c r="D116">
        <v>6146.4579999999996</v>
      </c>
      <c r="E116">
        <v>0</v>
      </c>
      <c r="F116">
        <v>65504</v>
      </c>
    </row>
    <row r="117" spans="1:6" x14ac:dyDescent="0.25">
      <c r="A117">
        <v>113</v>
      </c>
      <c r="B117">
        <v>1106496</v>
      </c>
      <c r="C117">
        <v>3.1E-2</v>
      </c>
      <c r="D117">
        <v>0.17499999999999999</v>
      </c>
      <c r="E117">
        <v>0</v>
      </c>
      <c r="F117">
        <v>1</v>
      </c>
    </row>
    <row r="118" spans="1:6" x14ac:dyDescent="0.25">
      <c r="A118">
        <v>114</v>
      </c>
      <c r="B118">
        <v>1106496</v>
      </c>
      <c r="C118">
        <v>2564.86</v>
      </c>
      <c r="D118">
        <v>2063.1590000000001</v>
      </c>
      <c r="E118">
        <v>0</v>
      </c>
      <c r="F118">
        <v>16016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0176E-1A5D-45AB-89AF-94AB2F0F3F43}">
  <dimension ref="A3:O91"/>
  <sheetViews>
    <sheetView workbookViewId="0">
      <selection activeCell="N5" sqref="N5"/>
    </sheetView>
  </sheetViews>
  <sheetFormatPr defaultRowHeight="15" x14ac:dyDescent="0.25"/>
  <cols>
    <col min="9" max="9" width="25.28515625" customWidth="1"/>
    <col min="10" max="10" width="27" customWidth="1"/>
    <col min="11" max="11" width="24.28515625" customWidth="1"/>
    <col min="12" max="12" width="23.28515625" customWidth="1"/>
    <col min="13" max="13" width="26.42578125" customWidth="1"/>
    <col min="14" max="14" width="30.28515625" customWidth="1"/>
    <col min="15" max="15" width="19.42578125" customWidth="1"/>
  </cols>
  <sheetData>
    <row r="3" spans="1:15" x14ac:dyDescent="0.25">
      <c r="I3" t="s">
        <v>3</v>
      </c>
      <c r="J3" t="s">
        <v>4</v>
      </c>
      <c r="K3" t="s">
        <v>2</v>
      </c>
      <c r="L3" t="s">
        <v>0</v>
      </c>
      <c r="M3" t="s">
        <v>1</v>
      </c>
      <c r="N3" t="s">
        <v>5</v>
      </c>
      <c r="O3" t="s">
        <v>7</v>
      </c>
    </row>
    <row r="5" spans="1:15" x14ac:dyDescent="0.25">
      <c r="A5">
        <v>1</v>
      </c>
      <c r="B5">
        <v>1106496</v>
      </c>
      <c r="C5">
        <v>6003.9579999999996</v>
      </c>
      <c r="D5">
        <v>9989.0910000000003</v>
      </c>
      <c r="E5">
        <v>0</v>
      </c>
      <c r="F5">
        <v>65504</v>
      </c>
      <c r="I5">
        <f ca="1">OFFSET($C$5,(ROW(I1)-1)*3,0)</f>
        <v>6003.9579999999996</v>
      </c>
      <c r="J5">
        <f ca="1">OFFSET($C$7,(ROW(I1)-1)*3,0)</f>
        <v>3572.6109999999999</v>
      </c>
      <c r="K5">
        <f ca="1">OFFSET($C$6,(ROW(I1)-1)*3,0)</f>
        <v>0.29399999999999998</v>
      </c>
      <c r="L5">
        <f ca="1">I5/K5</f>
        <v>20421.625850340137</v>
      </c>
      <c r="M5">
        <f ca="1">J5/(1-K5)</f>
        <v>5060.3555240793203</v>
      </c>
      <c r="N5">
        <f ca="1">SUM(I5:I42)/SUM(K5:K42)</f>
        <v>23021.021240728252</v>
      </c>
      <c r="O5" t="e" cm="1">
        <f t="array" aca="1" ref="O5" ca="1">SQRT(SUMPRODUCT(K5:K42*(L5:L42-N5)^2)/(SUM(K5:K42)*(37/38)))</f>
        <v>#DIV/0!</v>
      </c>
    </row>
    <row r="6" spans="1:15" x14ac:dyDescent="0.25">
      <c r="A6">
        <v>2</v>
      </c>
      <c r="B6">
        <v>1106496</v>
      </c>
      <c r="C6">
        <v>0.29399999999999998</v>
      </c>
      <c r="D6">
        <v>0.45600000000000002</v>
      </c>
      <c r="E6">
        <v>0</v>
      </c>
      <c r="F6">
        <v>1</v>
      </c>
      <c r="I6">
        <f ca="1">OFFSET($C$5,(ROW(I2)-1)*3,0)</f>
        <v>6621.366</v>
      </c>
      <c r="J6">
        <f t="shared" ref="J6:J42" ca="1" si="0">OFFSET($C$7,(ROW(I2)-1)*3,0)</f>
        <v>3550.672</v>
      </c>
      <c r="K6">
        <f t="shared" ref="K6:K42" ca="1" si="1">OFFSET($C$6,(ROW(I2)-1)*3,0)</f>
        <v>0.308</v>
      </c>
      <c r="L6">
        <f t="shared" ref="L6:L42" ca="1" si="2">I6/K6</f>
        <v>21497.941558441558</v>
      </c>
      <c r="M6">
        <f t="shared" ref="M6:M42" ca="1" si="3">J6/(1-K6)</f>
        <v>5131.0289017341047</v>
      </c>
    </row>
    <row r="7" spans="1:15" x14ac:dyDescent="0.25">
      <c r="A7">
        <v>3</v>
      </c>
      <c r="B7">
        <v>1106496</v>
      </c>
      <c r="C7">
        <v>3572.6109999999999</v>
      </c>
      <c r="D7">
        <v>3669.5349999999999</v>
      </c>
      <c r="E7">
        <v>0</v>
      </c>
      <c r="F7">
        <v>12544</v>
      </c>
      <c r="I7">
        <f t="shared" ref="I7:I70" ca="1" si="4">OFFSET($C$5,(ROW(I3)-1)*3,0)</f>
        <v>6120.2</v>
      </c>
      <c r="J7">
        <f t="shared" ca="1" si="0"/>
        <v>2736.6109999999999</v>
      </c>
      <c r="K7">
        <f t="shared" ca="1" si="1"/>
        <v>0.34599999999999997</v>
      </c>
      <c r="L7">
        <f t="shared" ca="1" si="2"/>
        <v>17688.439306358381</v>
      </c>
      <c r="M7">
        <f t="shared" ca="1" si="3"/>
        <v>4184.4204892966354</v>
      </c>
    </row>
    <row r="8" spans="1:15" x14ac:dyDescent="0.25">
      <c r="A8">
        <v>4</v>
      </c>
      <c r="B8">
        <v>1106496</v>
      </c>
      <c r="C8">
        <v>6621.366</v>
      </c>
      <c r="D8">
        <v>10700.874</v>
      </c>
      <c r="E8">
        <v>0</v>
      </c>
      <c r="F8">
        <v>65504</v>
      </c>
      <c r="I8">
        <f t="shared" ca="1" si="4"/>
        <v>4766.8050000000003</v>
      </c>
      <c r="J8">
        <f t="shared" ca="1" si="0"/>
        <v>2911.1480000000001</v>
      </c>
      <c r="K8">
        <f t="shared" ca="1" si="1"/>
        <v>0.254</v>
      </c>
      <c r="L8">
        <f t="shared" ca="1" si="2"/>
        <v>18766.948818897639</v>
      </c>
      <c r="M8">
        <f t="shared" ca="1" si="3"/>
        <v>3902.3431635388743</v>
      </c>
    </row>
    <row r="9" spans="1:15" x14ac:dyDescent="0.25">
      <c r="A9">
        <v>5</v>
      </c>
      <c r="B9">
        <v>1106496</v>
      </c>
      <c r="C9">
        <v>0.308</v>
      </c>
      <c r="D9">
        <v>0.46200000000000002</v>
      </c>
      <c r="E9">
        <v>0</v>
      </c>
      <c r="F9">
        <v>1</v>
      </c>
      <c r="I9">
        <f t="shared" ca="1" si="4"/>
        <v>1525.7860000000001</v>
      </c>
      <c r="J9">
        <f t="shared" ca="1" si="0"/>
        <v>3214.4969999999998</v>
      </c>
      <c r="K9">
        <f t="shared" ca="1" si="1"/>
        <v>6.5000000000000002E-2</v>
      </c>
      <c r="L9">
        <f t="shared" ca="1" si="2"/>
        <v>23473.630769230771</v>
      </c>
      <c r="M9">
        <f t="shared" ca="1" si="3"/>
        <v>3437.9647058823525</v>
      </c>
    </row>
    <row r="10" spans="1:15" x14ac:dyDescent="0.25">
      <c r="A10">
        <v>6</v>
      </c>
      <c r="B10">
        <v>1106496</v>
      </c>
      <c r="C10">
        <v>3550.672</v>
      </c>
      <c r="D10">
        <v>3815.9679999999998</v>
      </c>
      <c r="E10">
        <v>0</v>
      </c>
      <c r="F10">
        <v>13136</v>
      </c>
      <c r="I10">
        <f t="shared" ca="1" si="4"/>
        <v>1506.2339999999999</v>
      </c>
      <c r="J10">
        <f t="shared" ca="1" si="0"/>
        <v>2704.0839999999998</v>
      </c>
      <c r="K10">
        <f t="shared" ca="1" si="1"/>
        <v>5.8999999999999997E-2</v>
      </c>
      <c r="L10">
        <f t="shared" ca="1" si="2"/>
        <v>25529.389830508473</v>
      </c>
      <c r="M10">
        <f t="shared" ca="1" si="3"/>
        <v>2873.6280552603612</v>
      </c>
    </row>
    <row r="11" spans="1:15" x14ac:dyDescent="0.25">
      <c r="A11">
        <v>7</v>
      </c>
      <c r="B11">
        <v>1106496</v>
      </c>
      <c r="C11">
        <v>6120.2</v>
      </c>
      <c r="D11">
        <v>9035.0939999999991</v>
      </c>
      <c r="E11">
        <v>0</v>
      </c>
      <c r="F11">
        <v>65504</v>
      </c>
      <c r="I11">
        <f t="shared" ca="1" si="4"/>
        <v>4905.326</v>
      </c>
      <c r="J11">
        <f t="shared" ca="1" si="0"/>
        <v>3077.1109999999999</v>
      </c>
      <c r="K11">
        <f t="shared" ca="1" si="1"/>
        <v>0.2</v>
      </c>
      <c r="L11">
        <f t="shared" ca="1" si="2"/>
        <v>24526.629999999997</v>
      </c>
      <c r="M11">
        <f t="shared" ca="1" si="3"/>
        <v>3846.3887499999996</v>
      </c>
    </row>
    <row r="12" spans="1:15" x14ac:dyDescent="0.25">
      <c r="A12">
        <v>8</v>
      </c>
      <c r="B12">
        <v>1106496</v>
      </c>
      <c r="C12">
        <v>0.34599999999999997</v>
      </c>
      <c r="D12">
        <v>0.47599999999999998</v>
      </c>
      <c r="E12">
        <v>0</v>
      </c>
      <c r="F12">
        <v>1</v>
      </c>
      <c r="I12">
        <f t="shared" ca="1" si="4"/>
        <v>561.25199999999995</v>
      </c>
      <c r="J12">
        <f t="shared" ca="1" si="0"/>
        <v>3047.3130000000001</v>
      </c>
      <c r="K12">
        <f t="shared" ca="1" si="1"/>
        <v>2.4E-2</v>
      </c>
      <c r="L12">
        <f t="shared" ca="1" si="2"/>
        <v>23385.499999999996</v>
      </c>
      <c r="M12">
        <f t="shared" ca="1" si="3"/>
        <v>3122.2469262295085</v>
      </c>
    </row>
    <row r="13" spans="1:15" x14ac:dyDescent="0.25">
      <c r="A13">
        <v>9</v>
      </c>
      <c r="B13">
        <v>1106496</v>
      </c>
      <c r="C13">
        <v>2736.6109999999999</v>
      </c>
      <c r="D13">
        <v>2956.038</v>
      </c>
      <c r="E13">
        <v>0</v>
      </c>
      <c r="F13">
        <v>10784</v>
      </c>
      <c r="I13">
        <f t="shared" ca="1" si="4"/>
        <v>6384.4930000000004</v>
      </c>
      <c r="J13">
        <f t="shared" ca="1" si="0"/>
        <v>3064.5479999999998</v>
      </c>
      <c r="K13">
        <f t="shared" ca="1" si="1"/>
        <v>0.25900000000000001</v>
      </c>
      <c r="L13">
        <f t="shared" ca="1" si="2"/>
        <v>24650.552123552123</v>
      </c>
      <c r="M13">
        <f t="shared" ca="1" si="3"/>
        <v>4135.6923076923076</v>
      </c>
    </row>
    <row r="14" spans="1:15" x14ac:dyDescent="0.25">
      <c r="A14">
        <v>10</v>
      </c>
      <c r="B14">
        <v>1106496</v>
      </c>
      <c r="C14">
        <v>4766.8050000000003</v>
      </c>
      <c r="D14">
        <v>8734.4979999999996</v>
      </c>
      <c r="E14">
        <v>0</v>
      </c>
      <c r="F14">
        <v>65504</v>
      </c>
      <c r="I14">
        <f t="shared" ca="1" si="4"/>
        <v>2464.4450000000002</v>
      </c>
      <c r="J14">
        <f t="shared" ca="1" si="0"/>
        <v>2762.69</v>
      </c>
      <c r="K14">
        <f t="shared" ca="1" si="1"/>
        <v>9.4E-2</v>
      </c>
      <c r="L14">
        <f t="shared" ca="1" si="2"/>
        <v>26217.5</v>
      </c>
      <c r="M14">
        <f t="shared" ca="1" si="3"/>
        <v>3049.326710816777</v>
      </c>
    </row>
    <row r="15" spans="1:15" x14ac:dyDescent="0.25">
      <c r="A15">
        <v>11</v>
      </c>
      <c r="B15">
        <v>1106496</v>
      </c>
      <c r="C15">
        <v>0.254</v>
      </c>
      <c r="D15">
        <v>0.435</v>
      </c>
      <c r="E15">
        <v>0</v>
      </c>
      <c r="F15">
        <v>1</v>
      </c>
      <c r="I15">
        <f t="shared" ca="1" si="4"/>
        <v>3435.7089999999998</v>
      </c>
      <c r="J15">
        <f t="shared" ca="1" si="0"/>
        <v>2566.8919999999998</v>
      </c>
      <c r="K15">
        <f t="shared" ca="1" si="1"/>
        <v>0.13800000000000001</v>
      </c>
      <c r="L15">
        <f t="shared" ca="1" si="2"/>
        <v>24896.442028985504</v>
      </c>
      <c r="M15">
        <f t="shared" ca="1" si="3"/>
        <v>2977.8329466357309</v>
      </c>
    </row>
    <row r="16" spans="1:15" x14ac:dyDescent="0.25">
      <c r="A16">
        <v>12</v>
      </c>
      <c r="B16">
        <v>1106496</v>
      </c>
      <c r="C16">
        <v>2911.1480000000001</v>
      </c>
      <c r="D16">
        <v>2795.721</v>
      </c>
      <c r="E16">
        <v>0</v>
      </c>
      <c r="F16">
        <v>11200</v>
      </c>
      <c r="I16">
        <f t="shared" ca="1" si="4"/>
        <v>2191.9389999999999</v>
      </c>
      <c r="J16">
        <f t="shared" ca="1" si="0"/>
        <v>2449.9969999999998</v>
      </c>
      <c r="K16">
        <f t="shared" ca="1" si="1"/>
        <v>8.1000000000000003E-2</v>
      </c>
      <c r="L16">
        <f t="shared" ca="1" si="2"/>
        <v>27060.975308641973</v>
      </c>
      <c r="M16">
        <f t="shared" ca="1" si="3"/>
        <v>2665.9379760609354</v>
      </c>
    </row>
    <row r="17" spans="1:13" x14ac:dyDescent="0.25">
      <c r="A17">
        <v>13</v>
      </c>
      <c r="B17">
        <v>1106496</v>
      </c>
      <c r="C17">
        <v>1525.7860000000001</v>
      </c>
      <c r="D17">
        <v>6089.0069999999996</v>
      </c>
      <c r="E17">
        <v>0</v>
      </c>
      <c r="F17">
        <v>65504</v>
      </c>
      <c r="I17">
        <f t="shared" ca="1" si="4"/>
        <v>1188.181</v>
      </c>
      <c r="J17">
        <f t="shared" ca="1" si="0"/>
        <v>2114.9140000000002</v>
      </c>
      <c r="K17">
        <f t="shared" ca="1" si="1"/>
        <v>3.2000000000000001E-2</v>
      </c>
      <c r="L17">
        <f t="shared" ca="1" si="2"/>
        <v>37130.65625</v>
      </c>
      <c r="M17">
        <f t="shared" ca="1" si="3"/>
        <v>2184.8285123966944</v>
      </c>
    </row>
    <row r="18" spans="1:13" x14ac:dyDescent="0.25">
      <c r="A18">
        <v>14</v>
      </c>
      <c r="B18">
        <v>1106496</v>
      </c>
      <c r="C18">
        <v>6.5000000000000002E-2</v>
      </c>
      <c r="D18">
        <v>0.246</v>
      </c>
      <c r="E18">
        <v>0</v>
      </c>
      <c r="F18">
        <v>1</v>
      </c>
      <c r="I18">
        <f t="shared" ca="1" si="4"/>
        <v>3252.0439999999999</v>
      </c>
      <c r="J18">
        <f t="shared" ca="1" si="0"/>
        <v>2467.5079999999998</v>
      </c>
      <c r="K18">
        <f t="shared" ca="1" si="1"/>
        <v>9.5000000000000001E-2</v>
      </c>
      <c r="L18">
        <f t="shared" ca="1" si="2"/>
        <v>34232.042105263157</v>
      </c>
      <c r="M18">
        <f t="shared" ca="1" si="3"/>
        <v>2726.5281767955798</v>
      </c>
    </row>
    <row r="19" spans="1:13" x14ac:dyDescent="0.25">
      <c r="A19">
        <v>15</v>
      </c>
      <c r="B19">
        <v>1106496</v>
      </c>
      <c r="C19">
        <v>3214.4969999999998</v>
      </c>
      <c r="D19">
        <v>2028.345</v>
      </c>
      <c r="E19">
        <v>0</v>
      </c>
      <c r="F19">
        <v>13264</v>
      </c>
      <c r="I19">
        <f t="shared" ca="1" si="4"/>
        <v>5131.183</v>
      </c>
      <c r="J19">
        <f t="shared" ca="1" si="0"/>
        <v>3003.739</v>
      </c>
      <c r="K19">
        <f t="shared" ca="1" si="1"/>
        <v>0.19600000000000001</v>
      </c>
      <c r="L19">
        <f t="shared" ca="1" si="2"/>
        <v>26179.505102040814</v>
      </c>
      <c r="M19">
        <f t="shared" ca="1" si="3"/>
        <v>3735.9937810945271</v>
      </c>
    </row>
    <row r="20" spans="1:13" x14ac:dyDescent="0.25">
      <c r="A20">
        <v>16</v>
      </c>
      <c r="B20">
        <v>1106496</v>
      </c>
      <c r="C20">
        <v>1506.2339999999999</v>
      </c>
      <c r="D20">
        <v>6309.6679999999997</v>
      </c>
      <c r="E20">
        <v>0</v>
      </c>
      <c r="F20">
        <v>65504</v>
      </c>
      <c r="I20">
        <f t="shared" ca="1" si="4"/>
        <v>7442.3090000000002</v>
      </c>
      <c r="J20">
        <f t="shared" ca="1" si="0"/>
        <v>3895.5340000000001</v>
      </c>
      <c r="K20">
        <f t="shared" ca="1" si="1"/>
        <v>0.24099999999999999</v>
      </c>
      <c r="L20">
        <f t="shared" ca="1" si="2"/>
        <v>30880.950207468883</v>
      </c>
      <c r="M20">
        <f t="shared" ca="1" si="3"/>
        <v>5132.455862977602</v>
      </c>
    </row>
    <row r="21" spans="1:13" x14ac:dyDescent="0.25">
      <c r="A21">
        <v>17</v>
      </c>
      <c r="B21">
        <v>1106496</v>
      </c>
      <c r="C21">
        <v>5.8999999999999997E-2</v>
      </c>
      <c r="D21">
        <v>0.23599999999999999</v>
      </c>
      <c r="E21">
        <v>0</v>
      </c>
      <c r="F21">
        <v>1</v>
      </c>
      <c r="I21">
        <f t="shared" ca="1" si="4"/>
        <v>4779.1189999999997</v>
      </c>
      <c r="J21">
        <f t="shared" ca="1" si="0"/>
        <v>2419.9369999999999</v>
      </c>
      <c r="K21">
        <f t="shared" ca="1" si="1"/>
        <v>0.28000000000000003</v>
      </c>
      <c r="L21">
        <f t="shared" ca="1" si="2"/>
        <v>17068.282142857141</v>
      </c>
      <c r="M21">
        <f t="shared" ca="1" si="3"/>
        <v>3361.0236111111112</v>
      </c>
    </row>
    <row r="22" spans="1:13" x14ac:dyDescent="0.25">
      <c r="A22">
        <v>18</v>
      </c>
      <c r="B22">
        <v>1106496</v>
      </c>
      <c r="C22">
        <v>2704.0839999999998</v>
      </c>
      <c r="D22">
        <v>1619.509</v>
      </c>
      <c r="E22">
        <v>0</v>
      </c>
      <c r="F22">
        <v>14000</v>
      </c>
      <c r="I22">
        <f t="shared" ca="1" si="4"/>
        <v>0</v>
      </c>
      <c r="J22">
        <f t="shared" ca="1" si="0"/>
        <v>0</v>
      </c>
      <c r="K22">
        <f t="shared" ca="1" si="1"/>
        <v>0</v>
      </c>
      <c r="L22" t="e">
        <f t="shared" ca="1" si="2"/>
        <v>#DIV/0!</v>
      </c>
      <c r="M22">
        <f t="shared" ca="1" si="3"/>
        <v>0</v>
      </c>
    </row>
    <row r="23" spans="1:13" x14ac:dyDescent="0.25">
      <c r="A23">
        <v>19</v>
      </c>
      <c r="B23">
        <v>1106496</v>
      </c>
      <c r="C23">
        <v>4905.326</v>
      </c>
      <c r="D23">
        <v>10409.878000000001</v>
      </c>
      <c r="E23">
        <v>0</v>
      </c>
      <c r="F23">
        <v>65504</v>
      </c>
      <c r="I23">
        <f t="shared" ca="1" si="4"/>
        <v>0</v>
      </c>
      <c r="J23">
        <f t="shared" ca="1" si="0"/>
        <v>0</v>
      </c>
      <c r="K23">
        <f t="shared" ca="1" si="1"/>
        <v>0</v>
      </c>
      <c r="L23" t="e">
        <f t="shared" ca="1" si="2"/>
        <v>#DIV/0!</v>
      </c>
      <c r="M23">
        <f t="shared" ca="1" si="3"/>
        <v>0</v>
      </c>
    </row>
    <row r="24" spans="1:13" x14ac:dyDescent="0.25">
      <c r="A24">
        <v>20</v>
      </c>
      <c r="B24">
        <v>1106496</v>
      </c>
      <c r="C24">
        <v>0.2</v>
      </c>
      <c r="D24">
        <v>0.4</v>
      </c>
      <c r="E24">
        <v>0</v>
      </c>
      <c r="F24">
        <v>1</v>
      </c>
      <c r="I24">
        <f t="shared" ca="1" si="4"/>
        <v>0</v>
      </c>
      <c r="J24">
        <f t="shared" ca="1" si="0"/>
        <v>0</v>
      </c>
      <c r="K24">
        <f t="shared" ca="1" si="1"/>
        <v>0</v>
      </c>
      <c r="L24" t="e">
        <f t="shared" ca="1" si="2"/>
        <v>#DIV/0!</v>
      </c>
      <c r="M24">
        <f t="shared" ca="1" si="3"/>
        <v>0</v>
      </c>
    </row>
    <row r="25" spans="1:13" x14ac:dyDescent="0.25">
      <c r="A25">
        <v>21</v>
      </c>
      <c r="B25">
        <v>1106496</v>
      </c>
      <c r="C25">
        <v>3077.1109999999999</v>
      </c>
      <c r="D25">
        <v>2923.4470000000001</v>
      </c>
      <c r="E25">
        <v>0</v>
      </c>
      <c r="F25">
        <v>13968</v>
      </c>
      <c r="I25">
        <f t="shared" ca="1" si="4"/>
        <v>0</v>
      </c>
      <c r="J25">
        <f t="shared" ca="1" si="0"/>
        <v>0</v>
      </c>
      <c r="K25">
        <f t="shared" ca="1" si="1"/>
        <v>0</v>
      </c>
      <c r="L25" t="e">
        <f t="shared" ca="1" si="2"/>
        <v>#DIV/0!</v>
      </c>
      <c r="M25">
        <f t="shared" ca="1" si="3"/>
        <v>0</v>
      </c>
    </row>
    <row r="26" spans="1:13" x14ac:dyDescent="0.25">
      <c r="A26">
        <v>22</v>
      </c>
      <c r="B26">
        <v>1106496</v>
      </c>
      <c r="C26">
        <v>561.25199999999995</v>
      </c>
      <c r="D26">
        <v>3744.9850000000001</v>
      </c>
      <c r="E26">
        <v>0</v>
      </c>
      <c r="F26">
        <v>65504</v>
      </c>
      <c r="I26">
        <f t="shared" ca="1" si="4"/>
        <v>0</v>
      </c>
      <c r="J26">
        <f t="shared" ca="1" si="0"/>
        <v>0</v>
      </c>
      <c r="K26">
        <f t="shared" ca="1" si="1"/>
        <v>0</v>
      </c>
      <c r="L26" t="e">
        <f t="shared" ca="1" si="2"/>
        <v>#DIV/0!</v>
      </c>
      <c r="M26">
        <f t="shared" ca="1" si="3"/>
        <v>0</v>
      </c>
    </row>
    <row r="27" spans="1:13" x14ac:dyDescent="0.25">
      <c r="A27">
        <v>23</v>
      </c>
      <c r="B27">
        <v>1106496</v>
      </c>
      <c r="C27">
        <v>2.4E-2</v>
      </c>
      <c r="D27">
        <v>0.153</v>
      </c>
      <c r="E27">
        <v>0</v>
      </c>
      <c r="F27">
        <v>1</v>
      </c>
      <c r="I27">
        <f t="shared" ca="1" si="4"/>
        <v>0</v>
      </c>
      <c r="J27">
        <f t="shared" ca="1" si="0"/>
        <v>0</v>
      </c>
      <c r="K27">
        <f t="shared" ca="1" si="1"/>
        <v>0</v>
      </c>
      <c r="L27" t="e">
        <f t="shared" ca="1" si="2"/>
        <v>#DIV/0!</v>
      </c>
      <c r="M27">
        <f t="shared" ca="1" si="3"/>
        <v>0</v>
      </c>
    </row>
    <row r="28" spans="1:13" x14ac:dyDescent="0.25">
      <c r="A28">
        <v>24</v>
      </c>
      <c r="B28">
        <v>1106496</v>
      </c>
      <c r="C28">
        <v>3047.3130000000001</v>
      </c>
      <c r="D28">
        <v>1782.9659999999999</v>
      </c>
      <c r="E28">
        <v>0</v>
      </c>
      <c r="F28">
        <v>13232</v>
      </c>
      <c r="I28">
        <f t="shared" ca="1" si="4"/>
        <v>0</v>
      </c>
      <c r="J28">
        <f t="shared" ca="1" si="0"/>
        <v>0</v>
      </c>
      <c r="K28">
        <f t="shared" ca="1" si="1"/>
        <v>0</v>
      </c>
      <c r="L28" t="e">
        <f t="shared" ca="1" si="2"/>
        <v>#DIV/0!</v>
      </c>
      <c r="M28">
        <f t="shared" ca="1" si="3"/>
        <v>0</v>
      </c>
    </row>
    <row r="29" spans="1:13" x14ac:dyDescent="0.25">
      <c r="A29">
        <v>25</v>
      </c>
      <c r="B29">
        <v>1106496</v>
      </c>
      <c r="C29">
        <v>6384.4930000000004</v>
      </c>
      <c r="D29">
        <v>11380.573</v>
      </c>
      <c r="E29">
        <v>0</v>
      </c>
      <c r="F29">
        <v>65504</v>
      </c>
      <c r="I29">
        <f t="shared" ca="1" si="4"/>
        <v>0</v>
      </c>
      <c r="J29">
        <f t="shared" ca="1" si="0"/>
        <v>0</v>
      </c>
      <c r="K29">
        <f t="shared" ca="1" si="1"/>
        <v>0</v>
      </c>
      <c r="L29" t="e">
        <f t="shared" ca="1" si="2"/>
        <v>#DIV/0!</v>
      </c>
      <c r="M29">
        <f t="shared" ca="1" si="3"/>
        <v>0</v>
      </c>
    </row>
    <row r="30" spans="1:13" x14ac:dyDescent="0.25">
      <c r="A30">
        <v>26</v>
      </c>
      <c r="B30">
        <v>1106496</v>
      </c>
      <c r="C30">
        <v>0.25900000000000001</v>
      </c>
      <c r="D30">
        <v>0.438</v>
      </c>
      <c r="E30">
        <v>0</v>
      </c>
      <c r="F30">
        <v>1</v>
      </c>
      <c r="I30">
        <f t="shared" ca="1" si="4"/>
        <v>0</v>
      </c>
      <c r="J30">
        <f t="shared" ca="1" si="0"/>
        <v>0</v>
      </c>
      <c r="K30">
        <f t="shared" ca="1" si="1"/>
        <v>0</v>
      </c>
      <c r="L30" t="e">
        <f t="shared" ca="1" si="2"/>
        <v>#DIV/0!</v>
      </c>
      <c r="M30">
        <f t="shared" ca="1" si="3"/>
        <v>0</v>
      </c>
    </row>
    <row r="31" spans="1:13" x14ac:dyDescent="0.25">
      <c r="A31">
        <v>27</v>
      </c>
      <c r="B31">
        <v>1106496</v>
      </c>
      <c r="C31">
        <v>3064.5479999999998</v>
      </c>
      <c r="D31">
        <v>3322.1179999999999</v>
      </c>
      <c r="E31">
        <v>0</v>
      </c>
      <c r="F31">
        <v>14336</v>
      </c>
      <c r="I31">
        <f t="shared" ca="1" si="4"/>
        <v>0</v>
      </c>
      <c r="J31">
        <f t="shared" ca="1" si="0"/>
        <v>0</v>
      </c>
      <c r="K31">
        <f t="shared" ca="1" si="1"/>
        <v>0</v>
      </c>
      <c r="L31" t="e">
        <f t="shared" ca="1" si="2"/>
        <v>#DIV/0!</v>
      </c>
      <c r="M31">
        <f t="shared" ca="1" si="3"/>
        <v>0</v>
      </c>
    </row>
    <row r="32" spans="1:13" x14ac:dyDescent="0.25">
      <c r="A32">
        <v>28</v>
      </c>
      <c r="B32">
        <v>1106496</v>
      </c>
      <c r="C32">
        <v>2464.4450000000002</v>
      </c>
      <c r="D32">
        <v>8022.0640000000003</v>
      </c>
      <c r="E32">
        <v>0</v>
      </c>
      <c r="F32">
        <v>65504</v>
      </c>
      <c r="I32">
        <f t="shared" ca="1" si="4"/>
        <v>0</v>
      </c>
      <c r="J32">
        <f t="shared" ca="1" si="0"/>
        <v>0</v>
      </c>
      <c r="K32">
        <f t="shared" ca="1" si="1"/>
        <v>0</v>
      </c>
      <c r="L32" t="e">
        <f t="shared" ca="1" si="2"/>
        <v>#DIV/0!</v>
      </c>
      <c r="M32">
        <f t="shared" ca="1" si="3"/>
        <v>0</v>
      </c>
    </row>
    <row r="33" spans="1:13" x14ac:dyDescent="0.25">
      <c r="A33">
        <v>29</v>
      </c>
      <c r="B33">
        <v>1106496</v>
      </c>
      <c r="C33">
        <v>9.4E-2</v>
      </c>
      <c r="D33">
        <v>0.29199999999999998</v>
      </c>
      <c r="E33">
        <v>0</v>
      </c>
      <c r="F33">
        <v>1</v>
      </c>
      <c r="I33">
        <f t="shared" ca="1" si="4"/>
        <v>0</v>
      </c>
      <c r="J33">
        <f t="shared" ca="1" si="0"/>
        <v>0</v>
      </c>
      <c r="K33">
        <f t="shared" ca="1" si="1"/>
        <v>0</v>
      </c>
      <c r="L33" t="e">
        <f t="shared" ca="1" si="2"/>
        <v>#DIV/0!</v>
      </c>
      <c r="M33">
        <f t="shared" ca="1" si="3"/>
        <v>0</v>
      </c>
    </row>
    <row r="34" spans="1:13" x14ac:dyDescent="0.25">
      <c r="A34">
        <v>30</v>
      </c>
      <c r="B34">
        <v>1106496</v>
      </c>
      <c r="C34">
        <v>2762.69</v>
      </c>
      <c r="D34">
        <v>2239.607</v>
      </c>
      <c r="E34">
        <v>0</v>
      </c>
      <c r="F34">
        <v>14464</v>
      </c>
      <c r="I34">
        <f t="shared" ca="1" si="4"/>
        <v>0</v>
      </c>
      <c r="J34">
        <f t="shared" ca="1" si="0"/>
        <v>0</v>
      </c>
      <c r="K34">
        <f t="shared" ca="1" si="1"/>
        <v>0</v>
      </c>
      <c r="L34" t="e">
        <f t="shared" ca="1" si="2"/>
        <v>#DIV/0!</v>
      </c>
      <c r="M34">
        <f t="shared" ca="1" si="3"/>
        <v>0</v>
      </c>
    </row>
    <row r="35" spans="1:13" x14ac:dyDescent="0.25">
      <c r="A35">
        <v>31</v>
      </c>
      <c r="B35">
        <v>1106496</v>
      </c>
      <c r="C35">
        <v>3435.7089999999998</v>
      </c>
      <c r="D35">
        <v>9143.2389999999996</v>
      </c>
      <c r="E35">
        <v>0</v>
      </c>
      <c r="F35">
        <v>65504</v>
      </c>
      <c r="I35">
        <f t="shared" ca="1" si="4"/>
        <v>0</v>
      </c>
      <c r="J35">
        <f t="shared" ca="1" si="0"/>
        <v>0</v>
      </c>
      <c r="K35">
        <f t="shared" ca="1" si="1"/>
        <v>0</v>
      </c>
      <c r="L35" t="e">
        <f t="shared" ca="1" si="2"/>
        <v>#DIV/0!</v>
      </c>
      <c r="M35">
        <f t="shared" ca="1" si="3"/>
        <v>0</v>
      </c>
    </row>
    <row r="36" spans="1:13" x14ac:dyDescent="0.25">
      <c r="A36">
        <v>32</v>
      </c>
      <c r="B36">
        <v>1106496</v>
      </c>
      <c r="C36">
        <v>0.13800000000000001</v>
      </c>
      <c r="D36">
        <v>0.34499999999999997</v>
      </c>
      <c r="E36">
        <v>0</v>
      </c>
      <c r="F36">
        <v>1</v>
      </c>
      <c r="I36">
        <f t="shared" ca="1" si="4"/>
        <v>0</v>
      </c>
      <c r="J36">
        <f t="shared" ca="1" si="0"/>
        <v>0</v>
      </c>
      <c r="K36">
        <f t="shared" ca="1" si="1"/>
        <v>0</v>
      </c>
      <c r="L36" t="e">
        <f t="shared" ca="1" si="2"/>
        <v>#DIV/0!</v>
      </c>
      <c r="M36">
        <f t="shared" ca="1" si="3"/>
        <v>0</v>
      </c>
    </row>
    <row r="37" spans="1:13" x14ac:dyDescent="0.25">
      <c r="A37">
        <v>33</v>
      </c>
      <c r="B37">
        <v>1106496</v>
      </c>
      <c r="C37">
        <v>2566.8919999999998</v>
      </c>
      <c r="D37">
        <v>2528.9760000000001</v>
      </c>
      <c r="E37">
        <v>0</v>
      </c>
      <c r="F37">
        <v>13728</v>
      </c>
      <c r="I37">
        <f t="shared" ca="1" si="4"/>
        <v>0</v>
      </c>
      <c r="J37">
        <f t="shared" ca="1" si="0"/>
        <v>0</v>
      </c>
      <c r="K37">
        <f t="shared" ca="1" si="1"/>
        <v>0</v>
      </c>
      <c r="L37" t="e">
        <f t="shared" ca="1" si="2"/>
        <v>#DIV/0!</v>
      </c>
      <c r="M37">
        <f t="shared" ca="1" si="3"/>
        <v>0</v>
      </c>
    </row>
    <row r="38" spans="1:13" x14ac:dyDescent="0.25">
      <c r="A38">
        <v>34</v>
      </c>
      <c r="B38">
        <v>1106496</v>
      </c>
      <c r="C38">
        <v>2191.9389999999999</v>
      </c>
      <c r="D38">
        <v>8111.7719999999999</v>
      </c>
      <c r="E38">
        <v>0</v>
      </c>
      <c r="F38">
        <v>65504</v>
      </c>
      <c r="I38">
        <f t="shared" ca="1" si="4"/>
        <v>0</v>
      </c>
      <c r="J38">
        <f t="shared" ca="1" si="0"/>
        <v>0</v>
      </c>
      <c r="K38">
        <f t="shared" ca="1" si="1"/>
        <v>0</v>
      </c>
      <c r="L38" t="e">
        <f t="shared" ca="1" si="2"/>
        <v>#DIV/0!</v>
      </c>
      <c r="M38">
        <f t="shared" ca="1" si="3"/>
        <v>0</v>
      </c>
    </row>
    <row r="39" spans="1:13" x14ac:dyDescent="0.25">
      <c r="A39">
        <v>35</v>
      </c>
      <c r="B39">
        <v>1106496</v>
      </c>
      <c r="C39">
        <v>8.1000000000000003E-2</v>
      </c>
      <c r="D39">
        <v>0.27300000000000002</v>
      </c>
      <c r="E39">
        <v>0</v>
      </c>
      <c r="F39">
        <v>1</v>
      </c>
      <c r="I39">
        <f t="shared" ca="1" si="4"/>
        <v>0</v>
      </c>
      <c r="J39">
        <f t="shared" ca="1" si="0"/>
        <v>0</v>
      </c>
      <c r="K39">
        <f t="shared" ca="1" si="1"/>
        <v>0</v>
      </c>
      <c r="L39" t="e">
        <f t="shared" ca="1" si="2"/>
        <v>#DIV/0!</v>
      </c>
      <c r="M39">
        <f t="shared" ca="1" si="3"/>
        <v>0</v>
      </c>
    </row>
    <row r="40" spans="1:13" x14ac:dyDescent="0.25">
      <c r="A40">
        <v>36</v>
      </c>
      <c r="B40">
        <v>1106496</v>
      </c>
      <c r="C40">
        <v>2449.9969999999998</v>
      </c>
      <c r="D40">
        <v>1991.8330000000001</v>
      </c>
      <c r="E40">
        <v>0</v>
      </c>
      <c r="F40">
        <v>13968</v>
      </c>
      <c r="I40">
        <f t="shared" ca="1" si="4"/>
        <v>0</v>
      </c>
      <c r="J40">
        <f t="shared" ca="1" si="0"/>
        <v>0</v>
      </c>
      <c r="K40">
        <f t="shared" ca="1" si="1"/>
        <v>0</v>
      </c>
      <c r="L40" t="e">
        <f t="shared" ca="1" si="2"/>
        <v>#DIV/0!</v>
      </c>
      <c r="M40">
        <f t="shared" ca="1" si="3"/>
        <v>0</v>
      </c>
    </row>
    <row r="41" spans="1:13" x14ac:dyDescent="0.25">
      <c r="A41">
        <v>37</v>
      </c>
      <c r="B41">
        <v>1106496</v>
      </c>
      <c r="C41">
        <v>1188.181</v>
      </c>
      <c r="D41">
        <v>6724.6030000000001</v>
      </c>
      <c r="E41">
        <v>0</v>
      </c>
      <c r="F41">
        <v>65504</v>
      </c>
      <c r="I41">
        <f t="shared" ca="1" si="4"/>
        <v>0</v>
      </c>
      <c r="J41">
        <f t="shared" ca="1" si="0"/>
        <v>0</v>
      </c>
      <c r="K41">
        <f t="shared" ca="1" si="1"/>
        <v>0</v>
      </c>
      <c r="L41" t="e">
        <f t="shared" ca="1" si="2"/>
        <v>#DIV/0!</v>
      </c>
      <c r="M41">
        <f t="shared" ca="1" si="3"/>
        <v>0</v>
      </c>
    </row>
    <row r="42" spans="1:13" x14ac:dyDescent="0.25">
      <c r="A42">
        <v>38</v>
      </c>
      <c r="B42">
        <v>1106496</v>
      </c>
      <c r="C42">
        <v>3.2000000000000001E-2</v>
      </c>
      <c r="D42">
        <v>0.17599999999999999</v>
      </c>
      <c r="E42">
        <v>0</v>
      </c>
      <c r="F42">
        <v>1</v>
      </c>
      <c r="I42">
        <f t="shared" ca="1" si="4"/>
        <v>0</v>
      </c>
      <c r="J42">
        <f t="shared" ca="1" si="0"/>
        <v>0</v>
      </c>
      <c r="K42">
        <f t="shared" ca="1" si="1"/>
        <v>0</v>
      </c>
      <c r="L42" t="e">
        <f t="shared" ca="1" si="2"/>
        <v>#DIV/0!</v>
      </c>
      <c r="M42">
        <f t="shared" ca="1" si="3"/>
        <v>0</v>
      </c>
    </row>
    <row r="43" spans="1:13" x14ac:dyDescent="0.25">
      <c r="A43">
        <v>39</v>
      </c>
      <c r="B43">
        <v>1106496</v>
      </c>
      <c r="C43">
        <v>2114.9140000000002</v>
      </c>
      <c r="D43">
        <v>977.13</v>
      </c>
      <c r="E43">
        <v>0</v>
      </c>
      <c r="F43">
        <v>19520</v>
      </c>
      <c r="I43">
        <f t="shared" ca="1" si="4"/>
        <v>0</v>
      </c>
    </row>
    <row r="44" spans="1:13" x14ac:dyDescent="0.25">
      <c r="A44">
        <v>40</v>
      </c>
      <c r="B44">
        <v>1106496</v>
      </c>
      <c r="C44">
        <v>3252.0439999999999</v>
      </c>
      <c r="D44">
        <v>10570.128000000001</v>
      </c>
      <c r="E44">
        <v>0</v>
      </c>
      <c r="F44">
        <v>65504</v>
      </c>
      <c r="I44">
        <f t="shared" ca="1" si="4"/>
        <v>0</v>
      </c>
    </row>
    <row r="45" spans="1:13" x14ac:dyDescent="0.25">
      <c r="A45">
        <v>41</v>
      </c>
      <c r="B45">
        <v>1106496</v>
      </c>
      <c r="C45">
        <v>9.5000000000000001E-2</v>
      </c>
      <c r="D45">
        <v>0.29299999999999998</v>
      </c>
      <c r="E45">
        <v>0</v>
      </c>
      <c r="F45">
        <v>1</v>
      </c>
      <c r="I45">
        <f t="shared" ca="1" si="4"/>
        <v>0</v>
      </c>
    </row>
    <row r="46" spans="1:13" x14ac:dyDescent="0.25">
      <c r="A46">
        <v>42</v>
      </c>
      <c r="B46">
        <v>1106496</v>
      </c>
      <c r="C46">
        <v>2467.5079999999998</v>
      </c>
      <c r="D46">
        <v>2436.8130000000001</v>
      </c>
      <c r="E46">
        <v>0</v>
      </c>
      <c r="F46">
        <v>18304</v>
      </c>
      <c r="I46">
        <f t="shared" ca="1" si="4"/>
        <v>0</v>
      </c>
    </row>
    <row r="47" spans="1:13" x14ac:dyDescent="0.25">
      <c r="A47">
        <v>43</v>
      </c>
      <c r="B47">
        <v>1106496</v>
      </c>
      <c r="C47">
        <v>5131.183</v>
      </c>
      <c r="D47">
        <v>11105.877</v>
      </c>
      <c r="E47">
        <v>0</v>
      </c>
      <c r="F47">
        <v>65504</v>
      </c>
      <c r="I47">
        <f t="shared" ca="1" si="4"/>
        <v>0</v>
      </c>
    </row>
    <row r="48" spans="1:13" x14ac:dyDescent="0.25">
      <c r="A48">
        <v>44</v>
      </c>
      <c r="B48">
        <v>1106496</v>
      </c>
      <c r="C48">
        <v>0.19600000000000001</v>
      </c>
      <c r="D48">
        <v>0.39700000000000002</v>
      </c>
      <c r="E48">
        <v>0</v>
      </c>
      <c r="F48">
        <v>1</v>
      </c>
      <c r="I48">
        <f t="shared" ca="1" si="4"/>
        <v>0</v>
      </c>
    </row>
    <row r="49" spans="1:9" x14ac:dyDescent="0.25">
      <c r="A49">
        <v>45</v>
      </c>
      <c r="B49">
        <v>1106496</v>
      </c>
      <c r="C49">
        <v>3003.739</v>
      </c>
      <c r="D49">
        <v>3130.5549999999998</v>
      </c>
      <c r="E49">
        <v>0</v>
      </c>
      <c r="F49">
        <v>14784</v>
      </c>
      <c r="I49">
        <f t="shared" ca="1" si="4"/>
        <v>0</v>
      </c>
    </row>
    <row r="50" spans="1:9" x14ac:dyDescent="0.25">
      <c r="A50">
        <v>46</v>
      </c>
      <c r="B50">
        <v>1106496</v>
      </c>
      <c r="C50">
        <v>7442.3090000000002</v>
      </c>
      <c r="D50">
        <v>14186.823</v>
      </c>
      <c r="E50">
        <v>0</v>
      </c>
      <c r="F50">
        <v>65504</v>
      </c>
      <c r="I50">
        <f t="shared" ca="1" si="4"/>
        <v>0</v>
      </c>
    </row>
    <row r="51" spans="1:9" x14ac:dyDescent="0.25">
      <c r="A51">
        <v>47</v>
      </c>
      <c r="B51">
        <v>1106496</v>
      </c>
      <c r="C51">
        <v>0.24099999999999999</v>
      </c>
      <c r="D51">
        <v>0.42699999999999999</v>
      </c>
      <c r="E51">
        <v>0</v>
      </c>
      <c r="F51">
        <v>1</v>
      </c>
      <c r="I51">
        <f t="shared" ca="1" si="4"/>
        <v>0</v>
      </c>
    </row>
    <row r="52" spans="1:9" x14ac:dyDescent="0.25">
      <c r="A52">
        <v>48</v>
      </c>
      <c r="B52">
        <v>1106496</v>
      </c>
      <c r="C52">
        <v>3895.5340000000001</v>
      </c>
      <c r="D52">
        <v>4511.1260000000002</v>
      </c>
      <c r="E52">
        <v>0</v>
      </c>
      <c r="F52">
        <v>17776</v>
      </c>
      <c r="I52">
        <f t="shared" ca="1" si="4"/>
        <v>0</v>
      </c>
    </row>
    <row r="53" spans="1:9" x14ac:dyDescent="0.25">
      <c r="A53">
        <v>49</v>
      </c>
      <c r="B53">
        <v>1106496</v>
      </c>
      <c r="C53">
        <v>4779.1189999999997</v>
      </c>
      <c r="D53">
        <v>8138.7280000000001</v>
      </c>
      <c r="E53">
        <v>0</v>
      </c>
      <c r="F53">
        <v>55120</v>
      </c>
      <c r="I53">
        <f t="shared" ca="1" si="4"/>
        <v>0</v>
      </c>
    </row>
    <row r="54" spans="1:9" x14ac:dyDescent="0.25">
      <c r="A54">
        <v>50</v>
      </c>
      <c r="B54">
        <v>1106496</v>
      </c>
      <c r="C54">
        <v>0.28000000000000003</v>
      </c>
      <c r="D54">
        <v>0.44900000000000001</v>
      </c>
      <c r="E54">
        <v>0</v>
      </c>
      <c r="F54">
        <v>1</v>
      </c>
      <c r="I54">
        <f t="shared" ca="1" si="4"/>
        <v>0</v>
      </c>
    </row>
    <row r="55" spans="1:9" x14ac:dyDescent="0.25">
      <c r="A55">
        <v>51</v>
      </c>
      <c r="B55">
        <v>1106496</v>
      </c>
      <c r="C55">
        <v>2419.9369999999999</v>
      </c>
      <c r="D55">
        <v>2839.386</v>
      </c>
      <c r="E55">
        <v>0</v>
      </c>
      <c r="F55">
        <v>10160</v>
      </c>
      <c r="I55">
        <f t="shared" ca="1" si="4"/>
        <v>0</v>
      </c>
    </row>
    <row r="56" spans="1:9" x14ac:dyDescent="0.25">
      <c r="I56">
        <f t="shared" ca="1" si="4"/>
        <v>0</v>
      </c>
    </row>
    <row r="57" spans="1:9" x14ac:dyDescent="0.25">
      <c r="I57">
        <f t="shared" ca="1" si="4"/>
        <v>0</v>
      </c>
    </row>
    <row r="58" spans="1:9" x14ac:dyDescent="0.25">
      <c r="I58">
        <f t="shared" ca="1" si="4"/>
        <v>0</v>
      </c>
    </row>
    <row r="59" spans="1:9" x14ac:dyDescent="0.25">
      <c r="I59">
        <f t="shared" ca="1" si="4"/>
        <v>0</v>
      </c>
    </row>
    <row r="60" spans="1:9" x14ac:dyDescent="0.25">
      <c r="I60">
        <f t="shared" ca="1" si="4"/>
        <v>0</v>
      </c>
    </row>
    <row r="61" spans="1:9" x14ac:dyDescent="0.25">
      <c r="I61">
        <f t="shared" ca="1" si="4"/>
        <v>0</v>
      </c>
    </row>
    <row r="62" spans="1:9" x14ac:dyDescent="0.25">
      <c r="I62">
        <f t="shared" ca="1" si="4"/>
        <v>0</v>
      </c>
    </row>
    <row r="63" spans="1:9" x14ac:dyDescent="0.25">
      <c r="I63">
        <f t="shared" ca="1" si="4"/>
        <v>0</v>
      </c>
    </row>
    <row r="64" spans="1:9" x14ac:dyDescent="0.25">
      <c r="I64">
        <f t="shared" ca="1" si="4"/>
        <v>0</v>
      </c>
    </row>
    <row r="65" spans="9:9" x14ac:dyDescent="0.25">
      <c r="I65">
        <f t="shared" ca="1" si="4"/>
        <v>0</v>
      </c>
    </row>
    <row r="66" spans="9:9" x14ac:dyDescent="0.25">
      <c r="I66">
        <f t="shared" ca="1" si="4"/>
        <v>0</v>
      </c>
    </row>
    <row r="67" spans="9:9" x14ac:dyDescent="0.25">
      <c r="I67">
        <f t="shared" ca="1" si="4"/>
        <v>0</v>
      </c>
    </row>
    <row r="68" spans="9:9" x14ac:dyDescent="0.25">
      <c r="I68">
        <f t="shared" ca="1" si="4"/>
        <v>0</v>
      </c>
    </row>
    <row r="69" spans="9:9" x14ac:dyDescent="0.25">
      <c r="I69">
        <f t="shared" ca="1" si="4"/>
        <v>0</v>
      </c>
    </row>
    <row r="70" spans="9:9" x14ac:dyDescent="0.25">
      <c r="I70">
        <f t="shared" ca="1" si="4"/>
        <v>0</v>
      </c>
    </row>
    <row r="71" spans="9:9" x14ac:dyDescent="0.25">
      <c r="I71">
        <f t="shared" ref="I71:I91" ca="1" si="5">OFFSET($C$5,(ROW(I67)-1)*3,0)</f>
        <v>0</v>
      </c>
    </row>
    <row r="72" spans="9:9" x14ac:dyDescent="0.25">
      <c r="I72">
        <f t="shared" ca="1" si="5"/>
        <v>0</v>
      </c>
    </row>
    <row r="73" spans="9:9" x14ac:dyDescent="0.25">
      <c r="I73">
        <f t="shared" ca="1" si="5"/>
        <v>0</v>
      </c>
    </row>
    <row r="74" spans="9:9" x14ac:dyDescent="0.25">
      <c r="I74">
        <f t="shared" ca="1" si="5"/>
        <v>0</v>
      </c>
    </row>
    <row r="75" spans="9:9" x14ac:dyDescent="0.25">
      <c r="I75">
        <f t="shared" ca="1" si="5"/>
        <v>0</v>
      </c>
    </row>
    <row r="76" spans="9:9" x14ac:dyDescent="0.25">
      <c r="I76">
        <f t="shared" ca="1" si="5"/>
        <v>0</v>
      </c>
    </row>
    <row r="77" spans="9:9" x14ac:dyDescent="0.25">
      <c r="I77">
        <f t="shared" ca="1" si="5"/>
        <v>0</v>
      </c>
    </row>
    <row r="78" spans="9:9" x14ac:dyDescent="0.25">
      <c r="I78">
        <f t="shared" ca="1" si="5"/>
        <v>0</v>
      </c>
    </row>
    <row r="79" spans="9:9" x14ac:dyDescent="0.25">
      <c r="I79">
        <f t="shared" ca="1" si="5"/>
        <v>0</v>
      </c>
    </row>
    <row r="80" spans="9:9" x14ac:dyDescent="0.25">
      <c r="I80">
        <f t="shared" ca="1" si="5"/>
        <v>0</v>
      </c>
    </row>
    <row r="81" spans="9:9" x14ac:dyDescent="0.25">
      <c r="I81">
        <f t="shared" ca="1" si="5"/>
        <v>0</v>
      </c>
    </row>
    <row r="82" spans="9:9" x14ac:dyDescent="0.25">
      <c r="I82">
        <f t="shared" ca="1" si="5"/>
        <v>0</v>
      </c>
    </row>
    <row r="83" spans="9:9" x14ac:dyDescent="0.25">
      <c r="I83">
        <f t="shared" ca="1" si="5"/>
        <v>0</v>
      </c>
    </row>
    <row r="84" spans="9:9" x14ac:dyDescent="0.25">
      <c r="I84">
        <f t="shared" ca="1" si="5"/>
        <v>0</v>
      </c>
    </row>
    <row r="85" spans="9:9" x14ac:dyDescent="0.25">
      <c r="I85">
        <f t="shared" ca="1" si="5"/>
        <v>0</v>
      </c>
    </row>
    <row r="86" spans="9:9" x14ac:dyDescent="0.25">
      <c r="I86">
        <f t="shared" ca="1" si="5"/>
        <v>0</v>
      </c>
    </row>
    <row r="87" spans="9:9" x14ac:dyDescent="0.25">
      <c r="I87">
        <f t="shared" ca="1" si="5"/>
        <v>0</v>
      </c>
    </row>
    <row r="88" spans="9:9" x14ac:dyDescent="0.25">
      <c r="I88">
        <f t="shared" ca="1" si="5"/>
        <v>0</v>
      </c>
    </row>
    <row r="89" spans="9:9" x14ac:dyDescent="0.25">
      <c r="I89">
        <f t="shared" ca="1" si="5"/>
        <v>0</v>
      </c>
    </row>
    <row r="90" spans="9:9" x14ac:dyDescent="0.25">
      <c r="I90">
        <f t="shared" ca="1" si="5"/>
        <v>0</v>
      </c>
    </row>
    <row r="91" spans="9:9" x14ac:dyDescent="0.25">
      <c r="I91">
        <f t="shared" ca="1" si="5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829D-3210-4CF5-A116-4488B615FAEF}">
  <dimension ref="A3:O91"/>
  <sheetViews>
    <sheetView workbookViewId="0">
      <selection activeCell="I25" sqref="I25"/>
    </sheetView>
  </sheetViews>
  <sheetFormatPr defaultRowHeight="15" x14ac:dyDescent="0.25"/>
  <cols>
    <col min="9" max="9" width="25.28515625" customWidth="1"/>
    <col min="10" max="10" width="27" customWidth="1"/>
    <col min="11" max="11" width="24.28515625" customWidth="1"/>
    <col min="12" max="12" width="23.28515625" customWidth="1"/>
    <col min="13" max="13" width="26.42578125" customWidth="1"/>
    <col min="14" max="14" width="30.28515625" customWidth="1"/>
    <col min="15" max="15" width="19.42578125" customWidth="1"/>
  </cols>
  <sheetData>
    <row r="3" spans="1:15" x14ac:dyDescent="0.25">
      <c r="I3" t="s">
        <v>3</v>
      </c>
      <c r="J3" t="s">
        <v>4</v>
      </c>
      <c r="K3" t="s">
        <v>2</v>
      </c>
      <c r="L3" t="s">
        <v>0</v>
      </c>
      <c r="M3" t="s">
        <v>1</v>
      </c>
      <c r="N3" t="s">
        <v>5</v>
      </c>
      <c r="O3" t="s">
        <v>7</v>
      </c>
    </row>
    <row r="5" spans="1:15" x14ac:dyDescent="0.25">
      <c r="A5">
        <v>1</v>
      </c>
      <c r="B5">
        <v>1106496</v>
      </c>
      <c r="C5">
        <v>6979.3549999999996</v>
      </c>
      <c r="D5">
        <v>12331.995999999999</v>
      </c>
      <c r="E5">
        <v>0</v>
      </c>
      <c r="F5">
        <v>65504</v>
      </c>
      <c r="I5">
        <f ca="1">OFFSET($C$5,(ROW(I1)-1)*3,0)</f>
        <v>6979.3549999999996</v>
      </c>
      <c r="J5">
        <f ca="1">OFFSET($C$7,(ROW(I1)-1)*3,0)</f>
        <v>3354.913</v>
      </c>
      <c r="K5">
        <f ca="1">OFFSET($C$6,(ROW(I1)-1)*3,0)</f>
        <v>0.26400000000000001</v>
      </c>
      <c r="L5">
        <f ca="1">I5/K5</f>
        <v>26436.950757575756</v>
      </c>
      <c r="M5">
        <f ca="1">J5/(1-K5)</f>
        <v>4558.305706521739</v>
      </c>
      <c r="N5">
        <f ca="1">SUM(I5:I42)/SUM(K5:K42)</f>
        <v>23516.225110475691</v>
      </c>
      <c r="O5" t="e" cm="1">
        <f t="array" aca="1" ref="O5" ca="1">SQRT(SUMPRODUCT(K5:K42*(L5:L42-N5)^2)/(SUM(K5:K42)*(37/38)))</f>
        <v>#DIV/0!</v>
      </c>
    </row>
    <row r="6" spans="1:15" x14ac:dyDescent="0.25">
      <c r="A6">
        <v>2</v>
      </c>
      <c r="B6">
        <v>1106496</v>
      </c>
      <c r="C6">
        <v>0.26400000000000001</v>
      </c>
      <c r="D6">
        <v>0.441</v>
      </c>
      <c r="E6">
        <v>0</v>
      </c>
      <c r="F6">
        <v>1</v>
      </c>
      <c r="I6">
        <f ca="1">OFFSET($C$5,(ROW(I2)-1)*3,0)</f>
        <v>6979.3549999999996</v>
      </c>
      <c r="J6">
        <f t="shared" ref="J6:J42" ca="1" si="0">OFFSET($C$7,(ROW(I2)-1)*3,0)</f>
        <v>3354.913</v>
      </c>
      <c r="K6">
        <f t="shared" ref="K6:K42" ca="1" si="1">OFFSET($C$6,(ROW(I2)-1)*3,0)</f>
        <v>0.26400000000000001</v>
      </c>
      <c r="L6">
        <f t="shared" ref="L6:L42" ca="1" si="2">I6/K6</f>
        <v>26436.950757575756</v>
      </c>
      <c r="M6">
        <f t="shared" ref="M6:M42" ca="1" si="3">J6/(1-K6)</f>
        <v>4558.305706521739</v>
      </c>
    </row>
    <row r="7" spans="1:15" x14ac:dyDescent="0.25">
      <c r="A7">
        <v>3</v>
      </c>
      <c r="B7">
        <v>1106496</v>
      </c>
      <c r="C7">
        <v>3354.913</v>
      </c>
      <c r="D7">
        <v>3766.3009999999999</v>
      </c>
      <c r="E7">
        <v>0</v>
      </c>
      <c r="F7">
        <v>15328</v>
      </c>
      <c r="I7">
        <f t="shared" ref="I7:I70" ca="1" si="4">OFFSET($C$5,(ROW(I3)-1)*3,0)</f>
        <v>7334.9070000000002</v>
      </c>
      <c r="J7">
        <f t="shared" ca="1" si="0"/>
        <v>2396.527</v>
      </c>
      <c r="K7">
        <f t="shared" ca="1" si="1"/>
        <v>0.27</v>
      </c>
      <c r="L7">
        <f t="shared" ca="1" si="2"/>
        <v>27166.322222222221</v>
      </c>
      <c r="M7">
        <f t="shared" ca="1" si="3"/>
        <v>3282.9136986301373</v>
      </c>
    </row>
    <row r="8" spans="1:15" x14ac:dyDescent="0.25">
      <c r="A8">
        <v>4</v>
      </c>
      <c r="B8">
        <v>1106496</v>
      </c>
      <c r="C8">
        <v>6979.3549999999996</v>
      </c>
      <c r="D8">
        <v>12331.995999999999</v>
      </c>
      <c r="E8">
        <v>0</v>
      </c>
      <c r="F8">
        <v>65504</v>
      </c>
      <c r="I8">
        <f t="shared" ca="1" si="4"/>
        <v>7334.9070000000002</v>
      </c>
      <c r="J8">
        <f t="shared" ca="1" si="0"/>
        <v>2396.527</v>
      </c>
      <c r="K8">
        <f t="shared" ca="1" si="1"/>
        <v>0.27</v>
      </c>
      <c r="L8">
        <f t="shared" ca="1" si="2"/>
        <v>27166.322222222221</v>
      </c>
      <c r="M8">
        <f t="shared" ca="1" si="3"/>
        <v>3282.9136986301373</v>
      </c>
    </row>
    <row r="9" spans="1:15" x14ac:dyDescent="0.25">
      <c r="A9">
        <v>5</v>
      </c>
      <c r="B9">
        <v>1106496</v>
      </c>
      <c r="C9">
        <v>0.26400000000000001</v>
      </c>
      <c r="D9">
        <v>0.441</v>
      </c>
      <c r="E9">
        <v>0</v>
      </c>
      <c r="F9">
        <v>1</v>
      </c>
      <c r="I9">
        <f t="shared" ca="1" si="4"/>
        <v>2858.0410000000002</v>
      </c>
      <c r="J9">
        <f t="shared" ca="1" si="0"/>
        <v>1813.174</v>
      </c>
      <c r="K9">
        <f t="shared" ca="1" si="1"/>
        <v>0.14899999999999999</v>
      </c>
      <c r="L9">
        <f t="shared" ca="1" si="2"/>
        <v>19181.483221476512</v>
      </c>
      <c r="M9">
        <f t="shared" ca="1" si="3"/>
        <v>2130.6392479435958</v>
      </c>
    </row>
    <row r="10" spans="1:15" x14ac:dyDescent="0.25">
      <c r="A10">
        <v>6</v>
      </c>
      <c r="B10">
        <v>1106496</v>
      </c>
      <c r="C10">
        <v>3354.913</v>
      </c>
      <c r="D10">
        <v>3766.3009999999999</v>
      </c>
      <c r="E10">
        <v>0</v>
      </c>
      <c r="F10">
        <v>15328</v>
      </c>
      <c r="I10">
        <f t="shared" ca="1" si="4"/>
        <v>5369.7020000000002</v>
      </c>
      <c r="J10">
        <f t="shared" ca="1" si="0"/>
        <v>3018.57</v>
      </c>
      <c r="K10">
        <f t="shared" ca="1" si="1"/>
        <v>0.255</v>
      </c>
      <c r="L10">
        <f t="shared" ca="1" si="2"/>
        <v>21057.654901960785</v>
      </c>
      <c r="M10">
        <f t="shared" ca="1" si="3"/>
        <v>4051.7718120805371</v>
      </c>
    </row>
    <row r="11" spans="1:15" x14ac:dyDescent="0.25">
      <c r="A11">
        <v>7</v>
      </c>
      <c r="B11">
        <v>1106496</v>
      </c>
      <c r="C11">
        <v>7334.9070000000002</v>
      </c>
      <c r="D11">
        <v>12614.206</v>
      </c>
      <c r="E11">
        <v>0</v>
      </c>
      <c r="F11">
        <v>65504</v>
      </c>
      <c r="I11">
        <f t="shared" ca="1" si="4"/>
        <v>7188.1</v>
      </c>
      <c r="J11">
        <f t="shared" ca="1" si="0"/>
        <v>4868.8249999999998</v>
      </c>
      <c r="K11">
        <f t="shared" ca="1" si="1"/>
        <v>0.312</v>
      </c>
      <c r="L11">
        <f t="shared" ca="1" si="2"/>
        <v>23038.782051282051</v>
      </c>
      <c r="M11">
        <f t="shared" ca="1" si="3"/>
        <v>7076.7805232558139</v>
      </c>
    </row>
    <row r="12" spans="1:15" x14ac:dyDescent="0.25">
      <c r="A12">
        <v>8</v>
      </c>
      <c r="B12">
        <v>1106496</v>
      </c>
      <c r="C12">
        <v>0.27</v>
      </c>
      <c r="D12">
        <v>0.44400000000000001</v>
      </c>
      <c r="E12">
        <v>0</v>
      </c>
      <c r="F12">
        <v>1</v>
      </c>
      <c r="I12">
        <f t="shared" ca="1" si="4"/>
        <v>2729.8240000000001</v>
      </c>
      <c r="J12">
        <f t="shared" ca="1" si="0"/>
        <v>2567.462</v>
      </c>
      <c r="K12">
        <f t="shared" ca="1" si="1"/>
        <v>9.8000000000000004E-2</v>
      </c>
      <c r="L12">
        <f t="shared" ca="1" si="2"/>
        <v>27855.34693877551</v>
      </c>
      <c r="M12">
        <f t="shared" ca="1" si="3"/>
        <v>2846.4101995565411</v>
      </c>
    </row>
    <row r="13" spans="1:15" x14ac:dyDescent="0.25">
      <c r="A13">
        <v>9</v>
      </c>
      <c r="B13">
        <v>1106496</v>
      </c>
      <c r="C13">
        <v>2396.527</v>
      </c>
      <c r="D13">
        <v>3213.8939999999998</v>
      </c>
      <c r="E13">
        <v>0</v>
      </c>
      <c r="F13">
        <v>15136</v>
      </c>
      <c r="I13">
        <f t="shared" ca="1" si="4"/>
        <v>679.04600000000005</v>
      </c>
      <c r="J13">
        <f t="shared" ca="1" si="0"/>
        <v>1682.915</v>
      </c>
      <c r="K13">
        <f t="shared" ca="1" si="1"/>
        <v>3.9E-2</v>
      </c>
      <c r="L13">
        <f t="shared" ca="1" si="2"/>
        <v>17411.435897435898</v>
      </c>
      <c r="M13">
        <f t="shared" ca="1" si="3"/>
        <v>1751.2122788761708</v>
      </c>
    </row>
    <row r="14" spans="1:15" x14ac:dyDescent="0.25">
      <c r="A14">
        <v>10</v>
      </c>
      <c r="B14">
        <v>1106496</v>
      </c>
      <c r="C14">
        <v>7334.9070000000002</v>
      </c>
      <c r="D14">
        <v>12614.206</v>
      </c>
      <c r="E14">
        <v>0</v>
      </c>
      <c r="F14">
        <v>65504</v>
      </c>
      <c r="I14">
        <f t="shared" ca="1" si="4"/>
        <v>9941.5110000000004</v>
      </c>
      <c r="J14">
        <f t="shared" ca="1" si="0"/>
        <v>4384.2860000000001</v>
      </c>
      <c r="K14">
        <f t="shared" ca="1" si="1"/>
        <v>0.43099999999999999</v>
      </c>
      <c r="L14">
        <f t="shared" ca="1" si="2"/>
        <v>23066.150812064967</v>
      </c>
      <c r="M14">
        <f t="shared" ca="1" si="3"/>
        <v>7705.2478031634455</v>
      </c>
    </row>
    <row r="15" spans="1:15" x14ac:dyDescent="0.25">
      <c r="A15">
        <v>11</v>
      </c>
      <c r="B15">
        <v>1106496</v>
      </c>
      <c r="C15">
        <v>0.27</v>
      </c>
      <c r="D15">
        <v>0.44400000000000001</v>
      </c>
      <c r="E15">
        <v>0</v>
      </c>
      <c r="F15">
        <v>1</v>
      </c>
      <c r="I15">
        <f t="shared" ca="1" si="4"/>
        <v>5128.2910000000002</v>
      </c>
      <c r="J15">
        <f t="shared" ca="1" si="0"/>
        <v>3458.846</v>
      </c>
      <c r="K15">
        <f t="shared" ca="1" si="1"/>
        <v>0.19700000000000001</v>
      </c>
      <c r="L15">
        <f t="shared" ca="1" si="2"/>
        <v>26031.934010152283</v>
      </c>
      <c r="M15">
        <f t="shared" ca="1" si="3"/>
        <v>4307.4047322540473</v>
      </c>
    </row>
    <row r="16" spans="1:15" x14ac:dyDescent="0.25">
      <c r="A16">
        <v>12</v>
      </c>
      <c r="B16">
        <v>1106496</v>
      </c>
      <c r="C16">
        <v>2396.527</v>
      </c>
      <c r="D16">
        <v>3213.8939999999998</v>
      </c>
      <c r="E16">
        <v>0</v>
      </c>
      <c r="F16">
        <v>15136</v>
      </c>
      <c r="I16">
        <f t="shared" ca="1" si="4"/>
        <v>4381.4629999999997</v>
      </c>
      <c r="J16">
        <f t="shared" ca="1" si="0"/>
        <v>2387.9009999999998</v>
      </c>
      <c r="K16">
        <f t="shared" ca="1" si="1"/>
        <v>0.21299999999999999</v>
      </c>
      <c r="L16">
        <f t="shared" ca="1" si="2"/>
        <v>20570.248826291077</v>
      </c>
      <c r="M16">
        <f t="shared" ca="1" si="3"/>
        <v>3034.1817026683607</v>
      </c>
    </row>
    <row r="17" spans="1:13" x14ac:dyDescent="0.25">
      <c r="A17">
        <v>13</v>
      </c>
      <c r="B17">
        <v>1106496</v>
      </c>
      <c r="C17">
        <v>2858.0410000000002</v>
      </c>
      <c r="D17">
        <v>7117.5</v>
      </c>
      <c r="E17">
        <v>0</v>
      </c>
      <c r="F17">
        <v>51040</v>
      </c>
      <c r="I17">
        <f t="shared" ca="1" si="4"/>
        <v>9569.9830000000002</v>
      </c>
      <c r="J17">
        <f t="shared" ca="1" si="0"/>
        <v>4221.9110000000001</v>
      </c>
      <c r="K17">
        <f t="shared" ca="1" si="1"/>
        <v>0.438</v>
      </c>
      <c r="L17">
        <f t="shared" ca="1" si="2"/>
        <v>21849.276255707762</v>
      </c>
      <c r="M17">
        <f t="shared" ca="1" si="3"/>
        <v>7512.2971530249106</v>
      </c>
    </row>
    <row r="18" spans="1:13" x14ac:dyDescent="0.25">
      <c r="A18">
        <v>14</v>
      </c>
      <c r="B18">
        <v>1106496</v>
      </c>
      <c r="C18">
        <v>0.14899999999999999</v>
      </c>
      <c r="D18">
        <v>0.35599999999999998</v>
      </c>
      <c r="E18">
        <v>0</v>
      </c>
      <c r="F18">
        <v>1</v>
      </c>
      <c r="I18">
        <f t="shared" ca="1" si="4"/>
        <v>4238.9790000000003</v>
      </c>
      <c r="J18">
        <f t="shared" ca="1" si="0"/>
        <v>3213.181</v>
      </c>
      <c r="K18">
        <f t="shared" ca="1" si="1"/>
        <v>0.184</v>
      </c>
      <c r="L18">
        <f t="shared" ca="1" si="2"/>
        <v>23037.929347826088</v>
      </c>
      <c r="M18">
        <f t="shared" ca="1" si="3"/>
        <v>3937.7218137254899</v>
      </c>
    </row>
    <row r="19" spans="1:13" x14ac:dyDescent="0.25">
      <c r="A19">
        <v>15</v>
      </c>
      <c r="B19">
        <v>1106496</v>
      </c>
      <c r="C19">
        <v>1813.174</v>
      </c>
      <c r="D19">
        <v>1565.22</v>
      </c>
      <c r="E19">
        <v>0</v>
      </c>
      <c r="F19">
        <v>10608</v>
      </c>
      <c r="I19">
        <f t="shared" ca="1" si="4"/>
        <v>904.57100000000003</v>
      </c>
      <c r="J19">
        <f t="shared" ca="1" si="0"/>
        <v>2196.79</v>
      </c>
      <c r="K19">
        <f t="shared" ca="1" si="1"/>
        <v>3.1E-2</v>
      </c>
      <c r="L19">
        <f t="shared" ca="1" si="2"/>
        <v>29179.709677419356</v>
      </c>
      <c r="M19">
        <f t="shared" ca="1" si="3"/>
        <v>2267.0691434468526</v>
      </c>
    </row>
    <row r="20" spans="1:13" x14ac:dyDescent="0.25">
      <c r="A20">
        <v>16</v>
      </c>
      <c r="B20">
        <v>1106496</v>
      </c>
      <c r="C20">
        <v>5369.7020000000002</v>
      </c>
      <c r="D20">
        <v>9463.5949999999993</v>
      </c>
      <c r="E20">
        <v>0</v>
      </c>
      <c r="F20">
        <v>48992</v>
      </c>
      <c r="I20">
        <f t="shared" ca="1" si="4"/>
        <v>840.69600000000003</v>
      </c>
      <c r="J20">
        <f t="shared" ca="1" si="0"/>
        <v>1703.71</v>
      </c>
      <c r="K20">
        <f t="shared" ca="1" si="1"/>
        <v>3.7999999999999999E-2</v>
      </c>
      <c r="L20">
        <f t="shared" ca="1" si="2"/>
        <v>22123.578947368424</v>
      </c>
      <c r="M20">
        <f t="shared" ca="1" si="3"/>
        <v>1771.0083160083161</v>
      </c>
    </row>
    <row r="21" spans="1:13" x14ac:dyDescent="0.25">
      <c r="A21">
        <v>17</v>
      </c>
      <c r="B21">
        <v>1106496</v>
      </c>
      <c r="C21">
        <v>0.255</v>
      </c>
      <c r="D21">
        <v>0.436</v>
      </c>
      <c r="E21">
        <v>0</v>
      </c>
      <c r="F21">
        <v>1</v>
      </c>
      <c r="I21">
        <f t="shared" ca="1" si="4"/>
        <v>8008.1869999999999</v>
      </c>
      <c r="J21">
        <f t="shared" ca="1" si="0"/>
        <v>2951.636</v>
      </c>
      <c r="K21">
        <f t="shared" ca="1" si="1"/>
        <v>0.39400000000000002</v>
      </c>
      <c r="L21">
        <f t="shared" ca="1" si="2"/>
        <v>20325.347715736039</v>
      </c>
      <c r="M21">
        <f t="shared" ca="1" si="3"/>
        <v>4870.6864686468643</v>
      </c>
    </row>
    <row r="22" spans="1:13" x14ac:dyDescent="0.25">
      <c r="A22">
        <v>18</v>
      </c>
      <c r="B22">
        <v>1106496</v>
      </c>
      <c r="C22">
        <v>3018.57</v>
      </c>
      <c r="D22">
        <v>3222.933</v>
      </c>
      <c r="E22">
        <v>0</v>
      </c>
      <c r="F22">
        <v>12560</v>
      </c>
      <c r="I22">
        <f t="shared" ca="1" si="4"/>
        <v>0</v>
      </c>
      <c r="J22">
        <f t="shared" ca="1" si="0"/>
        <v>0</v>
      </c>
      <c r="K22">
        <f t="shared" ca="1" si="1"/>
        <v>0</v>
      </c>
      <c r="L22" t="e">
        <f t="shared" ca="1" si="2"/>
        <v>#DIV/0!</v>
      </c>
      <c r="M22">
        <f t="shared" ca="1" si="3"/>
        <v>0</v>
      </c>
    </row>
    <row r="23" spans="1:13" x14ac:dyDescent="0.25">
      <c r="A23">
        <v>19</v>
      </c>
      <c r="B23">
        <v>1106496</v>
      </c>
      <c r="C23">
        <v>7188.1</v>
      </c>
      <c r="D23">
        <v>11223.536</v>
      </c>
      <c r="E23">
        <v>0</v>
      </c>
      <c r="F23">
        <v>65504</v>
      </c>
      <c r="I23">
        <f t="shared" ca="1" si="4"/>
        <v>0</v>
      </c>
      <c r="J23">
        <f t="shared" ca="1" si="0"/>
        <v>0</v>
      </c>
      <c r="K23">
        <f t="shared" ca="1" si="1"/>
        <v>0</v>
      </c>
      <c r="L23" t="e">
        <f t="shared" ca="1" si="2"/>
        <v>#DIV/0!</v>
      </c>
      <c r="M23">
        <f t="shared" ca="1" si="3"/>
        <v>0</v>
      </c>
    </row>
    <row r="24" spans="1:13" x14ac:dyDescent="0.25">
      <c r="A24">
        <v>20</v>
      </c>
      <c r="B24">
        <v>1106496</v>
      </c>
      <c r="C24">
        <v>0.312</v>
      </c>
      <c r="D24">
        <v>0.46400000000000002</v>
      </c>
      <c r="E24">
        <v>0</v>
      </c>
      <c r="F24">
        <v>1</v>
      </c>
      <c r="I24">
        <f t="shared" ca="1" si="4"/>
        <v>0</v>
      </c>
      <c r="J24">
        <f t="shared" ca="1" si="0"/>
        <v>0</v>
      </c>
      <c r="K24">
        <f t="shared" ca="1" si="1"/>
        <v>0</v>
      </c>
      <c r="L24" t="e">
        <f t="shared" ca="1" si="2"/>
        <v>#DIV/0!</v>
      </c>
      <c r="M24">
        <f t="shared" ca="1" si="3"/>
        <v>0</v>
      </c>
    </row>
    <row r="25" spans="1:13" x14ac:dyDescent="0.25">
      <c r="A25">
        <v>21</v>
      </c>
      <c r="B25">
        <v>1106496</v>
      </c>
      <c r="C25">
        <v>4868.8249999999998</v>
      </c>
      <c r="D25">
        <v>4362.1049999999996</v>
      </c>
      <c r="E25">
        <v>0</v>
      </c>
      <c r="F25">
        <v>14944</v>
      </c>
      <c r="I25">
        <f t="shared" ca="1" si="4"/>
        <v>0</v>
      </c>
      <c r="J25">
        <f t="shared" ca="1" si="0"/>
        <v>0</v>
      </c>
      <c r="K25">
        <f t="shared" ca="1" si="1"/>
        <v>0</v>
      </c>
      <c r="L25" t="e">
        <f t="shared" ca="1" si="2"/>
        <v>#DIV/0!</v>
      </c>
      <c r="M25">
        <f t="shared" ca="1" si="3"/>
        <v>0</v>
      </c>
    </row>
    <row r="26" spans="1:13" x14ac:dyDescent="0.25">
      <c r="A26">
        <v>22</v>
      </c>
      <c r="B26">
        <v>1106496</v>
      </c>
      <c r="C26">
        <v>2729.8240000000001</v>
      </c>
      <c r="D26">
        <v>8742.6209999999992</v>
      </c>
      <c r="E26">
        <v>0</v>
      </c>
      <c r="F26">
        <v>65504</v>
      </c>
      <c r="I26">
        <f t="shared" ca="1" si="4"/>
        <v>0</v>
      </c>
      <c r="J26">
        <f t="shared" ca="1" si="0"/>
        <v>0</v>
      </c>
      <c r="K26">
        <f t="shared" ca="1" si="1"/>
        <v>0</v>
      </c>
      <c r="L26" t="e">
        <f t="shared" ca="1" si="2"/>
        <v>#DIV/0!</v>
      </c>
      <c r="M26">
        <f t="shared" ca="1" si="3"/>
        <v>0</v>
      </c>
    </row>
    <row r="27" spans="1:13" x14ac:dyDescent="0.25">
      <c r="A27">
        <v>23</v>
      </c>
      <c r="B27">
        <v>1106496</v>
      </c>
      <c r="C27">
        <v>9.8000000000000004E-2</v>
      </c>
      <c r="D27">
        <v>0.29699999999999999</v>
      </c>
      <c r="E27">
        <v>0</v>
      </c>
      <c r="F27">
        <v>1</v>
      </c>
      <c r="I27">
        <f t="shared" ca="1" si="4"/>
        <v>0</v>
      </c>
      <c r="J27">
        <f t="shared" ca="1" si="0"/>
        <v>0</v>
      </c>
      <c r="K27">
        <f t="shared" ca="1" si="1"/>
        <v>0</v>
      </c>
      <c r="L27" t="e">
        <f t="shared" ca="1" si="2"/>
        <v>#DIV/0!</v>
      </c>
      <c r="M27">
        <f t="shared" ca="1" si="3"/>
        <v>0</v>
      </c>
    </row>
    <row r="28" spans="1:13" x14ac:dyDescent="0.25">
      <c r="A28">
        <v>24</v>
      </c>
      <c r="B28">
        <v>1106496</v>
      </c>
      <c r="C28">
        <v>2567.462</v>
      </c>
      <c r="D28">
        <v>2788.1480000000001</v>
      </c>
      <c r="E28">
        <v>0</v>
      </c>
      <c r="F28">
        <v>15232</v>
      </c>
      <c r="I28">
        <f t="shared" ca="1" si="4"/>
        <v>0</v>
      </c>
      <c r="J28">
        <f t="shared" ca="1" si="0"/>
        <v>0</v>
      </c>
      <c r="K28">
        <f t="shared" ca="1" si="1"/>
        <v>0</v>
      </c>
      <c r="L28" t="e">
        <f t="shared" ca="1" si="2"/>
        <v>#DIV/0!</v>
      </c>
      <c r="M28">
        <f t="shared" ca="1" si="3"/>
        <v>0</v>
      </c>
    </row>
    <row r="29" spans="1:13" x14ac:dyDescent="0.25">
      <c r="A29">
        <v>25</v>
      </c>
      <c r="B29">
        <v>1106496</v>
      </c>
      <c r="C29">
        <v>679.04600000000005</v>
      </c>
      <c r="D29">
        <v>3518.5059999999999</v>
      </c>
      <c r="E29">
        <v>0</v>
      </c>
      <c r="F29">
        <v>36112</v>
      </c>
      <c r="I29">
        <f t="shared" ca="1" si="4"/>
        <v>0</v>
      </c>
      <c r="J29">
        <f t="shared" ca="1" si="0"/>
        <v>0</v>
      </c>
      <c r="K29">
        <f t="shared" ca="1" si="1"/>
        <v>0</v>
      </c>
      <c r="L29" t="e">
        <f t="shared" ca="1" si="2"/>
        <v>#DIV/0!</v>
      </c>
      <c r="M29">
        <f t="shared" ca="1" si="3"/>
        <v>0</v>
      </c>
    </row>
    <row r="30" spans="1:13" x14ac:dyDescent="0.25">
      <c r="A30">
        <v>26</v>
      </c>
      <c r="B30">
        <v>1106496</v>
      </c>
      <c r="C30">
        <v>3.9E-2</v>
      </c>
      <c r="D30">
        <v>0.193</v>
      </c>
      <c r="E30">
        <v>0</v>
      </c>
      <c r="F30">
        <v>1</v>
      </c>
      <c r="I30">
        <f t="shared" ca="1" si="4"/>
        <v>0</v>
      </c>
      <c r="J30">
        <f t="shared" ca="1" si="0"/>
        <v>0</v>
      </c>
      <c r="K30">
        <f t="shared" ca="1" si="1"/>
        <v>0</v>
      </c>
      <c r="L30" t="e">
        <f t="shared" ca="1" si="2"/>
        <v>#DIV/0!</v>
      </c>
      <c r="M30">
        <f t="shared" ca="1" si="3"/>
        <v>0</v>
      </c>
    </row>
    <row r="31" spans="1:13" x14ac:dyDescent="0.25">
      <c r="A31">
        <v>27</v>
      </c>
      <c r="B31">
        <v>1106496</v>
      </c>
      <c r="C31">
        <v>1682.915</v>
      </c>
      <c r="D31">
        <v>785.94399999999996</v>
      </c>
      <c r="E31">
        <v>0</v>
      </c>
      <c r="F31">
        <v>9680</v>
      </c>
      <c r="I31">
        <f t="shared" ca="1" si="4"/>
        <v>0</v>
      </c>
      <c r="J31">
        <f t="shared" ca="1" si="0"/>
        <v>0</v>
      </c>
      <c r="K31">
        <f t="shared" ca="1" si="1"/>
        <v>0</v>
      </c>
      <c r="L31" t="e">
        <f t="shared" ca="1" si="2"/>
        <v>#DIV/0!</v>
      </c>
      <c r="M31">
        <f t="shared" ca="1" si="3"/>
        <v>0</v>
      </c>
    </row>
    <row r="32" spans="1:13" x14ac:dyDescent="0.25">
      <c r="A32">
        <v>28</v>
      </c>
      <c r="B32">
        <v>1106496</v>
      </c>
      <c r="C32">
        <v>9941.5110000000004</v>
      </c>
      <c r="D32">
        <v>12150.098</v>
      </c>
      <c r="E32">
        <v>0</v>
      </c>
      <c r="F32">
        <v>65504</v>
      </c>
      <c r="I32">
        <f t="shared" ca="1" si="4"/>
        <v>0</v>
      </c>
      <c r="J32">
        <f t="shared" ca="1" si="0"/>
        <v>0</v>
      </c>
      <c r="K32">
        <f t="shared" ca="1" si="1"/>
        <v>0</v>
      </c>
      <c r="L32" t="e">
        <f t="shared" ca="1" si="2"/>
        <v>#DIV/0!</v>
      </c>
      <c r="M32">
        <f t="shared" ca="1" si="3"/>
        <v>0</v>
      </c>
    </row>
    <row r="33" spans="1:13" x14ac:dyDescent="0.25">
      <c r="A33">
        <v>29</v>
      </c>
      <c r="B33">
        <v>1106496</v>
      </c>
      <c r="C33">
        <v>0.43099999999999999</v>
      </c>
      <c r="D33">
        <v>0.495</v>
      </c>
      <c r="E33">
        <v>0</v>
      </c>
      <c r="F33">
        <v>1</v>
      </c>
      <c r="I33">
        <f t="shared" ca="1" si="4"/>
        <v>0</v>
      </c>
      <c r="J33">
        <f t="shared" ca="1" si="0"/>
        <v>0</v>
      </c>
      <c r="K33">
        <f t="shared" ca="1" si="1"/>
        <v>0</v>
      </c>
      <c r="L33" t="e">
        <f t="shared" ca="1" si="2"/>
        <v>#DIV/0!</v>
      </c>
      <c r="M33">
        <f t="shared" ca="1" si="3"/>
        <v>0</v>
      </c>
    </row>
    <row r="34" spans="1:13" x14ac:dyDescent="0.25">
      <c r="A34">
        <v>30</v>
      </c>
      <c r="B34">
        <v>1106496</v>
      </c>
      <c r="C34">
        <v>4384.2860000000001</v>
      </c>
      <c r="D34">
        <v>4583.7129999999997</v>
      </c>
      <c r="E34">
        <v>0</v>
      </c>
      <c r="F34">
        <v>15296</v>
      </c>
      <c r="I34">
        <f t="shared" ca="1" si="4"/>
        <v>0</v>
      </c>
      <c r="J34">
        <f t="shared" ca="1" si="0"/>
        <v>0</v>
      </c>
      <c r="K34">
        <f t="shared" ca="1" si="1"/>
        <v>0</v>
      </c>
      <c r="L34" t="e">
        <f t="shared" ca="1" si="2"/>
        <v>#DIV/0!</v>
      </c>
      <c r="M34">
        <f t="shared" ca="1" si="3"/>
        <v>0</v>
      </c>
    </row>
    <row r="35" spans="1:13" x14ac:dyDescent="0.25">
      <c r="A35">
        <v>31</v>
      </c>
      <c r="B35">
        <v>1106496</v>
      </c>
      <c r="C35">
        <v>5128.2910000000002</v>
      </c>
      <c r="D35">
        <v>11111.138999999999</v>
      </c>
      <c r="E35">
        <v>0</v>
      </c>
      <c r="F35">
        <v>65504</v>
      </c>
      <c r="I35">
        <f t="shared" ca="1" si="4"/>
        <v>0</v>
      </c>
      <c r="J35">
        <f t="shared" ca="1" si="0"/>
        <v>0</v>
      </c>
      <c r="K35">
        <f t="shared" ca="1" si="1"/>
        <v>0</v>
      </c>
      <c r="L35" t="e">
        <f t="shared" ca="1" si="2"/>
        <v>#DIV/0!</v>
      </c>
      <c r="M35">
        <f t="shared" ca="1" si="3"/>
        <v>0</v>
      </c>
    </row>
    <row r="36" spans="1:13" x14ac:dyDescent="0.25">
      <c r="A36">
        <v>32</v>
      </c>
      <c r="B36">
        <v>1106496</v>
      </c>
      <c r="C36">
        <v>0.19700000000000001</v>
      </c>
      <c r="D36">
        <v>0.39800000000000002</v>
      </c>
      <c r="E36">
        <v>0</v>
      </c>
      <c r="F36">
        <v>1</v>
      </c>
      <c r="I36">
        <f t="shared" ca="1" si="4"/>
        <v>0</v>
      </c>
      <c r="J36">
        <f t="shared" ca="1" si="0"/>
        <v>0</v>
      </c>
      <c r="K36">
        <f t="shared" ca="1" si="1"/>
        <v>0</v>
      </c>
      <c r="L36" t="e">
        <f t="shared" ca="1" si="2"/>
        <v>#DIV/0!</v>
      </c>
      <c r="M36">
        <f t="shared" ca="1" si="3"/>
        <v>0</v>
      </c>
    </row>
    <row r="37" spans="1:13" x14ac:dyDescent="0.25">
      <c r="A37">
        <v>33</v>
      </c>
      <c r="B37">
        <v>1106496</v>
      </c>
      <c r="C37">
        <v>3458.846</v>
      </c>
      <c r="D37">
        <v>3525.0320000000002</v>
      </c>
      <c r="E37">
        <v>0</v>
      </c>
      <c r="F37">
        <v>14912</v>
      </c>
      <c r="I37">
        <f t="shared" ca="1" si="4"/>
        <v>0</v>
      </c>
      <c r="J37">
        <f t="shared" ca="1" si="0"/>
        <v>0</v>
      </c>
      <c r="K37">
        <f t="shared" ca="1" si="1"/>
        <v>0</v>
      </c>
      <c r="L37" t="e">
        <f t="shared" ca="1" si="2"/>
        <v>#DIV/0!</v>
      </c>
      <c r="M37">
        <f t="shared" ca="1" si="3"/>
        <v>0</v>
      </c>
    </row>
    <row r="38" spans="1:13" x14ac:dyDescent="0.25">
      <c r="A38">
        <v>34</v>
      </c>
      <c r="B38">
        <v>1106496</v>
      </c>
      <c r="C38">
        <v>4381.4629999999997</v>
      </c>
      <c r="D38">
        <v>8876.68</v>
      </c>
      <c r="E38">
        <v>0</v>
      </c>
      <c r="F38">
        <v>65504</v>
      </c>
      <c r="I38">
        <f t="shared" ca="1" si="4"/>
        <v>0</v>
      </c>
      <c r="J38">
        <f t="shared" ca="1" si="0"/>
        <v>0</v>
      </c>
      <c r="K38">
        <f t="shared" ca="1" si="1"/>
        <v>0</v>
      </c>
      <c r="L38" t="e">
        <f t="shared" ca="1" si="2"/>
        <v>#DIV/0!</v>
      </c>
      <c r="M38">
        <f t="shared" ca="1" si="3"/>
        <v>0</v>
      </c>
    </row>
    <row r="39" spans="1:13" x14ac:dyDescent="0.25">
      <c r="A39">
        <v>35</v>
      </c>
      <c r="B39">
        <v>1106496</v>
      </c>
      <c r="C39">
        <v>0.21299999999999999</v>
      </c>
      <c r="D39">
        <v>0.41</v>
      </c>
      <c r="E39">
        <v>0</v>
      </c>
      <c r="F39">
        <v>1</v>
      </c>
      <c r="I39">
        <f t="shared" ca="1" si="4"/>
        <v>0</v>
      </c>
      <c r="J39">
        <f t="shared" ca="1" si="0"/>
        <v>0</v>
      </c>
      <c r="K39">
        <f t="shared" ca="1" si="1"/>
        <v>0</v>
      </c>
      <c r="L39" t="e">
        <f t="shared" ca="1" si="2"/>
        <v>#DIV/0!</v>
      </c>
      <c r="M39">
        <f t="shared" ca="1" si="3"/>
        <v>0</v>
      </c>
    </row>
    <row r="40" spans="1:13" x14ac:dyDescent="0.25">
      <c r="A40">
        <v>36</v>
      </c>
      <c r="B40">
        <v>1106496</v>
      </c>
      <c r="C40">
        <v>2387.9009999999998</v>
      </c>
      <c r="D40">
        <v>2550.623</v>
      </c>
      <c r="E40">
        <v>0</v>
      </c>
      <c r="F40">
        <v>11728</v>
      </c>
      <c r="I40">
        <f t="shared" ca="1" si="4"/>
        <v>0</v>
      </c>
      <c r="J40">
        <f t="shared" ca="1" si="0"/>
        <v>0</v>
      </c>
      <c r="K40">
        <f t="shared" ca="1" si="1"/>
        <v>0</v>
      </c>
      <c r="L40" t="e">
        <f t="shared" ca="1" si="2"/>
        <v>#DIV/0!</v>
      </c>
      <c r="M40">
        <f t="shared" ca="1" si="3"/>
        <v>0</v>
      </c>
    </row>
    <row r="41" spans="1:13" x14ac:dyDescent="0.25">
      <c r="A41">
        <v>37</v>
      </c>
      <c r="B41">
        <v>1106496</v>
      </c>
      <c r="C41">
        <v>9569.9830000000002</v>
      </c>
      <c r="D41">
        <v>11319.771000000001</v>
      </c>
      <c r="E41">
        <v>0</v>
      </c>
      <c r="F41">
        <v>65504</v>
      </c>
      <c r="I41">
        <f t="shared" ca="1" si="4"/>
        <v>0</v>
      </c>
      <c r="J41">
        <f t="shared" ca="1" si="0"/>
        <v>0</v>
      </c>
      <c r="K41">
        <f t="shared" ca="1" si="1"/>
        <v>0</v>
      </c>
      <c r="L41" t="e">
        <f t="shared" ca="1" si="2"/>
        <v>#DIV/0!</v>
      </c>
      <c r="M41">
        <f t="shared" ca="1" si="3"/>
        <v>0</v>
      </c>
    </row>
    <row r="42" spans="1:13" x14ac:dyDescent="0.25">
      <c r="A42">
        <v>38</v>
      </c>
      <c r="B42">
        <v>1106496</v>
      </c>
      <c r="C42">
        <v>0.438</v>
      </c>
      <c r="D42">
        <v>0.496</v>
      </c>
      <c r="E42">
        <v>0</v>
      </c>
      <c r="F42">
        <v>1</v>
      </c>
      <c r="I42">
        <f t="shared" ca="1" si="4"/>
        <v>0</v>
      </c>
      <c r="J42">
        <f t="shared" ca="1" si="0"/>
        <v>0</v>
      </c>
      <c r="K42">
        <f t="shared" ca="1" si="1"/>
        <v>0</v>
      </c>
      <c r="L42" t="e">
        <f t="shared" ca="1" si="2"/>
        <v>#DIV/0!</v>
      </c>
      <c r="M42">
        <f t="shared" ca="1" si="3"/>
        <v>0</v>
      </c>
    </row>
    <row r="43" spans="1:13" x14ac:dyDescent="0.25">
      <c r="A43">
        <v>39</v>
      </c>
      <c r="B43">
        <v>1106496</v>
      </c>
      <c r="C43">
        <v>4221.9110000000001</v>
      </c>
      <c r="D43">
        <v>4440.8890000000001</v>
      </c>
      <c r="E43">
        <v>0</v>
      </c>
      <c r="F43">
        <v>14560</v>
      </c>
      <c r="I43">
        <f t="shared" ca="1" si="4"/>
        <v>0</v>
      </c>
    </row>
    <row r="44" spans="1:13" x14ac:dyDescent="0.25">
      <c r="A44">
        <v>40</v>
      </c>
      <c r="B44">
        <v>1106496</v>
      </c>
      <c r="C44">
        <v>4238.9790000000003</v>
      </c>
      <c r="D44">
        <v>9541.6790000000001</v>
      </c>
      <c r="E44">
        <v>0</v>
      </c>
      <c r="F44">
        <v>65504</v>
      </c>
      <c r="I44">
        <f t="shared" ca="1" si="4"/>
        <v>0</v>
      </c>
    </row>
    <row r="45" spans="1:13" x14ac:dyDescent="0.25">
      <c r="A45">
        <v>41</v>
      </c>
      <c r="B45">
        <v>1106496</v>
      </c>
      <c r="C45">
        <v>0.184</v>
      </c>
      <c r="D45">
        <v>0.38700000000000001</v>
      </c>
      <c r="E45">
        <v>0</v>
      </c>
      <c r="F45">
        <v>1</v>
      </c>
      <c r="I45">
        <f t="shared" ca="1" si="4"/>
        <v>0</v>
      </c>
    </row>
    <row r="46" spans="1:13" x14ac:dyDescent="0.25">
      <c r="A46">
        <v>42</v>
      </c>
      <c r="B46">
        <v>1106496</v>
      </c>
      <c r="C46">
        <v>3213.181</v>
      </c>
      <c r="D46">
        <v>2865.1770000000001</v>
      </c>
      <c r="E46">
        <v>0</v>
      </c>
      <c r="F46">
        <v>13312</v>
      </c>
      <c r="I46">
        <f t="shared" ca="1" si="4"/>
        <v>0</v>
      </c>
    </row>
    <row r="47" spans="1:13" x14ac:dyDescent="0.25">
      <c r="A47">
        <v>43</v>
      </c>
      <c r="B47">
        <v>1106496</v>
      </c>
      <c r="C47">
        <v>904.57100000000003</v>
      </c>
      <c r="D47">
        <v>5414.9080000000004</v>
      </c>
      <c r="E47">
        <v>0</v>
      </c>
      <c r="F47">
        <v>65504</v>
      </c>
      <c r="I47">
        <f t="shared" ca="1" si="4"/>
        <v>0</v>
      </c>
    </row>
    <row r="48" spans="1:13" x14ac:dyDescent="0.25">
      <c r="A48">
        <v>44</v>
      </c>
      <c r="B48">
        <v>1106496</v>
      </c>
      <c r="C48">
        <v>3.1E-2</v>
      </c>
      <c r="D48">
        <v>0.17399999999999999</v>
      </c>
      <c r="E48">
        <v>0</v>
      </c>
      <c r="F48">
        <v>1</v>
      </c>
      <c r="I48">
        <f t="shared" ca="1" si="4"/>
        <v>0</v>
      </c>
    </row>
    <row r="49" spans="1:9" x14ac:dyDescent="0.25">
      <c r="A49">
        <v>45</v>
      </c>
      <c r="B49">
        <v>1106496</v>
      </c>
      <c r="C49">
        <v>2196.79</v>
      </c>
      <c r="D49">
        <v>1910.0840000000001</v>
      </c>
      <c r="E49">
        <v>0</v>
      </c>
      <c r="F49">
        <v>15232</v>
      </c>
      <c r="I49">
        <f t="shared" ca="1" si="4"/>
        <v>0</v>
      </c>
    </row>
    <row r="50" spans="1:9" x14ac:dyDescent="0.25">
      <c r="A50">
        <v>46</v>
      </c>
      <c r="B50">
        <v>1106496</v>
      </c>
      <c r="C50">
        <v>840.69600000000003</v>
      </c>
      <c r="D50">
        <v>4365.9840000000004</v>
      </c>
      <c r="E50">
        <v>0</v>
      </c>
      <c r="F50">
        <v>65504</v>
      </c>
      <c r="I50">
        <f t="shared" ca="1" si="4"/>
        <v>0</v>
      </c>
    </row>
    <row r="51" spans="1:9" x14ac:dyDescent="0.25">
      <c r="A51">
        <v>47</v>
      </c>
      <c r="B51">
        <v>1106496</v>
      </c>
      <c r="C51">
        <v>3.7999999999999999E-2</v>
      </c>
      <c r="D51">
        <v>0.192</v>
      </c>
      <c r="E51">
        <v>0</v>
      </c>
      <c r="F51">
        <v>1</v>
      </c>
      <c r="I51">
        <f t="shared" ca="1" si="4"/>
        <v>0</v>
      </c>
    </row>
    <row r="52" spans="1:9" x14ac:dyDescent="0.25">
      <c r="A52">
        <v>48</v>
      </c>
      <c r="B52">
        <v>1106496</v>
      </c>
      <c r="C52">
        <v>1703.71</v>
      </c>
      <c r="D52">
        <v>840.57500000000005</v>
      </c>
      <c r="E52">
        <v>0</v>
      </c>
      <c r="F52">
        <v>11712</v>
      </c>
      <c r="I52">
        <f t="shared" ca="1" si="4"/>
        <v>0</v>
      </c>
    </row>
    <row r="53" spans="1:9" x14ac:dyDescent="0.25">
      <c r="A53">
        <v>49</v>
      </c>
      <c r="B53">
        <v>1106496</v>
      </c>
      <c r="C53">
        <v>8008.1869999999999</v>
      </c>
      <c r="D53">
        <v>10500.737999999999</v>
      </c>
      <c r="E53">
        <v>0</v>
      </c>
      <c r="F53">
        <v>65504</v>
      </c>
      <c r="I53">
        <f t="shared" ca="1" si="4"/>
        <v>0</v>
      </c>
    </row>
    <row r="54" spans="1:9" x14ac:dyDescent="0.25">
      <c r="A54">
        <v>50</v>
      </c>
      <c r="B54">
        <v>1106496</v>
      </c>
      <c r="C54">
        <v>0.39400000000000002</v>
      </c>
      <c r="D54">
        <v>0.48899999999999999</v>
      </c>
      <c r="E54">
        <v>0</v>
      </c>
      <c r="F54">
        <v>1</v>
      </c>
      <c r="I54">
        <f t="shared" ca="1" si="4"/>
        <v>0</v>
      </c>
    </row>
    <row r="55" spans="1:9" x14ac:dyDescent="0.25">
      <c r="A55">
        <v>51</v>
      </c>
      <c r="B55">
        <v>1106496</v>
      </c>
      <c r="C55">
        <v>2951.636</v>
      </c>
      <c r="D55">
        <v>3456.4859999999999</v>
      </c>
      <c r="E55">
        <v>0</v>
      </c>
      <c r="F55">
        <v>12608</v>
      </c>
      <c r="I55">
        <f t="shared" ca="1" si="4"/>
        <v>0</v>
      </c>
    </row>
    <row r="56" spans="1:9" x14ac:dyDescent="0.25">
      <c r="I56">
        <f t="shared" ca="1" si="4"/>
        <v>0</v>
      </c>
    </row>
    <row r="57" spans="1:9" x14ac:dyDescent="0.25">
      <c r="I57">
        <f t="shared" ca="1" si="4"/>
        <v>0</v>
      </c>
    </row>
    <row r="58" spans="1:9" x14ac:dyDescent="0.25">
      <c r="I58">
        <f t="shared" ca="1" si="4"/>
        <v>0</v>
      </c>
    </row>
    <row r="59" spans="1:9" x14ac:dyDescent="0.25">
      <c r="I59">
        <f t="shared" ca="1" si="4"/>
        <v>0</v>
      </c>
    </row>
    <row r="60" spans="1:9" x14ac:dyDescent="0.25">
      <c r="I60">
        <f t="shared" ca="1" si="4"/>
        <v>0</v>
      </c>
    </row>
    <row r="61" spans="1:9" x14ac:dyDescent="0.25">
      <c r="I61">
        <f t="shared" ca="1" si="4"/>
        <v>0</v>
      </c>
    </row>
    <row r="62" spans="1:9" x14ac:dyDescent="0.25">
      <c r="I62">
        <f t="shared" ca="1" si="4"/>
        <v>0</v>
      </c>
    </row>
    <row r="63" spans="1:9" x14ac:dyDescent="0.25">
      <c r="I63">
        <f t="shared" ca="1" si="4"/>
        <v>0</v>
      </c>
    </row>
    <row r="64" spans="1:9" x14ac:dyDescent="0.25">
      <c r="I64">
        <f t="shared" ca="1" si="4"/>
        <v>0</v>
      </c>
    </row>
    <row r="65" spans="9:9" x14ac:dyDescent="0.25">
      <c r="I65">
        <f t="shared" ca="1" si="4"/>
        <v>0</v>
      </c>
    </row>
    <row r="66" spans="9:9" x14ac:dyDescent="0.25">
      <c r="I66">
        <f t="shared" ca="1" si="4"/>
        <v>0</v>
      </c>
    </row>
    <row r="67" spans="9:9" x14ac:dyDescent="0.25">
      <c r="I67">
        <f t="shared" ca="1" si="4"/>
        <v>0</v>
      </c>
    </row>
    <row r="68" spans="9:9" x14ac:dyDescent="0.25">
      <c r="I68">
        <f t="shared" ca="1" si="4"/>
        <v>0</v>
      </c>
    </row>
    <row r="69" spans="9:9" x14ac:dyDescent="0.25">
      <c r="I69">
        <f t="shared" ca="1" si="4"/>
        <v>0</v>
      </c>
    </row>
    <row r="70" spans="9:9" x14ac:dyDescent="0.25">
      <c r="I70">
        <f t="shared" ca="1" si="4"/>
        <v>0</v>
      </c>
    </row>
    <row r="71" spans="9:9" x14ac:dyDescent="0.25">
      <c r="I71">
        <f t="shared" ref="I71:I91" ca="1" si="5">OFFSET($C$5,(ROW(I67)-1)*3,0)</f>
        <v>0</v>
      </c>
    </row>
    <row r="72" spans="9:9" x14ac:dyDescent="0.25">
      <c r="I72">
        <f t="shared" ca="1" si="5"/>
        <v>0</v>
      </c>
    </row>
    <row r="73" spans="9:9" x14ac:dyDescent="0.25">
      <c r="I73">
        <f t="shared" ca="1" si="5"/>
        <v>0</v>
      </c>
    </row>
    <row r="74" spans="9:9" x14ac:dyDescent="0.25">
      <c r="I74">
        <f t="shared" ca="1" si="5"/>
        <v>0</v>
      </c>
    </row>
    <row r="75" spans="9:9" x14ac:dyDescent="0.25">
      <c r="I75">
        <f t="shared" ca="1" si="5"/>
        <v>0</v>
      </c>
    </row>
    <row r="76" spans="9:9" x14ac:dyDescent="0.25">
      <c r="I76">
        <f t="shared" ca="1" si="5"/>
        <v>0</v>
      </c>
    </row>
    <row r="77" spans="9:9" x14ac:dyDescent="0.25">
      <c r="I77">
        <f t="shared" ca="1" si="5"/>
        <v>0</v>
      </c>
    </row>
    <row r="78" spans="9:9" x14ac:dyDescent="0.25">
      <c r="I78">
        <f t="shared" ca="1" si="5"/>
        <v>0</v>
      </c>
    </row>
    <row r="79" spans="9:9" x14ac:dyDescent="0.25">
      <c r="I79">
        <f t="shared" ca="1" si="5"/>
        <v>0</v>
      </c>
    </row>
    <row r="80" spans="9:9" x14ac:dyDescent="0.25">
      <c r="I80">
        <f t="shared" ca="1" si="5"/>
        <v>0</v>
      </c>
    </row>
    <row r="81" spans="9:9" x14ac:dyDescent="0.25">
      <c r="I81">
        <f t="shared" ca="1" si="5"/>
        <v>0</v>
      </c>
    </row>
    <row r="82" spans="9:9" x14ac:dyDescent="0.25">
      <c r="I82">
        <f t="shared" ca="1" si="5"/>
        <v>0</v>
      </c>
    </row>
    <row r="83" spans="9:9" x14ac:dyDescent="0.25">
      <c r="I83">
        <f t="shared" ca="1" si="5"/>
        <v>0</v>
      </c>
    </row>
    <row r="84" spans="9:9" x14ac:dyDescent="0.25">
      <c r="I84">
        <f t="shared" ca="1" si="5"/>
        <v>0</v>
      </c>
    </row>
    <row r="85" spans="9:9" x14ac:dyDescent="0.25">
      <c r="I85">
        <f t="shared" ca="1" si="5"/>
        <v>0</v>
      </c>
    </row>
    <row r="86" spans="9:9" x14ac:dyDescent="0.25">
      <c r="I86">
        <f t="shared" ca="1" si="5"/>
        <v>0</v>
      </c>
    </row>
    <row r="87" spans="9:9" x14ac:dyDescent="0.25">
      <c r="I87">
        <f t="shared" ca="1" si="5"/>
        <v>0</v>
      </c>
    </row>
    <row r="88" spans="9:9" x14ac:dyDescent="0.25">
      <c r="I88">
        <f t="shared" ca="1" si="5"/>
        <v>0</v>
      </c>
    </row>
    <row r="89" spans="9:9" x14ac:dyDescent="0.25">
      <c r="I89">
        <f t="shared" ca="1" si="5"/>
        <v>0</v>
      </c>
    </row>
    <row r="90" spans="9:9" x14ac:dyDescent="0.25">
      <c r="I90">
        <f t="shared" ca="1" si="5"/>
        <v>0</v>
      </c>
    </row>
    <row r="91" spans="9:9" x14ac:dyDescent="0.25">
      <c r="I91">
        <f t="shared" ca="1" si="5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4B637-B2AF-4668-A855-C85246253E2E}">
  <dimension ref="A3:O166"/>
  <sheetViews>
    <sheetView workbookViewId="0">
      <selection activeCell="M42" sqref="M42:M58"/>
    </sheetView>
  </sheetViews>
  <sheetFormatPr defaultRowHeight="15" x14ac:dyDescent="0.25"/>
  <cols>
    <col min="9" max="9" width="25.28515625" customWidth="1"/>
    <col min="10" max="10" width="27" customWidth="1"/>
    <col min="11" max="11" width="24.28515625" customWidth="1"/>
    <col min="12" max="12" width="23.28515625" customWidth="1"/>
    <col min="13" max="13" width="26.42578125" customWidth="1"/>
    <col min="14" max="14" width="30.28515625" customWidth="1"/>
    <col min="15" max="15" width="19.42578125" customWidth="1"/>
  </cols>
  <sheetData>
    <row r="3" spans="1:15" x14ac:dyDescent="0.25">
      <c r="I3" t="s">
        <v>3</v>
      </c>
      <c r="J3" t="s">
        <v>4</v>
      </c>
      <c r="K3" t="s">
        <v>2</v>
      </c>
      <c r="L3" t="s">
        <v>0</v>
      </c>
      <c r="M3" t="s">
        <v>1</v>
      </c>
      <c r="N3" t="s">
        <v>5</v>
      </c>
      <c r="O3" t="s">
        <v>7</v>
      </c>
    </row>
    <row r="5" spans="1:15" x14ac:dyDescent="0.25">
      <c r="A5">
        <v>1</v>
      </c>
      <c r="B5">
        <v>1106496</v>
      </c>
      <c r="C5">
        <v>5558.8609999999999</v>
      </c>
      <c r="D5">
        <v>8630.8790000000008</v>
      </c>
      <c r="E5">
        <v>0</v>
      </c>
      <c r="F5">
        <v>65504</v>
      </c>
      <c r="I5">
        <f ca="1">OFFSET($C$5,(ROW(I1)-1)*3,0)</f>
        <v>5558.8609999999999</v>
      </c>
      <c r="J5">
        <f ca="1">OFFSET($C$7,(ROW(I1)-1)*3,0)</f>
        <v>1893.758</v>
      </c>
      <c r="K5">
        <f ca="1">OFFSET($C$6,(ROW(I1)-1)*3,0)</f>
        <v>0.32200000000000001</v>
      </c>
      <c r="L5">
        <f ca="1">I5/K5</f>
        <v>17263.543478260868</v>
      </c>
      <c r="M5">
        <f ca="1">J5/(1-K5)</f>
        <v>2793.1533923303837</v>
      </c>
      <c r="N5">
        <f ca="1">SUM(I5:I42)/SUM(K5:K42)</f>
        <v>16710.882993605119</v>
      </c>
      <c r="O5" cm="1">
        <f t="array" aca="1" ref="O5" ca="1">SQRT(SUMPRODUCT(K5:K42*(L5:L42-N5)^2)/(SUM(K5:K42)*(37/38)))</f>
        <v>4172.4910779849988</v>
      </c>
    </row>
    <row r="6" spans="1:15" x14ac:dyDescent="0.25">
      <c r="A6">
        <v>2</v>
      </c>
      <c r="B6">
        <v>1106496</v>
      </c>
      <c r="C6">
        <v>0.32200000000000001</v>
      </c>
      <c r="D6">
        <v>0.46700000000000003</v>
      </c>
      <c r="E6">
        <v>0</v>
      </c>
      <c r="F6">
        <v>1</v>
      </c>
      <c r="I6">
        <f ca="1">OFFSET($C$5,(ROW(I2)-1)*3,0)</f>
        <v>7471.1379999999999</v>
      </c>
      <c r="J6">
        <f t="shared" ref="J6:J58" ca="1" si="0">OFFSET($C$7,(ROW(I2)-1)*3,0)</f>
        <v>5010.4170000000004</v>
      </c>
      <c r="K6">
        <f t="shared" ref="K6:K58" ca="1" si="1">OFFSET($C$6,(ROW(I2)-1)*3,0)</f>
        <v>0.39400000000000002</v>
      </c>
      <c r="L6">
        <f t="shared" ref="L6:L58" ca="1" si="2">I6/K6</f>
        <v>18962.279187817257</v>
      </c>
      <c r="M6">
        <f t="shared" ref="M6:M58" ca="1" si="3">J6/(1-K6)</f>
        <v>8268.0148514851498</v>
      </c>
    </row>
    <row r="7" spans="1:15" x14ac:dyDescent="0.25">
      <c r="A7">
        <v>3</v>
      </c>
      <c r="B7">
        <v>1106496</v>
      </c>
      <c r="C7">
        <v>1893.758</v>
      </c>
      <c r="D7">
        <v>1899.0630000000001</v>
      </c>
      <c r="E7">
        <v>0</v>
      </c>
      <c r="F7">
        <v>9952</v>
      </c>
      <c r="I7">
        <f t="shared" ref="I7:I70" ca="1" si="4">OFFSET($C$5,(ROW(I3)-1)*3,0)</f>
        <v>4417.6360000000004</v>
      </c>
      <c r="J7">
        <f t="shared" ca="1" si="0"/>
        <v>1443.8489999999999</v>
      </c>
      <c r="K7">
        <f t="shared" ca="1" si="1"/>
        <v>0.47799999999999998</v>
      </c>
      <c r="L7">
        <f t="shared" ca="1" si="2"/>
        <v>9241.9163179916322</v>
      </c>
      <c r="M7">
        <f t="shared" ca="1" si="3"/>
        <v>2765.9942528735628</v>
      </c>
    </row>
    <row r="8" spans="1:15" x14ac:dyDescent="0.25">
      <c r="A8">
        <v>4</v>
      </c>
      <c r="B8">
        <v>1106496</v>
      </c>
      <c r="C8">
        <v>7471.1379999999999</v>
      </c>
      <c r="D8">
        <v>9721.3089999999993</v>
      </c>
      <c r="E8">
        <v>0</v>
      </c>
      <c r="F8">
        <v>65504</v>
      </c>
      <c r="I8">
        <f t="shared" ca="1" si="4"/>
        <v>4694.1220000000003</v>
      </c>
      <c r="J8">
        <f t="shared" ca="1" si="0"/>
        <v>6380.7979999999998</v>
      </c>
      <c r="K8">
        <f t="shared" ca="1" si="1"/>
        <v>0.255</v>
      </c>
      <c r="L8">
        <f t="shared" ca="1" si="2"/>
        <v>18408.321568627453</v>
      </c>
      <c r="M8">
        <f t="shared" ca="1" si="3"/>
        <v>8564.8295302013412</v>
      </c>
    </row>
    <row r="9" spans="1:15" x14ac:dyDescent="0.25">
      <c r="A9">
        <v>5</v>
      </c>
      <c r="B9">
        <v>1106496</v>
      </c>
      <c r="C9">
        <v>0.39400000000000002</v>
      </c>
      <c r="D9">
        <v>0.48899999999999999</v>
      </c>
      <c r="E9">
        <v>0</v>
      </c>
      <c r="F9">
        <v>1</v>
      </c>
      <c r="I9">
        <f t="shared" ca="1" si="4"/>
        <v>8040.2479999999996</v>
      </c>
      <c r="J9">
        <f t="shared" ca="1" si="0"/>
        <v>4498.2370000000001</v>
      </c>
      <c r="K9">
        <f t="shared" ca="1" si="1"/>
        <v>0.45200000000000001</v>
      </c>
      <c r="L9">
        <f t="shared" ca="1" si="2"/>
        <v>17788.159292035398</v>
      </c>
      <c r="M9">
        <f t="shared" ca="1" si="3"/>
        <v>8208.4616788321164</v>
      </c>
    </row>
    <row r="10" spans="1:15" x14ac:dyDescent="0.25">
      <c r="A10">
        <v>6</v>
      </c>
      <c r="B10">
        <v>1106496</v>
      </c>
      <c r="C10">
        <v>5010.4170000000004</v>
      </c>
      <c r="D10">
        <v>4660.268</v>
      </c>
      <c r="E10">
        <v>0</v>
      </c>
      <c r="F10">
        <v>13552</v>
      </c>
      <c r="I10">
        <f t="shared" ca="1" si="4"/>
        <v>3086.578</v>
      </c>
      <c r="J10">
        <f t="shared" ca="1" si="0"/>
        <v>2392.9699999999998</v>
      </c>
      <c r="K10">
        <f t="shared" ca="1" si="1"/>
        <v>0.158</v>
      </c>
      <c r="L10">
        <f t="shared" ca="1" si="2"/>
        <v>19535.303797468354</v>
      </c>
      <c r="M10">
        <f t="shared" ca="1" si="3"/>
        <v>2842.007125890736</v>
      </c>
    </row>
    <row r="11" spans="1:15" x14ac:dyDescent="0.25">
      <c r="A11">
        <v>7</v>
      </c>
      <c r="B11">
        <v>1106496</v>
      </c>
      <c r="C11">
        <v>4417.6360000000004</v>
      </c>
      <c r="D11">
        <v>4752.26</v>
      </c>
      <c r="E11">
        <v>0</v>
      </c>
      <c r="F11">
        <v>32640</v>
      </c>
      <c r="I11">
        <f t="shared" ca="1" si="4"/>
        <v>2484.4850000000001</v>
      </c>
      <c r="J11">
        <f t="shared" ca="1" si="0"/>
        <v>2163.7330000000002</v>
      </c>
      <c r="K11">
        <f t="shared" ca="1" si="1"/>
        <v>9.7000000000000003E-2</v>
      </c>
      <c r="L11">
        <f t="shared" ca="1" si="2"/>
        <v>25613.247422680412</v>
      </c>
      <c r="M11">
        <f t="shared" ca="1" si="3"/>
        <v>2396.1605758582505</v>
      </c>
    </row>
    <row r="12" spans="1:15" x14ac:dyDescent="0.25">
      <c r="A12">
        <v>8</v>
      </c>
      <c r="B12">
        <v>1106496</v>
      </c>
      <c r="C12">
        <v>0.47799999999999998</v>
      </c>
      <c r="D12">
        <v>0.5</v>
      </c>
      <c r="E12">
        <v>0</v>
      </c>
      <c r="F12">
        <v>1</v>
      </c>
      <c r="I12">
        <f t="shared" ca="1" si="4"/>
        <v>2862.8519999999999</v>
      </c>
      <c r="J12">
        <f t="shared" ca="1" si="0"/>
        <v>2211.174</v>
      </c>
      <c r="K12">
        <f t="shared" ca="1" si="1"/>
        <v>0.13600000000000001</v>
      </c>
      <c r="L12">
        <f t="shared" ca="1" si="2"/>
        <v>21050.382352941175</v>
      </c>
      <c r="M12">
        <f t="shared" ca="1" si="3"/>
        <v>2559.2291666666665</v>
      </c>
    </row>
    <row r="13" spans="1:15" x14ac:dyDescent="0.25">
      <c r="A13">
        <v>9</v>
      </c>
      <c r="B13">
        <v>1106496</v>
      </c>
      <c r="C13">
        <v>1443.8489999999999</v>
      </c>
      <c r="D13">
        <v>1544.067</v>
      </c>
      <c r="E13">
        <v>0</v>
      </c>
      <c r="F13">
        <v>6032</v>
      </c>
      <c r="I13">
        <f t="shared" ca="1" si="4"/>
        <v>6411.3230000000003</v>
      </c>
      <c r="J13">
        <f t="shared" ca="1" si="0"/>
        <v>2263.9050000000002</v>
      </c>
      <c r="K13">
        <f t="shared" ca="1" si="1"/>
        <v>0.42799999999999999</v>
      </c>
      <c r="L13">
        <f t="shared" ca="1" si="2"/>
        <v>14979.72663551402</v>
      </c>
      <c r="M13">
        <f t="shared" ca="1" si="3"/>
        <v>3957.8758741258739</v>
      </c>
    </row>
    <row r="14" spans="1:15" x14ac:dyDescent="0.25">
      <c r="A14">
        <v>10</v>
      </c>
      <c r="B14">
        <v>1106496</v>
      </c>
      <c r="C14">
        <v>4694.1220000000003</v>
      </c>
      <c r="D14">
        <v>8348.5879999999997</v>
      </c>
      <c r="E14">
        <v>0</v>
      </c>
      <c r="F14">
        <v>65504</v>
      </c>
      <c r="I14">
        <f t="shared" ca="1" si="4"/>
        <v>6034.4080000000004</v>
      </c>
      <c r="J14">
        <f t="shared" ca="1" si="0"/>
        <v>6465.2290000000003</v>
      </c>
      <c r="K14">
        <f t="shared" ca="1" si="1"/>
        <v>0.29899999999999999</v>
      </c>
      <c r="L14">
        <f t="shared" ca="1" si="2"/>
        <v>20181.96655518395</v>
      </c>
      <c r="M14">
        <f t="shared" ca="1" si="3"/>
        <v>9222.8659058487865</v>
      </c>
    </row>
    <row r="15" spans="1:15" x14ac:dyDescent="0.25">
      <c r="A15">
        <v>11</v>
      </c>
      <c r="B15">
        <v>1106496</v>
      </c>
      <c r="C15">
        <v>0.255</v>
      </c>
      <c r="D15">
        <v>0.436</v>
      </c>
      <c r="E15">
        <v>0</v>
      </c>
      <c r="F15">
        <v>1</v>
      </c>
      <c r="I15">
        <f t="shared" ca="1" si="4"/>
        <v>5653.7179999999998</v>
      </c>
      <c r="J15">
        <f t="shared" ca="1" si="0"/>
        <v>1695.375</v>
      </c>
      <c r="K15">
        <f t="shared" ca="1" si="1"/>
        <v>0.56399999999999995</v>
      </c>
      <c r="L15">
        <f t="shared" ca="1" si="2"/>
        <v>10024.322695035462</v>
      </c>
      <c r="M15">
        <f t="shared" ca="1" si="3"/>
        <v>3888.4747706422013</v>
      </c>
    </row>
    <row r="16" spans="1:15" x14ac:dyDescent="0.25">
      <c r="A16">
        <v>12</v>
      </c>
      <c r="B16">
        <v>1106496</v>
      </c>
      <c r="C16">
        <v>6380.7979999999998</v>
      </c>
      <c r="D16">
        <v>4325.5069999999996</v>
      </c>
      <c r="E16">
        <v>0</v>
      </c>
      <c r="F16">
        <v>13392</v>
      </c>
      <c r="I16">
        <f t="shared" ca="1" si="4"/>
        <v>4070.1559999999999</v>
      </c>
      <c r="J16">
        <f t="shared" ca="1" si="0"/>
        <v>7281.97</v>
      </c>
      <c r="K16">
        <f t="shared" ca="1" si="1"/>
        <v>0.188</v>
      </c>
      <c r="L16">
        <f t="shared" ca="1" si="2"/>
        <v>21649.765957446809</v>
      </c>
      <c r="M16">
        <f t="shared" ca="1" si="3"/>
        <v>8967.9433497536938</v>
      </c>
    </row>
    <row r="17" spans="1:13" x14ac:dyDescent="0.25">
      <c r="A17">
        <v>13</v>
      </c>
      <c r="B17">
        <v>1106496</v>
      </c>
      <c r="C17">
        <v>8040.2479999999996</v>
      </c>
      <c r="D17">
        <v>9322.0300000000007</v>
      </c>
      <c r="E17">
        <v>0</v>
      </c>
      <c r="F17">
        <v>65504</v>
      </c>
      <c r="I17">
        <f t="shared" ca="1" si="4"/>
        <v>7262.7389999999996</v>
      </c>
      <c r="J17">
        <f t="shared" ca="1" si="0"/>
        <v>5660.51</v>
      </c>
      <c r="K17">
        <f t="shared" ca="1" si="1"/>
        <v>0.37</v>
      </c>
      <c r="L17">
        <f t="shared" ca="1" si="2"/>
        <v>19629.024324324324</v>
      </c>
      <c r="M17">
        <f t="shared" ca="1" si="3"/>
        <v>8984.9365079365089</v>
      </c>
    </row>
    <row r="18" spans="1:13" x14ac:dyDescent="0.25">
      <c r="A18">
        <v>14</v>
      </c>
      <c r="B18">
        <v>1106496</v>
      </c>
      <c r="C18">
        <v>0.45200000000000001</v>
      </c>
      <c r="D18">
        <v>0.498</v>
      </c>
      <c r="E18">
        <v>0</v>
      </c>
      <c r="F18">
        <v>1</v>
      </c>
      <c r="I18">
        <f t="shared" ca="1" si="4"/>
        <v>1530.182</v>
      </c>
      <c r="J18">
        <f t="shared" ca="1" si="0"/>
        <v>2029.6990000000001</v>
      </c>
      <c r="K18">
        <f t="shared" ca="1" si="1"/>
        <v>8.5000000000000006E-2</v>
      </c>
      <c r="L18">
        <f t="shared" ca="1" si="2"/>
        <v>18002.141176470588</v>
      </c>
      <c r="M18">
        <f t="shared" ca="1" si="3"/>
        <v>2218.2502732240437</v>
      </c>
    </row>
    <row r="19" spans="1:13" x14ac:dyDescent="0.25">
      <c r="A19">
        <v>15</v>
      </c>
      <c r="B19">
        <v>1106496</v>
      </c>
      <c r="C19">
        <v>4498.2370000000001</v>
      </c>
      <c r="D19">
        <v>4736.808</v>
      </c>
      <c r="E19">
        <v>0</v>
      </c>
      <c r="F19">
        <v>12880</v>
      </c>
      <c r="I19">
        <f t="shared" ca="1" si="4"/>
        <v>8433.7569999999996</v>
      </c>
      <c r="J19">
        <f t="shared" ca="1" si="0"/>
        <v>5746.8779999999997</v>
      </c>
      <c r="K19">
        <f t="shared" ca="1" si="1"/>
        <v>0.34200000000000003</v>
      </c>
      <c r="L19">
        <f t="shared" ca="1" si="2"/>
        <v>24660.108187134501</v>
      </c>
      <c r="M19">
        <f t="shared" ca="1" si="3"/>
        <v>8733.8571428571431</v>
      </c>
    </row>
    <row r="20" spans="1:13" x14ac:dyDescent="0.25">
      <c r="A20">
        <v>16</v>
      </c>
      <c r="B20">
        <v>1106496</v>
      </c>
      <c r="C20">
        <v>3086.578</v>
      </c>
      <c r="D20">
        <v>7592.442</v>
      </c>
      <c r="E20">
        <v>0</v>
      </c>
      <c r="F20">
        <v>65504</v>
      </c>
      <c r="I20">
        <f t="shared" ca="1" si="4"/>
        <v>6702.1989999999996</v>
      </c>
      <c r="J20">
        <f t="shared" ca="1" si="0"/>
        <v>3989.835</v>
      </c>
      <c r="K20">
        <f t="shared" ca="1" si="1"/>
        <v>0.36099999999999999</v>
      </c>
      <c r="L20">
        <f t="shared" ca="1" si="2"/>
        <v>18565.648199445983</v>
      </c>
      <c r="M20">
        <f t="shared" ca="1" si="3"/>
        <v>6243.8732394366198</v>
      </c>
    </row>
    <row r="21" spans="1:13" x14ac:dyDescent="0.25">
      <c r="A21">
        <v>17</v>
      </c>
      <c r="B21">
        <v>1106496</v>
      </c>
      <c r="C21">
        <v>0.158</v>
      </c>
      <c r="D21">
        <v>0.36399999999999999</v>
      </c>
      <c r="E21">
        <v>0</v>
      </c>
      <c r="F21">
        <v>1</v>
      </c>
      <c r="I21">
        <f t="shared" ca="1" si="4"/>
        <v>3339.1880000000001</v>
      </c>
      <c r="J21">
        <f t="shared" ca="1" si="0"/>
        <v>3512.5309999999999</v>
      </c>
      <c r="K21">
        <f t="shared" ca="1" si="1"/>
        <v>0.18099999999999999</v>
      </c>
      <c r="L21">
        <f t="shared" ca="1" si="2"/>
        <v>18448.552486187848</v>
      </c>
      <c r="M21">
        <f t="shared" ca="1" si="3"/>
        <v>4288.8046398046399</v>
      </c>
    </row>
    <row r="22" spans="1:13" x14ac:dyDescent="0.25">
      <c r="A22">
        <v>18</v>
      </c>
      <c r="B22">
        <v>1106496</v>
      </c>
      <c r="C22">
        <v>2392.9699999999998</v>
      </c>
      <c r="D22">
        <v>1867.9059999999999</v>
      </c>
      <c r="E22">
        <v>0</v>
      </c>
      <c r="F22">
        <v>11056</v>
      </c>
      <c r="I22">
        <f t="shared" ca="1" si="4"/>
        <v>4151.116</v>
      </c>
      <c r="J22">
        <f t="shared" ca="1" si="0"/>
        <v>6074.0709999999999</v>
      </c>
      <c r="K22">
        <f t="shared" ca="1" si="1"/>
        <v>0.22600000000000001</v>
      </c>
      <c r="L22">
        <f t="shared" ca="1" si="2"/>
        <v>18367.769911504423</v>
      </c>
      <c r="M22">
        <f t="shared" ca="1" si="3"/>
        <v>7847.6369509043925</v>
      </c>
    </row>
    <row r="23" spans="1:13" x14ac:dyDescent="0.25">
      <c r="A23">
        <v>19</v>
      </c>
      <c r="B23">
        <v>1106496</v>
      </c>
      <c r="C23">
        <v>2484.4850000000001</v>
      </c>
      <c r="D23">
        <v>7987.8130000000001</v>
      </c>
      <c r="E23">
        <v>0</v>
      </c>
      <c r="F23">
        <v>65504</v>
      </c>
      <c r="I23">
        <f t="shared" ca="1" si="4"/>
        <v>3383.886</v>
      </c>
      <c r="J23">
        <f t="shared" ca="1" si="0"/>
        <v>3435.0369999999998</v>
      </c>
      <c r="K23">
        <f t="shared" ca="1" si="1"/>
        <v>0.27</v>
      </c>
      <c r="L23">
        <f t="shared" ca="1" si="2"/>
        <v>12532.911111111111</v>
      </c>
      <c r="M23">
        <f t="shared" ca="1" si="3"/>
        <v>4705.5301369863009</v>
      </c>
    </row>
    <row r="24" spans="1:13" x14ac:dyDescent="0.25">
      <c r="A24">
        <v>20</v>
      </c>
      <c r="B24">
        <v>1106496</v>
      </c>
      <c r="C24">
        <v>9.7000000000000003E-2</v>
      </c>
      <c r="D24">
        <v>0.29599999999999999</v>
      </c>
      <c r="E24">
        <v>0</v>
      </c>
      <c r="F24">
        <v>1</v>
      </c>
      <c r="I24">
        <f t="shared" ca="1" si="4"/>
        <v>4812.6549999999997</v>
      </c>
      <c r="J24">
        <f t="shared" ca="1" si="0"/>
        <v>4876.9719999999998</v>
      </c>
      <c r="K24">
        <f t="shared" ca="1" si="1"/>
        <v>0.27600000000000002</v>
      </c>
      <c r="L24">
        <f t="shared" ca="1" si="2"/>
        <v>17437.155797101448</v>
      </c>
      <c r="M24">
        <f t="shared" ca="1" si="3"/>
        <v>6736.1491712707184</v>
      </c>
    </row>
    <row r="25" spans="1:13" x14ac:dyDescent="0.25">
      <c r="A25">
        <v>21</v>
      </c>
      <c r="B25">
        <v>1106496</v>
      </c>
      <c r="C25">
        <v>2163.7330000000002</v>
      </c>
      <c r="D25">
        <v>1399.0440000000001</v>
      </c>
      <c r="E25">
        <v>0</v>
      </c>
      <c r="F25">
        <v>13968</v>
      </c>
      <c r="I25">
        <f t="shared" ca="1" si="4"/>
        <v>7735.7950000000001</v>
      </c>
      <c r="J25">
        <f t="shared" ca="1" si="0"/>
        <v>6776.7879999999996</v>
      </c>
      <c r="K25">
        <f t="shared" ca="1" si="1"/>
        <v>0.33300000000000002</v>
      </c>
      <c r="L25">
        <f t="shared" ca="1" si="2"/>
        <v>23230.615615615614</v>
      </c>
      <c r="M25">
        <f t="shared" ca="1" si="3"/>
        <v>10160.101949025486</v>
      </c>
    </row>
    <row r="26" spans="1:13" x14ac:dyDescent="0.25">
      <c r="A26">
        <v>22</v>
      </c>
      <c r="B26">
        <v>1106496</v>
      </c>
      <c r="C26">
        <v>2862.8519999999999</v>
      </c>
      <c r="D26">
        <v>7585.3739999999998</v>
      </c>
      <c r="E26">
        <v>0</v>
      </c>
      <c r="F26">
        <v>65504</v>
      </c>
      <c r="I26">
        <f t="shared" ca="1" si="4"/>
        <v>3445.4830000000002</v>
      </c>
      <c r="J26">
        <f t="shared" ca="1" si="0"/>
        <v>4824.8190000000004</v>
      </c>
      <c r="K26">
        <f t="shared" ca="1" si="1"/>
        <v>0.13100000000000001</v>
      </c>
      <c r="L26">
        <f t="shared" ca="1" si="2"/>
        <v>26301.396946564884</v>
      </c>
      <c r="M26">
        <f t="shared" ca="1" si="3"/>
        <v>5552.1507479861912</v>
      </c>
    </row>
    <row r="27" spans="1:13" x14ac:dyDescent="0.25">
      <c r="A27">
        <v>23</v>
      </c>
      <c r="B27">
        <v>1106496</v>
      </c>
      <c r="C27">
        <v>0.13600000000000001</v>
      </c>
      <c r="D27">
        <v>0.34300000000000003</v>
      </c>
      <c r="E27">
        <v>0</v>
      </c>
      <c r="F27">
        <v>1</v>
      </c>
      <c r="I27">
        <f t="shared" ca="1" si="4"/>
        <v>5177.8010000000004</v>
      </c>
      <c r="J27">
        <f t="shared" ca="1" si="0"/>
        <v>1964.5229999999999</v>
      </c>
      <c r="K27">
        <f t="shared" ca="1" si="1"/>
        <v>0.314</v>
      </c>
      <c r="L27">
        <f t="shared" ca="1" si="2"/>
        <v>16489.812101910829</v>
      </c>
      <c r="M27">
        <f t="shared" ca="1" si="3"/>
        <v>2863.7361516034985</v>
      </c>
    </row>
    <row r="28" spans="1:13" x14ac:dyDescent="0.25">
      <c r="A28">
        <v>24</v>
      </c>
      <c r="B28">
        <v>1106496</v>
      </c>
      <c r="C28">
        <v>2211.174</v>
      </c>
      <c r="D28">
        <v>1617.01</v>
      </c>
      <c r="E28">
        <v>0</v>
      </c>
      <c r="F28">
        <v>11712</v>
      </c>
      <c r="I28">
        <f t="shared" ca="1" si="4"/>
        <v>5051.5140000000001</v>
      </c>
      <c r="J28">
        <f t="shared" ca="1" si="0"/>
        <v>6928.4549999999999</v>
      </c>
      <c r="K28">
        <f t="shared" ca="1" si="1"/>
        <v>0.29399999999999998</v>
      </c>
      <c r="L28">
        <f t="shared" ca="1" si="2"/>
        <v>17182.020408163266</v>
      </c>
      <c r="M28">
        <f t="shared" ca="1" si="3"/>
        <v>9813.6756373937678</v>
      </c>
    </row>
    <row r="29" spans="1:13" x14ac:dyDescent="0.25">
      <c r="A29">
        <v>25</v>
      </c>
      <c r="B29">
        <v>1106496</v>
      </c>
      <c r="C29">
        <v>6411.3230000000003</v>
      </c>
      <c r="D29">
        <v>8157.4319999999998</v>
      </c>
      <c r="E29">
        <v>0</v>
      </c>
      <c r="F29">
        <v>65504</v>
      </c>
      <c r="I29">
        <f t="shared" ca="1" si="4"/>
        <v>5039.3590000000004</v>
      </c>
      <c r="J29">
        <f t="shared" ca="1" si="0"/>
        <v>5298.1440000000002</v>
      </c>
      <c r="K29">
        <f t="shared" ca="1" si="1"/>
        <v>0.317</v>
      </c>
      <c r="L29">
        <f t="shared" ca="1" si="2"/>
        <v>15897.031545741325</v>
      </c>
      <c r="M29">
        <f t="shared" ca="1" si="3"/>
        <v>7757.1654465592974</v>
      </c>
    </row>
    <row r="30" spans="1:13" x14ac:dyDescent="0.25">
      <c r="A30">
        <v>26</v>
      </c>
      <c r="B30">
        <v>1106496</v>
      </c>
      <c r="C30">
        <v>0.42799999999999999</v>
      </c>
      <c r="D30">
        <v>0.495</v>
      </c>
      <c r="E30">
        <v>0</v>
      </c>
      <c r="F30">
        <v>1</v>
      </c>
      <c r="I30">
        <f t="shared" ca="1" si="4"/>
        <v>1562.8820000000001</v>
      </c>
      <c r="J30">
        <f t="shared" ca="1" si="0"/>
        <v>4728.3159999999998</v>
      </c>
      <c r="K30">
        <f t="shared" ca="1" si="1"/>
        <v>5.8000000000000003E-2</v>
      </c>
      <c r="L30">
        <f t="shared" ca="1" si="2"/>
        <v>26946.241379310344</v>
      </c>
      <c r="M30">
        <f t="shared" ca="1" si="3"/>
        <v>5019.4437367303608</v>
      </c>
    </row>
    <row r="31" spans="1:13" x14ac:dyDescent="0.25">
      <c r="A31">
        <v>27</v>
      </c>
      <c r="B31">
        <v>1106496</v>
      </c>
      <c r="C31">
        <v>2263.9050000000002</v>
      </c>
      <c r="D31">
        <v>2694.5709999999999</v>
      </c>
      <c r="E31">
        <v>0</v>
      </c>
      <c r="F31">
        <v>9280</v>
      </c>
      <c r="I31">
        <f t="shared" ca="1" si="4"/>
        <v>3993.924</v>
      </c>
      <c r="J31">
        <f t="shared" ca="1" si="0"/>
        <v>4725.5439999999999</v>
      </c>
      <c r="K31">
        <f t="shared" ca="1" si="1"/>
        <v>0.24099999999999999</v>
      </c>
      <c r="L31">
        <f t="shared" ca="1" si="2"/>
        <v>16572.298755186723</v>
      </c>
      <c r="M31">
        <f t="shared" ca="1" si="3"/>
        <v>6226.013175230566</v>
      </c>
    </row>
    <row r="32" spans="1:13" x14ac:dyDescent="0.25">
      <c r="A32">
        <v>28</v>
      </c>
      <c r="B32">
        <v>1106496</v>
      </c>
      <c r="C32">
        <v>6034.4080000000004</v>
      </c>
      <c r="D32">
        <v>9704.4930000000004</v>
      </c>
      <c r="E32">
        <v>0</v>
      </c>
      <c r="F32">
        <v>65504</v>
      </c>
      <c r="I32">
        <f t="shared" ca="1" si="4"/>
        <v>3914.1779999999999</v>
      </c>
      <c r="J32">
        <f t="shared" ca="1" si="0"/>
        <v>3884.75</v>
      </c>
      <c r="K32">
        <f t="shared" ca="1" si="1"/>
        <v>0.27400000000000002</v>
      </c>
      <c r="L32">
        <f t="shared" ca="1" si="2"/>
        <v>14285.32116788321</v>
      </c>
      <c r="M32">
        <f t="shared" ca="1" si="3"/>
        <v>5350.8953168044081</v>
      </c>
    </row>
    <row r="33" spans="1:13" x14ac:dyDescent="0.25">
      <c r="A33">
        <v>29</v>
      </c>
      <c r="B33">
        <v>1106496</v>
      </c>
      <c r="C33">
        <v>0.29899999999999999</v>
      </c>
      <c r="D33">
        <v>0.45800000000000002</v>
      </c>
      <c r="E33">
        <v>0</v>
      </c>
      <c r="F33">
        <v>1</v>
      </c>
      <c r="I33">
        <f t="shared" ca="1" si="4"/>
        <v>3382.6329999999998</v>
      </c>
      <c r="J33">
        <f t="shared" ca="1" si="0"/>
        <v>3651.1439999999998</v>
      </c>
      <c r="K33">
        <f t="shared" ca="1" si="1"/>
        <v>0.25</v>
      </c>
      <c r="L33">
        <f t="shared" ca="1" si="2"/>
        <v>13530.531999999999</v>
      </c>
      <c r="M33">
        <f t="shared" ca="1" si="3"/>
        <v>4868.192</v>
      </c>
    </row>
    <row r="34" spans="1:13" x14ac:dyDescent="0.25">
      <c r="A34">
        <v>30</v>
      </c>
      <c r="B34">
        <v>1106496</v>
      </c>
      <c r="C34">
        <v>6465.2290000000003</v>
      </c>
      <c r="D34">
        <v>4742.5519999999997</v>
      </c>
      <c r="E34">
        <v>0</v>
      </c>
      <c r="F34">
        <v>14592</v>
      </c>
      <c r="I34">
        <f t="shared" ca="1" si="4"/>
        <v>4601.3850000000002</v>
      </c>
      <c r="J34">
        <f t="shared" ca="1" si="0"/>
        <v>3522.6109999999999</v>
      </c>
      <c r="K34">
        <f t="shared" ca="1" si="1"/>
        <v>0.23599999999999999</v>
      </c>
      <c r="L34">
        <f t="shared" ca="1" si="2"/>
        <v>19497.394067796613</v>
      </c>
      <c r="M34">
        <f t="shared" ca="1" si="3"/>
        <v>4610.7473821989524</v>
      </c>
    </row>
    <row r="35" spans="1:13" x14ac:dyDescent="0.25">
      <c r="A35">
        <v>31</v>
      </c>
      <c r="B35">
        <v>1106496</v>
      </c>
      <c r="C35">
        <v>5653.7179999999998</v>
      </c>
      <c r="D35">
        <v>5569.5450000000001</v>
      </c>
      <c r="E35">
        <v>0</v>
      </c>
      <c r="F35">
        <v>46672</v>
      </c>
      <c r="I35">
        <f t="shared" ca="1" si="4"/>
        <v>900.702</v>
      </c>
      <c r="J35">
        <f t="shared" ca="1" si="0"/>
        <v>2312.9789999999998</v>
      </c>
      <c r="K35">
        <f t="shared" ca="1" si="1"/>
        <v>5.1999999999999998E-2</v>
      </c>
      <c r="L35">
        <f t="shared" ca="1" si="2"/>
        <v>17321.192307692309</v>
      </c>
      <c r="M35">
        <f t="shared" ca="1" si="3"/>
        <v>2439.8512658227846</v>
      </c>
    </row>
    <row r="36" spans="1:13" x14ac:dyDescent="0.25">
      <c r="A36">
        <v>32</v>
      </c>
      <c r="B36">
        <v>1106496</v>
      </c>
      <c r="C36">
        <v>0.56399999999999995</v>
      </c>
      <c r="D36">
        <v>0.496</v>
      </c>
      <c r="E36">
        <v>0</v>
      </c>
      <c r="F36">
        <v>1</v>
      </c>
      <c r="I36">
        <f t="shared" ca="1" si="4"/>
        <v>6021.4040000000005</v>
      </c>
      <c r="J36">
        <f t="shared" ca="1" si="0"/>
        <v>1867.8710000000001</v>
      </c>
      <c r="K36">
        <f t="shared" ca="1" si="1"/>
        <v>0.40300000000000002</v>
      </c>
      <c r="L36">
        <f t="shared" ca="1" si="2"/>
        <v>14941.449131513647</v>
      </c>
      <c r="M36">
        <f t="shared" ca="1" si="3"/>
        <v>3128.7621440536018</v>
      </c>
    </row>
    <row r="37" spans="1:13" x14ac:dyDescent="0.25">
      <c r="A37">
        <v>33</v>
      </c>
      <c r="B37">
        <v>1106496</v>
      </c>
      <c r="C37">
        <v>1695.375</v>
      </c>
      <c r="D37">
        <v>2168.5770000000002</v>
      </c>
      <c r="E37">
        <v>0</v>
      </c>
      <c r="F37">
        <v>6880</v>
      </c>
      <c r="I37">
        <f t="shared" ca="1" si="4"/>
        <v>5001.3280000000004</v>
      </c>
      <c r="J37">
        <f t="shared" ca="1" si="0"/>
        <v>4414.3860000000004</v>
      </c>
      <c r="K37">
        <f t="shared" ca="1" si="1"/>
        <v>0.35699999999999998</v>
      </c>
      <c r="L37">
        <f t="shared" ca="1" si="2"/>
        <v>14009.322128851543</v>
      </c>
      <c r="M37">
        <f t="shared" ca="1" si="3"/>
        <v>6865.2970451010888</v>
      </c>
    </row>
    <row r="38" spans="1:13" x14ac:dyDescent="0.25">
      <c r="A38">
        <v>34</v>
      </c>
      <c r="B38">
        <v>1106496</v>
      </c>
      <c r="C38">
        <v>4070.1559999999999</v>
      </c>
      <c r="D38">
        <v>9459.6389999999992</v>
      </c>
      <c r="E38">
        <v>0</v>
      </c>
      <c r="F38">
        <v>65504</v>
      </c>
      <c r="I38">
        <f t="shared" ca="1" si="4"/>
        <v>3456.5889999999999</v>
      </c>
      <c r="J38">
        <f t="shared" ca="1" si="0"/>
        <v>4672.6080000000002</v>
      </c>
      <c r="K38">
        <f t="shared" ca="1" si="1"/>
        <v>0.27400000000000002</v>
      </c>
      <c r="L38">
        <f t="shared" ca="1" si="2"/>
        <v>12615.288321167882</v>
      </c>
      <c r="M38">
        <f t="shared" ca="1" si="3"/>
        <v>6436.0991735537191</v>
      </c>
    </row>
    <row r="39" spans="1:13" x14ac:dyDescent="0.25">
      <c r="A39">
        <v>35</v>
      </c>
      <c r="B39">
        <v>1106496</v>
      </c>
      <c r="C39">
        <v>0.188</v>
      </c>
      <c r="D39">
        <v>0.39100000000000001</v>
      </c>
      <c r="E39">
        <v>0</v>
      </c>
      <c r="F39">
        <v>1</v>
      </c>
      <c r="I39">
        <f t="shared" ca="1" si="4"/>
        <v>2396.2530000000002</v>
      </c>
      <c r="J39">
        <f t="shared" ca="1" si="0"/>
        <v>3169.4180000000001</v>
      </c>
      <c r="K39">
        <f t="shared" ca="1" si="1"/>
        <v>0.20200000000000001</v>
      </c>
      <c r="L39">
        <f t="shared" ca="1" si="2"/>
        <v>11862.638613861387</v>
      </c>
      <c r="M39">
        <f t="shared" ca="1" si="3"/>
        <v>3971.7017543859647</v>
      </c>
    </row>
    <row r="40" spans="1:13" x14ac:dyDescent="0.25">
      <c r="A40">
        <v>36</v>
      </c>
      <c r="B40">
        <v>1106496</v>
      </c>
      <c r="C40">
        <v>7281.97</v>
      </c>
      <c r="D40">
        <v>4106.1639999999998</v>
      </c>
      <c r="E40">
        <v>0</v>
      </c>
      <c r="F40">
        <v>14400</v>
      </c>
      <c r="I40">
        <f t="shared" ca="1" si="4"/>
        <v>793.846</v>
      </c>
      <c r="J40">
        <f t="shared" ca="1" si="0"/>
        <v>2162.114</v>
      </c>
      <c r="K40">
        <f t="shared" ca="1" si="1"/>
        <v>3.2000000000000001E-2</v>
      </c>
      <c r="L40">
        <f t="shared" ca="1" si="2"/>
        <v>24807.6875</v>
      </c>
      <c r="M40">
        <f t="shared" ca="1" si="3"/>
        <v>2233.5888429752067</v>
      </c>
    </row>
    <row r="41" spans="1:13" x14ac:dyDescent="0.25">
      <c r="A41">
        <v>37</v>
      </c>
      <c r="B41">
        <v>1106496</v>
      </c>
      <c r="C41">
        <v>7262.7389999999996</v>
      </c>
      <c r="D41">
        <v>9885.8880000000008</v>
      </c>
      <c r="E41">
        <v>0</v>
      </c>
      <c r="F41">
        <v>65504</v>
      </c>
      <c r="I41">
        <f t="shared" ca="1" si="4"/>
        <v>2174.6770000000001</v>
      </c>
      <c r="J41">
        <f t="shared" ca="1" si="0"/>
        <v>2298.587</v>
      </c>
      <c r="K41">
        <f t="shared" ca="1" si="1"/>
        <v>0.17100000000000001</v>
      </c>
      <c r="L41">
        <f t="shared" ca="1" si="2"/>
        <v>12717.409356725146</v>
      </c>
      <c r="M41">
        <f t="shared" ca="1" si="3"/>
        <v>2772.7225572979496</v>
      </c>
    </row>
    <row r="42" spans="1:13" x14ac:dyDescent="0.25">
      <c r="A42">
        <v>38</v>
      </c>
      <c r="B42">
        <v>1106496</v>
      </c>
      <c r="C42">
        <v>0.37</v>
      </c>
      <c r="D42">
        <v>0.48299999999999998</v>
      </c>
      <c r="E42">
        <v>0</v>
      </c>
      <c r="F42">
        <v>1</v>
      </c>
      <c r="I42">
        <f t="shared" ca="1" si="4"/>
        <v>2191.5169999999998</v>
      </c>
      <c r="J42">
        <f t="shared" ca="1" si="0"/>
        <v>2199.9079999999999</v>
      </c>
      <c r="K42">
        <f t="shared" ca="1" si="1"/>
        <v>0.187</v>
      </c>
      <c r="L42">
        <f t="shared" ca="1" si="2"/>
        <v>11719.342245989305</v>
      </c>
      <c r="M42">
        <f t="shared" ca="1" si="3"/>
        <v>2705.9138991389914</v>
      </c>
    </row>
    <row r="43" spans="1:13" x14ac:dyDescent="0.25">
      <c r="A43">
        <v>39</v>
      </c>
      <c r="B43">
        <v>1106496</v>
      </c>
      <c r="C43">
        <v>5660.51</v>
      </c>
      <c r="D43">
        <v>5080.7740000000003</v>
      </c>
      <c r="E43">
        <v>0</v>
      </c>
      <c r="F43">
        <v>14208</v>
      </c>
      <c r="I43">
        <f t="shared" ca="1" si="4"/>
        <v>454.17899999999997</v>
      </c>
      <c r="J43">
        <f t="shared" ca="1" si="0"/>
        <v>2420.4349999999999</v>
      </c>
      <c r="K43">
        <f t="shared" ca="1" si="1"/>
        <v>2.7E-2</v>
      </c>
      <c r="L43">
        <f t="shared" ca="1" si="2"/>
        <v>16821.444444444445</v>
      </c>
      <c r="M43">
        <f t="shared" ca="1" si="3"/>
        <v>2487.6002055498457</v>
      </c>
    </row>
    <row r="44" spans="1:13" x14ac:dyDescent="0.25">
      <c r="A44">
        <v>40</v>
      </c>
      <c r="B44">
        <v>1106496</v>
      </c>
      <c r="C44">
        <v>1530.182</v>
      </c>
      <c r="D44">
        <v>5235.2749999999996</v>
      </c>
      <c r="E44">
        <v>0</v>
      </c>
      <c r="F44">
        <v>65168</v>
      </c>
      <c r="I44">
        <f t="shared" ca="1" si="4"/>
        <v>2532.9960000000001</v>
      </c>
      <c r="J44">
        <f t="shared" ca="1" si="0"/>
        <v>2965.922</v>
      </c>
      <c r="K44">
        <f t="shared" ca="1" si="1"/>
        <v>0.14000000000000001</v>
      </c>
      <c r="L44">
        <f t="shared" ca="1" si="2"/>
        <v>18092.82857142857</v>
      </c>
      <c r="M44">
        <f t="shared" ca="1" si="3"/>
        <v>3448.7465116279072</v>
      </c>
    </row>
    <row r="45" spans="1:13" x14ac:dyDescent="0.25">
      <c r="A45">
        <v>41</v>
      </c>
      <c r="B45">
        <v>1106496</v>
      </c>
      <c r="C45">
        <v>8.5000000000000006E-2</v>
      </c>
      <c r="D45">
        <v>0.27900000000000003</v>
      </c>
      <c r="E45">
        <v>0</v>
      </c>
      <c r="F45">
        <v>1</v>
      </c>
      <c r="I45">
        <f t="shared" ca="1" si="4"/>
        <v>3619.7840000000001</v>
      </c>
      <c r="J45">
        <f t="shared" ca="1" si="0"/>
        <v>4426.2479999999996</v>
      </c>
      <c r="K45">
        <f t="shared" ca="1" si="1"/>
        <v>0.26100000000000001</v>
      </c>
      <c r="L45">
        <f t="shared" ca="1" si="2"/>
        <v>13868.904214559387</v>
      </c>
      <c r="M45">
        <f t="shared" ca="1" si="3"/>
        <v>5989.5101488497967</v>
      </c>
    </row>
    <row r="46" spans="1:13" x14ac:dyDescent="0.25">
      <c r="A46">
        <v>42</v>
      </c>
      <c r="B46">
        <v>1106496</v>
      </c>
      <c r="C46">
        <v>2029.6990000000001</v>
      </c>
      <c r="D46">
        <v>993.62099999999998</v>
      </c>
      <c r="E46">
        <v>0</v>
      </c>
      <c r="F46">
        <v>10048</v>
      </c>
      <c r="I46">
        <f t="shared" ca="1" si="4"/>
        <v>2307.4639999999999</v>
      </c>
      <c r="J46">
        <f t="shared" ca="1" si="0"/>
        <v>3816.0889999999999</v>
      </c>
      <c r="K46">
        <f t="shared" ca="1" si="1"/>
        <v>0.193</v>
      </c>
      <c r="L46">
        <f t="shared" ca="1" si="2"/>
        <v>11955.772020725388</v>
      </c>
      <c r="M46">
        <f t="shared" ca="1" si="3"/>
        <v>4728.7348203221809</v>
      </c>
    </row>
    <row r="47" spans="1:13" x14ac:dyDescent="0.25">
      <c r="A47">
        <v>43</v>
      </c>
      <c r="B47">
        <v>1106496</v>
      </c>
      <c r="C47">
        <v>8433.7569999999996</v>
      </c>
      <c r="D47">
        <v>12329.259</v>
      </c>
      <c r="E47">
        <v>0</v>
      </c>
      <c r="F47">
        <v>65504</v>
      </c>
      <c r="I47">
        <f t="shared" ca="1" si="4"/>
        <v>2542.1019999999999</v>
      </c>
      <c r="J47">
        <f t="shared" ca="1" si="0"/>
        <v>4222.7780000000002</v>
      </c>
      <c r="K47">
        <f t="shared" ca="1" si="1"/>
        <v>0.124</v>
      </c>
      <c r="L47">
        <f t="shared" ca="1" si="2"/>
        <v>20500.822580645159</v>
      </c>
      <c r="M47">
        <f t="shared" ca="1" si="3"/>
        <v>4820.5228310502289</v>
      </c>
    </row>
    <row r="48" spans="1:13" x14ac:dyDescent="0.25">
      <c r="A48">
        <v>44</v>
      </c>
      <c r="B48">
        <v>1106496</v>
      </c>
      <c r="C48">
        <v>0.34200000000000003</v>
      </c>
      <c r="D48">
        <v>0.47399999999999998</v>
      </c>
      <c r="E48">
        <v>0</v>
      </c>
      <c r="F48">
        <v>1</v>
      </c>
      <c r="I48">
        <f t="shared" ca="1" si="4"/>
        <v>1652.713</v>
      </c>
      <c r="J48">
        <f t="shared" ca="1" si="0"/>
        <v>2239.8519999999999</v>
      </c>
      <c r="K48">
        <f t="shared" ca="1" si="1"/>
        <v>7.6999999999999999E-2</v>
      </c>
      <c r="L48">
        <f t="shared" ca="1" si="2"/>
        <v>21463.805194805194</v>
      </c>
      <c r="M48">
        <f t="shared" ca="1" si="3"/>
        <v>2426.7085590465867</v>
      </c>
    </row>
    <row r="49" spans="1:13" x14ac:dyDescent="0.25">
      <c r="A49">
        <v>45</v>
      </c>
      <c r="B49">
        <v>1106496</v>
      </c>
      <c r="C49">
        <v>5746.8779999999997</v>
      </c>
      <c r="D49">
        <v>5741.6009999999997</v>
      </c>
      <c r="E49">
        <v>0</v>
      </c>
      <c r="F49">
        <v>16640</v>
      </c>
      <c r="I49">
        <f t="shared" ca="1" si="4"/>
        <v>1471.664</v>
      </c>
      <c r="J49">
        <f t="shared" ca="1" si="0"/>
        <v>2627.7280000000001</v>
      </c>
      <c r="K49">
        <f t="shared" ca="1" si="1"/>
        <v>6.6000000000000003E-2</v>
      </c>
      <c r="L49">
        <f t="shared" ca="1" si="2"/>
        <v>22297.939393939392</v>
      </c>
      <c r="M49">
        <f t="shared" ca="1" si="3"/>
        <v>2813.4132762312638</v>
      </c>
    </row>
    <row r="50" spans="1:13" x14ac:dyDescent="0.25">
      <c r="A50">
        <v>46</v>
      </c>
      <c r="B50">
        <v>1106496</v>
      </c>
      <c r="C50">
        <v>6702.1989999999996</v>
      </c>
      <c r="D50">
        <v>9431.9269999999997</v>
      </c>
      <c r="E50">
        <v>0</v>
      </c>
      <c r="F50">
        <v>58048</v>
      </c>
      <c r="I50">
        <f t="shared" ca="1" si="4"/>
        <v>723.69799999999998</v>
      </c>
      <c r="J50">
        <f t="shared" ca="1" si="0"/>
        <v>2424.962</v>
      </c>
      <c r="K50">
        <f t="shared" ca="1" si="1"/>
        <v>3.5999999999999997E-2</v>
      </c>
      <c r="L50">
        <f t="shared" ca="1" si="2"/>
        <v>20102.722222222223</v>
      </c>
      <c r="M50">
        <f t="shared" ca="1" si="3"/>
        <v>2515.5207468879667</v>
      </c>
    </row>
    <row r="51" spans="1:13" x14ac:dyDescent="0.25">
      <c r="A51">
        <v>47</v>
      </c>
      <c r="B51">
        <v>1106496</v>
      </c>
      <c r="C51">
        <v>0.36099999999999999</v>
      </c>
      <c r="D51">
        <v>0.48</v>
      </c>
      <c r="E51">
        <v>0</v>
      </c>
      <c r="F51">
        <v>1</v>
      </c>
      <c r="I51">
        <f t="shared" ca="1" si="4"/>
        <v>3667.232</v>
      </c>
      <c r="J51">
        <f t="shared" ca="1" si="0"/>
        <v>4480.8459999999995</v>
      </c>
      <c r="K51">
        <f t="shared" ca="1" si="1"/>
        <v>0.22700000000000001</v>
      </c>
      <c r="L51">
        <f t="shared" ca="1" si="2"/>
        <v>16155.207048458149</v>
      </c>
      <c r="M51">
        <f t="shared" ca="1" si="3"/>
        <v>5796.6959896507105</v>
      </c>
    </row>
    <row r="52" spans="1:13" x14ac:dyDescent="0.25">
      <c r="A52">
        <v>48</v>
      </c>
      <c r="B52">
        <v>1106496</v>
      </c>
      <c r="C52">
        <v>3989.835</v>
      </c>
      <c r="D52">
        <v>4007.951</v>
      </c>
      <c r="E52">
        <v>0</v>
      </c>
      <c r="F52">
        <v>12304</v>
      </c>
      <c r="I52">
        <f t="shared" ca="1" si="4"/>
        <v>2132.31</v>
      </c>
      <c r="J52">
        <f t="shared" ca="1" si="0"/>
        <v>4327.1620000000003</v>
      </c>
      <c r="K52">
        <f t="shared" ca="1" si="1"/>
        <v>0.124</v>
      </c>
      <c r="L52">
        <f t="shared" ca="1" si="2"/>
        <v>17196.048387096773</v>
      </c>
      <c r="M52">
        <f t="shared" ca="1" si="3"/>
        <v>4939.6826484018266</v>
      </c>
    </row>
    <row r="53" spans="1:13" x14ac:dyDescent="0.25">
      <c r="A53">
        <v>49</v>
      </c>
      <c r="B53">
        <v>1106496</v>
      </c>
      <c r="C53">
        <v>3339.1880000000001</v>
      </c>
      <c r="D53">
        <v>8122.0559999999996</v>
      </c>
      <c r="E53">
        <v>0</v>
      </c>
      <c r="F53">
        <v>65504</v>
      </c>
      <c r="I53">
        <f t="shared" ca="1" si="4"/>
        <v>1918.192</v>
      </c>
      <c r="J53">
        <f t="shared" ca="1" si="0"/>
        <v>2653.8519999999999</v>
      </c>
      <c r="K53">
        <f t="shared" ca="1" si="1"/>
        <v>9.9000000000000005E-2</v>
      </c>
      <c r="L53">
        <f t="shared" ca="1" si="2"/>
        <v>19375.676767676767</v>
      </c>
      <c r="M53">
        <f t="shared" ca="1" si="3"/>
        <v>2945.4517203107657</v>
      </c>
    </row>
    <row r="54" spans="1:13" x14ac:dyDescent="0.25">
      <c r="A54">
        <v>50</v>
      </c>
      <c r="B54">
        <v>1106496</v>
      </c>
      <c r="C54">
        <v>0.18099999999999999</v>
      </c>
      <c r="D54">
        <v>0.38500000000000001</v>
      </c>
      <c r="E54">
        <v>0</v>
      </c>
      <c r="F54">
        <v>1</v>
      </c>
      <c r="I54">
        <f t="shared" ca="1" si="4"/>
        <v>1019.441</v>
      </c>
      <c r="J54">
        <f t="shared" ca="1" si="0"/>
        <v>1992.3810000000001</v>
      </c>
      <c r="K54">
        <f t="shared" ca="1" si="1"/>
        <v>0.05</v>
      </c>
      <c r="L54">
        <f t="shared" ca="1" si="2"/>
        <v>20388.82</v>
      </c>
      <c r="M54">
        <f t="shared" ca="1" si="3"/>
        <v>2097.2431578947371</v>
      </c>
    </row>
    <row r="55" spans="1:13" x14ac:dyDescent="0.25">
      <c r="A55">
        <v>51</v>
      </c>
      <c r="B55">
        <v>1106496</v>
      </c>
      <c r="C55">
        <v>3512.5309999999999</v>
      </c>
      <c r="D55">
        <v>2826.62</v>
      </c>
      <c r="E55">
        <v>0</v>
      </c>
      <c r="F55">
        <v>11072</v>
      </c>
      <c r="I55">
        <f t="shared" ca="1" si="4"/>
        <v>1731.2249999999999</v>
      </c>
      <c r="J55">
        <f t="shared" ca="1" si="0"/>
        <v>1921.74</v>
      </c>
      <c r="K55">
        <f t="shared" ca="1" si="1"/>
        <v>0.17399999999999999</v>
      </c>
      <c r="L55">
        <f t="shared" ca="1" si="2"/>
        <v>9949.5689655172409</v>
      </c>
      <c r="M55">
        <f t="shared" ca="1" si="3"/>
        <v>2326.5617433414041</v>
      </c>
    </row>
    <row r="56" spans="1:13" x14ac:dyDescent="0.25">
      <c r="A56">
        <v>52</v>
      </c>
      <c r="B56">
        <v>1106496</v>
      </c>
      <c r="C56">
        <v>4151.116</v>
      </c>
      <c r="D56">
        <v>8077.9669999999996</v>
      </c>
      <c r="E56">
        <v>0</v>
      </c>
      <c r="F56">
        <v>64304</v>
      </c>
      <c r="I56">
        <f t="shared" ca="1" si="4"/>
        <v>662.80899999999997</v>
      </c>
      <c r="J56">
        <f t="shared" ca="1" si="0"/>
        <v>2370.4409999999998</v>
      </c>
      <c r="K56">
        <f t="shared" ca="1" si="1"/>
        <v>4.7E-2</v>
      </c>
      <c r="L56">
        <f t="shared" ca="1" si="2"/>
        <v>14102.319148936169</v>
      </c>
      <c r="M56">
        <f t="shared" ca="1" si="3"/>
        <v>2487.3462749213008</v>
      </c>
    </row>
    <row r="57" spans="1:13" x14ac:dyDescent="0.25">
      <c r="A57">
        <v>53</v>
      </c>
      <c r="B57">
        <v>1106496</v>
      </c>
      <c r="C57">
        <v>0.22600000000000001</v>
      </c>
      <c r="D57">
        <v>0.41799999999999998</v>
      </c>
      <c r="E57">
        <v>0</v>
      </c>
      <c r="F57">
        <v>1</v>
      </c>
      <c r="I57">
        <f t="shared" ca="1" si="4"/>
        <v>4777.0219999999999</v>
      </c>
      <c r="J57">
        <f t="shared" ca="1" si="0"/>
        <v>1776.268</v>
      </c>
      <c r="K57">
        <f t="shared" ca="1" si="1"/>
        <v>0.33800000000000002</v>
      </c>
      <c r="L57">
        <f t="shared" ca="1" si="2"/>
        <v>14133.201183431951</v>
      </c>
      <c r="M57">
        <f t="shared" ca="1" si="3"/>
        <v>2683.1842900302117</v>
      </c>
    </row>
    <row r="58" spans="1:13" x14ac:dyDescent="0.25">
      <c r="A58">
        <v>54</v>
      </c>
      <c r="B58">
        <v>1106496</v>
      </c>
      <c r="C58">
        <v>6074.0709999999999</v>
      </c>
      <c r="D58">
        <v>3929.538</v>
      </c>
      <c r="E58">
        <v>0</v>
      </c>
      <c r="F58">
        <v>12912</v>
      </c>
      <c r="I58">
        <f t="shared" ca="1" si="4"/>
        <v>3234.2020000000002</v>
      </c>
      <c r="J58">
        <f t="shared" ca="1" si="0"/>
        <v>1921.9449999999999</v>
      </c>
      <c r="K58">
        <f t="shared" ca="1" si="1"/>
        <v>0.20300000000000001</v>
      </c>
      <c r="L58">
        <f t="shared" ca="1" si="2"/>
        <v>15932.029556650246</v>
      </c>
      <c r="M58">
        <f t="shared" ca="1" si="3"/>
        <v>2411.4742785445424</v>
      </c>
    </row>
    <row r="59" spans="1:13" x14ac:dyDescent="0.25">
      <c r="A59">
        <v>55</v>
      </c>
      <c r="B59">
        <v>1106496</v>
      </c>
      <c r="C59">
        <v>3383.886</v>
      </c>
      <c r="D59">
        <v>6000.973</v>
      </c>
      <c r="E59">
        <v>0</v>
      </c>
      <c r="F59">
        <v>47488</v>
      </c>
      <c r="I59">
        <f t="shared" ca="1" si="4"/>
        <v>0</v>
      </c>
    </row>
    <row r="60" spans="1:13" x14ac:dyDescent="0.25">
      <c r="A60">
        <v>56</v>
      </c>
      <c r="B60">
        <v>1106496</v>
      </c>
      <c r="C60">
        <v>0.27</v>
      </c>
      <c r="D60">
        <v>0.44400000000000001</v>
      </c>
      <c r="E60">
        <v>0</v>
      </c>
      <c r="F60">
        <v>1</v>
      </c>
      <c r="I60">
        <f t="shared" ca="1" si="4"/>
        <v>0</v>
      </c>
    </row>
    <row r="61" spans="1:13" x14ac:dyDescent="0.25">
      <c r="A61">
        <v>57</v>
      </c>
      <c r="B61">
        <v>1106496</v>
      </c>
      <c r="C61">
        <v>3435.0369999999998</v>
      </c>
      <c r="D61">
        <v>2688.991</v>
      </c>
      <c r="E61">
        <v>0</v>
      </c>
      <c r="F61">
        <v>8400</v>
      </c>
      <c r="I61">
        <f t="shared" ca="1" si="4"/>
        <v>0</v>
      </c>
    </row>
    <row r="62" spans="1:13" x14ac:dyDescent="0.25">
      <c r="A62">
        <v>58</v>
      </c>
      <c r="B62">
        <v>1106496</v>
      </c>
      <c r="C62">
        <v>4812.6549999999997</v>
      </c>
      <c r="D62">
        <v>9579.3169999999991</v>
      </c>
      <c r="E62">
        <v>0</v>
      </c>
      <c r="F62">
        <v>65504</v>
      </c>
      <c r="I62">
        <f t="shared" ca="1" si="4"/>
        <v>0</v>
      </c>
    </row>
    <row r="63" spans="1:13" x14ac:dyDescent="0.25">
      <c r="A63">
        <v>59</v>
      </c>
      <c r="B63">
        <v>1106496</v>
      </c>
      <c r="C63">
        <v>0.27600000000000002</v>
      </c>
      <c r="D63">
        <v>0.44700000000000001</v>
      </c>
      <c r="E63">
        <v>0</v>
      </c>
      <c r="F63">
        <v>1</v>
      </c>
      <c r="I63">
        <f t="shared" ca="1" si="4"/>
        <v>0</v>
      </c>
    </row>
    <row r="64" spans="1:13" x14ac:dyDescent="0.25">
      <c r="A64">
        <v>60</v>
      </c>
      <c r="B64">
        <v>1106496</v>
      </c>
      <c r="C64">
        <v>4876.9719999999998</v>
      </c>
      <c r="D64">
        <v>3702.395</v>
      </c>
      <c r="E64">
        <v>0</v>
      </c>
      <c r="F64">
        <v>10960</v>
      </c>
      <c r="I64">
        <f t="shared" ca="1" si="4"/>
        <v>0</v>
      </c>
    </row>
    <row r="65" spans="1:9" x14ac:dyDescent="0.25">
      <c r="A65">
        <v>61</v>
      </c>
      <c r="B65">
        <v>1106496</v>
      </c>
      <c r="C65">
        <v>7735.7950000000001</v>
      </c>
      <c r="D65">
        <v>11489.541999999999</v>
      </c>
      <c r="E65">
        <v>0</v>
      </c>
      <c r="F65">
        <v>65504</v>
      </c>
      <c r="I65">
        <f t="shared" ca="1" si="4"/>
        <v>0</v>
      </c>
    </row>
    <row r="66" spans="1:9" x14ac:dyDescent="0.25">
      <c r="A66">
        <v>62</v>
      </c>
      <c r="B66">
        <v>1106496</v>
      </c>
      <c r="C66">
        <v>0.33300000000000002</v>
      </c>
      <c r="D66">
        <v>0.47099999999999997</v>
      </c>
      <c r="E66">
        <v>0</v>
      </c>
      <c r="F66">
        <v>1</v>
      </c>
      <c r="I66">
        <f t="shared" ca="1" si="4"/>
        <v>0</v>
      </c>
    </row>
    <row r="67" spans="1:9" x14ac:dyDescent="0.25">
      <c r="A67">
        <v>63</v>
      </c>
      <c r="B67">
        <v>1106496</v>
      </c>
      <c r="C67">
        <v>6776.7879999999996</v>
      </c>
      <c r="D67">
        <v>5412.6620000000003</v>
      </c>
      <c r="E67">
        <v>0</v>
      </c>
      <c r="F67">
        <v>16592</v>
      </c>
      <c r="I67">
        <f t="shared" ca="1" si="4"/>
        <v>0</v>
      </c>
    </row>
    <row r="68" spans="1:9" x14ac:dyDescent="0.25">
      <c r="A68">
        <v>64</v>
      </c>
      <c r="B68">
        <v>1106496</v>
      </c>
      <c r="C68">
        <v>3445.4830000000002</v>
      </c>
      <c r="D68">
        <v>9442.3109999999997</v>
      </c>
      <c r="E68">
        <v>0</v>
      </c>
      <c r="F68">
        <v>65504</v>
      </c>
      <c r="I68">
        <f t="shared" ca="1" si="4"/>
        <v>0</v>
      </c>
    </row>
    <row r="69" spans="1:9" x14ac:dyDescent="0.25">
      <c r="A69">
        <v>65</v>
      </c>
      <c r="B69">
        <v>1106496</v>
      </c>
      <c r="C69">
        <v>0.13100000000000001</v>
      </c>
      <c r="D69">
        <v>0.33800000000000002</v>
      </c>
      <c r="E69">
        <v>0</v>
      </c>
      <c r="F69">
        <v>1</v>
      </c>
      <c r="I69">
        <f t="shared" ca="1" si="4"/>
        <v>0</v>
      </c>
    </row>
    <row r="70" spans="1:9" x14ac:dyDescent="0.25">
      <c r="A70">
        <v>66</v>
      </c>
      <c r="B70">
        <v>1106496</v>
      </c>
      <c r="C70">
        <v>4824.8190000000004</v>
      </c>
      <c r="D70">
        <v>4122.1629999999996</v>
      </c>
      <c r="E70">
        <v>0</v>
      </c>
      <c r="F70">
        <v>15744</v>
      </c>
      <c r="I70">
        <f t="shared" ca="1" si="4"/>
        <v>0</v>
      </c>
    </row>
    <row r="71" spans="1:9" x14ac:dyDescent="0.25">
      <c r="A71">
        <v>67</v>
      </c>
      <c r="B71">
        <v>1106496</v>
      </c>
      <c r="C71">
        <v>5177.8010000000004</v>
      </c>
      <c r="D71">
        <v>8109.4570000000003</v>
      </c>
      <c r="E71">
        <v>0</v>
      </c>
      <c r="F71">
        <v>62480</v>
      </c>
      <c r="I71">
        <f t="shared" ref="I71:I91" ca="1" si="5">OFFSET($C$5,(ROW(I67)-1)*3,0)</f>
        <v>0</v>
      </c>
    </row>
    <row r="72" spans="1:9" x14ac:dyDescent="0.25">
      <c r="A72">
        <v>68</v>
      </c>
      <c r="B72">
        <v>1106496</v>
      </c>
      <c r="C72">
        <v>0.314</v>
      </c>
      <c r="D72">
        <v>0.46400000000000002</v>
      </c>
      <c r="E72">
        <v>0</v>
      </c>
      <c r="F72">
        <v>1</v>
      </c>
      <c r="I72">
        <f t="shared" ca="1" si="5"/>
        <v>0</v>
      </c>
    </row>
    <row r="73" spans="1:9" x14ac:dyDescent="0.25">
      <c r="A73">
        <v>69</v>
      </c>
      <c r="B73">
        <v>1106496</v>
      </c>
      <c r="C73">
        <v>1964.5229999999999</v>
      </c>
      <c r="D73">
        <v>1968.319</v>
      </c>
      <c r="E73">
        <v>0</v>
      </c>
      <c r="F73">
        <v>9664</v>
      </c>
      <c r="I73">
        <f t="shared" ca="1" si="5"/>
        <v>0</v>
      </c>
    </row>
    <row r="74" spans="1:9" x14ac:dyDescent="0.25">
      <c r="A74">
        <v>70</v>
      </c>
      <c r="B74">
        <v>1106496</v>
      </c>
      <c r="C74">
        <v>5051.5140000000001</v>
      </c>
      <c r="D74">
        <v>8103.2389999999996</v>
      </c>
      <c r="E74">
        <v>0</v>
      </c>
      <c r="F74">
        <v>44096</v>
      </c>
      <c r="I74">
        <f t="shared" ca="1" si="5"/>
        <v>0</v>
      </c>
    </row>
    <row r="75" spans="1:9" x14ac:dyDescent="0.25">
      <c r="A75">
        <v>71</v>
      </c>
      <c r="B75">
        <v>1106496</v>
      </c>
      <c r="C75">
        <v>0.29399999999999998</v>
      </c>
      <c r="D75">
        <v>0.45600000000000002</v>
      </c>
      <c r="E75">
        <v>0</v>
      </c>
      <c r="F75">
        <v>1</v>
      </c>
      <c r="I75">
        <f t="shared" ca="1" si="5"/>
        <v>0</v>
      </c>
    </row>
    <row r="76" spans="1:9" x14ac:dyDescent="0.25">
      <c r="A76">
        <v>72</v>
      </c>
      <c r="B76">
        <v>1106496</v>
      </c>
      <c r="C76">
        <v>6928.4549999999999</v>
      </c>
      <c r="D76">
        <v>4802.7299999999996</v>
      </c>
      <c r="E76">
        <v>0</v>
      </c>
      <c r="F76">
        <v>13328</v>
      </c>
      <c r="I76">
        <f t="shared" ca="1" si="5"/>
        <v>0</v>
      </c>
    </row>
    <row r="77" spans="1:9" x14ac:dyDescent="0.25">
      <c r="A77">
        <v>73</v>
      </c>
      <c r="B77">
        <v>1106496</v>
      </c>
      <c r="C77">
        <v>5039.3590000000004</v>
      </c>
      <c r="D77">
        <v>7692.2809999999999</v>
      </c>
      <c r="E77">
        <v>0</v>
      </c>
      <c r="F77">
        <v>56384</v>
      </c>
      <c r="I77">
        <f t="shared" ca="1" si="5"/>
        <v>0</v>
      </c>
    </row>
    <row r="78" spans="1:9" x14ac:dyDescent="0.25">
      <c r="A78">
        <v>74</v>
      </c>
      <c r="B78">
        <v>1106496</v>
      </c>
      <c r="C78">
        <v>0.317</v>
      </c>
      <c r="D78">
        <v>0.46500000000000002</v>
      </c>
      <c r="E78">
        <v>0</v>
      </c>
      <c r="F78">
        <v>1</v>
      </c>
      <c r="I78">
        <f t="shared" ca="1" si="5"/>
        <v>0</v>
      </c>
    </row>
    <row r="79" spans="1:9" x14ac:dyDescent="0.25">
      <c r="A79">
        <v>75</v>
      </c>
      <c r="B79">
        <v>1106496</v>
      </c>
      <c r="C79">
        <v>5298.1440000000002</v>
      </c>
      <c r="D79">
        <v>4030.721</v>
      </c>
      <c r="E79">
        <v>0</v>
      </c>
      <c r="F79">
        <v>11696</v>
      </c>
      <c r="I79">
        <f t="shared" ca="1" si="5"/>
        <v>0</v>
      </c>
    </row>
    <row r="80" spans="1:9" x14ac:dyDescent="0.25">
      <c r="A80">
        <v>76</v>
      </c>
      <c r="B80">
        <v>1106496</v>
      </c>
      <c r="C80">
        <v>1562.8820000000001</v>
      </c>
      <c r="D80">
        <v>6986.7650000000003</v>
      </c>
      <c r="E80">
        <v>0</v>
      </c>
      <c r="F80">
        <v>65504</v>
      </c>
      <c r="I80">
        <f t="shared" ca="1" si="5"/>
        <v>0</v>
      </c>
    </row>
    <row r="81" spans="1:9" x14ac:dyDescent="0.25">
      <c r="A81">
        <v>77</v>
      </c>
      <c r="B81">
        <v>1106496</v>
      </c>
      <c r="C81">
        <v>5.8000000000000003E-2</v>
      </c>
      <c r="D81">
        <v>0.23400000000000001</v>
      </c>
      <c r="E81">
        <v>0</v>
      </c>
      <c r="F81">
        <v>1</v>
      </c>
      <c r="I81">
        <f t="shared" ca="1" si="5"/>
        <v>0</v>
      </c>
    </row>
    <row r="82" spans="1:9" x14ac:dyDescent="0.25">
      <c r="A82">
        <v>78</v>
      </c>
      <c r="B82">
        <v>1106496</v>
      </c>
      <c r="C82">
        <v>4728.3159999999998</v>
      </c>
      <c r="D82">
        <v>3026.5340000000001</v>
      </c>
      <c r="E82">
        <v>0</v>
      </c>
      <c r="F82">
        <v>15312</v>
      </c>
      <c r="I82">
        <f t="shared" ca="1" si="5"/>
        <v>0</v>
      </c>
    </row>
    <row r="83" spans="1:9" x14ac:dyDescent="0.25">
      <c r="A83">
        <v>79</v>
      </c>
      <c r="B83">
        <v>1106496</v>
      </c>
      <c r="C83">
        <v>3993.924</v>
      </c>
      <c r="D83">
        <v>7529.3890000000001</v>
      </c>
      <c r="E83">
        <v>0</v>
      </c>
      <c r="F83">
        <v>63152</v>
      </c>
      <c r="I83">
        <f t="shared" ca="1" si="5"/>
        <v>0</v>
      </c>
    </row>
    <row r="84" spans="1:9" x14ac:dyDescent="0.25">
      <c r="A84">
        <v>80</v>
      </c>
      <c r="B84">
        <v>1106496</v>
      </c>
      <c r="C84">
        <v>0.24099999999999999</v>
      </c>
      <c r="D84">
        <v>0.42699999999999999</v>
      </c>
      <c r="E84">
        <v>0</v>
      </c>
      <c r="F84">
        <v>1</v>
      </c>
      <c r="I84">
        <f t="shared" ca="1" si="5"/>
        <v>0</v>
      </c>
    </row>
    <row r="85" spans="1:9" x14ac:dyDescent="0.25">
      <c r="A85">
        <v>81</v>
      </c>
      <c r="B85">
        <v>1106496</v>
      </c>
      <c r="C85">
        <v>4725.5439999999999</v>
      </c>
      <c r="D85">
        <v>3525.6329999999998</v>
      </c>
      <c r="E85">
        <v>0</v>
      </c>
      <c r="F85">
        <v>11184</v>
      </c>
      <c r="I85">
        <f t="shared" ca="1" si="5"/>
        <v>0</v>
      </c>
    </row>
    <row r="86" spans="1:9" x14ac:dyDescent="0.25">
      <c r="A86">
        <v>82</v>
      </c>
      <c r="B86">
        <v>1106496</v>
      </c>
      <c r="C86">
        <v>3914.1779999999999</v>
      </c>
      <c r="D86">
        <v>6859.4780000000001</v>
      </c>
      <c r="E86">
        <v>0</v>
      </c>
      <c r="F86">
        <v>65504</v>
      </c>
      <c r="I86">
        <f t="shared" ca="1" si="5"/>
        <v>0</v>
      </c>
    </row>
    <row r="87" spans="1:9" x14ac:dyDescent="0.25">
      <c r="A87">
        <v>83</v>
      </c>
      <c r="B87">
        <v>1106496</v>
      </c>
      <c r="C87">
        <v>0.27400000000000002</v>
      </c>
      <c r="D87">
        <v>0.44600000000000001</v>
      </c>
      <c r="E87">
        <v>0</v>
      </c>
      <c r="F87">
        <v>1</v>
      </c>
      <c r="I87">
        <f t="shared" ca="1" si="5"/>
        <v>0</v>
      </c>
    </row>
    <row r="88" spans="1:9" x14ac:dyDescent="0.25">
      <c r="A88">
        <v>84</v>
      </c>
      <c r="B88">
        <v>1106496</v>
      </c>
      <c r="C88">
        <v>3884.75</v>
      </c>
      <c r="D88">
        <v>3053.2240000000002</v>
      </c>
      <c r="E88">
        <v>0</v>
      </c>
      <c r="F88">
        <v>9568</v>
      </c>
      <c r="I88">
        <f t="shared" ca="1" si="5"/>
        <v>0</v>
      </c>
    </row>
    <row r="89" spans="1:9" x14ac:dyDescent="0.25">
      <c r="A89">
        <v>85</v>
      </c>
      <c r="B89">
        <v>1106496</v>
      </c>
      <c r="C89">
        <v>3382.6329999999998</v>
      </c>
      <c r="D89">
        <v>6353.8590000000004</v>
      </c>
      <c r="E89">
        <v>0</v>
      </c>
      <c r="F89">
        <v>65504</v>
      </c>
      <c r="I89">
        <f t="shared" ca="1" si="5"/>
        <v>0</v>
      </c>
    </row>
    <row r="90" spans="1:9" x14ac:dyDescent="0.25">
      <c r="A90">
        <v>86</v>
      </c>
      <c r="B90">
        <v>1106496</v>
      </c>
      <c r="C90">
        <v>0.25</v>
      </c>
      <c r="D90">
        <v>0.433</v>
      </c>
      <c r="E90">
        <v>0</v>
      </c>
      <c r="F90">
        <v>1</v>
      </c>
      <c r="I90">
        <f t="shared" ca="1" si="5"/>
        <v>0</v>
      </c>
    </row>
    <row r="91" spans="1:9" x14ac:dyDescent="0.25">
      <c r="A91">
        <v>87</v>
      </c>
      <c r="B91">
        <v>1106496</v>
      </c>
      <c r="C91">
        <v>3651.1439999999998</v>
      </c>
      <c r="D91">
        <v>2771.3409999999999</v>
      </c>
      <c r="E91">
        <v>0</v>
      </c>
      <c r="F91">
        <v>8960</v>
      </c>
      <c r="I91">
        <f t="shared" ca="1" si="5"/>
        <v>0</v>
      </c>
    </row>
    <row r="92" spans="1:9" x14ac:dyDescent="0.25">
      <c r="A92">
        <v>88</v>
      </c>
      <c r="B92">
        <v>1106496</v>
      </c>
      <c r="C92">
        <v>4601.3850000000002</v>
      </c>
      <c r="D92">
        <v>9006.9130000000005</v>
      </c>
      <c r="E92">
        <v>0</v>
      </c>
      <c r="F92">
        <v>65504</v>
      </c>
    </row>
    <row r="93" spans="1:9" x14ac:dyDescent="0.25">
      <c r="A93">
        <v>89</v>
      </c>
      <c r="B93">
        <v>1106496</v>
      </c>
      <c r="C93">
        <v>0.23599999999999999</v>
      </c>
      <c r="D93">
        <v>0.42399999999999999</v>
      </c>
      <c r="E93">
        <v>0</v>
      </c>
      <c r="F93">
        <v>1</v>
      </c>
    </row>
    <row r="94" spans="1:9" x14ac:dyDescent="0.25">
      <c r="A94">
        <v>90</v>
      </c>
      <c r="B94">
        <v>1106496</v>
      </c>
      <c r="C94">
        <v>3522.6109999999999</v>
      </c>
      <c r="D94">
        <v>3413.7959999999998</v>
      </c>
      <c r="E94">
        <v>0</v>
      </c>
      <c r="F94">
        <v>11824</v>
      </c>
    </row>
    <row r="95" spans="1:9" x14ac:dyDescent="0.25">
      <c r="A95">
        <v>91</v>
      </c>
      <c r="B95">
        <v>1106496</v>
      </c>
      <c r="C95">
        <v>900.702</v>
      </c>
      <c r="D95">
        <v>4271.6440000000002</v>
      </c>
      <c r="E95">
        <v>0</v>
      </c>
      <c r="F95">
        <v>65504</v>
      </c>
    </row>
    <row r="96" spans="1:9" x14ac:dyDescent="0.25">
      <c r="A96">
        <v>92</v>
      </c>
      <c r="B96">
        <v>1106496</v>
      </c>
      <c r="C96">
        <v>5.1999999999999998E-2</v>
      </c>
      <c r="D96">
        <v>0.221</v>
      </c>
      <c r="E96">
        <v>0</v>
      </c>
      <c r="F96">
        <v>1</v>
      </c>
    </row>
    <row r="97" spans="1:6" x14ac:dyDescent="0.25">
      <c r="A97">
        <v>93</v>
      </c>
      <c r="B97">
        <v>1106496</v>
      </c>
      <c r="C97">
        <v>2312.9789999999998</v>
      </c>
      <c r="D97">
        <v>1363.0509999999999</v>
      </c>
      <c r="E97">
        <v>0</v>
      </c>
      <c r="F97">
        <v>9680</v>
      </c>
    </row>
    <row r="98" spans="1:6" x14ac:dyDescent="0.25">
      <c r="A98">
        <v>94</v>
      </c>
      <c r="B98">
        <v>1106496</v>
      </c>
      <c r="C98">
        <v>6021.4040000000005</v>
      </c>
      <c r="D98">
        <v>7919.9319999999998</v>
      </c>
      <c r="E98">
        <v>0</v>
      </c>
      <c r="F98">
        <v>53568</v>
      </c>
    </row>
    <row r="99" spans="1:6" x14ac:dyDescent="0.25">
      <c r="A99">
        <v>95</v>
      </c>
      <c r="B99">
        <v>1106496</v>
      </c>
      <c r="C99">
        <v>0.40300000000000002</v>
      </c>
      <c r="D99">
        <v>0.49099999999999999</v>
      </c>
      <c r="E99">
        <v>0</v>
      </c>
      <c r="F99">
        <v>1</v>
      </c>
    </row>
    <row r="100" spans="1:6" x14ac:dyDescent="0.25">
      <c r="A100">
        <v>96</v>
      </c>
      <c r="B100">
        <v>1106496</v>
      </c>
      <c r="C100">
        <v>1867.8710000000001</v>
      </c>
      <c r="D100">
        <v>2130.6390000000001</v>
      </c>
      <c r="E100">
        <v>0</v>
      </c>
      <c r="F100">
        <v>8896</v>
      </c>
    </row>
    <row r="101" spans="1:6" x14ac:dyDescent="0.25">
      <c r="A101">
        <v>97</v>
      </c>
      <c r="B101">
        <v>1106496</v>
      </c>
      <c r="C101">
        <v>5001.3280000000004</v>
      </c>
      <c r="D101">
        <v>6937.3779999999997</v>
      </c>
      <c r="E101">
        <v>0</v>
      </c>
      <c r="F101">
        <v>65504</v>
      </c>
    </row>
    <row r="102" spans="1:6" x14ac:dyDescent="0.25">
      <c r="A102">
        <v>98</v>
      </c>
      <c r="B102">
        <v>1106496</v>
      </c>
      <c r="C102">
        <v>0.35699999999999998</v>
      </c>
      <c r="D102">
        <v>0.47899999999999998</v>
      </c>
      <c r="E102">
        <v>0</v>
      </c>
      <c r="F102">
        <v>1</v>
      </c>
    </row>
    <row r="103" spans="1:6" x14ac:dyDescent="0.25">
      <c r="A103">
        <v>99</v>
      </c>
      <c r="B103">
        <v>1106496</v>
      </c>
      <c r="C103">
        <v>4414.3860000000004</v>
      </c>
      <c r="D103">
        <v>3634.2550000000001</v>
      </c>
      <c r="E103">
        <v>0</v>
      </c>
      <c r="F103">
        <v>10336</v>
      </c>
    </row>
    <row r="104" spans="1:6" x14ac:dyDescent="0.25">
      <c r="A104">
        <v>100</v>
      </c>
      <c r="B104">
        <v>1106496</v>
      </c>
      <c r="C104">
        <v>3456.5889999999999</v>
      </c>
      <c r="D104">
        <v>5840.59</v>
      </c>
      <c r="E104">
        <v>0</v>
      </c>
      <c r="F104">
        <v>50352</v>
      </c>
    </row>
    <row r="105" spans="1:6" x14ac:dyDescent="0.25">
      <c r="A105">
        <v>101</v>
      </c>
      <c r="B105">
        <v>1106496</v>
      </c>
      <c r="C105">
        <v>0.27400000000000002</v>
      </c>
      <c r="D105">
        <v>0.44600000000000001</v>
      </c>
      <c r="E105">
        <v>0</v>
      </c>
      <c r="F105">
        <v>1</v>
      </c>
    </row>
    <row r="106" spans="1:6" x14ac:dyDescent="0.25">
      <c r="A106">
        <v>102</v>
      </c>
      <c r="B106">
        <v>1106496</v>
      </c>
      <c r="C106">
        <v>4672.6080000000002</v>
      </c>
      <c r="D106">
        <v>3179.2579999999998</v>
      </c>
      <c r="E106">
        <v>0</v>
      </c>
      <c r="F106">
        <v>9344</v>
      </c>
    </row>
    <row r="107" spans="1:6" x14ac:dyDescent="0.25">
      <c r="A107">
        <v>103</v>
      </c>
      <c r="B107">
        <v>1106496</v>
      </c>
      <c r="C107">
        <v>2396.2530000000002</v>
      </c>
      <c r="D107">
        <v>5238.1769999999997</v>
      </c>
      <c r="E107">
        <v>0</v>
      </c>
      <c r="F107">
        <v>55968</v>
      </c>
    </row>
    <row r="108" spans="1:6" x14ac:dyDescent="0.25">
      <c r="A108">
        <v>104</v>
      </c>
      <c r="B108">
        <v>1106496</v>
      </c>
      <c r="C108">
        <v>0.20200000000000001</v>
      </c>
      <c r="D108">
        <v>0.40200000000000002</v>
      </c>
      <c r="E108">
        <v>0</v>
      </c>
      <c r="F108">
        <v>1</v>
      </c>
    </row>
    <row r="109" spans="1:6" x14ac:dyDescent="0.25">
      <c r="A109">
        <v>105</v>
      </c>
      <c r="B109">
        <v>1106496</v>
      </c>
      <c r="C109">
        <v>3169.4180000000001</v>
      </c>
      <c r="D109">
        <v>2314.1</v>
      </c>
      <c r="E109">
        <v>0</v>
      </c>
      <c r="F109">
        <v>7735</v>
      </c>
    </row>
    <row r="110" spans="1:6" x14ac:dyDescent="0.25">
      <c r="A110">
        <v>106</v>
      </c>
      <c r="B110">
        <v>1106496</v>
      </c>
      <c r="C110">
        <v>793.846</v>
      </c>
      <c r="D110">
        <v>4766.8630000000003</v>
      </c>
      <c r="E110">
        <v>0</v>
      </c>
      <c r="F110">
        <v>65504</v>
      </c>
    </row>
    <row r="111" spans="1:6" x14ac:dyDescent="0.25">
      <c r="A111">
        <v>107</v>
      </c>
      <c r="B111">
        <v>1106496</v>
      </c>
      <c r="C111">
        <v>3.2000000000000001E-2</v>
      </c>
      <c r="D111">
        <v>0.17499999999999999</v>
      </c>
      <c r="E111">
        <v>0</v>
      </c>
      <c r="F111">
        <v>1</v>
      </c>
    </row>
    <row r="112" spans="1:6" x14ac:dyDescent="0.25">
      <c r="A112">
        <v>108</v>
      </c>
      <c r="B112">
        <v>1106496</v>
      </c>
      <c r="C112">
        <v>2162.114</v>
      </c>
      <c r="D112">
        <v>1060.7249999999999</v>
      </c>
      <c r="E112">
        <v>0</v>
      </c>
      <c r="F112">
        <v>13584</v>
      </c>
    </row>
    <row r="113" spans="1:6" x14ac:dyDescent="0.25">
      <c r="A113">
        <v>109</v>
      </c>
      <c r="B113">
        <v>1106496</v>
      </c>
      <c r="C113">
        <v>2174.6770000000001</v>
      </c>
      <c r="D113">
        <v>5356.7079999999996</v>
      </c>
      <c r="E113">
        <v>0</v>
      </c>
      <c r="F113">
        <v>65504</v>
      </c>
    </row>
    <row r="114" spans="1:6" x14ac:dyDescent="0.25">
      <c r="A114">
        <v>110</v>
      </c>
      <c r="B114">
        <v>1106496</v>
      </c>
      <c r="C114">
        <v>0.17100000000000001</v>
      </c>
      <c r="D114">
        <v>0.377</v>
      </c>
      <c r="E114">
        <v>0</v>
      </c>
      <c r="F114">
        <v>1</v>
      </c>
    </row>
    <row r="115" spans="1:6" x14ac:dyDescent="0.25">
      <c r="A115">
        <v>111</v>
      </c>
      <c r="B115">
        <v>1106496</v>
      </c>
      <c r="C115">
        <v>2298.587</v>
      </c>
      <c r="D115">
        <v>1687.8979999999999</v>
      </c>
      <c r="E115">
        <v>0</v>
      </c>
      <c r="F115">
        <v>7552</v>
      </c>
    </row>
    <row r="116" spans="1:6" x14ac:dyDescent="0.25">
      <c r="A116">
        <v>112</v>
      </c>
      <c r="B116">
        <v>1106496</v>
      </c>
      <c r="C116">
        <v>2191.5169999999998</v>
      </c>
      <c r="D116">
        <v>5129.9960000000001</v>
      </c>
      <c r="E116">
        <v>0</v>
      </c>
      <c r="F116">
        <v>65504</v>
      </c>
    </row>
    <row r="117" spans="1:6" x14ac:dyDescent="0.25">
      <c r="A117">
        <v>113</v>
      </c>
      <c r="B117">
        <v>1106496</v>
      </c>
      <c r="C117">
        <v>0.187</v>
      </c>
      <c r="D117">
        <v>0.39</v>
      </c>
      <c r="E117">
        <v>0</v>
      </c>
      <c r="F117">
        <v>1</v>
      </c>
    </row>
    <row r="118" spans="1:6" x14ac:dyDescent="0.25">
      <c r="A118">
        <v>114</v>
      </c>
      <c r="B118">
        <v>1106496</v>
      </c>
      <c r="C118">
        <v>2199.9079999999999</v>
      </c>
      <c r="D118">
        <v>1585.2070000000001</v>
      </c>
      <c r="E118">
        <v>0</v>
      </c>
      <c r="F118">
        <v>7056</v>
      </c>
    </row>
    <row r="119" spans="1:6" x14ac:dyDescent="0.25">
      <c r="A119">
        <v>115</v>
      </c>
      <c r="B119">
        <v>1106496</v>
      </c>
      <c r="C119">
        <v>454.17899999999997</v>
      </c>
      <c r="D119">
        <v>2980.1709999999998</v>
      </c>
      <c r="E119">
        <v>0</v>
      </c>
      <c r="F119">
        <v>65504</v>
      </c>
    </row>
    <row r="120" spans="1:6" x14ac:dyDescent="0.25">
      <c r="A120">
        <v>116</v>
      </c>
      <c r="B120">
        <v>1106496</v>
      </c>
      <c r="C120">
        <v>2.7E-2</v>
      </c>
      <c r="D120">
        <v>0.16200000000000001</v>
      </c>
      <c r="E120">
        <v>0</v>
      </c>
      <c r="F120">
        <v>1</v>
      </c>
    </row>
    <row r="121" spans="1:6" x14ac:dyDescent="0.25">
      <c r="A121">
        <v>117</v>
      </c>
      <c r="B121">
        <v>1106496</v>
      </c>
      <c r="C121">
        <v>2420.4349999999999</v>
      </c>
      <c r="D121">
        <v>1282.6969999999999</v>
      </c>
      <c r="E121">
        <v>0</v>
      </c>
      <c r="F121">
        <v>9392</v>
      </c>
    </row>
    <row r="122" spans="1:6" x14ac:dyDescent="0.25">
      <c r="A122">
        <v>118</v>
      </c>
      <c r="B122">
        <v>1106496</v>
      </c>
      <c r="C122">
        <v>2532.9960000000001</v>
      </c>
      <c r="D122">
        <v>7033.5749999999998</v>
      </c>
      <c r="E122">
        <v>0</v>
      </c>
      <c r="F122">
        <v>65504</v>
      </c>
    </row>
    <row r="123" spans="1:6" x14ac:dyDescent="0.25">
      <c r="A123">
        <v>119</v>
      </c>
      <c r="B123">
        <v>1106496</v>
      </c>
      <c r="C123">
        <v>0.14000000000000001</v>
      </c>
      <c r="D123">
        <v>0.34699999999999998</v>
      </c>
      <c r="E123">
        <v>0</v>
      </c>
      <c r="F123">
        <v>1</v>
      </c>
    </row>
    <row r="124" spans="1:6" x14ac:dyDescent="0.25">
      <c r="A124">
        <v>120</v>
      </c>
      <c r="B124">
        <v>1106496</v>
      </c>
      <c r="C124">
        <v>2965.922</v>
      </c>
      <c r="D124">
        <v>2493.5390000000002</v>
      </c>
      <c r="E124">
        <v>0</v>
      </c>
      <c r="F124">
        <v>10672</v>
      </c>
    </row>
    <row r="125" spans="1:6" x14ac:dyDescent="0.25">
      <c r="A125">
        <v>121</v>
      </c>
      <c r="B125">
        <v>1106496</v>
      </c>
      <c r="C125">
        <v>3619.7840000000001</v>
      </c>
      <c r="D125">
        <v>6407.0749999999998</v>
      </c>
      <c r="E125">
        <v>0</v>
      </c>
      <c r="F125">
        <v>54624</v>
      </c>
    </row>
    <row r="126" spans="1:6" x14ac:dyDescent="0.25">
      <c r="A126">
        <v>122</v>
      </c>
      <c r="B126">
        <v>1106496</v>
      </c>
      <c r="C126">
        <v>0.26100000000000001</v>
      </c>
      <c r="D126">
        <v>0.439</v>
      </c>
      <c r="E126">
        <v>0</v>
      </c>
      <c r="F126">
        <v>1</v>
      </c>
    </row>
    <row r="127" spans="1:6" x14ac:dyDescent="0.25">
      <c r="A127">
        <v>123</v>
      </c>
      <c r="B127">
        <v>1106496</v>
      </c>
      <c r="C127">
        <v>4426.2479999999996</v>
      </c>
      <c r="D127">
        <v>3091.46</v>
      </c>
      <c r="E127">
        <v>0</v>
      </c>
      <c r="F127">
        <v>9824</v>
      </c>
    </row>
    <row r="128" spans="1:6" x14ac:dyDescent="0.25">
      <c r="A128">
        <v>124</v>
      </c>
      <c r="B128">
        <v>1106496</v>
      </c>
      <c r="C128">
        <v>2307.4639999999999</v>
      </c>
      <c r="D128">
        <v>5111.3410000000003</v>
      </c>
      <c r="E128">
        <v>0</v>
      </c>
      <c r="F128">
        <v>49920</v>
      </c>
    </row>
    <row r="129" spans="1:6" x14ac:dyDescent="0.25">
      <c r="A129">
        <v>125</v>
      </c>
      <c r="B129">
        <v>1106496</v>
      </c>
      <c r="C129">
        <v>0.193</v>
      </c>
      <c r="D129">
        <v>0.39400000000000002</v>
      </c>
      <c r="E129">
        <v>0</v>
      </c>
      <c r="F129">
        <v>1</v>
      </c>
    </row>
    <row r="130" spans="1:6" x14ac:dyDescent="0.25">
      <c r="A130">
        <v>126</v>
      </c>
      <c r="B130">
        <v>1106496</v>
      </c>
      <c r="C130">
        <v>3816.0889999999999</v>
      </c>
      <c r="D130">
        <v>2358.5770000000002</v>
      </c>
      <c r="E130">
        <v>0</v>
      </c>
      <c r="F130">
        <v>8176</v>
      </c>
    </row>
    <row r="131" spans="1:6" x14ac:dyDescent="0.25">
      <c r="A131">
        <v>127</v>
      </c>
      <c r="B131">
        <v>1106496</v>
      </c>
      <c r="C131">
        <v>2542.1019999999999</v>
      </c>
      <c r="D131">
        <v>7140.4629999999997</v>
      </c>
      <c r="E131">
        <v>0</v>
      </c>
      <c r="F131">
        <v>65504</v>
      </c>
    </row>
    <row r="132" spans="1:6" x14ac:dyDescent="0.25">
      <c r="A132">
        <v>128</v>
      </c>
      <c r="B132">
        <v>1106496</v>
      </c>
      <c r="C132">
        <v>0.124</v>
      </c>
      <c r="D132">
        <v>0.32900000000000001</v>
      </c>
      <c r="E132">
        <v>0</v>
      </c>
      <c r="F132">
        <v>1</v>
      </c>
    </row>
    <row r="133" spans="1:6" x14ac:dyDescent="0.25">
      <c r="A133">
        <v>129</v>
      </c>
      <c r="B133">
        <v>1106496</v>
      </c>
      <c r="C133">
        <v>4222.7780000000002</v>
      </c>
      <c r="D133">
        <v>2747.3710000000001</v>
      </c>
      <c r="E133">
        <v>0</v>
      </c>
      <c r="F133">
        <v>12576</v>
      </c>
    </row>
    <row r="134" spans="1:6" x14ac:dyDescent="0.25">
      <c r="A134">
        <v>130</v>
      </c>
      <c r="B134">
        <v>1106496</v>
      </c>
      <c r="C134">
        <v>1652.713</v>
      </c>
      <c r="D134">
        <v>6096.0159999999996</v>
      </c>
      <c r="E134">
        <v>0</v>
      </c>
      <c r="F134">
        <v>65504</v>
      </c>
    </row>
    <row r="135" spans="1:6" x14ac:dyDescent="0.25">
      <c r="A135">
        <v>131</v>
      </c>
      <c r="B135">
        <v>1106496</v>
      </c>
      <c r="C135">
        <v>7.6999999999999999E-2</v>
      </c>
      <c r="D135">
        <v>0.26700000000000002</v>
      </c>
      <c r="E135">
        <v>0</v>
      </c>
      <c r="F135">
        <v>1</v>
      </c>
    </row>
    <row r="136" spans="1:6" x14ac:dyDescent="0.25">
      <c r="A136">
        <v>132</v>
      </c>
      <c r="B136">
        <v>1106496</v>
      </c>
      <c r="C136">
        <v>2239.8519999999999</v>
      </c>
      <c r="D136">
        <v>1544.769</v>
      </c>
      <c r="E136">
        <v>0</v>
      </c>
      <c r="F136">
        <v>11760</v>
      </c>
    </row>
    <row r="137" spans="1:6" x14ac:dyDescent="0.25">
      <c r="A137">
        <v>133</v>
      </c>
      <c r="B137">
        <v>1106496</v>
      </c>
      <c r="C137">
        <v>1471.664</v>
      </c>
      <c r="D137">
        <v>6023.6390000000001</v>
      </c>
      <c r="E137">
        <v>0</v>
      </c>
      <c r="F137">
        <v>65504</v>
      </c>
    </row>
    <row r="138" spans="1:6" x14ac:dyDescent="0.25">
      <c r="A138">
        <v>134</v>
      </c>
      <c r="B138">
        <v>1106496</v>
      </c>
      <c r="C138">
        <v>6.6000000000000003E-2</v>
      </c>
      <c r="D138">
        <v>0.247</v>
      </c>
      <c r="E138">
        <v>0</v>
      </c>
      <c r="F138">
        <v>1</v>
      </c>
    </row>
    <row r="139" spans="1:6" x14ac:dyDescent="0.25">
      <c r="A139">
        <v>135</v>
      </c>
      <c r="B139">
        <v>1106496</v>
      </c>
      <c r="C139">
        <v>2627.7280000000001</v>
      </c>
      <c r="D139">
        <v>2081.6570000000002</v>
      </c>
      <c r="E139">
        <v>0</v>
      </c>
      <c r="F139">
        <v>12544</v>
      </c>
    </row>
    <row r="140" spans="1:6" x14ac:dyDescent="0.25">
      <c r="A140">
        <v>136</v>
      </c>
      <c r="B140">
        <v>1106496</v>
      </c>
      <c r="C140">
        <v>723.69799999999998</v>
      </c>
      <c r="D140">
        <v>3972.87</v>
      </c>
      <c r="E140">
        <v>0</v>
      </c>
      <c r="F140">
        <v>62560</v>
      </c>
    </row>
    <row r="141" spans="1:6" x14ac:dyDescent="0.25">
      <c r="A141">
        <v>137</v>
      </c>
      <c r="B141">
        <v>1106496</v>
      </c>
      <c r="C141">
        <v>3.5999999999999997E-2</v>
      </c>
      <c r="D141">
        <v>0.186</v>
      </c>
      <c r="E141">
        <v>0</v>
      </c>
      <c r="F141">
        <v>1</v>
      </c>
    </row>
    <row r="142" spans="1:6" x14ac:dyDescent="0.25">
      <c r="A142">
        <v>138</v>
      </c>
      <c r="B142">
        <v>1106496</v>
      </c>
      <c r="C142">
        <v>2424.962</v>
      </c>
      <c r="D142">
        <v>1311.4190000000001</v>
      </c>
      <c r="E142">
        <v>0</v>
      </c>
      <c r="F142">
        <v>11168</v>
      </c>
    </row>
    <row r="143" spans="1:6" x14ac:dyDescent="0.25">
      <c r="A143">
        <v>139</v>
      </c>
      <c r="B143">
        <v>1106496</v>
      </c>
      <c r="C143">
        <v>3667.232</v>
      </c>
      <c r="D143">
        <v>7149.4719999999998</v>
      </c>
      <c r="E143">
        <v>0</v>
      </c>
      <c r="F143">
        <v>50336</v>
      </c>
    </row>
    <row r="144" spans="1:6" x14ac:dyDescent="0.25">
      <c r="A144">
        <v>140</v>
      </c>
      <c r="B144">
        <v>1106496</v>
      </c>
      <c r="C144">
        <v>0.22700000000000001</v>
      </c>
      <c r="D144">
        <v>0.41899999999999998</v>
      </c>
      <c r="E144">
        <v>0</v>
      </c>
      <c r="F144">
        <v>1</v>
      </c>
    </row>
    <row r="145" spans="1:6" x14ac:dyDescent="0.25">
      <c r="A145">
        <v>141</v>
      </c>
      <c r="B145">
        <v>1106496</v>
      </c>
      <c r="C145">
        <v>4480.8459999999995</v>
      </c>
      <c r="D145">
        <v>3226.5309999999999</v>
      </c>
      <c r="E145">
        <v>0</v>
      </c>
      <c r="F145">
        <v>10880</v>
      </c>
    </row>
    <row r="146" spans="1:6" x14ac:dyDescent="0.25">
      <c r="A146">
        <v>142</v>
      </c>
      <c r="B146">
        <v>1106496</v>
      </c>
      <c r="C146">
        <v>2132.31</v>
      </c>
      <c r="D146">
        <v>6104.9620000000004</v>
      </c>
      <c r="E146">
        <v>0</v>
      </c>
      <c r="F146">
        <v>65504</v>
      </c>
    </row>
    <row r="147" spans="1:6" x14ac:dyDescent="0.25">
      <c r="A147">
        <v>143</v>
      </c>
      <c r="B147">
        <v>1106496</v>
      </c>
      <c r="C147">
        <v>0.124</v>
      </c>
      <c r="D147">
        <v>0.32900000000000001</v>
      </c>
      <c r="E147">
        <v>0</v>
      </c>
      <c r="F147">
        <v>1</v>
      </c>
    </row>
    <row r="148" spans="1:6" x14ac:dyDescent="0.25">
      <c r="A148">
        <v>144</v>
      </c>
      <c r="B148">
        <v>1106496</v>
      </c>
      <c r="C148">
        <v>4327.1620000000003</v>
      </c>
      <c r="D148">
        <v>2617.6489999999999</v>
      </c>
      <c r="E148">
        <v>0</v>
      </c>
      <c r="F148">
        <v>10896</v>
      </c>
    </row>
    <row r="149" spans="1:6" x14ac:dyDescent="0.25">
      <c r="A149">
        <v>145</v>
      </c>
      <c r="B149">
        <v>1106496</v>
      </c>
      <c r="C149">
        <v>1918.192</v>
      </c>
      <c r="D149">
        <v>6042.759</v>
      </c>
      <c r="E149">
        <v>0</v>
      </c>
      <c r="F149">
        <v>64128</v>
      </c>
    </row>
    <row r="150" spans="1:6" x14ac:dyDescent="0.25">
      <c r="A150">
        <v>146</v>
      </c>
      <c r="B150">
        <v>1106496</v>
      </c>
      <c r="C150">
        <v>9.9000000000000005E-2</v>
      </c>
      <c r="D150">
        <v>0.29899999999999999</v>
      </c>
      <c r="E150">
        <v>0</v>
      </c>
      <c r="F150">
        <v>1</v>
      </c>
    </row>
    <row r="151" spans="1:6" x14ac:dyDescent="0.25">
      <c r="A151">
        <v>147</v>
      </c>
      <c r="B151">
        <v>1106496</v>
      </c>
      <c r="C151">
        <v>2653.8519999999999</v>
      </c>
      <c r="D151">
        <v>1936.884</v>
      </c>
      <c r="E151">
        <v>0</v>
      </c>
      <c r="F151">
        <v>11136</v>
      </c>
    </row>
    <row r="152" spans="1:6" x14ac:dyDescent="0.25">
      <c r="A152">
        <v>148</v>
      </c>
      <c r="B152">
        <v>1106496</v>
      </c>
      <c r="C152">
        <v>1019.441</v>
      </c>
      <c r="D152">
        <v>4622.5190000000002</v>
      </c>
      <c r="E152">
        <v>0</v>
      </c>
      <c r="F152">
        <v>62000</v>
      </c>
    </row>
    <row r="153" spans="1:6" x14ac:dyDescent="0.25">
      <c r="A153">
        <v>149</v>
      </c>
      <c r="B153">
        <v>1106496</v>
      </c>
      <c r="C153">
        <v>0.05</v>
      </c>
      <c r="D153">
        <v>0.218</v>
      </c>
      <c r="E153">
        <v>0</v>
      </c>
      <c r="F153">
        <v>1</v>
      </c>
    </row>
    <row r="154" spans="1:6" x14ac:dyDescent="0.25">
      <c r="A154">
        <v>150</v>
      </c>
      <c r="B154">
        <v>1106496</v>
      </c>
      <c r="C154">
        <v>1992.3810000000001</v>
      </c>
      <c r="D154">
        <v>959.13499999999999</v>
      </c>
      <c r="E154">
        <v>0</v>
      </c>
      <c r="F154">
        <v>11280</v>
      </c>
    </row>
    <row r="155" spans="1:6" x14ac:dyDescent="0.25">
      <c r="A155">
        <v>151</v>
      </c>
      <c r="B155">
        <v>1106496</v>
      </c>
      <c r="C155">
        <v>1731.2249999999999</v>
      </c>
      <c r="D155">
        <v>3900.4810000000002</v>
      </c>
      <c r="E155">
        <v>0</v>
      </c>
      <c r="F155">
        <v>60592</v>
      </c>
    </row>
    <row r="156" spans="1:6" x14ac:dyDescent="0.25">
      <c r="A156">
        <v>152</v>
      </c>
      <c r="B156">
        <v>1106496</v>
      </c>
      <c r="C156">
        <v>0.17399999999999999</v>
      </c>
      <c r="D156">
        <v>0.379</v>
      </c>
      <c r="E156">
        <v>0</v>
      </c>
      <c r="F156">
        <v>1</v>
      </c>
    </row>
    <row r="157" spans="1:6" x14ac:dyDescent="0.25">
      <c r="A157">
        <v>153</v>
      </c>
      <c r="B157">
        <v>1106496</v>
      </c>
      <c r="C157">
        <v>1921.74</v>
      </c>
      <c r="D157">
        <v>1077.3140000000001</v>
      </c>
      <c r="E157">
        <v>0</v>
      </c>
      <c r="F157">
        <v>6176</v>
      </c>
    </row>
    <row r="158" spans="1:6" x14ac:dyDescent="0.25">
      <c r="A158">
        <v>154</v>
      </c>
      <c r="B158">
        <v>1106496</v>
      </c>
      <c r="C158">
        <v>662.80899999999997</v>
      </c>
      <c r="D158">
        <v>3310.1170000000002</v>
      </c>
      <c r="E158">
        <v>0</v>
      </c>
      <c r="F158">
        <v>65504</v>
      </c>
    </row>
    <row r="159" spans="1:6" x14ac:dyDescent="0.25">
      <c r="A159">
        <v>155</v>
      </c>
      <c r="B159">
        <v>1106496</v>
      </c>
      <c r="C159">
        <v>4.7E-2</v>
      </c>
      <c r="D159">
        <v>0.21099999999999999</v>
      </c>
      <c r="E159">
        <v>0</v>
      </c>
      <c r="F159">
        <v>1</v>
      </c>
    </row>
    <row r="160" spans="1:6" x14ac:dyDescent="0.25">
      <c r="A160">
        <v>156</v>
      </c>
      <c r="B160">
        <v>1106496</v>
      </c>
      <c r="C160">
        <v>2370.4409999999998</v>
      </c>
      <c r="D160">
        <v>1284.7360000000001</v>
      </c>
      <c r="E160">
        <v>0</v>
      </c>
      <c r="F160">
        <v>8080</v>
      </c>
    </row>
    <row r="161" spans="1:6" x14ac:dyDescent="0.25">
      <c r="A161">
        <v>157</v>
      </c>
      <c r="B161">
        <v>1106496</v>
      </c>
      <c r="C161">
        <v>4777.0219999999999</v>
      </c>
      <c r="D161">
        <v>7451.2470000000003</v>
      </c>
      <c r="E161">
        <v>0</v>
      </c>
      <c r="F161">
        <v>65504</v>
      </c>
    </row>
    <row r="162" spans="1:6" x14ac:dyDescent="0.25">
      <c r="A162">
        <v>158</v>
      </c>
      <c r="B162">
        <v>1106496</v>
      </c>
      <c r="C162">
        <v>0.33800000000000002</v>
      </c>
      <c r="D162">
        <v>0.47299999999999998</v>
      </c>
      <c r="E162">
        <v>0</v>
      </c>
      <c r="F162">
        <v>1</v>
      </c>
    </row>
    <row r="163" spans="1:6" x14ac:dyDescent="0.25">
      <c r="A163">
        <v>159</v>
      </c>
      <c r="B163">
        <v>1106496</v>
      </c>
      <c r="C163">
        <v>1776.268</v>
      </c>
      <c r="D163">
        <v>1737.3889999999999</v>
      </c>
      <c r="E163">
        <v>0</v>
      </c>
      <c r="F163">
        <v>8336</v>
      </c>
    </row>
    <row r="164" spans="1:6" x14ac:dyDescent="0.25">
      <c r="A164">
        <v>160</v>
      </c>
      <c r="B164">
        <v>1106496</v>
      </c>
      <c r="C164">
        <v>3234.2020000000002</v>
      </c>
      <c r="D164">
        <v>6978.5309999999999</v>
      </c>
      <c r="E164">
        <v>0</v>
      </c>
      <c r="F164">
        <v>65504</v>
      </c>
    </row>
    <row r="165" spans="1:6" x14ac:dyDescent="0.25">
      <c r="A165">
        <v>161</v>
      </c>
      <c r="B165">
        <v>1106496</v>
      </c>
      <c r="C165">
        <v>0.20300000000000001</v>
      </c>
      <c r="D165">
        <v>0.40300000000000002</v>
      </c>
      <c r="E165">
        <v>0</v>
      </c>
      <c r="F165">
        <v>1</v>
      </c>
    </row>
    <row r="166" spans="1:6" x14ac:dyDescent="0.25">
      <c r="A166">
        <v>162</v>
      </c>
      <c r="B166">
        <v>1106496</v>
      </c>
      <c r="C166">
        <v>1921.9449999999999</v>
      </c>
      <c r="D166">
        <v>1385.8779999999999</v>
      </c>
      <c r="E166">
        <v>0</v>
      </c>
      <c r="F166">
        <v>9024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DD59-665B-46F4-A9AD-54DA3569CEC1}">
  <dimension ref="A3:O94"/>
  <sheetViews>
    <sheetView workbookViewId="0">
      <selection activeCell="N5" sqref="N5"/>
    </sheetView>
  </sheetViews>
  <sheetFormatPr defaultRowHeight="15" x14ac:dyDescent="0.25"/>
  <cols>
    <col min="9" max="9" width="25.28515625" customWidth="1"/>
    <col min="10" max="10" width="27" customWidth="1"/>
    <col min="11" max="11" width="24.28515625" customWidth="1"/>
    <col min="12" max="12" width="23.28515625" customWidth="1"/>
    <col min="13" max="13" width="26.42578125" customWidth="1"/>
    <col min="14" max="14" width="30.28515625" customWidth="1"/>
    <col min="15" max="15" width="19.42578125" customWidth="1"/>
  </cols>
  <sheetData>
    <row r="3" spans="1:15" x14ac:dyDescent="0.25">
      <c r="I3" t="s">
        <v>3</v>
      </c>
      <c r="J3" t="s">
        <v>4</v>
      </c>
      <c r="K3" t="s">
        <v>2</v>
      </c>
      <c r="L3" t="s">
        <v>0</v>
      </c>
      <c r="M3" t="s">
        <v>1</v>
      </c>
      <c r="N3" t="s">
        <v>5</v>
      </c>
      <c r="O3" t="s">
        <v>7</v>
      </c>
    </row>
    <row r="5" spans="1:15" x14ac:dyDescent="0.25">
      <c r="A5">
        <v>1</v>
      </c>
      <c r="B5">
        <v>1106496</v>
      </c>
      <c r="C5">
        <v>11803.916999999999</v>
      </c>
      <c r="D5">
        <v>14990.477000000001</v>
      </c>
      <c r="E5">
        <v>0</v>
      </c>
      <c r="F5">
        <v>65504</v>
      </c>
      <c r="I5">
        <f ca="1">OFFSET($C$5,(ROW(I1)-1)*3,0)</f>
        <v>11803.916999999999</v>
      </c>
      <c r="J5">
        <f ca="1">OFFSET($C$7,(ROW(I1)-1)*3,0)</f>
        <v>9343.2019999999993</v>
      </c>
      <c r="K5">
        <f ca="1">OFFSET($C$6,(ROW(I1)-1)*3,0)</f>
        <v>0.40200000000000002</v>
      </c>
      <c r="L5">
        <f ca="1">I5/K5</f>
        <v>29362.977611940296</v>
      </c>
      <c r="M5">
        <f ca="1">J5/(1-K5)</f>
        <v>15624.083612040133</v>
      </c>
      <c r="N5">
        <f ca="1">SUM(I5:I42)/SUM(K5:K42)</f>
        <v>24088.360717471009</v>
      </c>
      <c r="O5" t="e" cm="1">
        <f t="array" aca="1" ref="O5" ca="1">SQRT(SUMPRODUCT(K5:K42*(L5:L42-N5)^2)/(SUM(K5:K42)*(37/38)))</f>
        <v>#DIV/0!</v>
      </c>
    </row>
    <row r="6" spans="1:15" x14ac:dyDescent="0.25">
      <c r="A6">
        <v>2</v>
      </c>
      <c r="B6">
        <v>1106496</v>
      </c>
      <c r="C6">
        <v>0.40200000000000002</v>
      </c>
      <c r="D6">
        <v>0.49</v>
      </c>
      <c r="E6">
        <v>0</v>
      </c>
      <c r="F6">
        <v>1</v>
      </c>
      <c r="I6">
        <f ca="1">OFFSET($C$5,(ROW(I2)-1)*3,0)</f>
        <v>11803.916999999999</v>
      </c>
      <c r="J6">
        <f t="shared" ref="J6:J58" ca="1" si="0">OFFSET($C$7,(ROW(I2)-1)*3,0)</f>
        <v>9343.2019999999993</v>
      </c>
      <c r="K6">
        <f t="shared" ref="K6:K58" ca="1" si="1">OFFSET($C$6,(ROW(I2)-1)*3,0)</f>
        <v>0.40200000000000002</v>
      </c>
      <c r="L6">
        <f t="shared" ref="L6:L58" ca="1" si="2">I6/K6</f>
        <v>29362.977611940296</v>
      </c>
      <c r="M6">
        <f t="shared" ref="M6:M58" ca="1" si="3">J6/(1-K6)</f>
        <v>15624.083612040133</v>
      </c>
    </row>
    <row r="7" spans="1:15" x14ac:dyDescent="0.25">
      <c r="A7">
        <v>3</v>
      </c>
      <c r="B7">
        <v>1106496</v>
      </c>
      <c r="C7">
        <v>9343.2019999999993</v>
      </c>
      <c r="D7">
        <v>8464.0889999999999</v>
      </c>
      <c r="E7">
        <v>0</v>
      </c>
      <c r="F7">
        <v>22256</v>
      </c>
      <c r="I7">
        <f t="shared" ref="I7:I70" ca="1" si="4">OFFSET($C$5,(ROW(I3)-1)*3,0)</f>
        <v>8883.6540000000005</v>
      </c>
      <c r="J7">
        <f t="shared" ca="1" si="0"/>
        <v>2962.9789999999998</v>
      </c>
      <c r="K7">
        <f t="shared" ca="1" si="1"/>
        <v>0.40600000000000003</v>
      </c>
      <c r="L7">
        <f t="shared" ca="1" si="2"/>
        <v>21880.921182266011</v>
      </c>
      <c r="M7">
        <f t="shared" ca="1" si="3"/>
        <v>4988.1801346801349</v>
      </c>
    </row>
    <row r="8" spans="1:15" x14ac:dyDescent="0.25">
      <c r="A8">
        <v>4</v>
      </c>
      <c r="B8">
        <v>1106496</v>
      </c>
      <c r="C8">
        <v>11803.916999999999</v>
      </c>
      <c r="D8">
        <v>14990.477000000001</v>
      </c>
      <c r="E8">
        <v>0</v>
      </c>
      <c r="F8">
        <v>65504</v>
      </c>
      <c r="I8">
        <f t="shared" ca="1" si="4"/>
        <v>8883.6540000000005</v>
      </c>
      <c r="J8">
        <f t="shared" ca="1" si="0"/>
        <v>2962.9789999999998</v>
      </c>
      <c r="K8">
        <f t="shared" ca="1" si="1"/>
        <v>0.40600000000000003</v>
      </c>
      <c r="L8">
        <f t="shared" ca="1" si="2"/>
        <v>21880.921182266011</v>
      </c>
      <c r="M8">
        <f t="shared" ca="1" si="3"/>
        <v>4988.1801346801349</v>
      </c>
    </row>
    <row r="9" spans="1:15" x14ac:dyDescent="0.25">
      <c r="A9">
        <v>5</v>
      </c>
      <c r="B9">
        <v>1106496</v>
      </c>
      <c r="C9">
        <v>0.40200000000000002</v>
      </c>
      <c r="D9">
        <v>0.49</v>
      </c>
      <c r="E9">
        <v>0</v>
      </c>
      <c r="F9">
        <v>1</v>
      </c>
      <c r="I9">
        <f t="shared" ca="1" si="4"/>
        <v>3446.4189999999999</v>
      </c>
      <c r="J9">
        <f t="shared" ca="1" si="0"/>
        <v>4823.8620000000001</v>
      </c>
      <c r="K9">
        <f t="shared" ca="1" si="1"/>
        <v>0.115</v>
      </c>
      <c r="L9">
        <f t="shared" ca="1" si="2"/>
        <v>29968.860869565215</v>
      </c>
      <c r="M9">
        <f t="shared" ca="1" si="3"/>
        <v>5450.6915254237292</v>
      </c>
    </row>
    <row r="10" spans="1:15" x14ac:dyDescent="0.25">
      <c r="A10">
        <v>6</v>
      </c>
      <c r="B10">
        <v>1106496</v>
      </c>
      <c r="C10">
        <v>9343.2019999999993</v>
      </c>
      <c r="D10">
        <v>8464.0889999999999</v>
      </c>
      <c r="E10">
        <v>0</v>
      </c>
      <c r="F10">
        <v>22256</v>
      </c>
      <c r="I10">
        <f t="shared" ca="1" si="4"/>
        <v>6930.8</v>
      </c>
      <c r="J10">
        <f t="shared" ca="1" si="0"/>
        <v>9818.2039999999997</v>
      </c>
      <c r="K10">
        <f t="shared" ca="1" si="1"/>
        <v>0.22700000000000001</v>
      </c>
      <c r="L10">
        <f t="shared" ca="1" si="2"/>
        <v>30532.158590308369</v>
      </c>
      <c r="M10">
        <f t="shared" ca="1" si="3"/>
        <v>12701.428201811124</v>
      </c>
    </row>
    <row r="11" spans="1:15" x14ac:dyDescent="0.25">
      <c r="A11">
        <v>7</v>
      </c>
      <c r="B11">
        <v>1106496</v>
      </c>
      <c r="C11">
        <v>8883.6540000000005</v>
      </c>
      <c r="D11">
        <v>11401.380999999999</v>
      </c>
      <c r="E11">
        <v>0</v>
      </c>
      <c r="F11">
        <v>65504</v>
      </c>
      <c r="I11">
        <f t="shared" ca="1" si="4"/>
        <v>12549.343999999999</v>
      </c>
      <c r="J11">
        <f t="shared" ca="1" si="0"/>
        <v>6546.8490000000002</v>
      </c>
      <c r="K11">
        <f t="shared" ca="1" si="1"/>
        <v>0.51100000000000001</v>
      </c>
      <c r="L11">
        <f t="shared" ca="1" si="2"/>
        <v>24558.403131115458</v>
      </c>
      <c r="M11">
        <f t="shared" ca="1" si="3"/>
        <v>13388.239263803682</v>
      </c>
    </row>
    <row r="12" spans="1:15" x14ac:dyDescent="0.25">
      <c r="A12">
        <v>8</v>
      </c>
      <c r="B12">
        <v>1106496</v>
      </c>
      <c r="C12">
        <v>0.40600000000000003</v>
      </c>
      <c r="D12">
        <v>0.49099999999999999</v>
      </c>
      <c r="E12">
        <v>0</v>
      </c>
      <c r="F12">
        <v>1</v>
      </c>
      <c r="I12">
        <f t="shared" ca="1" si="4"/>
        <v>12740.476000000001</v>
      </c>
      <c r="J12">
        <f t="shared" ca="1" si="0"/>
        <v>7017.1040000000003</v>
      </c>
      <c r="K12">
        <f t="shared" ca="1" si="1"/>
        <v>0.51300000000000001</v>
      </c>
      <c r="L12">
        <f t="shared" ca="1" si="2"/>
        <v>24835.235867446394</v>
      </c>
      <c r="M12">
        <f t="shared" ca="1" si="3"/>
        <v>14408.837782340863</v>
      </c>
    </row>
    <row r="13" spans="1:15" x14ac:dyDescent="0.25">
      <c r="A13">
        <v>9</v>
      </c>
      <c r="B13">
        <v>1106496</v>
      </c>
      <c r="C13">
        <v>2962.9789999999998</v>
      </c>
      <c r="D13">
        <v>2741.3409999999999</v>
      </c>
      <c r="E13">
        <v>0</v>
      </c>
      <c r="F13">
        <v>13440</v>
      </c>
      <c r="I13">
        <f t="shared" ca="1" si="4"/>
        <v>12740.476000000001</v>
      </c>
      <c r="J13">
        <f t="shared" ca="1" si="0"/>
        <v>7017.1040000000003</v>
      </c>
      <c r="K13">
        <f t="shared" ca="1" si="1"/>
        <v>0.51300000000000001</v>
      </c>
      <c r="L13">
        <f t="shared" ca="1" si="2"/>
        <v>24835.235867446394</v>
      </c>
      <c r="M13">
        <f t="shared" ca="1" si="3"/>
        <v>14408.837782340863</v>
      </c>
    </row>
    <row r="14" spans="1:15" x14ac:dyDescent="0.25">
      <c r="A14">
        <v>10</v>
      </c>
      <c r="B14">
        <v>1106496</v>
      </c>
      <c r="C14">
        <v>8883.6540000000005</v>
      </c>
      <c r="D14">
        <v>11401.380999999999</v>
      </c>
      <c r="E14">
        <v>0</v>
      </c>
      <c r="F14">
        <v>65504</v>
      </c>
      <c r="I14">
        <f t="shared" ca="1" si="4"/>
        <v>5774.5929999999998</v>
      </c>
      <c r="J14">
        <f t="shared" ca="1" si="0"/>
        <v>14781.644</v>
      </c>
      <c r="K14">
        <f t="shared" ca="1" si="1"/>
        <v>0.503</v>
      </c>
      <c r="L14">
        <f t="shared" ca="1" si="2"/>
        <v>11480.304174950297</v>
      </c>
      <c r="M14">
        <f t="shared" ca="1" si="3"/>
        <v>29741.7384305835</v>
      </c>
    </row>
    <row r="15" spans="1:15" x14ac:dyDescent="0.25">
      <c r="A15">
        <v>11</v>
      </c>
      <c r="B15">
        <v>1106496</v>
      </c>
      <c r="C15">
        <v>0.40600000000000003</v>
      </c>
      <c r="D15">
        <v>0.49099999999999999</v>
      </c>
      <c r="E15">
        <v>0</v>
      </c>
      <c r="F15">
        <v>1</v>
      </c>
      <c r="I15">
        <f t="shared" ca="1" si="4"/>
        <v>3559.3429999999998</v>
      </c>
      <c r="J15">
        <f t="shared" ca="1" si="0"/>
        <v>4571.192</v>
      </c>
      <c r="K15">
        <f t="shared" ca="1" si="1"/>
        <v>7.0000000000000007E-2</v>
      </c>
      <c r="L15">
        <f t="shared" ca="1" si="2"/>
        <v>50847.757142857139</v>
      </c>
      <c r="M15">
        <f t="shared" ca="1" si="3"/>
        <v>4915.2602150537641</v>
      </c>
    </row>
    <row r="16" spans="1:15" x14ac:dyDescent="0.25">
      <c r="A16">
        <v>12</v>
      </c>
      <c r="B16">
        <v>1106496</v>
      </c>
      <c r="C16">
        <v>2962.9789999999998</v>
      </c>
      <c r="D16">
        <v>2741.3409999999999</v>
      </c>
      <c r="E16">
        <v>0</v>
      </c>
      <c r="F16">
        <v>13440</v>
      </c>
      <c r="I16">
        <f t="shared" ca="1" si="4"/>
        <v>3724.38</v>
      </c>
      <c r="J16">
        <f t="shared" ca="1" si="0"/>
        <v>4410.3069999999998</v>
      </c>
      <c r="K16">
        <f t="shared" ca="1" si="1"/>
        <v>0.161</v>
      </c>
      <c r="L16">
        <f t="shared" ca="1" si="2"/>
        <v>23132.795031055899</v>
      </c>
      <c r="M16">
        <f t="shared" ca="1" si="3"/>
        <v>5256.6233611442194</v>
      </c>
    </row>
    <row r="17" spans="1:13" x14ac:dyDescent="0.25">
      <c r="A17">
        <v>13</v>
      </c>
      <c r="B17">
        <v>1106496</v>
      </c>
      <c r="C17">
        <v>3446.4189999999999</v>
      </c>
      <c r="D17">
        <v>10137.297</v>
      </c>
      <c r="E17">
        <v>0</v>
      </c>
      <c r="F17">
        <v>65504</v>
      </c>
      <c r="I17">
        <f t="shared" ca="1" si="4"/>
        <v>3724.38</v>
      </c>
      <c r="J17">
        <f t="shared" ca="1" si="0"/>
        <v>4410.3069999999998</v>
      </c>
      <c r="K17">
        <f t="shared" ca="1" si="1"/>
        <v>0.161</v>
      </c>
      <c r="L17">
        <f t="shared" ca="1" si="2"/>
        <v>23132.795031055899</v>
      </c>
      <c r="M17">
        <f t="shared" ca="1" si="3"/>
        <v>5256.6233611442194</v>
      </c>
    </row>
    <row r="18" spans="1:13" x14ac:dyDescent="0.25">
      <c r="A18">
        <v>14</v>
      </c>
      <c r="B18">
        <v>1106496</v>
      </c>
      <c r="C18">
        <v>0.115</v>
      </c>
      <c r="D18">
        <v>0.31900000000000001</v>
      </c>
      <c r="E18">
        <v>0</v>
      </c>
      <c r="F18">
        <v>1</v>
      </c>
      <c r="I18">
        <f t="shared" ca="1" si="4"/>
        <v>11879.334999999999</v>
      </c>
      <c r="J18">
        <f t="shared" ca="1" si="0"/>
        <v>6279.0829999999996</v>
      </c>
      <c r="K18">
        <f t="shared" ca="1" si="1"/>
        <v>0.46400000000000002</v>
      </c>
      <c r="L18">
        <f t="shared" ca="1" si="2"/>
        <v>25602.015086206895</v>
      </c>
      <c r="M18">
        <f t="shared" ca="1" si="3"/>
        <v>11714.707089552237</v>
      </c>
    </row>
    <row r="19" spans="1:13" x14ac:dyDescent="0.25">
      <c r="A19">
        <v>15</v>
      </c>
      <c r="B19">
        <v>1106496</v>
      </c>
      <c r="C19">
        <v>4823.8620000000001</v>
      </c>
      <c r="D19">
        <v>3168.2660000000001</v>
      </c>
      <c r="E19">
        <v>0</v>
      </c>
      <c r="F19">
        <v>17504</v>
      </c>
      <c r="I19">
        <f t="shared" ca="1" si="4"/>
        <v>13815.957</v>
      </c>
      <c r="J19">
        <f t="shared" ca="1" si="0"/>
        <v>4972.5709999999999</v>
      </c>
      <c r="K19">
        <f t="shared" ca="1" si="1"/>
        <v>0.57999999999999996</v>
      </c>
      <c r="L19">
        <f t="shared" ca="1" si="2"/>
        <v>23820.615517241382</v>
      </c>
      <c r="M19">
        <f t="shared" ca="1" si="3"/>
        <v>11839.454761904761</v>
      </c>
    </row>
    <row r="20" spans="1:13" x14ac:dyDescent="0.25">
      <c r="A20">
        <v>16</v>
      </c>
      <c r="B20">
        <v>1106496</v>
      </c>
      <c r="C20">
        <v>6930.8</v>
      </c>
      <c r="D20">
        <v>13620.986999999999</v>
      </c>
      <c r="E20">
        <v>0</v>
      </c>
      <c r="F20">
        <v>65504</v>
      </c>
      <c r="I20">
        <f t="shared" ca="1" si="4"/>
        <v>13815.957</v>
      </c>
      <c r="J20">
        <f t="shared" ca="1" si="0"/>
        <v>4972.5709999999999</v>
      </c>
      <c r="K20">
        <f t="shared" ca="1" si="1"/>
        <v>0.57999999999999996</v>
      </c>
      <c r="L20">
        <f t="shared" ca="1" si="2"/>
        <v>23820.615517241382</v>
      </c>
      <c r="M20">
        <f t="shared" ca="1" si="3"/>
        <v>11839.454761904761</v>
      </c>
    </row>
    <row r="21" spans="1:13" x14ac:dyDescent="0.25">
      <c r="A21">
        <v>17</v>
      </c>
      <c r="B21">
        <v>1106496</v>
      </c>
      <c r="C21">
        <v>0.22700000000000001</v>
      </c>
      <c r="D21">
        <v>0.41899999999999998</v>
      </c>
      <c r="E21">
        <v>0</v>
      </c>
      <c r="F21">
        <v>1</v>
      </c>
      <c r="I21">
        <f t="shared" ca="1" si="4"/>
        <v>11052.962</v>
      </c>
      <c r="J21">
        <f t="shared" ca="1" si="0"/>
        <v>4539.3630000000003</v>
      </c>
      <c r="K21">
        <f t="shared" ca="1" si="1"/>
        <v>0.49</v>
      </c>
      <c r="L21">
        <f t="shared" ca="1" si="2"/>
        <v>22557.065306122448</v>
      </c>
      <c r="M21">
        <f t="shared" ca="1" si="3"/>
        <v>8900.7117647058822</v>
      </c>
    </row>
    <row r="22" spans="1:13" x14ac:dyDescent="0.25">
      <c r="A22">
        <v>18</v>
      </c>
      <c r="B22">
        <v>1106496</v>
      </c>
      <c r="C22">
        <v>9818.2039999999997</v>
      </c>
      <c r="D22">
        <v>6506.4409999999998</v>
      </c>
      <c r="E22">
        <v>0</v>
      </c>
      <c r="F22">
        <v>21200</v>
      </c>
      <c r="I22">
        <f t="shared" ca="1" si="4"/>
        <v>5970.53</v>
      </c>
      <c r="J22">
        <f t="shared" ca="1" si="0"/>
        <v>14096.683999999999</v>
      </c>
      <c r="K22">
        <f t="shared" ca="1" si="1"/>
        <v>0.49399999999999999</v>
      </c>
      <c r="L22">
        <f t="shared" ca="1" si="2"/>
        <v>12086.093117408907</v>
      </c>
      <c r="M22">
        <f t="shared" ca="1" si="3"/>
        <v>27859.059288537548</v>
      </c>
    </row>
    <row r="23" spans="1:13" x14ac:dyDescent="0.25">
      <c r="A23">
        <v>19</v>
      </c>
      <c r="B23">
        <v>1106496</v>
      </c>
      <c r="C23">
        <v>12549.343999999999</v>
      </c>
      <c r="D23">
        <v>12545.273999999999</v>
      </c>
      <c r="E23">
        <v>0</v>
      </c>
      <c r="F23">
        <v>57568</v>
      </c>
      <c r="I23">
        <f t="shared" ca="1" si="4"/>
        <v>6728.2169999999996</v>
      </c>
      <c r="J23">
        <f t="shared" ca="1" si="0"/>
        <v>4374.2060000000001</v>
      </c>
      <c r="K23">
        <f t="shared" ca="1" si="1"/>
        <v>0.17899999999999999</v>
      </c>
      <c r="L23">
        <f t="shared" ca="1" si="2"/>
        <v>37587.804469273746</v>
      </c>
      <c r="M23">
        <f t="shared" ca="1" si="3"/>
        <v>5327.9001218026797</v>
      </c>
    </row>
    <row r="24" spans="1:13" x14ac:dyDescent="0.25">
      <c r="A24">
        <v>20</v>
      </c>
      <c r="B24">
        <v>1106496</v>
      </c>
      <c r="C24">
        <v>0.51100000000000001</v>
      </c>
      <c r="D24">
        <v>0.5</v>
      </c>
      <c r="E24">
        <v>0</v>
      </c>
      <c r="F24">
        <v>1</v>
      </c>
      <c r="I24">
        <f t="shared" ca="1" si="4"/>
        <v>4889.0240000000003</v>
      </c>
      <c r="J24">
        <f t="shared" ca="1" si="0"/>
        <v>4065.02</v>
      </c>
      <c r="K24">
        <f t="shared" ca="1" si="1"/>
        <v>0.185</v>
      </c>
      <c r="L24">
        <f t="shared" ca="1" si="2"/>
        <v>26427.156756756758</v>
      </c>
      <c r="M24">
        <f t="shared" ca="1" si="3"/>
        <v>4987.7546012269941</v>
      </c>
    </row>
    <row r="25" spans="1:13" x14ac:dyDescent="0.25">
      <c r="A25">
        <v>21</v>
      </c>
      <c r="B25">
        <v>1106496</v>
      </c>
      <c r="C25">
        <v>6546.8490000000002</v>
      </c>
      <c r="D25">
        <v>7044.692</v>
      </c>
      <c r="E25">
        <v>0</v>
      </c>
      <c r="F25">
        <v>18864</v>
      </c>
      <c r="I25">
        <f t="shared" ca="1" si="4"/>
        <v>8878.0310000000009</v>
      </c>
      <c r="J25">
        <f t="shared" ca="1" si="0"/>
        <v>4176.59</v>
      </c>
      <c r="K25">
        <f t="shared" ca="1" si="1"/>
        <v>0.40100000000000002</v>
      </c>
      <c r="L25">
        <f t="shared" ca="1" si="2"/>
        <v>22139.728179551123</v>
      </c>
      <c r="M25">
        <f t="shared" ca="1" si="3"/>
        <v>6972.6043405676128</v>
      </c>
    </row>
    <row r="26" spans="1:13" x14ac:dyDescent="0.25">
      <c r="A26">
        <v>22</v>
      </c>
      <c r="B26">
        <v>1106496</v>
      </c>
      <c r="C26">
        <v>12740.476000000001</v>
      </c>
      <c r="D26">
        <v>12672.276</v>
      </c>
      <c r="E26">
        <v>0</v>
      </c>
      <c r="F26">
        <v>55952</v>
      </c>
      <c r="I26">
        <f t="shared" ca="1" si="4"/>
        <v>8086.88</v>
      </c>
      <c r="J26">
        <f t="shared" ca="1" si="0"/>
        <v>3843.0439999999999</v>
      </c>
      <c r="K26">
        <f t="shared" ca="1" si="1"/>
        <v>0.38100000000000001</v>
      </c>
      <c r="L26">
        <f t="shared" ca="1" si="2"/>
        <v>21225.406824146983</v>
      </c>
      <c r="M26">
        <f t="shared" ca="1" si="3"/>
        <v>6208.4717285945071</v>
      </c>
    </row>
    <row r="27" spans="1:13" x14ac:dyDescent="0.25">
      <c r="A27">
        <v>23</v>
      </c>
      <c r="B27">
        <v>1106496</v>
      </c>
      <c r="C27">
        <v>0.51300000000000001</v>
      </c>
      <c r="D27">
        <v>0.5</v>
      </c>
      <c r="E27">
        <v>0</v>
      </c>
      <c r="F27">
        <v>1</v>
      </c>
      <c r="I27">
        <f t="shared" ca="1" si="4"/>
        <v>11935.748</v>
      </c>
      <c r="J27">
        <f t="shared" ca="1" si="0"/>
        <v>3827.7640000000001</v>
      </c>
      <c r="K27">
        <f t="shared" ca="1" si="1"/>
        <v>0.47599999999999998</v>
      </c>
      <c r="L27">
        <f t="shared" ca="1" si="2"/>
        <v>25075.100840336134</v>
      </c>
      <c r="M27">
        <f t="shared" ca="1" si="3"/>
        <v>7304.8931297709923</v>
      </c>
    </row>
    <row r="28" spans="1:13" x14ac:dyDescent="0.25">
      <c r="A28">
        <v>24</v>
      </c>
      <c r="B28">
        <v>1106496</v>
      </c>
      <c r="C28">
        <v>7017.1040000000003</v>
      </c>
      <c r="D28">
        <v>7504.0010000000002</v>
      </c>
      <c r="E28">
        <v>0</v>
      </c>
      <c r="F28">
        <v>19600</v>
      </c>
      <c r="I28">
        <f t="shared" ca="1" si="4"/>
        <v>3341.721</v>
      </c>
      <c r="J28">
        <f t="shared" ca="1" si="0"/>
        <v>4273.1940000000004</v>
      </c>
      <c r="K28">
        <f t="shared" ca="1" si="1"/>
        <v>0.11700000000000001</v>
      </c>
      <c r="L28">
        <f t="shared" ca="1" si="2"/>
        <v>28561.717948717946</v>
      </c>
      <c r="M28">
        <f t="shared" ca="1" si="3"/>
        <v>4839.4043035107588</v>
      </c>
    </row>
    <row r="29" spans="1:13" x14ac:dyDescent="0.25">
      <c r="A29">
        <v>25</v>
      </c>
      <c r="B29">
        <v>1106496</v>
      </c>
      <c r="C29">
        <v>12740.476000000001</v>
      </c>
      <c r="D29">
        <v>12672.276</v>
      </c>
      <c r="E29">
        <v>0</v>
      </c>
      <c r="F29">
        <v>55952</v>
      </c>
      <c r="I29">
        <f t="shared" ca="1" si="4"/>
        <v>7083.6769999999997</v>
      </c>
      <c r="J29">
        <f t="shared" ca="1" si="0"/>
        <v>3911.0839999999998</v>
      </c>
      <c r="K29">
        <f t="shared" ca="1" si="1"/>
        <v>0.28199999999999997</v>
      </c>
      <c r="L29">
        <f t="shared" ca="1" si="2"/>
        <v>25119.421985815603</v>
      </c>
      <c r="M29">
        <f t="shared" ca="1" si="3"/>
        <v>5447.1922005571032</v>
      </c>
    </row>
    <row r="30" spans="1:13" x14ac:dyDescent="0.25">
      <c r="A30">
        <v>26</v>
      </c>
      <c r="B30">
        <v>1106496</v>
      </c>
      <c r="C30">
        <v>0.51300000000000001</v>
      </c>
      <c r="D30">
        <v>0.5</v>
      </c>
      <c r="E30">
        <v>0</v>
      </c>
      <c r="F30">
        <v>1</v>
      </c>
      <c r="I30">
        <f t="shared" ca="1" si="4"/>
        <v>7622.7830000000004</v>
      </c>
      <c r="J30">
        <f t="shared" ca="1" si="0"/>
        <v>4205.0950000000003</v>
      </c>
      <c r="K30">
        <f t="shared" ca="1" si="1"/>
        <v>0.30399999999999999</v>
      </c>
      <c r="L30">
        <f t="shared" ca="1" si="2"/>
        <v>25074.94407894737</v>
      </c>
      <c r="M30">
        <f t="shared" ca="1" si="3"/>
        <v>6041.8031609195414</v>
      </c>
    </row>
    <row r="31" spans="1:13" x14ac:dyDescent="0.25">
      <c r="A31">
        <v>27</v>
      </c>
      <c r="B31">
        <v>1106496</v>
      </c>
      <c r="C31">
        <v>7017.1040000000003</v>
      </c>
      <c r="D31">
        <v>7504.0010000000002</v>
      </c>
      <c r="E31">
        <v>0</v>
      </c>
      <c r="F31">
        <v>19600</v>
      </c>
      <c r="I31">
        <f t="shared" ca="1" si="4"/>
        <v>5599.9290000000001</v>
      </c>
      <c r="J31">
        <f t="shared" ca="1" si="0"/>
        <v>4208.6989999999996</v>
      </c>
      <c r="K31">
        <f t="shared" ca="1" si="1"/>
        <v>0.219</v>
      </c>
      <c r="L31">
        <f t="shared" ca="1" si="2"/>
        <v>25570.452054794521</v>
      </c>
      <c r="M31">
        <f t="shared" ca="1" si="3"/>
        <v>5388.859154929577</v>
      </c>
    </row>
    <row r="32" spans="1:13" x14ac:dyDescent="0.25">
      <c r="A32">
        <v>28</v>
      </c>
      <c r="B32">
        <v>1106496</v>
      </c>
      <c r="C32">
        <v>5774.5929999999998</v>
      </c>
      <c r="D32">
        <v>6675.3069999999998</v>
      </c>
      <c r="E32">
        <v>0</v>
      </c>
      <c r="F32">
        <v>19600</v>
      </c>
      <c r="I32">
        <f t="shared" ca="1" si="4"/>
        <v>1570.03</v>
      </c>
      <c r="J32">
        <f t="shared" ca="1" si="0"/>
        <v>4321.4690000000001</v>
      </c>
      <c r="K32">
        <f t="shared" ca="1" si="1"/>
        <v>6.9000000000000006E-2</v>
      </c>
      <c r="L32">
        <f t="shared" ca="1" si="2"/>
        <v>22754.057971014492</v>
      </c>
      <c r="M32">
        <f t="shared" ca="1" si="3"/>
        <v>4641.7497314715356</v>
      </c>
    </row>
    <row r="33" spans="1:13" x14ac:dyDescent="0.25">
      <c r="A33">
        <v>29</v>
      </c>
      <c r="B33">
        <v>1106496</v>
      </c>
      <c r="C33">
        <v>0.503</v>
      </c>
      <c r="D33">
        <v>0.5</v>
      </c>
      <c r="E33">
        <v>0</v>
      </c>
      <c r="F33">
        <v>1</v>
      </c>
      <c r="I33">
        <f t="shared" ca="1" si="4"/>
        <v>3754.9859999999999</v>
      </c>
      <c r="J33">
        <f t="shared" ca="1" si="0"/>
        <v>5706.5680000000002</v>
      </c>
      <c r="K33">
        <f t="shared" ca="1" si="1"/>
        <v>0.12</v>
      </c>
      <c r="L33">
        <f t="shared" ca="1" si="2"/>
        <v>31291.55</v>
      </c>
      <c r="M33">
        <f t="shared" ca="1" si="3"/>
        <v>6484.7363636363634</v>
      </c>
    </row>
    <row r="34" spans="1:13" x14ac:dyDescent="0.25">
      <c r="A34">
        <v>30</v>
      </c>
      <c r="B34">
        <v>1106496</v>
      </c>
      <c r="C34">
        <v>14781.644</v>
      </c>
      <c r="D34">
        <v>17015.807000000001</v>
      </c>
      <c r="E34">
        <v>0</v>
      </c>
      <c r="F34">
        <v>65504</v>
      </c>
      <c r="I34">
        <f t="shared" ca="1" si="4"/>
        <v>10484.528</v>
      </c>
      <c r="J34">
        <f t="shared" ca="1" si="0"/>
        <v>7913.3360000000002</v>
      </c>
      <c r="K34">
        <f t="shared" ca="1" si="1"/>
        <v>0.36</v>
      </c>
      <c r="L34">
        <f t="shared" ca="1" si="2"/>
        <v>29123.68888888889</v>
      </c>
      <c r="M34">
        <f t="shared" ca="1" si="3"/>
        <v>12364.5875</v>
      </c>
    </row>
    <row r="35" spans="1:13" x14ac:dyDescent="0.25">
      <c r="A35">
        <v>31</v>
      </c>
      <c r="B35">
        <v>1106496</v>
      </c>
      <c r="C35">
        <v>3559.3429999999998</v>
      </c>
      <c r="D35">
        <v>13511.465</v>
      </c>
      <c r="E35">
        <v>0</v>
      </c>
      <c r="F35">
        <v>65504</v>
      </c>
      <c r="I35">
        <f t="shared" ca="1" si="4"/>
        <v>0</v>
      </c>
      <c r="J35">
        <f t="shared" ca="1" si="0"/>
        <v>0</v>
      </c>
      <c r="K35">
        <f t="shared" ca="1" si="1"/>
        <v>0</v>
      </c>
      <c r="L35" t="e">
        <f t="shared" ca="1" si="2"/>
        <v>#DIV/0!</v>
      </c>
      <c r="M35">
        <f t="shared" ca="1" si="3"/>
        <v>0</v>
      </c>
    </row>
    <row r="36" spans="1:13" x14ac:dyDescent="0.25">
      <c r="A36">
        <v>32</v>
      </c>
      <c r="B36">
        <v>1106496</v>
      </c>
      <c r="C36">
        <v>7.0000000000000007E-2</v>
      </c>
      <c r="D36">
        <v>0.255</v>
      </c>
      <c r="E36">
        <v>0</v>
      </c>
      <c r="F36">
        <v>1</v>
      </c>
      <c r="I36">
        <f t="shared" ca="1" si="4"/>
        <v>0</v>
      </c>
      <c r="J36">
        <f t="shared" ca="1" si="0"/>
        <v>0</v>
      </c>
      <c r="K36">
        <f t="shared" ca="1" si="1"/>
        <v>0</v>
      </c>
      <c r="L36" t="e">
        <f t="shared" ca="1" si="2"/>
        <v>#DIV/0!</v>
      </c>
      <c r="M36">
        <f t="shared" ca="1" si="3"/>
        <v>0</v>
      </c>
    </row>
    <row r="37" spans="1:13" x14ac:dyDescent="0.25">
      <c r="A37">
        <v>33</v>
      </c>
      <c r="B37">
        <v>1106496</v>
      </c>
      <c r="C37">
        <v>4571.192</v>
      </c>
      <c r="D37">
        <v>2307.79</v>
      </c>
      <c r="E37">
        <v>0</v>
      </c>
      <c r="F37">
        <v>24240</v>
      </c>
      <c r="I37">
        <f t="shared" ca="1" si="4"/>
        <v>0</v>
      </c>
      <c r="J37">
        <f t="shared" ca="1" si="0"/>
        <v>0</v>
      </c>
      <c r="K37">
        <f t="shared" ca="1" si="1"/>
        <v>0</v>
      </c>
      <c r="L37" t="e">
        <f t="shared" ca="1" si="2"/>
        <v>#DIV/0!</v>
      </c>
      <c r="M37">
        <f t="shared" ca="1" si="3"/>
        <v>0</v>
      </c>
    </row>
    <row r="38" spans="1:13" x14ac:dyDescent="0.25">
      <c r="A38">
        <v>34</v>
      </c>
      <c r="B38">
        <v>1106496</v>
      </c>
      <c r="C38">
        <v>3724.38</v>
      </c>
      <c r="D38">
        <v>9147.1530000000002</v>
      </c>
      <c r="E38">
        <v>0</v>
      </c>
      <c r="F38">
        <v>65504</v>
      </c>
      <c r="I38">
        <f t="shared" ca="1" si="4"/>
        <v>0</v>
      </c>
      <c r="J38">
        <f t="shared" ca="1" si="0"/>
        <v>0</v>
      </c>
      <c r="K38">
        <f t="shared" ca="1" si="1"/>
        <v>0</v>
      </c>
      <c r="L38" t="e">
        <f t="shared" ca="1" si="2"/>
        <v>#DIV/0!</v>
      </c>
      <c r="M38">
        <f t="shared" ca="1" si="3"/>
        <v>0</v>
      </c>
    </row>
    <row r="39" spans="1:13" x14ac:dyDescent="0.25">
      <c r="A39">
        <v>35</v>
      </c>
      <c r="B39">
        <v>1106496</v>
      </c>
      <c r="C39">
        <v>0.161</v>
      </c>
      <c r="D39">
        <v>0.36699999999999999</v>
      </c>
      <c r="E39">
        <v>0</v>
      </c>
      <c r="F39">
        <v>1</v>
      </c>
      <c r="I39">
        <f t="shared" ca="1" si="4"/>
        <v>0</v>
      </c>
      <c r="J39">
        <f t="shared" ca="1" si="0"/>
        <v>0</v>
      </c>
      <c r="K39">
        <f t="shared" ca="1" si="1"/>
        <v>0</v>
      </c>
      <c r="L39" t="e">
        <f t="shared" ca="1" si="2"/>
        <v>#DIV/0!</v>
      </c>
      <c r="M39">
        <f t="shared" ca="1" si="3"/>
        <v>0</v>
      </c>
    </row>
    <row r="40" spans="1:13" x14ac:dyDescent="0.25">
      <c r="A40">
        <v>36</v>
      </c>
      <c r="B40">
        <v>1106496</v>
      </c>
      <c r="C40">
        <v>4410.3069999999998</v>
      </c>
      <c r="D40">
        <v>2727.2820000000002</v>
      </c>
      <c r="E40">
        <v>0</v>
      </c>
      <c r="F40">
        <v>13952</v>
      </c>
      <c r="I40">
        <f t="shared" ca="1" si="4"/>
        <v>0</v>
      </c>
      <c r="J40">
        <f t="shared" ca="1" si="0"/>
        <v>0</v>
      </c>
      <c r="K40">
        <f t="shared" ca="1" si="1"/>
        <v>0</v>
      </c>
      <c r="L40" t="e">
        <f t="shared" ca="1" si="2"/>
        <v>#DIV/0!</v>
      </c>
      <c r="M40">
        <f t="shared" ca="1" si="3"/>
        <v>0</v>
      </c>
    </row>
    <row r="41" spans="1:13" x14ac:dyDescent="0.25">
      <c r="A41">
        <v>37</v>
      </c>
      <c r="B41">
        <v>1106496</v>
      </c>
      <c r="C41">
        <v>3724.38</v>
      </c>
      <c r="D41">
        <v>9147.1530000000002</v>
      </c>
      <c r="E41">
        <v>0</v>
      </c>
      <c r="F41">
        <v>65504</v>
      </c>
      <c r="I41">
        <f t="shared" ca="1" si="4"/>
        <v>0</v>
      </c>
      <c r="J41">
        <f t="shared" ca="1" si="0"/>
        <v>0</v>
      </c>
      <c r="K41">
        <f t="shared" ca="1" si="1"/>
        <v>0</v>
      </c>
      <c r="L41" t="e">
        <f t="shared" ca="1" si="2"/>
        <v>#DIV/0!</v>
      </c>
      <c r="M41">
        <f t="shared" ca="1" si="3"/>
        <v>0</v>
      </c>
    </row>
    <row r="42" spans="1:13" x14ac:dyDescent="0.25">
      <c r="A42">
        <v>38</v>
      </c>
      <c r="B42">
        <v>1106496</v>
      </c>
      <c r="C42">
        <v>0.161</v>
      </c>
      <c r="D42">
        <v>0.36699999999999999</v>
      </c>
      <c r="E42">
        <v>0</v>
      </c>
      <c r="F42">
        <v>1</v>
      </c>
      <c r="I42">
        <f t="shared" ca="1" si="4"/>
        <v>0</v>
      </c>
      <c r="J42">
        <f t="shared" ca="1" si="0"/>
        <v>0</v>
      </c>
      <c r="K42">
        <f t="shared" ca="1" si="1"/>
        <v>0</v>
      </c>
      <c r="L42" t="e">
        <f t="shared" ca="1" si="2"/>
        <v>#DIV/0!</v>
      </c>
      <c r="M42">
        <f t="shared" ca="1" si="3"/>
        <v>0</v>
      </c>
    </row>
    <row r="43" spans="1:13" x14ac:dyDescent="0.25">
      <c r="A43">
        <v>39</v>
      </c>
      <c r="B43">
        <v>1106496</v>
      </c>
      <c r="C43">
        <v>4410.3069999999998</v>
      </c>
      <c r="D43">
        <v>2727.2820000000002</v>
      </c>
      <c r="E43">
        <v>0</v>
      </c>
      <c r="F43">
        <v>13952</v>
      </c>
      <c r="I43">
        <f t="shared" ca="1" si="4"/>
        <v>0</v>
      </c>
      <c r="J43">
        <f t="shared" ca="1" si="0"/>
        <v>0</v>
      </c>
      <c r="K43">
        <f t="shared" ca="1" si="1"/>
        <v>0</v>
      </c>
      <c r="L43" t="e">
        <f t="shared" ca="1" si="2"/>
        <v>#DIV/0!</v>
      </c>
      <c r="M43">
        <f t="shared" ca="1" si="3"/>
        <v>0</v>
      </c>
    </row>
    <row r="44" spans="1:13" x14ac:dyDescent="0.25">
      <c r="A44">
        <v>40</v>
      </c>
      <c r="B44">
        <v>1106496</v>
      </c>
      <c r="C44">
        <v>11879.334999999999</v>
      </c>
      <c r="D44">
        <v>13342.25</v>
      </c>
      <c r="E44">
        <v>0</v>
      </c>
      <c r="F44">
        <v>65504</v>
      </c>
      <c r="I44">
        <f t="shared" ca="1" si="4"/>
        <v>0</v>
      </c>
      <c r="J44">
        <f t="shared" ca="1" si="0"/>
        <v>0</v>
      </c>
      <c r="K44">
        <f t="shared" ca="1" si="1"/>
        <v>0</v>
      </c>
      <c r="L44" t="e">
        <f t="shared" ca="1" si="2"/>
        <v>#DIV/0!</v>
      </c>
      <c r="M44">
        <f t="shared" ca="1" si="3"/>
        <v>0</v>
      </c>
    </row>
    <row r="45" spans="1:13" x14ac:dyDescent="0.25">
      <c r="A45">
        <v>41</v>
      </c>
      <c r="B45">
        <v>1106496</v>
      </c>
      <c r="C45">
        <v>0.46400000000000002</v>
      </c>
      <c r="D45">
        <v>0.499</v>
      </c>
      <c r="E45">
        <v>0</v>
      </c>
      <c r="F45">
        <v>1</v>
      </c>
      <c r="I45">
        <f t="shared" ca="1" si="4"/>
        <v>0</v>
      </c>
      <c r="J45">
        <f t="shared" ca="1" si="0"/>
        <v>0</v>
      </c>
      <c r="K45">
        <f t="shared" ca="1" si="1"/>
        <v>0</v>
      </c>
      <c r="L45" t="e">
        <f t="shared" ca="1" si="2"/>
        <v>#DIV/0!</v>
      </c>
      <c r="M45">
        <f t="shared" ca="1" si="3"/>
        <v>0</v>
      </c>
    </row>
    <row r="46" spans="1:13" x14ac:dyDescent="0.25">
      <c r="A46">
        <v>42</v>
      </c>
      <c r="B46">
        <v>1106496</v>
      </c>
      <c r="C46">
        <v>6279.0829999999996</v>
      </c>
      <c r="D46">
        <v>6560.4690000000001</v>
      </c>
      <c r="E46">
        <v>0</v>
      </c>
      <c r="F46">
        <v>18608</v>
      </c>
      <c r="I46">
        <f t="shared" ca="1" si="4"/>
        <v>0</v>
      </c>
      <c r="J46">
        <f t="shared" ca="1" si="0"/>
        <v>0</v>
      </c>
      <c r="K46">
        <f t="shared" ca="1" si="1"/>
        <v>0</v>
      </c>
      <c r="L46" t="e">
        <f t="shared" ca="1" si="2"/>
        <v>#DIV/0!</v>
      </c>
      <c r="M46">
        <f t="shared" ca="1" si="3"/>
        <v>0</v>
      </c>
    </row>
    <row r="47" spans="1:13" x14ac:dyDescent="0.25">
      <c r="A47">
        <v>43</v>
      </c>
      <c r="B47">
        <v>1106496</v>
      </c>
      <c r="C47">
        <v>13815.957</v>
      </c>
      <c r="D47">
        <v>12045.733</v>
      </c>
      <c r="E47">
        <v>0</v>
      </c>
      <c r="F47">
        <v>61200</v>
      </c>
      <c r="I47">
        <f t="shared" ca="1" si="4"/>
        <v>0</v>
      </c>
      <c r="J47">
        <f t="shared" ca="1" si="0"/>
        <v>0</v>
      </c>
      <c r="K47">
        <f t="shared" ca="1" si="1"/>
        <v>0</v>
      </c>
      <c r="L47" t="e">
        <f t="shared" ca="1" si="2"/>
        <v>#DIV/0!</v>
      </c>
      <c r="M47">
        <f t="shared" ca="1" si="3"/>
        <v>0</v>
      </c>
    </row>
    <row r="48" spans="1:13" x14ac:dyDescent="0.25">
      <c r="A48">
        <v>44</v>
      </c>
      <c r="B48">
        <v>1106496</v>
      </c>
      <c r="C48">
        <v>0.57999999999999996</v>
      </c>
      <c r="D48">
        <v>0.49299999999999999</v>
      </c>
      <c r="E48">
        <v>0</v>
      </c>
      <c r="F48">
        <v>1</v>
      </c>
      <c r="I48">
        <f t="shared" ca="1" si="4"/>
        <v>0</v>
      </c>
      <c r="J48">
        <f t="shared" ca="1" si="0"/>
        <v>0</v>
      </c>
      <c r="K48">
        <f t="shared" ca="1" si="1"/>
        <v>0</v>
      </c>
      <c r="L48" t="e">
        <f t="shared" ca="1" si="2"/>
        <v>#DIV/0!</v>
      </c>
      <c r="M48">
        <f t="shared" ca="1" si="3"/>
        <v>0</v>
      </c>
    </row>
    <row r="49" spans="1:13" x14ac:dyDescent="0.25">
      <c r="A49">
        <v>45</v>
      </c>
      <c r="B49">
        <v>1106496</v>
      </c>
      <c r="C49">
        <v>4972.5709999999999</v>
      </c>
      <c r="D49">
        <v>6381.9989999999998</v>
      </c>
      <c r="E49">
        <v>0</v>
      </c>
      <c r="F49">
        <v>17808</v>
      </c>
      <c r="I49">
        <f t="shared" ca="1" si="4"/>
        <v>0</v>
      </c>
      <c r="J49">
        <f t="shared" ca="1" si="0"/>
        <v>0</v>
      </c>
      <c r="K49">
        <f t="shared" ca="1" si="1"/>
        <v>0</v>
      </c>
      <c r="L49" t="e">
        <f t="shared" ca="1" si="2"/>
        <v>#DIV/0!</v>
      </c>
      <c r="M49">
        <f t="shared" ca="1" si="3"/>
        <v>0</v>
      </c>
    </row>
    <row r="50" spans="1:13" x14ac:dyDescent="0.25">
      <c r="A50">
        <v>46</v>
      </c>
      <c r="B50">
        <v>1106496</v>
      </c>
      <c r="C50">
        <v>13815.957</v>
      </c>
      <c r="D50">
        <v>12045.733</v>
      </c>
      <c r="E50">
        <v>0</v>
      </c>
      <c r="F50">
        <v>61200</v>
      </c>
      <c r="I50">
        <f t="shared" ca="1" si="4"/>
        <v>0</v>
      </c>
      <c r="J50">
        <f t="shared" ca="1" si="0"/>
        <v>0</v>
      </c>
      <c r="K50">
        <f t="shared" ca="1" si="1"/>
        <v>0</v>
      </c>
      <c r="L50" t="e">
        <f t="shared" ca="1" si="2"/>
        <v>#DIV/0!</v>
      </c>
      <c r="M50">
        <f t="shared" ca="1" si="3"/>
        <v>0</v>
      </c>
    </row>
    <row r="51" spans="1:13" x14ac:dyDescent="0.25">
      <c r="A51">
        <v>47</v>
      </c>
      <c r="B51">
        <v>1106496</v>
      </c>
      <c r="C51">
        <v>0.57999999999999996</v>
      </c>
      <c r="D51">
        <v>0.49299999999999999</v>
      </c>
      <c r="E51">
        <v>0</v>
      </c>
      <c r="F51">
        <v>1</v>
      </c>
      <c r="I51">
        <f t="shared" ca="1" si="4"/>
        <v>0</v>
      </c>
      <c r="J51">
        <f t="shared" ca="1" si="0"/>
        <v>0</v>
      </c>
      <c r="K51">
        <f t="shared" ca="1" si="1"/>
        <v>0</v>
      </c>
      <c r="L51" t="e">
        <f t="shared" ca="1" si="2"/>
        <v>#DIV/0!</v>
      </c>
      <c r="M51">
        <f t="shared" ca="1" si="3"/>
        <v>0</v>
      </c>
    </row>
    <row r="52" spans="1:13" x14ac:dyDescent="0.25">
      <c r="A52">
        <v>48</v>
      </c>
      <c r="B52">
        <v>1106496</v>
      </c>
      <c r="C52">
        <v>4972.5709999999999</v>
      </c>
      <c r="D52">
        <v>6381.9989999999998</v>
      </c>
      <c r="E52">
        <v>0</v>
      </c>
      <c r="F52">
        <v>17808</v>
      </c>
      <c r="I52">
        <f t="shared" ca="1" si="4"/>
        <v>0</v>
      </c>
      <c r="J52">
        <f t="shared" ca="1" si="0"/>
        <v>0</v>
      </c>
      <c r="K52">
        <f t="shared" ca="1" si="1"/>
        <v>0</v>
      </c>
      <c r="L52" t="e">
        <f t="shared" ca="1" si="2"/>
        <v>#DIV/0!</v>
      </c>
      <c r="M52">
        <f t="shared" ca="1" si="3"/>
        <v>0</v>
      </c>
    </row>
    <row r="53" spans="1:13" x14ac:dyDescent="0.25">
      <c r="A53">
        <v>49</v>
      </c>
      <c r="B53">
        <v>1106496</v>
      </c>
      <c r="C53">
        <v>11052.962</v>
      </c>
      <c r="D53">
        <v>11590.884</v>
      </c>
      <c r="E53">
        <v>0</v>
      </c>
      <c r="F53">
        <v>46560</v>
      </c>
      <c r="I53">
        <f t="shared" ca="1" si="4"/>
        <v>0</v>
      </c>
      <c r="J53">
        <f t="shared" ca="1" si="0"/>
        <v>0</v>
      </c>
      <c r="K53">
        <f t="shared" ca="1" si="1"/>
        <v>0</v>
      </c>
      <c r="L53" t="e">
        <f t="shared" ca="1" si="2"/>
        <v>#DIV/0!</v>
      </c>
      <c r="M53">
        <f t="shared" ca="1" si="3"/>
        <v>0</v>
      </c>
    </row>
    <row r="54" spans="1:13" x14ac:dyDescent="0.25">
      <c r="A54">
        <v>50</v>
      </c>
      <c r="B54">
        <v>1106496</v>
      </c>
      <c r="C54">
        <v>0.49</v>
      </c>
      <c r="D54">
        <v>0.5</v>
      </c>
      <c r="E54">
        <v>0</v>
      </c>
      <c r="F54">
        <v>1</v>
      </c>
      <c r="I54">
        <f t="shared" ca="1" si="4"/>
        <v>0</v>
      </c>
      <c r="J54">
        <f t="shared" ca="1" si="0"/>
        <v>0</v>
      </c>
      <c r="K54">
        <f t="shared" ca="1" si="1"/>
        <v>0</v>
      </c>
      <c r="L54" t="e">
        <f t="shared" ca="1" si="2"/>
        <v>#DIV/0!</v>
      </c>
      <c r="M54">
        <f t="shared" ca="1" si="3"/>
        <v>0</v>
      </c>
    </row>
    <row r="55" spans="1:13" x14ac:dyDescent="0.25">
      <c r="A55">
        <v>51</v>
      </c>
      <c r="B55">
        <v>1106496</v>
      </c>
      <c r="C55">
        <v>4539.3630000000003</v>
      </c>
      <c r="D55">
        <v>5193.5029999999997</v>
      </c>
      <c r="E55">
        <v>0</v>
      </c>
      <c r="F55">
        <v>15632</v>
      </c>
      <c r="I55">
        <f t="shared" ca="1" si="4"/>
        <v>0</v>
      </c>
      <c r="J55">
        <f t="shared" ca="1" si="0"/>
        <v>0</v>
      </c>
      <c r="K55">
        <f t="shared" ca="1" si="1"/>
        <v>0</v>
      </c>
      <c r="L55" t="e">
        <f t="shared" ca="1" si="2"/>
        <v>#DIV/0!</v>
      </c>
      <c r="M55">
        <f t="shared" ca="1" si="3"/>
        <v>0</v>
      </c>
    </row>
    <row r="56" spans="1:13" x14ac:dyDescent="0.25">
      <c r="A56">
        <v>52</v>
      </c>
      <c r="B56">
        <v>1106496</v>
      </c>
      <c r="C56">
        <v>5970.53</v>
      </c>
      <c r="D56">
        <v>6695.5249999999996</v>
      </c>
      <c r="E56">
        <v>0</v>
      </c>
      <c r="F56">
        <v>19056</v>
      </c>
      <c r="I56">
        <f t="shared" ca="1" si="4"/>
        <v>0</v>
      </c>
      <c r="J56">
        <f t="shared" ca="1" si="0"/>
        <v>0</v>
      </c>
      <c r="K56">
        <f t="shared" ca="1" si="1"/>
        <v>0</v>
      </c>
      <c r="L56" t="e">
        <f t="shared" ca="1" si="2"/>
        <v>#DIV/0!</v>
      </c>
      <c r="M56">
        <f t="shared" ca="1" si="3"/>
        <v>0</v>
      </c>
    </row>
    <row r="57" spans="1:13" x14ac:dyDescent="0.25">
      <c r="A57">
        <v>53</v>
      </c>
      <c r="B57">
        <v>1106496</v>
      </c>
      <c r="C57">
        <v>0.49399999999999999</v>
      </c>
      <c r="D57">
        <v>0.5</v>
      </c>
      <c r="E57">
        <v>0</v>
      </c>
      <c r="F57">
        <v>1</v>
      </c>
      <c r="I57">
        <f t="shared" ca="1" si="4"/>
        <v>0</v>
      </c>
      <c r="J57">
        <f t="shared" ca="1" si="0"/>
        <v>0</v>
      </c>
      <c r="K57">
        <f t="shared" ca="1" si="1"/>
        <v>0</v>
      </c>
      <c r="L57" t="e">
        <f t="shared" ca="1" si="2"/>
        <v>#DIV/0!</v>
      </c>
      <c r="M57">
        <f t="shared" ca="1" si="3"/>
        <v>0</v>
      </c>
    </row>
    <row r="58" spans="1:13" x14ac:dyDescent="0.25">
      <c r="A58">
        <v>54</v>
      </c>
      <c r="B58">
        <v>1106496</v>
      </c>
      <c r="C58">
        <v>14096.683999999999</v>
      </c>
      <c r="D58">
        <v>15858.857</v>
      </c>
      <c r="E58">
        <v>0</v>
      </c>
      <c r="F58">
        <v>65504</v>
      </c>
      <c r="I58">
        <f t="shared" ca="1" si="4"/>
        <v>0</v>
      </c>
      <c r="J58">
        <f t="shared" ca="1" si="0"/>
        <v>0</v>
      </c>
      <c r="K58">
        <f t="shared" ca="1" si="1"/>
        <v>0</v>
      </c>
      <c r="L58" t="e">
        <f t="shared" ca="1" si="2"/>
        <v>#DIV/0!</v>
      </c>
      <c r="M58">
        <f t="shared" ca="1" si="3"/>
        <v>0</v>
      </c>
    </row>
    <row r="59" spans="1:13" x14ac:dyDescent="0.25">
      <c r="A59">
        <v>55</v>
      </c>
      <c r="B59">
        <v>1106496</v>
      </c>
      <c r="C59">
        <v>6728.2169999999996</v>
      </c>
      <c r="D59">
        <v>15560.102000000001</v>
      </c>
      <c r="E59">
        <v>0</v>
      </c>
      <c r="F59">
        <v>65504</v>
      </c>
      <c r="I59">
        <f t="shared" ca="1" si="4"/>
        <v>0</v>
      </c>
    </row>
    <row r="60" spans="1:13" x14ac:dyDescent="0.25">
      <c r="A60">
        <v>56</v>
      </c>
      <c r="B60">
        <v>1106496</v>
      </c>
      <c r="C60">
        <v>0.17899999999999999</v>
      </c>
      <c r="D60">
        <v>0.38400000000000001</v>
      </c>
      <c r="E60">
        <v>0</v>
      </c>
      <c r="F60">
        <v>1</v>
      </c>
      <c r="I60">
        <f t="shared" ca="1" si="4"/>
        <v>0</v>
      </c>
    </row>
    <row r="61" spans="1:13" x14ac:dyDescent="0.25">
      <c r="A61">
        <v>57</v>
      </c>
      <c r="B61">
        <v>1106496</v>
      </c>
      <c r="C61">
        <v>4374.2060000000001</v>
      </c>
      <c r="D61">
        <v>3186.1590000000001</v>
      </c>
      <c r="E61">
        <v>0</v>
      </c>
      <c r="F61">
        <v>19568</v>
      </c>
      <c r="I61">
        <f t="shared" ca="1" si="4"/>
        <v>0</v>
      </c>
    </row>
    <row r="62" spans="1:13" x14ac:dyDescent="0.25">
      <c r="A62">
        <v>58</v>
      </c>
      <c r="B62">
        <v>1106496</v>
      </c>
      <c r="C62">
        <v>4889.0240000000003</v>
      </c>
      <c r="D62">
        <v>10712.53</v>
      </c>
      <c r="E62">
        <v>0</v>
      </c>
      <c r="F62">
        <v>65504</v>
      </c>
      <c r="I62">
        <f t="shared" ca="1" si="4"/>
        <v>0</v>
      </c>
    </row>
    <row r="63" spans="1:13" x14ac:dyDescent="0.25">
      <c r="A63">
        <v>59</v>
      </c>
      <c r="B63">
        <v>1106496</v>
      </c>
      <c r="C63">
        <v>0.185</v>
      </c>
      <c r="D63">
        <v>0.38800000000000001</v>
      </c>
      <c r="E63">
        <v>0</v>
      </c>
      <c r="F63">
        <v>1</v>
      </c>
      <c r="I63">
        <f t="shared" ca="1" si="4"/>
        <v>0</v>
      </c>
    </row>
    <row r="64" spans="1:13" x14ac:dyDescent="0.25">
      <c r="A64">
        <v>60</v>
      </c>
      <c r="B64">
        <v>1106496</v>
      </c>
      <c r="C64">
        <v>4065.02</v>
      </c>
      <c r="D64">
        <v>2491.2159999999999</v>
      </c>
      <c r="E64">
        <v>0</v>
      </c>
      <c r="F64">
        <v>15616</v>
      </c>
      <c r="I64">
        <f t="shared" ca="1" si="4"/>
        <v>0</v>
      </c>
    </row>
    <row r="65" spans="1:9" x14ac:dyDescent="0.25">
      <c r="A65">
        <v>61</v>
      </c>
      <c r="B65">
        <v>1106496</v>
      </c>
      <c r="C65">
        <v>8878.0310000000009</v>
      </c>
      <c r="D65">
        <v>11249.641</v>
      </c>
      <c r="E65">
        <v>0</v>
      </c>
      <c r="F65">
        <v>56688</v>
      </c>
      <c r="I65">
        <f t="shared" ca="1" si="4"/>
        <v>0</v>
      </c>
    </row>
    <row r="66" spans="1:9" x14ac:dyDescent="0.25">
      <c r="A66">
        <v>62</v>
      </c>
      <c r="B66">
        <v>1106496</v>
      </c>
      <c r="C66">
        <v>0.40100000000000002</v>
      </c>
      <c r="D66">
        <v>0.49</v>
      </c>
      <c r="E66">
        <v>0</v>
      </c>
      <c r="F66">
        <v>1</v>
      </c>
      <c r="I66">
        <f t="shared" ca="1" si="4"/>
        <v>0</v>
      </c>
    </row>
    <row r="67" spans="1:9" x14ac:dyDescent="0.25">
      <c r="A67">
        <v>63</v>
      </c>
      <c r="B67">
        <v>1106496</v>
      </c>
      <c r="C67">
        <v>4176.59</v>
      </c>
      <c r="D67">
        <v>4114.6620000000003</v>
      </c>
      <c r="E67">
        <v>0</v>
      </c>
      <c r="F67">
        <v>14448</v>
      </c>
      <c r="I67">
        <f t="shared" ca="1" si="4"/>
        <v>0</v>
      </c>
    </row>
    <row r="68" spans="1:9" x14ac:dyDescent="0.25">
      <c r="A68">
        <v>64</v>
      </c>
      <c r="B68">
        <v>1106496</v>
      </c>
      <c r="C68">
        <v>8086.88</v>
      </c>
      <c r="D68">
        <v>11071.048000000001</v>
      </c>
      <c r="E68">
        <v>0</v>
      </c>
      <c r="F68">
        <v>65504</v>
      </c>
      <c r="I68">
        <f t="shared" ca="1" si="4"/>
        <v>0</v>
      </c>
    </row>
    <row r="69" spans="1:9" x14ac:dyDescent="0.25">
      <c r="A69">
        <v>65</v>
      </c>
      <c r="B69">
        <v>1106496</v>
      </c>
      <c r="C69">
        <v>0.38100000000000001</v>
      </c>
      <c r="D69">
        <v>0.48599999999999999</v>
      </c>
      <c r="E69">
        <v>0</v>
      </c>
      <c r="F69">
        <v>1</v>
      </c>
      <c r="I69">
        <f t="shared" ca="1" si="4"/>
        <v>0</v>
      </c>
    </row>
    <row r="70" spans="1:9" x14ac:dyDescent="0.25">
      <c r="A70">
        <v>66</v>
      </c>
      <c r="B70">
        <v>1106496</v>
      </c>
      <c r="C70">
        <v>3843.0439999999999</v>
      </c>
      <c r="D70">
        <v>3610.5160000000001</v>
      </c>
      <c r="E70">
        <v>0</v>
      </c>
      <c r="F70">
        <v>13424</v>
      </c>
      <c r="I70">
        <f t="shared" ca="1" si="4"/>
        <v>0</v>
      </c>
    </row>
    <row r="71" spans="1:9" x14ac:dyDescent="0.25">
      <c r="A71">
        <v>67</v>
      </c>
      <c r="B71">
        <v>1106496</v>
      </c>
      <c r="C71">
        <v>11935.748</v>
      </c>
      <c r="D71">
        <v>13107.130999999999</v>
      </c>
      <c r="E71">
        <v>0</v>
      </c>
      <c r="F71">
        <v>65504</v>
      </c>
      <c r="I71">
        <f t="shared" ref="I71:I91" ca="1" si="5">OFFSET($C$5,(ROW(I67)-1)*3,0)</f>
        <v>0</v>
      </c>
    </row>
    <row r="72" spans="1:9" x14ac:dyDescent="0.25">
      <c r="A72">
        <v>68</v>
      </c>
      <c r="B72">
        <v>1106496</v>
      </c>
      <c r="C72">
        <v>0.47599999999999998</v>
      </c>
      <c r="D72">
        <v>0.499</v>
      </c>
      <c r="E72">
        <v>0</v>
      </c>
      <c r="F72">
        <v>1</v>
      </c>
      <c r="I72">
        <f t="shared" ca="1" si="5"/>
        <v>0</v>
      </c>
    </row>
    <row r="73" spans="1:9" x14ac:dyDescent="0.25">
      <c r="A73">
        <v>69</v>
      </c>
      <c r="B73">
        <v>1106496</v>
      </c>
      <c r="C73">
        <v>3827.7640000000001</v>
      </c>
      <c r="D73">
        <v>4392.5169999999998</v>
      </c>
      <c r="E73">
        <v>0</v>
      </c>
      <c r="F73">
        <v>16112</v>
      </c>
      <c r="I73">
        <f t="shared" ca="1" si="5"/>
        <v>0</v>
      </c>
    </row>
    <row r="74" spans="1:9" x14ac:dyDescent="0.25">
      <c r="A74">
        <v>70</v>
      </c>
      <c r="B74">
        <v>1106496</v>
      </c>
      <c r="C74">
        <v>3341.721</v>
      </c>
      <c r="D74">
        <v>9574.6479999999992</v>
      </c>
      <c r="E74">
        <v>0</v>
      </c>
      <c r="F74">
        <v>65504</v>
      </c>
      <c r="I74">
        <f t="shared" ca="1" si="5"/>
        <v>0</v>
      </c>
    </row>
    <row r="75" spans="1:9" x14ac:dyDescent="0.25">
      <c r="A75">
        <v>71</v>
      </c>
      <c r="B75">
        <v>1106496</v>
      </c>
      <c r="C75">
        <v>0.11700000000000001</v>
      </c>
      <c r="D75">
        <v>0.32100000000000001</v>
      </c>
      <c r="E75">
        <v>0</v>
      </c>
      <c r="F75">
        <v>1</v>
      </c>
      <c r="I75">
        <f t="shared" ca="1" si="5"/>
        <v>0</v>
      </c>
    </row>
    <row r="76" spans="1:9" x14ac:dyDescent="0.25">
      <c r="A76">
        <v>72</v>
      </c>
      <c r="B76">
        <v>1106496</v>
      </c>
      <c r="C76">
        <v>4273.1940000000004</v>
      </c>
      <c r="D76">
        <v>2329.636</v>
      </c>
      <c r="E76">
        <v>0</v>
      </c>
      <c r="F76">
        <v>16576</v>
      </c>
      <c r="I76">
        <f t="shared" ca="1" si="5"/>
        <v>0</v>
      </c>
    </row>
    <row r="77" spans="1:9" x14ac:dyDescent="0.25">
      <c r="A77">
        <v>73</v>
      </c>
      <c r="B77">
        <v>1106496</v>
      </c>
      <c r="C77">
        <v>7083.6769999999997</v>
      </c>
      <c r="D77">
        <v>11605.138999999999</v>
      </c>
      <c r="E77">
        <v>0</v>
      </c>
      <c r="F77">
        <v>65504</v>
      </c>
      <c r="I77">
        <f t="shared" ca="1" si="5"/>
        <v>0</v>
      </c>
    </row>
    <row r="78" spans="1:9" x14ac:dyDescent="0.25">
      <c r="A78">
        <v>74</v>
      </c>
      <c r="B78">
        <v>1106496</v>
      </c>
      <c r="C78">
        <v>0.28199999999999997</v>
      </c>
      <c r="D78">
        <v>0.45</v>
      </c>
      <c r="E78">
        <v>0</v>
      </c>
      <c r="F78">
        <v>1</v>
      </c>
      <c r="I78">
        <f t="shared" ca="1" si="5"/>
        <v>0</v>
      </c>
    </row>
    <row r="79" spans="1:9" x14ac:dyDescent="0.25">
      <c r="A79">
        <v>75</v>
      </c>
      <c r="B79">
        <v>1106496</v>
      </c>
      <c r="C79">
        <v>3911.0839999999998</v>
      </c>
      <c r="D79">
        <v>3149.453</v>
      </c>
      <c r="E79">
        <v>0</v>
      </c>
      <c r="F79">
        <v>15264</v>
      </c>
      <c r="I79">
        <f t="shared" ca="1" si="5"/>
        <v>0</v>
      </c>
    </row>
    <row r="80" spans="1:9" x14ac:dyDescent="0.25">
      <c r="A80">
        <v>76</v>
      </c>
      <c r="B80">
        <v>1106496</v>
      </c>
      <c r="C80">
        <v>7622.7830000000004</v>
      </c>
      <c r="D80">
        <v>12104.377</v>
      </c>
      <c r="E80">
        <v>0</v>
      </c>
      <c r="F80">
        <v>65504</v>
      </c>
      <c r="I80">
        <f t="shared" ca="1" si="5"/>
        <v>0</v>
      </c>
    </row>
    <row r="81" spans="1:9" x14ac:dyDescent="0.25">
      <c r="A81">
        <v>77</v>
      </c>
      <c r="B81">
        <v>1106496</v>
      </c>
      <c r="C81">
        <v>0.30399999999999999</v>
      </c>
      <c r="D81">
        <v>0.46</v>
      </c>
      <c r="E81">
        <v>0</v>
      </c>
      <c r="F81">
        <v>1</v>
      </c>
      <c r="I81">
        <f t="shared" ca="1" si="5"/>
        <v>0</v>
      </c>
    </row>
    <row r="82" spans="1:9" x14ac:dyDescent="0.25">
      <c r="A82">
        <v>78</v>
      </c>
      <c r="B82">
        <v>1106496</v>
      </c>
      <c r="C82">
        <v>4205.0950000000003</v>
      </c>
      <c r="D82">
        <v>3505.9029999999998</v>
      </c>
      <c r="E82">
        <v>0</v>
      </c>
      <c r="F82">
        <v>15408</v>
      </c>
      <c r="I82">
        <f t="shared" ca="1" si="5"/>
        <v>0</v>
      </c>
    </row>
    <row r="83" spans="1:9" x14ac:dyDescent="0.25">
      <c r="A83">
        <v>79</v>
      </c>
      <c r="B83">
        <v>1106496</v>
      </c>
      <c r="C83">
        <v>5599.9290000000001</v>
      </c>
      <c r="D83">
        <v>11109.503000000001</v>
      </c>
      <c r="E83">
        <v>0</v>
      </c>
      <c r="F83">
        <v>65504</v>
      </c>
      <c r="I83">
        <f t="shared" ca="1" si="5"/>
        <v>0</v>
      </c>
    </row>
    <row r="84" spans="1:9" x14ac:dyDescent="0.25">
      <c r="A84">
        <v>80</v>
      </c>
      <c r="B84">
        <v>1106496</v>
      </c>
      <c r="C84">
        <v>0.219</v>
      </c>
      <c r="D84">
        <v>0.41399999999999998</v>
      </c>
      <c r="E84">
        <v>0</v>
      </c>
      <c r="F84">
        <v>1</v>
      </c>
      <c r="I84">
        <f t="shared" ca="1" si="5"/>
        <v>0</v>
      </c>
    </row>
    <row r="85" spans="1:9" x14ac:dyDescent="0.25">
      <c r="A85">
        <v>81</v>
      </c>
      <c r="B85">
        <v>1106496</v>
      </c>
      <c r="C85">
        <v>4208.6989999999996</v>
      </c>
      <c r="D85">
        <v>3059.1120000000001</v>
      </c>
      <c r="E85">
        <v>0</v>
      </c>
      <c r="F85">
        <v>15408</v>
      </c>
      <c r="I85">
        <f t="shared" ca="1" si="5"/>
        <v>0</v>
      </c>
    </row>
    <row r="86" spans="1:9" x14ac:dyDescent="0.25">
      <c r="A86">
        <v>82</v>
      </c>
      <c r="B86">
        <v>1106496</v>
      </c>
      <c r="C86">
        <v>1570.03</v>
      </c>
      <c r="D86">
        <v>6047.5259999999998</v>
      </c>
      <c r="E86">
        <v>0</v>
      </c>
      <c r="F86">
        <v>65504</v>
      </c>
      <c r="I86">
        <f t="shared" ca="1" si="5"/>
        <v>0</v>
      </c>
    </row>
    <row r="87" spans="1:9" x14ac:dyDescent="0.25">
      <c r="A87">
        <v>83</v>
      </c>
      <c r="B87">
        <v>1106496</v>
      </c>
      <c r="C87">
        <v>6.9000000000000006E-2</v>
      </c>
      <c r="D87">
        <v>0.253</v>
      </c>
      <c r="E87">
        <v>0</v>
      </c>
      <c r="F87">
        <v>1</v>
      </c>
      <c r="I87">
        <f t="shared" ca="1" si="5"/>
        <v>0</v>
      </c>
    </row>
    <row r="88" spans="1:9" x14ac:dyDescent="0.25">
      <c r="A88">
        <v>84</v>
      </c>
      <c r="B88">
        <v>1106496</v>
      </c>
      <c r="C88">
        <v>4321.4690000000001</v>
      </c>
      <c r="D88">
        <v>1668.4090000000001</v>
      </c>
      <c r="E88">
        <v>0</v>
      </c>
      <c r="F88">
        <v>13664</v>
      </c>
      <c r="I88">
        <f t="shared" ca="1" si="5"/>
        <v>0</v>
      </c>
    </row>
    <row r="89" spans="1:9" x14ac:dyDescent="0.25">
      <c r="A89">
        <v>85</v>
      </c>
      <c r="B89">
        <v>1106496</v>
      </c>
      <c r="C89">
        <v>3754.9859999999999</v>
      </c>
      <c r="D89">
        <v>10738.066000000001</v>
      </c>
      <c r="E89">
        <v>0</v>
      </c>
      <c r="F89">
        <v>65504</v>
      </c>
      <c r="I89">
        <f t="shared" ca="1" si="5"/>
        <v>0</v>
      </c>
    </row>
    <row r="90" spans="1:9" x14ac:dyDescent="0.25">
      <c r="A90">
        <v>86</v>
      </c>
      <c r="B90">
        <v>1106496</v>
      </c>
      <c r="C90">
        <v>0.12</v>
      </c>
      <c r="D90">
        <v>0.32500000000000001</v>
      </c>
      <c r="E90">
        <v>0</v>
      </c>
      <c r="F90">
        <v>1</v>
      </c>
      <c r="I90">
        <f t="shared" ca="1" si="5"/>
        <v>0</v>
      </c>
    </row>
    <row r="91" spans="1:9" x14ac:dyDescent="0.25">
      <c r="A91">
        <v>87</v>
      </c>
      <c r="B91">
        <v>1106496</v>
      </c>
      <c r="C91">
        <v>5706.5680000000002</v>
      </c>
      <c r="D91">
        <v>3996.357</v>
      </c>
      <c r="E91">
        <v>0</v>
      </c>
      <c r="F91">
        <v>18592</v>
      </c>
      <c r="I91">
        <f t="shared" ca="1" si="5"/>
        <v>0</v>
      </c>
    </row>
    <row r="92" spans="1:9" x14ac:dyDescent="0.25">
      <c r="A92">
        <v>88</v>
      </c>
      <c r="B92">
        <v>1106496</v>
      </c>
      <c r="C92">
        <v>10484.528</v>
      </c>
      <c r="D92">
        <v>14765.977999999999</v>
      </c>
      <c r="E92">
        <v>0</v>
      </c>
      <c r="F92">
        <v>65504</v>
      </c>
    </row>
    <row r="93" spans="1:9" x14ac:dyDescent="0.25">
      <c r="A93">
        <v>89</v>
      </c>
      <c r="B93">
        <v>1106496</v>
      </c>
      <c r="C93">
        <v>0.36</v>
      </c>
      <c r="D93">
        <v>0.48</v>
      </c>
      <c r="E93">
        <v>0</v>
      </c>
      <c r="F93">
        <v>1</v>
      </c>
    </row>
    <row r="94" spans="1:9" x14ac:dyDescent="0.25">
      <c r="A94">
        <v>90</v>
      </c>
      <c r="B94">
        <v>1106496</v>
      </c>
      <c r="C94">
        <v>7913.3360000000002</v>
      </c>
      <c r="D94">
        <v>7161.3789999999999</v>
      </c>
      <c r="E94">
        <v>0</v>
      </c>
      <c r="F94">
        <v>20416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overnight_1 MUC2</vt:lpstr>
      <vt:lpstr>overnight_2 MUC2</vt:lpstr>
      <vt:lpstr>1hr_1 MUC2 </vt:lpstr>
      <vt:lpstr>1hr_2 MUC2</vt:lpstr>
      <vt:lpstr>overnight_1 ECAD</vt:lpstr>
      <vt:lpstr>overnight_1 ECAD_2</vt:lpstr>
      <vt:lpstr>1hr_ECAD_1</vt:lpstr>
      <vt:lpstr>1hr_ECAD_2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2021-08-31T13:33:30Z</dcterms:created>
  <dcterms:modified xsi:type="dcterms:W3CDTF">2021-08-31T15:51:57Z</dcterms:modified>
</cp:coreProperties>
</file>