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d\Desktop\G.A Notes\Projects\project_1\Other Source\"/>
    </mc:Choice>
  </mc:AlternateContent>
  <xr:revisionPtr revIDLastSave="0" documentId="13_ncr:1_{7F2CE49F-15DC-4B08-BC85-A2E0530F69E8}" xr6:coauthVersionLast="46" xr6:coauthVersionMax="46" xr10:uidLastSave="{00000000-0000-0000-0000-000000000000}"/>
  <bookViews>
    <workbookView xWindow="-8850" yWindow="-16320" windowWidth="38640" windowHeight="15840" activeTab="5" xr2:uid="{00000000-000D-0000-FFFF-FFFF00000000}"/>
  </bookViews>
  <sheets>
    <sheet name="Participation" sheetId="2" r:id="rId1"/>
    <sheet name="English" sheetId="5" r:id="rId2"/>
    <sheet name="Math" sheetId="6" r:id="rId3"/>
    <sheet name="Reading" sheetId="7" r:id="rId4"/>
    <sheet name="Science" sheetId="8" r:id="rId5"/>
    <sheet name="Composite" sheetId="9" r:id="rId6"/>
    <sheet name="final_dataset" sheetId="1" r:id="rId7"/>
  </sheets>
  <definedNames>
    <definedName name="_xlnm._FilterDatabase" localSheetId="6" hidden="1">final_dataset!$T$1:$AA$154</definedName>
  </definedNames>
  <calcPr calcId="191029"/>
  <pivotCaches>
    <pivotCache cacheId="0" r:id="rId8"/>
    <pivotCache cacheId="1" r:id="rId9"/>
    <pivotCache cacheId="7" r:id="rId10"/>
    <pivotCache cacheId="13" r:id="rId11"/>
    <pivotCache cacheId="19" r:id="rId12"/>
    <pivotCache cacheId="2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3" i="1" l="1"/>
  <c r="Z153" i="1"/>
  <c r="Y153" i="1"/>
  <c r="X153" i="1"/>
  <c r="W153" i="1"/>
  <c r="V153" i="1"/>
  <c r="U153" i="1"/>
  <c r="T153" i="1"/>
  <c r="AA152" i="1"/>
  <c r="Z152" i="1"/>
  <c r="Y152" i="1"/>
  <c r="X152" i="1"/>
  <c r="W152" i="1"/>
  <c r="V152" i="1"/>
  <c r="U152" i="1"/>
  <c r="T152" i="1"/>
  <c r="AA151" i="1"/>
  <c r="Z151" i="1"/>
  <c r="Y151" i="1"/>
  <c r="X151" i="1"/>
  <c r="W151" i="1"/>
  <c r="V151" i="1"/>
  <c r="U151" i="1"/>
  <c r="T151" i="1"/>
  <c r="AA150" i="1"/>
  <c r="Z150" i="1"/>
  <c r="Y150" i="1"/>
  <c r="X150" i="1"/>
  <c r="W150" i="1"/>
  <c r="V150" i="1"/>
  <c r="U150" i="1"/>
  <c r="T150" i="1"/>
  <c r="AA149" i="1"/>
  <c r="Z149" i="1"/>
  <c r="Y149" i="1"/>
  <c r="X149" i="1"/>
  <c r="W149" i="1"/>
  <c r="V149" i="1"/>
  <c r="U149" i="1"/>
  <c r="T149" i="1"/>
  <c r="AA148" i="1"/>
  <c r="Z148" i="1"/>
  <c r="Y148" i="1"/>
  <c r="X148" i="1"/>
  <c r="W148" i="1"/>
  <c r="V148" i="1"/>
  <c r="U148" i="1"/>
  <c r="T148" i="1"/>
  <c r="AA147" i="1"/>
  <c r="Z147" i="1"/>
  <c r="Y147" i="1"/>
  <c r="X147" i="1"/>
  <c r="W147" i="1"/>
  <c r="V147" i="1"/>
  <c r="U147" i="1"/>
  <c r="T147" i="1"/>
  <c r="AA146" i="1"/>
  <c r="Z146" i="1"/>
  <c r="Y146" i="1"/>
  <c r="X146" i="1"/>
  <c r="W146" i="1"/>
  <c r="V146" i="1"/>
  <c r="U146" i="1"/>
  <c r="T146" i="1"/>
  <c r="AA145" i="1"/>
  <c r="Z145" i="1"/>
  <c r="Y145" i="1"/>
  <c r="X145" i="1"/>
  <c r="W145" i="1"/>
  <c r="V145" i="1"/>
  <c r="U145" i="1"/>
  <c r="T145" i="1"/>
  <c r="AA144" i="1"/>
  <c r="Z144" i="1"/>
  <c r="Y144" i="1"/>
  <c r="X144" i="1"/>
  <c r="W144" i="1"/>
  <c r="V144" i="1"/>
  <c r="U144" i="1"/>
  <c r="T144" i="1"/>
  <c r="AA143" i="1"/>
  <c r="Z143" i="1"/>
  <c r="Y143" i="1"/>
  <c r="X143" i="1"/>
  <c r="W143" i="1"/>
  <c r="V143" i="1"/>
  <c r="U143" i="1"/>
  <c r="T143" i="1"/>
  <c r="AA142" i="1"/>
  <c r="Z142" i="1"/>
  <c r="Y142" i="1"/>
  <c r="X142" i="1"/>
  <c r="W142" i="1"/>
  <c r="V142" i="1"/>
  <c r="U142" i="1"/>
  <c r="T142" i="1"/>
  <c r="AA141" i="1"/>
  <c r="Z141" i="1"/>
  <c r="Y141" i="1"/>
  <c r="X141" i="1"/>
  <c r="W141" i="1"/>
  <c r="V141" i="1"/>
  <c r="U141" i="1"/>
  <c r="T141" i="1"/>
  <c r="AA140" i="1"/>
  <c r="Z140" i="1"/>
  <c r="Y140" i="1"/>
  <c r="X140" i="1"/>
  <c r="W140" i="1"/>
  <c r="V140" i="1"/>
  <c r="U140" i="1"/>
  <c r="T140" i="1"/>
  <c r="AA139" i="1"/>
  <c r="Z139" i="1"/>
  <c r="Y139" i="1"/>
  <c r="X139" i="1"/>
  <c r="W139" i="1"/>
  <c r="V139" i="1"/>
  <c r="U139" i="1"/>
  <c r="T139" i="1"/>
  <c r="AA138" i="1"/>
  <c r="Z138" i="1"/>
  <c r="Y138" i="1"/>
  <c r="X138" i="1"/>
  <c r="W138" i="1"/>
  <c r="V138" i="1"/>
  <c r="U138" i="1"/>
  <c r="T138" i="1"/>
  <c r="AA137" i="1"/>
  <c r="Z137" i="1"/>
  <c r="Y137" i="1"/>
  <c r="X137" i="1"/>
  <c r="W137" i="1"/>
  <c r="V137" i="1"/>
  <c r="U137" i="1"/>
  <c r="T137" i="1"/>
  <c r="AA136" i="1"/>
  <c r="Z136" i="1"/>
  <c r="Y136" i="1"/>
  <c r="X136" i="1"/>
  <c r="W136" i="1"/>
  <c r="V136" i="1"/>
  <c r="U136" i="1"/>
  <c r="T136" i="1"/>
  <c r="AA135" i="1"/>
  <c r="Z135" i="1"/>
  <c r="Y135" i="1"/>
  <c r="X135" i="1"/>
  <c r="W135" i="1"/>
  <c r="V135" i="1"/>
  <c r="U135" i="1"/>
  <c r="T135" i="1"/>
  <c r="AA134" i="1"/>
  <c r="Z134" i="1"/>
  <c r="Y134" i="1"/>
  <c r="X134" i="1"/>
  <c r="W134" i="1"/>
  <c r="V134" i="1"/>
  <c r="U134" i="1"/>
  <c r="T134" i="1"/>
  <c r="AA133" i="1"/>
  <c r="Z133" i="1"/>
  <c r="Y133" i="1"/>
  <c r="X133" i="1"/>
  <c r="W133" i="1"/>
  <c r="V133" i="1"/>
  <c r="U133" i="1"/>
  <c r="T133" i="1"/>
  <c r="AA132" i="1"/>
  <c r="Z132" i="1"/>
  <c r="Y132" i="1"/>
  <c r="X132" i="1"/>
  <c r="W132" i="1"/>
  <c r="V132" i="1"/>
  <c r="U132" i="1"/>
  <c r="T132" i="1"/>
  <c r="AA131" i="1"/>
  <c r="Z131" i="1"/>
  <c r="Y131" i="1"/>
  <c r="X131" i="1"/>
  <c r="W131" i="1"/>
  <c r="V131" i="1"/>
  <c r="U131" i="1"/>
  <c r="T131" i="1"/>
  <c r="AA130" i="1"/>
  <c r="Z130" i="1"/>
  <c r="Y130" i="1"/>
  <c r="X130" i="1"/>
  <c r="W130" i="1"/>
  <c r="V130" i="1"/>
  <c r="U130" i="1"/>
  <c r="T130" i="1"/>
  <c r="AA129" i="1"/>
  <c r="Z129" i="1"/>
  <c r="Y129" i="1"/>
  <c r="X129" i="1"/>
  <c r="W129" i="1"/>
  <c r="V129" i="1"/>
  <c r="U129" i="1"/>
  <c r="T129" i="1"/>
  <c r="AA128" i="1"/>
  <c r="Z128" i="1"/>
  <c r="Y128" i="1"/>
  <c r="X128" i="1"/>
  <c r="W128" i="1"/>
  <c r="V128" i="1"/>
  <c r="U128" i="1"/>
  <c r="T128" i="1"/>
  <c r="AA127" i="1"/>
  <c r="Z127" i="1"/>
  <c r="Y127" i="1"/>
  <c r="X127" i="1"/>
  <c r="W127" i="1"/>
  <c r="V127" i="1"/>
  <c r="U127" i="1"/>
  <c r="T127" i="1"/>
  <c r="AA126" i="1"/>
  <c r="Z126" i="1"/>
  <c r="Y126" i="1"/>
  <c r="X126" i="1"/>
  <c r="W126" i="1"/>
  <c r="V126" i="1"/>
  <c r="U126" i="1"/>
  <c r="T126" i="1"/>
  <c r="AA125" i="1"/>
  <c r="Z125" i="1"/>
  <c r="Y125" i="1"/>
  <c r="X125" i="1"/>
  <c r="W125" i="1"/>
  <c r="V125" i="1"/>
  <c r="U125" i="1"/>
  <c r="T125" i="1"/>
  <c r="AA124" i="1"/>
  <c r="Z124" i="1"/>
  <c r="Y124" i="1"/>
  <c r="X124" i="1"/>
  <c r="W124" i="1"/>
  <c r="V124" i="1"/>
  <c r="U124" i="1"/>
  <c r="T124" i="1"/>
  <c r="AA123" i="1"/>
  <c r="Z123" i="1"/>
  <c r="Y123" i="1"/>
  <c r="X123" i="1"/>
  <c r="W123" i="1"/>
  <c r="V123" i="1"/>
  <c r="U123" i="1"/>
  <c r="T123" i="1"/>
  <c r="AA122" i="1"/>
  <c r="Z122" i="1"/>
  <c r="Y122" i="1"/>
  <c r="X122" i="1"/>
  <c r="W122" i="1"/>
  <c r="V122" i="1"/>
  <c r="U122" i="1"/>
  <c r="T122" i="1"/>
  <c r="AA121" i="1"/>
  <c r="Z121" i="1"/>
  <c r="Y121" i="1"/>
  <c r="X121" i="1"/>
  <c r="W121" i="1"/>
  <c r="V121" i="1"/>
  <c r="U121" i="1"/>
  <c r="T121" i="1"/>
  <c r="AA120" i="1"/>
  <c r="Z120" i="1"/>
  <c r="Y120" i="1"/>
  <c r="X120" i="1"/>
  <c r="W120" i="1"/>
  <c r="V120" i="1"/>
  <c r="U120" i="1"/>
  <c r="T120" i="1"/>
  <c r="AA119" i="1"/>
  <c r="Z119" i="1"/>
  <c r="Y119" i="1"/>
  <c r="X119" i="1"/>
  <c r="W119" i="1"/>
  <c r="V119" i="1"/>
  <c r="U119" i="1"/>
  <c r="T119" i="1"/>
  <c r="AA118" i="1"/>
  <c r="Z118" i="1"/>
  <c r="Y118" i="1"/>
  <c r="X118" i="1"/>
  <c r="W118" i="1"/>
  <c r="V118" i="1"/>
  <c r="U118" i="1"/>
  <c r="T118" i="1"/>
  <c r="AA117" i="1"/>
  <c r="Z117" i="1"/>
  <c r="Y117" i="1"/>
  <c r="X117" i="1"/>
  <c r="W117" i="1"/>
  <c r="V117" i="1"/>
  <c r="U117" i="1"/>
  <c r="T117" i="1"/>
  <c r="AA116" i="1"/>
  <c r="Z116" i="1"/>
  <c r="Y116" i="1"/>
  <c r="X116" i="1"/>
  <c r="W116" i="1"/>
  <c r="V116" i="1"/>
  <c r="U116" i="1"/>
  <c r="T116" i="1"/>
  <c r="AA115" i="1"/>
  <c r="Z115" i="1"/>
  <c r="Y115" i="1"/>
  <c r="X115" i="1"/>
  <c r="W115" i="1"/>
  <c r="V115" i="1"/>
  <c r="U115" i="1"/>
  <c r="T115" i="1"/>
  <c r="AA114" i="1"/>
  <c r="Z114" i="1"/>
  <c r="Y114" i="1"/>
  <c r="X114" i="1"/>
  <c r="W114" i="1"/>
  <c r="V114" i="1"/>
  <c r="U114" i="1"/>
  <c r="T114" i="1"/>
  <c r="AA113" i="1"/>
  <c r="Z113" i="1"/>
  <c r="Y113" i="1"/>
  <c r="X113" i="1"/>
  <c r="W113" i="1"/>
  <c r="V113" i="1"/>
  <c r="U113" i="1"/>
  <c r="T113" i="1"/>
  <c r="AA112" i="1"/>
  <c r="Z112" i="1"/>
  <c r="Y112" i="1"/>
  <c r="X112" i="1"/>
  <c r="W112" i="1"/>
  <c r="V112" i="1"/>
  <c r="U112" i="1"/>
  <c r="T112" i="1"/>
  <c r="AA111" i="1"/>
  <c r="Z111" i="1"/>
  <c r="Y111" i="1"/>
  <c r="X111" i="1"/>
  <c r="W111" i="1"/>
  <c r="V111" i="1"/>
  <c r="U111" i="1"/>
  <c r="T111" i="1"/>
  <c r="AA110" i="1"/>
  <c r="Z110" i="1"/>
  <c r="Y110" i="1"/>
  <c r="X110" i="1"/>
  <c r="W110" i="1"/>
  <c r="V110" i="1"/>
  <c r="U110" i="1"/>
  <c r="T110" i="1"/>
  <c r="AA109" i="1"/>
  <c r="Z109" i="1"/>
  <c r="Y109" i="1"/>
  <c r="X109" i="1"/>
  <c r="W109" i="1"/>
  <c r="V109" i="1"/>
  <c r="U109" i="1"/>
  <c r="T109" i="1"/>
  <c r="AA108" i="1"/>
  <c r="Z108" i="1"/>
  <c r="Y108" i="1"/>
  <c r="X108" i="1"/>
  <c r="W108" i="1"/>
  <c r="V108" i="1"/>
  <c r="U108" i="1"/>
  <c r="T108" i="1"/>
  <c r="AA107" i="1"/>
  <c r="Z107" i="1"/>
  <c r="Y107" i="1"/>
  <c r="X107" i="1"/>
  <c r="W107" i="1"/>
  <c r="V107" i="1"/>
  <c r="U107" i="1"/>
  <c r="T107" i="1"/>
  <c r="AA106" i="1"/>
  <c r="Z106" i="1"/>
  <c r="Y106" i="1"/>
  <c r="X106" i="1"/>
  <c r="W106" i="1"/>
  <c r="V106" i="1"/>
  <c r="U106" i="1"/>
  <c r="T106" i="1"/>
  <c r="AA105" i="1"/>
  <c r="Z105" i="1"/>
  <c r="Y105" i="1"/>
  <c r="X105" i="1"/>
  <c r="W105" i="1"/>
  <c r="V105" i="1"/>
  <c r="U105" i="1"/>
  <c r="T105" i="1"/>
  <c r="AA104" i="1"/>
  <c r="Z104" i="1"/>
  <c r="Y104" i="1"/>
  <c r="X104" i="1"/>
  <c r="W104" i="1"/>
  <c r="V104" i="1"/>
  <c r="U104" i="1"/>
  <c r="T104" i="1"/>
  <c r="AA103" i="1"/>
  <c r="Z103" i="1"/>
  <c r="Y103" i="1"/>
  <c r="X103" i="1"/>
  <c r="W103" i="1"/>
  <c r="V103" i="1"/>
  <c r="U103" i="1"/>
  <c r="T103" i="1"/>
  <c r="AA102" i="1"/>
  <c r="Z102" i="1"/>
  <c r="Y102" i="1"/>
  <c r="X102" i="1"/>
  <c r="W102" i="1"/>
  <c r="V102" i="1"/>
  <c r="U102" i="1"/>
  <c r="T102" i="1"/>
  <c r="AA101" i="1"/>
  <c r="Z101" i="1"/>
  <c r="Y101" i="1"/>
  <c r="X101" i="1"/>
  <c r="W101" i="1"/>
  <c r="V101" i="1"/>
  <c r="U101" i="1"/>
  <c r="T101" i="1"/>
  <c r="AA100" i="1"/>
  <c r="Z100" i="1"/>
  <c r="Y100" i="1"/>
  <c r="X100" i="1"/>
  <c r="W100" i="1"/>
  <c r="V100" i="1"/>
  <c r="U100" i="1"/>
  <c r="T100" i="1"/>
  <c r="AA99" i="1"/>
  <c r="Z99" i="1"/>
  <c r="Y99" i="1"/>
  <c r="X99" i="1"/>
  <c r="W99" i="1"/>
  <c r="V99" i="1"/>
  <c r="U99" i="1"/>
  <c r="T99" i="1"/>
  <c r="AA98" i="1"/>
  <c r="Z98" i="1"/>
  <c r="Y98" i="1"/>
  <c r="X98" i="1"/>
  <c r="W98" i="1"/>
  <c r="V98" i="1"/>
  <c r="U98" i="1"/>
  <c r="T98" i="1"/>
  <c r="AA97" i="1"/>
  <c r="Z97" i="1"/>
  <c r="Y97" i="1"/>
  <c r="X97" i="1"/>
  <c r="W97" i="1"/>
  <c r="V97" i="1"/>
  <c r="U97" i="1"/>
  <c r="T97" i="1"/>
  <c r="AA96" i="1"/>
  <c r="Z96" i="1"/>
  <c r="Y96" i="1"/>
  <c r="X96" i="1"/>
  <c r="W96" i="1"/>
  <c r="V96" i="1"/>
  <c r="U96" i="1"/>
  <c r="T96" i="1"/>
  <c r="AA95" i="1"/>
  <c r="Z95" i="1"/>
  <c r="Y95" i="1"/>
  <c r="X95" i="1"/>
  <c r="W95" i="1"/>
  <c r="V95" i="1"/>
  <c r="U95" i="1"/>
  <c r="T95" i="1"/>
  <c r="AA94" i="1"/>
  <c r="Z94" i="1"/>
  <c r="Y94" i="1"/>
  <c r="X94" i="1"/>
  <c r="W94" i="1"/>
  <c r="V94" i="1"/>
  <c r="U94" i="1"/>
  <c r="T94" i="1"/>
  <c r="AA93" i="1"/>
  <c r="Z93" i="1"/>
  <c r="Y93" i="1"/>
  <c r="X93" i="1"/>
  <c r="W93" i="1"/>
  <c r="V93" i="1"/>
  <c r="U93" i="1"/>
  <c r="T93" i="1"/>
  <c r="AA92" i="1"/>
  <c r="Z92" i="1"/>
  <c r="Y92" i="1"/>
  <c r="X92" i="1"/>
  <c r="W92" i="1"/>
  <c r="V92" i="1"/>
  <c r="U92" i="1"/>
  <c r="T92" i="1"/>
  <c r="AA91" i="1"/>
  <c r="Z91" i="1"/>
  <c r="Y91" i="1"/>
  <c r="X91" i="1"/>
  <c r="W91" i="1"/>
  <c r="V91" i="1"/>
  <c r="U91" i="1"/>
  <c r="T91" i="1"/>
  <c r="AA90" i="1"/>
  <c r="Z90" i="1"/>
  <c r="Y90" i="1"/>
  <c r="X90" i="1"/>
  <c r="W90" i="1"/>
  <c r="V90" i="1"/>
  <c r="U90" i="1"/>
  <c r="T90" i="1"/>
  <c r="AA89" i="1"/>
  <c r="Z89" i="1"/>
  <c r="Y89" i="1"/>
  <c r="X89" i="1"/>
  <c r="W89" i="1"/>
  <c r="V89" i="1"/>
  <c r="U89" i="1"/>
  <c r="T89" i="1"/>
  <c r="AA88" i="1"/>
  <c r="Z88" i="1"/>
  <c r="Y88" i="1"/>
  <c r="X88" i="1"/>
  <c r="W88" i="1"/>
  <c r="V88" i="1"/>
  <c r="U88" i="1"/>
  <c r="T88" i="1"/>
  <c r="AA87" i="1"/>
  <c r="Z87" i="1"/>
  <c r="Y87" i="1"/>
  <c r="X87" i="1"/>
  <c r="W87" i="1"/>
  <c r="V87" i="1"/>
  <c r="U87" i="1"/>
  <c r="T87" i="1"/>
  <c r="AA86" i="1"/>
  <c r="Z86" i="1"/>
  <c r="Y86" i="1"/>
  <c r="X86" i="1"/>
  <c r="W86" i="1"/>
  <c r="V86" i="1"/>
  <c r="U86" i="1"/>
  <c r="T86" i="1"/>
  <c r="AA85" i="1"/>
  <c r="Z85" i="1"/>
  <c r="Y85" i="1"/>
  <c r="X85" i="1"/>
  <c r="W85" i="1"/>
  <c r="V85" i="1"/>
  <c r="U85" i="1"/>
  <c r="T85" i="1"/>
  <c r="AA84" i="1"/>
  <c r="Z84" i="1"/>
  <c r="Y84" i="1"/>
  <c r="X84" i="1"/>
  <c r="W84" i="1"/>
  <c r="V84" i="1"/>
  <c r="U84" i="1"/>
  <c r="T84" i="1"/>
  <c r="AA83" i="1"/>
  <c r="Z83" i="1"/>
  <c r="Y83" i="1"/>
  <c r="X83" i="1"/>
  <c r="W83" i="1"/>
  <c r="V83" i="1"/>
  <c r="U83" i="1"/>
  <c r="T83" i="1"/>
  <c r="AA82" i="1"/>
  <c r="Z82" i="1"/>
  <c r="Y82" i="1"/>
  <c r="X82" i="1"/>
  <c r="W82" i="1"/>
  <c r="V82" i="1"/>
  <c r="U82" i="1"/>
  <c r="T82" i="1"/>
  <c r="AA81" i="1"/>
  <c r="Z81" i="1"/>
  <c r="Y81" i="1"/>
  <c r="X81" i="1"/>
  <c r="W81" i="1"/>
  <c r="V81" i="1"/>
  <c r="U81" i="1"/>
  <c r="T81" i="1"/>
  <c r="AA80" i="1"/>
  <c r="Z80" i="1"/>
  <c r="Y80" i="1"/>
  <c r="X80" i="1"/>
  <c r="W80" i="1"/>
  <c r="V80" i="1"/>
  <c r="U80" i="1"/>
  <c r="T80" i="1"/>
  <c r="AA79" i="1"/>
  <c r="Z79" i="1"/>
  <c r="Y79" i="1"/>
  <c r="X79" i="1"/>
  <c r="W79" i="1"/>
  <c r="V79" i="1"/>
  <c r="U79" i="1"/>
  <c r="T79" i="1"/>
  <c r="AA78" i="1"/>
  <c r="Z78" i="1"/>
  <c r="Y78" i="1"/>
  <c r="X78" i="1"/>
  <c r="W78" i="1"/>
  <c r="V78" i="1"/>
  <c r="U78" i="1"/>
  <c r="T78" i="1"/>
  <c r="AA77" i="1"/>
  <c r="Z77" i="1"/>
  <c r="Y77" i="1"/>
  <c r="X77" i="1"/>
  <c r="W77" i="1"/>
  <c r="V77" i="1"/>
  <c r="U77" i="1"/>
  <c r="T77" i="1"/>
  <c r="AA76" i="1"/>
  <c r="Z76" i="1"/>
  <c r="Y76" i="1"/>
  <c r="X76" i="1"/>
  <c r="W76" i="1"/>
  <c r="V76" i="1"/>
  <c r="U76" i="1"/>
  <c r="T76" i="1"/>
  <c r="AA75" i="1"/>
  <c r="Z75" i="1"/>
  <c r="Y75" i="1"/>
  <c r="X75" i="1"/>
  <c r="W75" i="1"/>
  <c r="V75" i="1"/>
  <c r="U75" i="1"/>
  <c r="T75" i="1"/>
  <c r="AA74" i="1"/>
  <c r="Z74" i="1"/>
  <c r="Y74" i="1"/>
  <c r="X74" i="1"/>
  <c r="W74" i="1"/>
  <c r="V74" i="1"/>
  <c r="U74" i="1"/>
  <c r="T74" i="1"/>
  <c r="AA73" i="1"/>
  <c r="Z73" i="1"/>
  <c r="Y73" i="1"/>
  <c r="X73" i="1"/>
  <c r="W73" i="1"/>
  <c r="V73" i="1"/>
  <c r="U73" i="1"/>
  <c r="T73" i="1"/>
  <c r="AA72" i="1"/>
  <c r="Z72" i="1"/>
  <c r="Y72" i="1"/>
  <c r="X72" i="1"/>
  <c r="W72" i="1"/>
  <c r="V72" i="1"/>
  <c r="U72" i="1"/>
  <c r="T72" i="1"/>
  <c r="AA71" i="1"/>
  <c r="Z71" i="1"/>
  <c r="Y71" i="1"/>
  <c r="X71" i="1"/>
  <c r="W71" i="1"/>
  <c r="V71" i="1"/>
  <c r="U71" i="1"/>
  <c r="T71" i="1"/>
  <c r="AA70" i="1"/>
  <c r="Z70" i="1"/>
  <c r="Y70" i="1"/>
  <c r="X70" i="1"/>
  <c r="W70" i="1"/>
  <c r="V70" i="1"/>
  <c r="U70" i="1"/>
  <c r="T70" i="1"/>
  <c r="AA69" i="1"/>
  <c r="Z69" i="1"/>
  <c r="Y69" i="1"/>
  <c r="X69" i="1"/>
  <c r="W69" i="1"/>
  <c r="V69" i="1"/>
  <c r="U69" i="1"/>
  <c r="T69" i="1"/>
  <c r="AA68" i="1"/>
  <c r="Z68" i="1"/>
  <c r="Y68" i="1"/>
  <c r="X68" i="1"/>
  <c r="W68" i="1"/>
  <c r="V68" i="1"/>
  <c r="U68" i="1"/>
  <c r="T68" i="1"/>
  <c r="AA67" i="1"/>
  <c r="Z67" i="1"/>
  <c r="Y67" i="1"/>
  <c r="X67" i="1"/>
  <c r="W67" i="1"/>
  <c r="V67" i="1"/>
  <c r="U67" i="1"/>
  <c r="T67" i="1"/>
  <c r="AA66" i="1"/>
  <c r="Z66" i="1"/>
  <c r="Y66" i="1"/>
  <c r="X66" i="1"/>
  <c r="W66" i="1"/>
  <c r="V66" i="1"/>
  <c r="U66" i="1"/>
  <c r="T66" i="1"/>
  <c r="AA65" i="1"/>
  <c r="Z65" i="1"/>
  <c r="Y65" i="1"/>
  <c r="X65" i="1"/>
  <c r="W65" i="1"/>
  <c r="V65" i="1"/>
  <c r="U65" i="1"/>
  <c r="T65" i="1"/>
  <c r="AA64" i="1"/>
  <c r="Z64" i="1"/>
  <c r="Y64" i="1"/>
  <c r="X64" i="1"/>
  <c r="W64" i="1"/>
  <c r="V64" i="1"/>
  <c r="U64" i="1"/>
  <c r="T64" i="1"/>
  <c r="AA63" i="1"/>
  <c r="Z63" i="1"/>
  <c r="Y63" i="1"/>
  <c r="X63" i="1"/>
  <c r="W63" i="1"/>
  <c r="V63" i="1"/>
  <c r="U63" i="1"/>
  <c r="T63" i="1"/>
  <c r="AA62" i="1"/>
  <c r="Z62" i="1"/>
  <c r="Y62" i="1"/>
  <c r="X62" i="1"/>
  <c r="W62" i="1"/>
  <c r="V62" i="1"/>
  <c r="U62" i="1"/>
  <c r="T62" i="1"/>
  <c r="AA61" i="1"/>
  <c r="Z61" i="1"/>
  <c r="Y61" i="1"/>
  <c r="X61" i="1"/>
  <c r="W61" i="1"/>
  <c r="V61" i="1"/>
  <c r="U61" i="1"/>
  <c r="T61" i="1"/>
  <c r="AA60" i="1"/>
  <c r="Z60" i="1"/>
  <c r="Y60" i="1"/>
  <c r="X60" i="1"/>
  <c r="W60" i="1"/>
  <c r="V60" i="1"/>
  <c r="U60" i="1"/>
  <c r="T60" i="1"/>
  <c r="AA59" i="1"/>
  <c r="Z59" i="1"/>
  <c r="Y59" i="1"/>
  <c r="X59" i="1"/>
  <c r="W59" i="1"/>
  <c r="V59" i="1"/>
  <c r="U59" i="1"/>
  <c r="T59" i="1"/>
  <c r="AA58" i="1"/>
  <c r="Z58" i="1"/>
  <c r="Y58" i="1"/>
  <c r="X58" i="1"/>
  <c r="W58" i="1"/>
  <c r="V58" i="1"/>
  <c r="U58" i="1"/>
  <c r="T58" i="1"/>
  <c r="AA57" i="1"/>
  <c r="Z57" i="1"/>
  <c r="Y57" i="1"/>
  <c r="X57" i="1"/>
  <c r="W57" i="1"/>
  <c r="V57" i="1"/>
  <c r="U57" i="1"/>
  <c r="T57" i="1"/>
  <c r="AA56" i="1"/>
  <c r="Z56" i="1"/>
  <c r="Y56" i="1"/>
  <c r="X56" i="1"/>
  <c r="W56" i="1"/>
  <c r="V56" i="1"/>
  <c r="U56" i="1"/>
  <c r="T56" i="1"/>
  <c r="AA55" i="1"/>
  <c r="Z55" i="1"/>
  <c r="Y55" i="1"/>
  <c r="X55" i="1"/>
  <c r="W55" i="1"/>
  <c r="V55" i="1"/>
  <c r="U55" i="1"/>
  <c r="T55" i="1"/>
  <c r="AA54" i="1"/>
  <c r="Z54" i="1"/>
  <c r="Y54" i="1"/>
  <c r="X54" i="1"/>
  <c r="W54" i="1"/>
  <c r="V54" i="1"/>
  <c r="U54" i="1"/>
  <c r="T54" i="1"/>
  <c r="AA53" i="1"/>
  <c r="Z53" i="1"/>
  <c r="Y53" i="1"/>
  <c r="X53" i="1"/>
  <c r="W53" i="1"/>
  <c r="V53" i="1"/>
  <c r="U53" i="1"/>
  <c r="T53" i="1"/>
  <c r="AA52" i="1"/>
  <c r="Z52" i="1"/>
  <c r="Y52" i="1"/>
  <c r="X52" i="1"/>
  <c r="W52" i="1"/>
  <c r="V52" i="1"/>
  <c r="U52" i="1"/>
  <c r="T52" i="1"/>
  <c r="AA51" i="1"/>
  <c r="Z51" i="1"/>
  <c r="Y51" i="1"/>
  <c r="X51" i="1"/>
  <c r="W51" i="1"/>
  <c r="V51" i="1"/>
  <c r="U51" i="1"/>
  <c r="T51" i="1"/>
  <c r="AA50" i="1"/>
  <c r="Z50" i="1"/>
  <c r="Y50" i="1"/>
  <c r="X50" i="1"/>
  <c r="W50" i="1"/>
  <c r="V50" i="1"/>
  <c r="U50" i="1"/>
  <c r="T50" i="1"/>
  <c r="AA49" i="1"/>
  <c r="Z49" i="1"/>
  <c r="Y49" i="1"/>
  <c r="X49" i="1"/>
  <c r="W49" i="1"/>
  <c r="V49" i="1"/>
  <c r="U49" i="1"/>
  <c r="T49" i="1"/>
  <c r="AA48" i="1"/>
  <c r="Z48" i="1"/>
  <c r="Y48" i="1"/>
  <c r="X48" i="1"/>
  <c r="W48" i="1"/>
  <c r="V48" i="1"/>
  <c r="U48" i="1"/>
  <c r="T48" i="1"/>
  <c r="AA47" i="1"/>
  <c r="Z47" i="1"/>
  <c r="Y47" i="1"/>
  <c r="X47" i="1"/>
  <c r="W47" i="1"/>
  <c r="V47" i="1"/>
  <c r="U47" i="1"/>
  <c r="T47" i="1"/>
  <c r="AA46" i="1"/>
  <c r="Z46" i="1"/>
  <c r="Y46" i="1"/>
  <c r="X46" i="1"/>
  <c r="W46" i="1"/>
  <c r="V46" i="1"/>
  <c r="U46" i="1"/>
  <c r="T46" i="1"/>
  <c r="AA45" i="1"/>
  <c r="Z45" i="1"/>
  <c r="Y45" i="1"/>
  <c r="X45" i="1"/>
  <c r="W45" i="1"/>
  <c r="V45" i="1"/>
  <c r="U45" i="1"/>
  <c r="T45" i="1"/>
  <c r="AA44" i="1"/>
  <c r="Z44" i="1"/>
  <c r="Y44" i="1"/>
  <c r="X44" i="1"/>
  <c r="W44" i="1"/>
  <c r="V44" i="1"/>
  <c r="U44" i="1"/>
  <c r="T44" i="1"/>
  <c r="AA43" i="1"/>
  <c r="Z43" i="1"/>
  <c r="Y43" i="1"/>
  <c r="X43" i="1"/>
  <c r="W43" i="1"/>
  <c r="V43" i="1"/>
  <c r="U43" i="1"/>
  <c r="T43" i="1"/>
  <c r="AA42" i="1"/>
  <c r="Z42" i="1"/>
  <c r="Y42" i="1"/>
  <c r="X42" i="1"/>
  <c r="W42" i="1"/>
  <c r="V42" i="1"/>
  <c r="U42" i="1"/>
  <c r="T42" i="1"/>
  <c r="AA41" i="1"/>
  <c r="Z41" i="1"/>
  <c r="Y41" i="1"/>
  <c r="X41" i="1"/>
  <c r="W41" i="1"/>
  <c r="V41" i="1"/>
  <c r="U41" i="1"/>
  <c r="T41" i="1"/>
  <c r="AA40" i="1"/>
  <c r="Z40" i="1"/>
  <c r="Y40" i="1"/>
  <c r="X40" i="1"/>
  <c r="W40" i="1"/>
  <c r="V40" i="1"/>
  <c r="U40" i="1"/>
  <c r="T40" i="1"/>
  <c r="AA39" i="1"/>
  <c r="Z39" i="1"/>
  <c r="Y39" i="1"/>
  <c r="X39" i="1"/>
  <c r="W39" i="1"/>
  <c r="V39" i="1"/>
  <c r="U39" i="1"/>
  <c r="T39" i="1"/>
  <c r="AA38" i="1"/>
  <c r="Z38" i="1"/>
  <c r="Y38" i="1"/>
  <c r="X38" i="1"/>
  <c r="W38" i="1"/>
  <c r="V38" i="1"/>
  <c r="U38" i="1"/>
  <c r="T38" i="1"/>
  <c r="AA37" i="1"/>
  <c r="Z37" i="1"/>
  <c r="Y37" i="1"/>
  <c r="X37" i="1"/>
  <c r="W37" i="1"/>
  <c r="V37" i="1"/>
  <c r="U37" i="1"/>
  <c r="T37" i="1"/>
  <c r="AA36" i="1"/>
  <c r="Z36" i="1"/>
  <c r="Y36" i="1"/>
  <c r="X36" i="1"/>
  <c r="W36" i="1"/>
  <c r="V36" i="1"/>
  <c r="U36" i="1"/>
  <c r="T36" i="1"/>
  <c r="AA35" i="1"/>
  <c r="Z35" i="1"/>
  <c r="Y35" i="1"/>
  <c r="X35" i="1"/>
  <c r="W35" i="1"/>
  <c r="V35" i="1"/>
  <c r="U35" i="1"/>
  <c r="T35" i="1"/>
  <c r="AA34" i="1"/>
  <c r="Z34" i="1"/>
  <c r="Y34" i="1"/>
  <c r="X34" i="1"/>
  <c r="W34" i="1"/>
  <c r="V34" i="1"/>
  <c r="U34" i="1"/>
  <c r="T34" i="1"/>
  <c r="AA33" i="1"/>
  <c r="Z33" i="1"/>
  <c r="Y33" i="1"/>
  <c r="X33" i="1"/>
  <c r="W33" i="1"/>
  <c r="V33" i="1"/>
  <c r="U33" i="1"/>
  <c r="T33" i="1"/>
  <c r="AA32" i="1"/>
  <c r="Z32" i="1"/>
  <c r="Y32" i="1"/>
  <c r="X32" i="1"/>
  <c r="W32" i="1"/>
  <c r="V32" i="1"/>
  <c r="U32" i="1"/>
  <c r="T32" i="1"/>
  <c r="AA31" i="1"/>
  <c r="Z31" i="1"/>
  <c r="Y31" i="1"/>
  <c r="X31" i="1"/>
  <c r="W31" i="1"/>
  <c r="V31" i="1"/>
  <c r="U31" i="1"/>
  <c r="T31" i="1"/>
  <c r="AA30" i="1"/>
  <c r="Z30" i="1"/>
  <c r="Y30" i="1"/>
  <c r="X30" i="1"/>
  <c r="W30" i="1"/>
  <c r="V30" i="1"/>
  <c r="U30" i="1"/>
  <c r="T30" i="1"/>
  <c r="AA29" i="1"/>
  <c r="Z29" i="1"/>
  <c r="Y29" i="1"/>
  <c r="X29" i="1"/>
  <c r="W29" i="1"/>
  <c r="V29" i="1"/>
  <c r="U29" i="1"/>
  <c r="T29" i="1"/>
  <c r="AA28" i="1"/>
  <c r="Z28" i="1"/>
  <c r="Y28" i="1"/>
  <c r="X28" i="1"/>
  <c r="W28" i="1"/>
  <c r="V28" i="1"/>
  <c r="U28" i="1"/>
  <c r="T28" i="1"/>
  <c r="AA27" i="1"/>
  <c r="Z27" i="1"/>
  <c r="Y27" i="1"/>
  <c r="X27" i="1"/>
  <c r="W27" i="1"/>
  <c r="V27" i="1"/>
  <c r="U27" i="1"/>
  <c r="T27" i="1"/>
  <c r="AA26" i="1"/>
  <c r="Z26" i="1"/>
  <c r="Y26" i="1"/>
  <c r="X26" i="1"/>
  <c r="W26" i="1"/>
  <c r="V26" i="1"/>
  <c r="U26" i="1"/>
  <c r="T26" i="1"/>
  <c r="AA25" i="1"/>
  <c r="Z25" i="1"/>
  <c r="Y25" i="1"/>
  <c r="X25" i="1"/>
  <c r="W25" i="1"/>
  <c r="V25" i="1"/>
  <c r="U25" i="1"/>
  <c r="T25" i="1"/>
  <c r="AA24" i="1"/>
  <c r="Z24" i="1"/>
  <c r="Y24" i="1"/>
  <c r="X24" i="1"/>
  <c r="W24" i="1"/>
  <c r="V24" i="1"/>
  <c r="U24" i="1"/>
  <c r="T24" i="1"/>
  <c r="AA23" i="1"/>
  <c r="Z23" i="1"/>
  <c r="Y23" i="1"/>
  <c r="X23" i="1"/>
  <c r="W23" i="1"/>
  <c r="V23" i="1"/>
  <c r="U23" i="1"/>
  <c r="T23" i="1"/>
  <c r="AA22" i="1"/>
  <c r="Z22" i="1"/>
  <c r="Y22" i="1"/>
  <c r="X22" i="1"/>
  <c r="W22" i="1"/>
  <c r="V22" i="1"/>
  <c r="U22" i="1"/>
  <c r="T22" i="1"/>
  <c r="AA21" i="1"/>
  <c r="Z21" i="1"/>
  <c r="Y21" i="1"/>
  <c r="X21" i="1"/>
  <c r="W21" i="1"/>
  <c r="V21" i="1"/>
  <c r="U21" i="1"/>
  <c r="T21" i="1"/>
  <c r="AA20" i="1"/>
  <c r="Z20" i="1"/>
  <c r="Y20" i="1"/>
  <c r="X20" i="1"/>
  <c r="W20" i="1"/>
  <c r="V20" i="1"/>
  <c r="U20" i="1"/>
  <c r="T20" i="1"/>
  <c r="AA19" i="1"/>
  <c r="Z19" i="1"/>
  <c r="Y19" i="1"/>
  <c r="X19" i="1"/>
  <c r="W19" i="1"/>
  <c r="V19" i="1"/>
  <c r="U19" i="1"/>
  <c r="T19" i="1"/>
  <c r="AA18" i="1"/>
  <c r="Z18" i="1"/>
  <c r="Y18" i="1"/>
  <c r="X18" i="1"/>
  <c r="W18" i="1"/>
  <c r="V18" i="1"/>
  <c r="U18" i="1"/>
  <c r="T18" i="1"/>
  <c r="AA17" i="1"/>
  <c r="Z17" i="1"/>
  <c r="Y17" i="1"/>
  <c r="X17" i="1"/>
  <c r="W17" i="1"/>
  <c r="V17" i="1"/>
  <c r="U17" i="1"/>
  <c r="T17" i="1"/>
  <c r="AA16" i="1"/>
  <c r="Z16" i="1"/>
  <c r="Y16" i="1"/>
  <c r="X16" i="1"/>
  <c r="W16" i="1"/>
  <c r="V16" i="1"/>
  <c r="U16" i="1"/>
  <c r="T16" i="1"/>
  <c r="AA15" i="1"/>
  <c r="Z15" i="1"/>
  <c r="Y15" i="1"/>
  <c r="X15" i="1"/>
  <c r="W15" i="1"/>
  <c r="V15" i="1"/>
  <c r="U15" i="1"/>
  <c r="T15" i="1"/>
  <c r="AA14" i="1"/>
  <c r="Z14" i="1"/>
  <c r="Y14" i="1"/>
  <c r="X14" i="1"/>
  <c r="W14" i="1"/>
  <c r="V14" i="1"/>
  <c r="U14" i="1"/>
  <c r="T14" i="1"/>
  <c r="AA13" i="1"/>
  <c r="Z13" i="1"/>
  <c r="Y13" i="1"/>
  <c r="X13" i="1"/>
  <c r="W13" i="1"/>
  <c r="V13" i="1"/>
  <c r="U13" i="1"/>
  <c r="T13" i="1"/>
  <c r="AA12" i="1"/>
  <c r="Z12" i="1"/>
  <c r="Y12" i="1"/>
  <c r="X12" i="1"/>
  <c r="W12" i="1"/>
  <c r="V12" i="1"/>
  <c r="U12" i="1"/>
  <c r="T12" i="1"/>
  <c r="AA11" i="1"/>
  <c r="Z11" i="1"/>
  <c r="Y11" i="1"/>
  <c r="X11" i="1"/>
  <c r="W11" i="1"/>
  <c r="V11" i="1"/>
  <c r="U11" i="1"/>
  <c r="T11" i="1"/>
  <c r="AA10" i="1"/>
  <c r="Z10" i="1"/>
  <c r="Y10" i="1"/>
  <c r="X10" i="1"/>
  <c r="W10" i="1"/>
  <c r="V10" i="1"/>
  <c r="U10" i="1"/>
  <c r="T10" i="1"/>
  <c r="AA9" i="1"/>
  <c r="Z9" i="1"/>
  <c r="Y9" i="1"/>
  <c r="X9" i="1"/>
  <c r="W9" i="1"/>
  <c r="V9" i="1"/>
  <c r="U9" i="1"/>
  <c r="T9" i="1"/>
  <c r="AA8" i="1"/>
  <c r="Z8" i="1"/>
  <c r="Y8" i="1"/>
  <c r="X8" i="1"/>
  <c r="W8" i="1"/>
  <c r="V8" i="1"/>
  <c r="U8" i="1"/>
  <c r="T8" i="1"/>
  <c r="AA7" i="1"/>
  <c r="Z7" i="1"/>
  <c r="Y7" i="1"/>
  <c r="X7" i="1"/>
  <c r="W7" i="1"/>
  <c r="V7" i="1"/>
  <c r="U7" i="1"/>
  <c r="T7" i="1"/>
  <c r="AA6" i="1"/>
  <c r="Z6" i="1"/>
  <c r="Y6" i="1"/>
  <c r="X6" i="1"/>
  <c r="W6" i="1"/>
  <c r="V6" i="1"/>
  <c r="U6" i="1"/>
  <c r="T6" i="1"/>
  <c r="AA5" i="1"/>
  <c r="Z5" i="1"/>
  <c r="Y5" i="1"/>
  <c r="X5" i="1"/>
  <c r="W5" i="1"/>
  <c r="V5" i="1"/>
  <c r="U5" i="1"/>
  <c r="T5" i="1"/>
  <c r="AA4" i="1"/>
  <c r="Z4" i="1"/>
  <c r="Y4" i="1"/>
  <c r="X4" i="1"/>
  <c r="W4" i="1"/>
  <c r="V4" i="1"/>
  <c r="U4" i="1"/>
  <c r="T4" i="1"/>
  <c r="AA3" i="1"/>
  <c r="Z3" i="1"/>
  <c r="Y3" i="1"/>
  <c r="X3" i="1"/>
  <c r="W3" i="1"/>
  <c r="V3" i="1"/>
  <c r="U3" i="1"/>
  <c r="T3" i="1"/>
  <c r="AA2" i="1"/>
  <c r="Z2" i="1"/>
  <c r="Y2" i="1"/>
  <c r="X2" i="1"/>
  <c r="W2" i="1"/>
  <c r="V2" i="1"/>
  <c r="U2" i="1"/>
  <c r="T2" i="1"/>
  <c r="AA154" i="1"/>
  <c r="Z154" i="1"/>
  <c r="Y154" i="1"/>
  <c r="X154" i="1"/>
  <c r="W154" i="1"/>
  <c r="V154" i="1"/>
  <c r="U154" i="1"/>
  <c r="T154" i="1"/>
</calcChain>
</file>

<file path=xl/sharedStrings.xml><?xml version="1.0" encoding="utf-8"?>
<sst xmlns="http://schemas.openxmlformats.org/spreadsheetml/2006/main" count="820" uniqueCount="230">
  <si>
    <t>state</t>
  </si>
  <si>
    <t>year</t>
  </si>
  <si>
    <t>act_participation_rate</t>
  </si>
  <si>
    <t>act_english_score</t>
  </si>
  <si>
    <t>act_math_score</t>
  </si>
  <si>
    <t>act_reading_score</t>
  </si>
  <si>
    <t>act_science_score</t>
  </si>
  <si>
    <t>act_composite_score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</si>
  <si>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</si>
  <si>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</si>
  <si>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</si>
  <si>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</si>
  <si>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</si>
  <si>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</si>
  <si>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</si>
  <si>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</si>
  <si>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</si>
  <si>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</si>
  <si>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</si>
  <si>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</si>
  <si>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</si>
  <si>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</si>
  <si>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</si>
  <si>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</si>
  <si>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</si>
  <si>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</si>
  <si>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</si>
  <si>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</si>
  <si>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</si>
  <si>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</si>
  <si>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</si>
  <si>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</si>
  <si>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</si>
  <si>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</si>
  <si>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</si>
  <si>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</si>
  <si>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</si>
  <si>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</si>
  <si>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</si>
  <si>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</si>
  <si>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</si>
  <si>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</si>
  <si>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</si>
  <si>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</si>
  <si>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</si>
  <si>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</si>
  <si>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</si>
  <si>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</si>
  <si>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</si>
  <si>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</si>
  <si>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</si>
  <si>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</si>
  <si>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</si>
  <si>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</si>
  <si>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</si>
  <si>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</si>
  <si>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</si>
  <si>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</si>
  <si>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</si>
  <si>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key</t>
  </si>
  <si>
    <t>Alabama2017</t>
  </si>
  <si>
    <t>Alaska2017</t>
  </si>
  <si>
    <t>Arizona2017</t>
  </si>
  <si>
    <t>Arkansas2017</t>
  </si>
  <si>
    <t>California2017</t>
  </si>
  <si>
    <t>Colorado2017</t>
  </si>
  <si>
    <t>Connecticut2017</t>
  </si>
  <si>
    <t>Delaware2017</t>
  </si>
  <si>
    <t>District of Columbia2017</t>
  </si>
  <si>
    <t>Florida2017</t>
  </si>
  <si>
    <t>Georgia2017</t>
  </si>
  <si>
    <t>Hawaii2017</t>
  </si>
  <si>
    <t>Idaho2017</t>
  </si>
  <si>
    <t>Illinois2017</t>
  </si>
  <si>
    <t>Indiana2017</t>
  </si>
  <si>
    <t>Iowa2017</t>
  </si>
  <si>
    <t>Kansas2017</t>
  </si>
  <si>
    <t>Kentucky2017</t>
  </si>
  <si>
    <t>Louisiana2017</t>
  </si>
  <si>
    <t>Maine2017</t>
  </si>
  <si>
    <t>Maryland2017</t>
  </si>
  <si>
    <t>Massachusetts2017</t>
  </si>
  <si>
    <t>Michigan2017</t>
  </si>
  <si>
    <t>Minnesota2017</t>
  </si>
  <si>
    <t>Mississippi2017</t>
  </si>
  <si>
    <t>Missouri2017</t>
  </si>
  <si>
    <t>Montana2017</t>
  </si>
  <si>
    <t>Nebraska2017</t>
  </si>
  <si>
    <t>Nevada2017</t>
  </si>
  <si>
    <t>New Hampshire2017</t>
  </si>
  <si>
    <t>New Jersey2017</t>
  </si>
  <si>
    <t>New Mexico2017</t>
  </si>
  <si>
    <t>New York2017</t>
  </si>
  <si>
    <t>North Carolina2017</t>
  </si>
  <si>
    <t>North Dakota2017</t>
  </si>
  <si>
    <t>Ohio2017</t>
  </si>
  <si>
    <t>Oklahoma2017</t>
  </si>
  <si>
    <t>Oregon2017</t>
  </si>
  <si>
    <t>Pennsylvania2017</t>
  </si>
  <si>
    <t>Rhode Island2017</t>
  </si>
  <si>
    <t>South Carolina2017</t>
  </si>
  <si>
    <t>South Dakota2017</t>
  </si>
  <si>
    <t>Tennessee2017</t>
  </si>
  <si>
    <t>Texas2017</t>
  </si>
  <si>
    <t>Utah2017</t>
  </si>
  <si>
    <t>Vermont2017</t>
  </si>
  <si>
    <t>Virginia2017</t>
  </si>
  <si>
    <t>Washington2017</t>
  </si>
  <si>
    <t>West Virginia2017</t>
  </si>
  <si>
    <t>Wisconsin2017</t>
  </si>
  <si>
    <t>Wyoming2017</t>
  </si>
  <si>
    <t>Alabama2018</t>
  </si>
  <si>
    <t>Alaska2018</t>
  </si>
  <si>
    <t>Arizona2018</t>
  </si>
  <si>
    <t>Arkansas2018</t>
  </si>
  <si>
    <t>California2018</t>
  </si>
  <si>
    <t>Colorado2018</t>
  </si>
  <si>
    <t>Connecticut2018</t>
  </si>
  <si>
    <t>Delaware2018</t>
  </si>
  <si>
    <t>District of Columbia2018</t>
  </si>
  <si>
    <t>Florida2018</t>
  </si>
  <si>
    <t>Georgia2018</t>
  </si>
  <si>
    <t>Hawaii2018</t>
  </si>
  <si>
    <t>Idaho2018</t>
  </si>
  <si>
    <t>Illinois2018</t>
  </si>
  <si>
    <t>Indiana2018</t>
  </si>
  <si>
    <t>Iowa2018</t>
  </si>
  <si>
    <t>Kansas2018</t>
  </si>
  <si>
    <t>Kentucky2018</t>
  </si>
  <si>
    <t>Louisiana2018</t>
  </si>
  <si>
    <t>Maine2018</t>
  </si>
  <si>
    <t>Maryland2018</t>
  </si>
  <si>
    <t>Massachusetts2018</t>
  </si>
  <si>
    <t>Michigan2018</t>
  </si>
  <si>
    <t>Minnesota2018</t>
  </si>
  <si>
    <t>Mississippi2018</t>
  </si>
  <si>
    <t>Missouri2018</t>
  </si>
  <si>
    <t>Montana2018</t>
  </si>
  <si>
    <t>Nebraska2018</t>
  </si>
  <si>
    <t>Nevada2018</t>
  </si>
  <si>
    <t>New Hampshire2018</t>
  </si>
  <si>
    <t>New Jersey2018</t>
  </si>
  <si>
    <t>New Mexico2018</t>
  </si>
  <si>
    <t>New York2018</t>
  </si>
  <si>
    <t>North Carolina2018</t>
  </si>
  <si>
    <t>North Dakota2018</t>
  </si>
  <si>
    <t>Ohio2018</t>
  </si>
  <si>
    <t>Oklahoma2018</t>
  </si>
  <si>
    <t>Oregon2018</t>
  </si>
  <si>
    <t>Pennsylvania2018</t>
  </si>
  <si>
    <t>Rhode Island2018</t>
  </si>
  <si>
    <t>South Carolina2018</t>
  </si>
  <si>
    <t>South Dakota2018</t>
  </si>
  <si>
    <t>Tennessee2018</t>
  </si>
  <si>
    <t>Texas2018</t>
  </si>
  <si>
    <t>Utah2018</t>
  </si>
  <si>
    <t>Vermont2018</t>
  </si>
  <si>
    <t>Virginia2018</t>
  </si>
  <si>
    <t>Washington2018</t>
  </si>
  <si>
    <t>West Virginia2018</t>
  </si>
  <si>
    <t>Wisconsin2018</t>
  </si>
  <si>
    <t>Wyoming2018</t>
  </si>
  <si>
    <t>Alabama2019</t>
  </si>
  <si>
    <t>Alaska2019</t>
  </si>
  <si>
    <t>Arizona2019</t>
  </si>
  <si>
    <t>Arkansas2019</t>
  </si>
  <si>
    <t>California2019</t>
  </si>
  <si>
    <t>Colorado2019</t>
  </si>
  <si>
    <t>Connecticut2019</t>
  </si>
  <si>
    <t>Delaware2019</t>
  </si>
  <si>
    <t>District of Columbia2019</t>
  </si>
  <si>
    <t>Florida2019</t>
  </si>
  <si>
    <t>Georgia2019</t>
  </si>
  <si>
    <t>Hawaii2019</t>
  </si>
  <si>
    <t>Idaho2019</t>
  </si>
  <si>
    <t>Illinois2019</t>
  </si>
  <si>
    <t>Indiana2019</t>
  </si>
  <si>
    <t>Iowa2019</t>
  </si>
  <si>
    <t>Kansas2019</t>
  </si>
  <si>
    <t>Kentucky2019</t>
  </si>
  <si>
    <t>Louisiana2019</t>
  </si>
  <si>
    <t>Maine2019</t>
  </si>
  <si>
    <t>Maryland2019</t>
  </si>
  <si>
    <t>Massachusetts2019</t>
  </si>
  <si>
    <t>Michigan2019</t>
  </si>
  <si>
    <t>Minnesota2019</t>
  </si>
  <si>
    <t>Mississippi2019</t>
  </si>
  <si>
    <t>Missouri2019</t>
  </si>
  <si>
    <t>Montana2019</t>
  </si>
  <si>
    <t>Nebraska2019</t>
  </si>
  <si>
    <t>Nevada2019</t>
  </si>
  <si>
    <t>New Hampshire2019</t>
  </si>
  <si>
    <t>New Jersey2019</t>
  </si>
  <si>
    <t>New Mexico2019</t>
  </si>
  <si>
    <t>New York2019</t>
  </si>
  <si>
    <t>North Carolina2019</t>
  </si>
  <si>
    <t>North Dakota2019</t>
  </si>
  <si>
    <t>Ohio2019</t>
  </si>
  <si>
    <t>Oklahoma2019</t>
  </si>
  <si>
    <t>Oregon2019</t>
  </si>
  <si>
    <t>Pennsylvania2019</t>
  </si>
  <si>
    <t>Rhode Island2019</t>
  </si>
  <si>
    <t>South Carolina2019</t>
  </si>
  <si>
    <t>South Dakota2019</t>
  </si>
  <si>
    <t>Tennessee2019</t>
  </si>
  <si>
    <t>Texas2019</t>
  </si>
  <si>
    <t>Utah2019</t>
  </si>
  <si>
    <t>Vermont2019</t>
  </si>
  <si>
    <t>Virginia2019</t>
  </si>
  <si>
    <t>Washington2019</t>
  </si>
  <si>
    <t>West Virginia2019</t>
  </si>
  <si>
    <t>Wisconsin2019</t>
  </si>
  <si>
    <t>Wyoming2019</t>
  </si>
  <si>
    <t>State</t>
  </si>
  <si>
    <t>Participation</t>
  </si>
  <si>
    <t>English</t>
  </si>
  <si>
    <t>Math</t>
  </si>
  <si>
    <t>Reading</t>
  </si>
  <si>
    <t>Science</t>
  </si>
  <si>
    <t>Composite</t>
  </si>
  <si>
    <t>Year</t>
  </si>
  <si>
    <t>Row Labels</t>
  </si>
  <si>
    <t>Sum of English</t>
  </si>
  <si>
    <t>Grand Total</t>
  </si>
  <si>
    <t>Sum of Participation</t>
  </si>
  <si>
    <t>Column Labels</t>
  </si>
  <si>
    <t>Sum of Math</t>
  </si>
  <si>
    <t>Sum of Reading</t>
  </si>
  <si>
    <t>Sum of Science</t>
  </si>
  <si>
    <t>Sum of 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</si>
</sst>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 Data Checking.xlsx]Participation!PivotTable2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Participation!$B$3:$B$4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Participation!$A$5:$A$56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Participation!$B$5:$B$56</c:f>
              <c:numCache>
                <c:formatCode>General</c:formatCode>
                <c:ptCount val="51"/>
                <c:pt idx="0">
                  <c:v>100</c:v>
                </c:pt>
                <c:pt idx="1">
                  <c:v>65</c:v>
                </c:pt>
                <c:pt idx="2">
                  <c:v>62</c:v>
                </c:pt>
                <c:pt idx="3">
                  <c:v>100</c:v>
                </c:pt>
                <c:pt idx="4">
                  <c:v>31</c:v>
                </c:pt>
                <c:pt idx="5">
                  <c:v>100</c:v>
                </c:pt>
                <c:pt idx="6">
                  <c:v>31</c:v>
                </c:pt>
                <c:pt idx="7">
                  <c:v>18</c:v>
                </c:pt>
                <c:pt idx="8">
                  <c:v>32</c:v>
                </c:pt>
                <c:pt idx="9">
                  <c:v>73</c:v>
                </c:pt>
                <c:pt idx="10">
                  <c:v>55</c:v>
                </c:pt>
                <c:pt idx="11">
                  <c:v>90</c:v>
                </c:pt>
                <c:pt idx="12">
                  <c:v>38</c:v>
                </c:pt>
                <c:pt idx="13">
                  <c:v>93</c:v>
                </c:pt>
                <c:pt idx="14">
                  <c:v>35</c:v>
                </c:pt>
                <c:pt idx="15">
                  <c:v>67</c:v>
                </c:pt>
                <c:pt idx="16">
                  <c:v>73</c:v>
                </c:pt>
                <c:pt idx="17">
                  <c:v>100</c:v>
                </c:pt>
                <c:pt idx="18">
                  <c:v>100</c:v>
                </c:pt>
                <c:pt idx="19">
                  <c:v>8</c:v>
                </c:pt>
                <c:pt idx="20">
                  <c:v>28</c:v>
                </c:pt>
                <c:pt idx="21">
                  <c:v>29</c:v>
                </c:pt>
                <c:pt idx="22">
                  <c:v>29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84</c:v>
                </c:pt>
                <c:pt idx="28">
                  <c:v>100</c:v>
                </c:pt>
                <c:pt idx="29">
                  <c:v>18</c:v>
                </c:pt>
                <c:pt idx="30">
                  <c:v>34</c:v>
                </c:pt>
                <c:pt idx="31">
                  <c:v>66</c:v>
                </c:pt>
                <c:pt idx="32">
                  <c:v>31</c:v>
                </c:pt>
                <c:pt idx="33">
                  <c:v>100</c:v>
                </c:pt>
                <c:pt idx="34">
                  <c:v>98</c:v>
                </c:pt>
                <c:pt idx="35">
                  <c:v>75</c:v>
                </c:pt>
                <c:pt idx="36">
                  <c:v>100</c:v>
                </c:pt>
                <c:pt idx="37">
                  <c:v>40</c:v>
                </c:pt>
                <c:pt idx="38">
                  <c:v>23</c:v>
                </c:pt>
                <c:pt idx="39">
                  <c:v>21</c:v>
                </c:pt>
                <c:pt idx="40">
                  <c:v>100</c:v>
                </c:pt>
                <c:pt idx="41">
                  <c:v>80</c:v>
                </c:pt>
                <c:pt idx="42">
                  <c:v>100</c:v>
                </c:pt>
                <c:pt idx="43">
                  <c:v>45</c:v>
                </c:pt>
                <c:pt idx="44">
                  <c:v>100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69</c:v>
                </c:pt>
                <c:pt idx="49">
                  <c:v>100</c:v>
                </c:pt>
                <c:pt idx="5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9-46AF-80E8-BCCE1C81D98A}"/>
            </c:ext>
          </c:extLst>
        </c:ser>
        <c:ser>
          <c:idx val="1"/>
          <c:order val="1"/>
          <c:tx>
            <c:strRef>
              <c:f>Participation!$C$3:$C$4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Participation!$A$5:$A$56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Participation!$C$5:$C$56</c:f>
              <c:numCache>
                <c:formatCode>General</c:formatCode>
                <c:ptCount val="51"/>
                <c:pt idx="0">
                  <c:v>100</c:v>
                </c:pt>
                <c:pt idx="1">
                  <c:v>33</c:v>
                </c:pt>
                <c:pt idx="2">
                  <c:v>66</c:v>
                </c:pt>
                <c:pt idx="3">
                  <c:v>100</c:v>
                </c:pt>
                <c:pt idx="4">
                  <c:v>27</c:v>
                </c:pt>
                <c:pt idx="5">
                  <c:v>30</c:v>
                </c:pt>
                <c:pt idx="6">
                  <c:v>26</c:v>
                </c:pt>
                <c:pt idx="7">
                  <c:v>17</c:v>
                </c:pt>
                <c:pt idx="8">
                  <c:v>32</c:v>
                </c:pt>
                <c:pt idx="9">
                  <c:v>66</c:v>
                </c:pt>
                <c:pt idx="10">
                  <c:v>53</c:v>
                </c:pt>
                <c:pt idx="11">
                  <c:v>89</c:v>
                </c:pt>
                <c:pt idx="12">
                  <c:v>36</c:v>
                </c:pt>
                <c:pt idx="13">
                  <c:v>43</c:v>
                </c:pt>
                <c:pt idx="14">
                  <c:v>32</c:v>
                </c:pt>
                <c:pt idx="15">
                  <c:v>68</c:v>
                </c:pt>
                <c:pt idx="16">
                  <c:v>71</c:v>
                </c:pt>
                <c:pt idx="17">
                  <c:v>100</c:v>
                </c:pt>
                <c:pt idx="18">
                  <c:v>100</c:v>
                </c:pt>
                <c:pt idx="19">
                  <c:v>7</c:v>
                </c:pt>
                <c:pt idx="20">
                  <c:v>31</c:v>
                </c:pt>
                <c:pt idx="21">
                  <c:v>25</c:v>
                </c:pt>
                <c:pt idx="22">
                  <c:v>22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16</c:v>
                </c:pt>
                <c:pt idx="30">
                  <c:v>31</c:v>
                </c:pt>
                <c:pt idx="31">
                  <c:v>67</c:v>
                </c:pt>
                <c:pt idx="32">
                  <c:v>27</c:v>
                </c:pt>
                <c:pt idx="33">
                  <c:v>100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42</c:v>
                </c:pt>
                <c:pt idx="38">
                  <c:v>20</c:v>
                </c:pt>
                <c:pt idx="39">
                  <c:v>15</c:v>
                </c:pt>
                <c:pt idx="40">
                  <c:v>100</c:v>
                </c:pt>
                <c:pt idx="41">
                  <c:v>77</c:v>
                </c:pt>
                <c:pt idx="42">
                  <c:v>100</c:v>
                </c:pt>
                <c:pt idx="43">
                  <c:v>41</c:v>
                </c:pt>
                <c:pt idx="44">
                  <c:v>100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65</c:v>
                </c:pt>
                <c:pt idx="49">
                  <c:v>100</c:v>
                </c:pt>
                <c:pt idx="5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9-46AF-80E8-BCCE1C81D98A}"/>
            </c:ext>
          </c:extLst>
        </c:ser>
        <c:ser>
          <c:idx val="2"/>
          <c:order val="2"/>
          <c:tx>
            <c:strRef>
              <c:f>Participation!$D$3:$D$4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Participation!$A$5:$A$56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Participation!$D$5:$D$56</c:f>
              <c:numCache>
                <c:formatCode>General</c:formatCode>
                <c:ptCount val="51"/>
                <c:pt idx="0">
                  <c:v>100</c:v>
                </c:pt>
                <c:pt idx="1">
                  <c:v>38</c:v>
                </c:pt>
                <c:pt idx="2">
                  <c:v>73</c:v>
                </c:pt>
                <c:pt idx="3">
                  <c:v>100</c:v>
                </c:pt>
                <c:pt idx="4">
                  <c:v>23</c:v>
                </c:pt>
                <c:pt idx="5">
                  <c:v>27</c:v>
                </c:pt>
                <c:pt idx="6">
                  <c:v>22</c:v>
                </c:pt>
                <c:pt idx="7">
                  <c:v>13</c:v>
                </c:pt>
                <c:pt idx="8">
                  <c:v>32</c:v>
                </c:pt>
                <c:pt idx="9">
                  <c:v>54</c:v>
                </c:pt>
                <c:pt idx="10">
                  <c:v>49</c:v>
                </c:pt>
                <c:pt idx="11">
                  <c:v>80</c:v>
                </c:pt>
                <c:pt idx="12">
                  <c:v>31</c:v>
                </c:pt>
                <c:pt idx="13">
                  <c:v>35</c:v>
                </c:pt>
                <c:pt idx="14">
                  <c:v>29</c:v>
                </c:pt>
                <c:pt idx="15">
                  <c:v>66</c:v>
                </c:pt>
                <c:pt idx="16">
                  <c:v>72</c:v>
                </c:pt>
                <c:pt idx="17">
                  <c:v>100</c:v>
                </c:pt>
                <c:pt idx="18">
                  <c:v>100</c:v>
                </c:pt>
                <c:pt idx="19">
                  <c:v>6</c:v>
                </c:pt>
                <c:pt idx="20">
                  <c:v>28</c:v>
                </c:pt>
                <c:pt idx="21">
                  <c:v>21</c:v>
                </c:pt>
                <c:pt idx="22">
                  <c:v>19</c:v>
                </c:pt>
                <c:pt idx="23">
                  <c:v>95</c:v>
                </c:pt>
                <c:pt idx="24">
                  <c:v>100</c:v>
                </c:pt>
                <c:pt idx="25">
                  <c:v>82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14</c:v>
                </c:pt>
                <c:pt idx="30">
                  <c:v>25</c:v>
                </c:pt>
                <c:pt idx="31">
                  <c:v>63</c:v>
                </c:pt>
                <c:pt idx="32">
                  <c:v>22</c:v>
                </c:pt>
                <c:pt idx="33">
                  <c:v>100</c:v>
                </c:pt>
                <c:pt idx="34">
                  <c:v>96</c:v>
                </c:pt>
                <c:pt idx="35">
                  <c:v>100</c:v>
                </c:pt>
                <c:pt idx="36">
                  <c:v>100</c:v>
                </c:pt>
                <c:pt idx="37">
                  <c:v>42</c:v>
                </c:pt>
                <c:pt idx="38">
                  <c:v>17</c:v>
                </c:pt>
                <c:pt idx="39">
                  <c:v>12</c:v>
                </c:pt>
                <c:pt idx="40">
                  <c:v>78</c:v>
                </c:pt>
                <c:pt idx="41">
                  <c:v>75</c:v>
                </c:pt>
                <c:pt idx="42">
                  <c:v>100</c:v>
                </c:pt>
                <c:pt idx="43">
                  <c:v>39</c:v>
                </c:pt>
                <c:pt idx="44">
                  <c:v>100</c:v>
                </c:pt>
                <c:pt idx="45">
                  <c:v>20</c:v>
                </c:pt>
                <c:pt idx="46">
                  <c:v>21</c:v>
                </c:pt>
                <c:pt idx="47">
                  <c:v>24</c:v>
                </c:pt>
                <c:pt idx="48">
                  <c:v>49</c:v>
                </c:pt>
                <c:pt idx="49">
                  <c:v>100</c:v>
                </c:pt>
                <c:pt idx="5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9-46AF-80E8-BCCE1C81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568863"/>
        <c:axId val="1981553471"/>
      </c:barChart>
      <c:catAx>
        <c:axId val="198156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53471"/>
        <c:crosses val="autoZero"/>
        <c:auto val="1"/>
        <c:lblAlgn val="ctr"/>
        <c:lblOffset val="100"/>
        <c:noMultiLvlLbl val="0"/>
      </c:catAx>
      <c:valAx>
        <c:axId val="19815534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6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 Data Checking.xlsx]English!PivotTable6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English!$B$1:$B$2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English!$A$3:$A$54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English!$B$3:$B$54</c:f>
              <c:numCache>
                <c:formatCode>General</c:formatCode>
                <c:ptCount val="51"/>
                <c:pt idx="0">
                  <c:v>18.899999999999999</c:v>
                </c:pt>
                <c:pt idx="1">
                  <c:v>18.7</c:v>
                </c:pt>
                <c:pt idx="2">
                  <c:v>18.600000000000001</c:v>
                </c:pt>
                <c:pt idx="3">
                  <c:v>18.899999999999999</c:v>
                </c:pt>
                <c:pt idx="4">
                  <c:v>22.5</c:v>
                </c:pt>
                <c:pt idx="5">
                  <c:v>20.100000000000001</c:v>
                </c:pt>
                <c:pt idx="6">
                  <c:v>25.5</c:v>
                </c:pt>
                <c:pt idx="7">
                  <c:v>24.1</c:v>
                </c:pt>
                <c:pt idx="8">
                  <c:v>24.4</c:v>
                </c:pt>
                <c:pt idx="9">
                  <c:v>19</c:v>
                </c:pt>
                <c:pt idx="10">
                  <c:v>21</c:v>
                </c:pt>
                <c:pt idx="11">
                  <c:v>17.8</c:v>
                </c:pt>
                <c:pt idx="12">
                  <c:v>21.9</c:v>
                </c:pt>
                <c:pt idx="13">
                  <c:v>21</c:v>
                </c:pt>
                <c:pt idx="14">
                  <c:v>22</c:v>
                </c:pt>
                <c:pt idx="15">
                  <c:v>21.2</c:v>
                </c:pt>
                <c:pt idx="16">
                  <c:v>21.1</c:v>
                </c:pt>
                <c:pt idx="17">
                  <c:v>19.600000000000001</c:v>
                </c:pt>
                <c:pt idx="18">
                  <c:v>19.399999999999999</c:v>
                </c:pt>
                <c:pt idx="19">
                  <c:v>24.2</c:v>
                </c:pt>
                <c:pt idx="20">
                  <c:v>23.3</c:v>
                </c:pt>
                <c:pt idx="21">
                  <c:v>25.4</c:v>
                </c:pt>
                <c:pt idx="22">
                  <c:v>24.1</c:v>
                </c:pt>
                <c:pt idx="23">
                  <c:v>20.399999999999999</c:v>
                </c:pt>
                <c:pt idx="24">
                  <c:v>18.2</c:v>
                </c:pt>
                <c:pt idx="25">
                  <c:v>19.8</c:v>
                </c:pt>
                <c:pt idx="26">
                  <c:v>19</c:v>
                </c:pt>
                <c:pt idx="27">
                  <c:v>20.9</c:v>
                </c:pt>
                <c:pt idx="28">
                  <c:v>16.3</c:v>
                </c:pt>
                <c:pt idx="29">
                  <c:v>25.4</c:v>
                </c:pt>
                <c:pt idx="30">
                  <c:v>23.8</c:v>
                </c:pt>
                <c:pt idx="31">
                  <c:v>18.600000000000001</c:v>
                </c:pt>
                <c:pt idx="32">
                  <c:v>23.8</c:v>
                </c:pt>
                <c:pt idx="33">
                  <c:v>17.8</c:v>
                </c:pt>
                <c:pt idx="34">
                  <c:v>19</c:v>
                </c:pt>
                <c:pt idx="35">
                  <c:v>21.2</c:v>
                </c:pt>
                <c:pt idx="36">
                  <c:v>18.5</c:v>
                </c:pt>
                <c:pt idx="37">
                  <c:v>21.2</c:v>
                </c:pt>
                <c:pt idx="38">
                  <c:v>23.4</c:v>
                </c:pt>
                <c:pt idx="39">
                  <c:v>24</c:v>
                </c:pt>
                <c:pt idx="40">
                  <c:v>17.5</c:v>
                </c:pt>
                <c:pt idx="41">
                  <c:v>20.7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23.3</c:v>
                </c:pt>
                <c:pt idx="46">
                  <c:v>23.5</c:v>
                </c:pt>
                <c:pt idx="47">
                  <c:v>20.9</c:v>
                </c:pt>
                <c:pt idx="48">
                  <c:v>20</c:v>
                </c:pt>
                <c:pt idx="49">
                  <c:v>19.7</c:v>
                </c:pt>
                <c:pt idx="50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2-4B52-A5A8-1745ADF90A88}"/>
            </c:ext>
          </c:extLst>
        </c:ser>
        <c:ser>
          <c:idx val="1"/>
          <c:order val="1"/>
          <c:tx>
            <c:strRef>
              <c:f>English!$C$1:$C$2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English!$A$3:$A$54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English!$C$3:$C$54</c:f>
              <c:numCache>
                <c:formatCode>General</c:formatCode>
                <c:ptCount val="51"/>
                <c:pt idx="0">
                  <c:v>18.899999999999999</c:v>
                </c:pt>
                <c:pt idx="1">
                  <c:v>19.8</c:v>
                </c:pt>
                <c:pt idx="2">
                  <c:v>18.2</c:v>
                </c:pt>
                <c:pt idx="3">
                  <c:v>19.100000000000001</c:v>
                </c:pt>
                <c:pt idx="4">
                  <c:v>22.5</c:v>
                </c:pt>
                <c:pt idx="5">
                  <c:v>23.9</c:v>
                </c:pt>
                <c:pt idx="6">
                  <c:v>26</c:v>
                </c:pt>
                <c:pt idx="7">
                  <c:v>23.7</c:v>
                </c:pt>
                <c:pt idx="8">
                  <c:v>23.7</c:v>
                </c:pt>
                <c:pt idx="9">
                  <c:v>19.2</c:v>
                </c:pt>
                <c:pt idx="10">
                  <c:v>20.9</c:v>
                </c:pt>
                <c:pt idx="11">
                  <c:v>18.2</c:v>
                </c:pt>
                <c:pt idx="12">
                  <c:v>21.9</c:v>
                </c:pt>
                <c:pt idx="13">
                  <c:v>24.1</c:v>
                </c:pt>
                <c:pt idx="14">
                  <c:v>21.9</c:v>
                </c:pt>
                <c:pt idx="15">
                  <c:v>21</c:v>
                </c:pt>
                <c:pt idx="16">
                  <c:v>21</c:v>
                </c:pt>
                <c:pt idx="17">
                  <c:v>19.899999999999999</c:v>
                </c:pt>
                <c:pt idx="18">
                  <c:v>19</c:v>
                </c:pt>
                <c:pt idx="19">
                  <c:v>23.8</c:v>
                </c:pt>
                <c:pt idx="20">
                  <c:v>22.1</c:v>
                </c:pt>
                <c:pt idx="21">
                  <c:v>25.5</c:v>
                </c:pt>
                <c:pt idx="22">
                  <c:v>24.5</c:v>
                </c:pt>
                <c:pt idx="23">
                  <c:v>20.2</c:v>
                </c:pt>
                <c:pt idx="24">
                  <c:v>18.2</c:v>
                </c:pt>
                <c:pt idx="25">
                  <c:v>19.5</c:v>
                </c:pt>
                <c:pt idx="26">
                  <c:v>18.7</c:v>
                </c:pt>
                <c:pt idx="27">
                  <c:v>19.399999999999999</c:v>
                </c:pt>
                <c:pt idx="28">
                  <c:v>16.600000000000001</c:v>
                </c:pt>
                <c:pt idx="29">
                  <c:v>25.1</c:v>
                </c:pt>
                <c:pt idx="30">
                  <c:v>23.8</c:v>
                </c:pt>
                <c:pt idx="31">
                  <c:v>18.3</c:v>
                </c:pt>
                <c:pt idx="32">
                  <c:v>24.2</c:v>
                </c:pt>
                <c:pt idx="33">
                  <c:v>18</c:v>
                </c:pt>
                <c:pt idx="34">
                  <c:v>19.100000000000001</c:v>
                </c:pt>
                <c:pt idx="35">
                  <c:v>19.3</c:v>
                </c:pt>
                <c:pt idx="36">
                  <c:v>18.399999999999999</c:v>
                </c:pt>
                <c:pt idx="37">
                  <c:v>20.6</c:v>
                </c:pt>
                <c:pt idx="38">
                  <c:v>23.3</c:v>
                </c:pt>
                <c:pt idx="39">
                  <c:v>24.4</c:v>
                </c:pt>
                <c:pt idx="40">
                  <c:v>17.3</c:v>
                </c:pt>
                <c:pt idx="41">
                  <c:v>20.8</c:v>
                </c:pt>
                <c:pt idx="42">
                  <c:v>19.399999999999999</c:v>
                </c:pt>
                <c:pt idx="43">
                  <c:v>19.600000000000001</c:v>
                </c:pt>
                <c:pt idx="44">
                  <c:v>19.7</c:v>
                </c:pt>
                <c:pt idx="45">
                  <c:v>23.9</c:v>
                </c:pt>
                <c:pt idx="46">
                  <c:v>23.8</c:v>
                </c:pt>
                <c:pt idx="47">
                  <c:v>21.4</c:v>
                </c:pt>
                <c:pt idx="48">
                  <c:v>19.8</c:v>
                </c:pt>
                <c:pt idx="49">
                  <c:v>19.8</c:v>
                </c:pt>
                <c:pt idx="5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2-4B52-A5A8-1745ADF90A88}"/>
            </c:ext>
          </c:extLst>
        </c:ser>
        <c:ser>
          <c:idx val="2"/>
          <c:order val="2"/>
          <c:tx>
            <c:strRef>
              <c:f>English!$D$1:$D$2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English!$A$3:$A$54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English!$D$3:$D$54</c:f>
              <c:numCache>
                <c:formatCode>General</c:formatCode>
                <c:ptCount val="51"/>
                <c:pt idx="0">
                  <c:v>18.7</c:v>
                </c:pt>
                <c:pt idx="1">
                  <c:v>18.899999999999999</c:v>
                </c:pt>
                <c:pt idx="2">
                  <c:v>17.899999999999999</c:v>
                </c:pt>
                <c:pt idx="3">
                  <c:v>19</c:v>
                </c:pt>
                <c:pt idx="4">
                  <c:v>22.4</c:v>
                </c:pt>
                <c:pt idx="5">
                  <c:v>23.8</c:v>
                </c:pt>
                <c:pt idx="6">
                  <c:v>25.9</c:v>
                </c:pt>
                <c:pt idx="7">
                  <c:v>23.9</c:v>
                </c:pt>
                <c:pt idx="8">
                  <c:v>23.6</c:v>
                </c:pt>
                <c:pt idx="9">
                  <c:v>19.5</c:v>
                </c:pt>
                <c:pt idx="10">
                  <c:v>20.9</c:v>
                </c:pt>
                <c:pt idx="11">
                  <c:v>17.899999999999999</c:v>
                </c:pt>
                <c:pt idx="12">
                  <c:v>21.9</c:v>
                </c:pt>
                <c:pt idx="13">
                  <c:v>24.5</c:v>
                </c:pt>
                <c:pt idx="14">
                  <c:v>21.7</c:v>
                </c:pt>
                <c:pt idx="15">
                  <c:v>20.8</c:v>
                </c:pt>
                <c:pt idx="16">
                  <c:v>20.5</c:v>
                </c:pt>
                <c:pt idx="17">
                  <c:v>19.5</c:v>
                </c:pt>
                <c:pt idx="18">
                  <c:v>18.7</c:v>
                </c:pt>
                <c:pt idx="19">
                  <c:v>24.2</c:v>
                </c:pt>
                <c:pt idx="20">
                  <c:v>22</c:v>
                </c:pt>
                <c:pt idx="21">
                  <c:v>25.5</c:v>
                </c:pt>
                <c:pt idx="22">
                  <c:v>24.5</c:v>
                </c:pt>
                <c:pt idx="23">
                  <c:v>20.3</c:v>
                </c:pt>
                <c:pt idx="24">
                  <c:v>18.100000000000001</c:v>
                </c:pt>
                <c:pt idx="25">
                  <c:v>20.3</c:v>
                </c:pt>
                <c:pt idx="26">
                  <c:v>18.7</c:v>
                </c:pt>
                <c:pt idx="27">
                  <c:v>19.399999999999999</c:v>
                </c:pt>
                <c:pt idx="28">
                  <c:v>16.8</c:v>
                </c:pt>
                <c:pt idx="29">
                  <c:v>24.9</c:v>
                </c:pt>
                <c:pt idx="30">
                  <c:v>24.3</c:v>
                </c:pt>
                <c:pt idx="31">
                  <c:v>18.100000000000001</c:v>
                </c:pt>
                <c:pt idx="32">
                  <c:v>24.1</c:v>
                </c:pt>
                <c:pt idx="33">
                  <c:v>17.8</c:v>
                </c:pt>
                <c:pt idx="34">
                  <c:v>18.600000000000001</c:v>
                </c:pt>
                <c:pt idx="35">
                  <c:v>19</c:v>
                </c:pt>
                <c:pt idx="36">
                  <c:v>18.2</c:v>
                </c:pt>
                <c:pt idx="37">
                  <c:v>20.3</c:v>
                </c:pt>
                <c:pt idx="38">
                  <c:v>23.3</c:v>
                </c:pt>
                <c:pt idx="39">
                  <c:v>25</c:v>
                </c:pt>
                <c:pt idx="40">
                  <c:v>18</c:v>
                </c:pt>
                <c:pt idx="41">
                  <c:v>20.7</c:v>
                </c:pt>
                <c:pt idx="42">
                  <c:v>19.100000000000001</c:v>
                </c:pt>
                <c:pt idx="43">
                  <c:v>19.5</c:v>
                </c:pt>
                <c:pt idx="44">
                  <c:v>19.5</c:v>
                </c:pt>
                <c:pt idx="45">
                  <c:v>23.9</c:v>
                </c:pt>
                <c:pt idx="46">
                  <c:v>23.8</c:v>
                </c:pt>
                <c:pt idx="47">
                  <c:v>21.3</c:v>
                </c:pt>
                <c:pt idx="48">
                  <c:v>20.6</c:v>
                </c:pt>
                <c:pt idx="49">
                  <c:v>19.399999999999999</c:v>
                </c:pt>
                <c:pt idx="50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2-4B52-A5A8-1745ADF9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307199"/>
        <c:axId val="2071307615"/>
      </c:barChart>
      <c:catAx>
        <c:axId val="20713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07615"/>
        <c:crosses val="autoZero"/>
        <c:auto val="1"/>
        <c:lblAlgn val="ctr"/>
        <c:lblOffset val="100"/>
        <c:noMultiLvlLbl val="0"/>
      </c:catAx>
      <c:valAx>
        <c:axId val="20713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 Data Checking.xlsx]Math!PivotTable2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Math!$A$5:$A$56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Math!$B$5:$B$56</c:f>
              <c:numCache>
                <c:formatCode>General</c:formatCode>
                <c:ptCount val="51"/>
                <c:pt idx="0">
                  <c:v>18.399999999999999</c:v>
                </c:pt>
                <c:pt idx="1">
                  <c:v>19.8</c:v>
                </c:pt>
                <c:pt idx="2">
                  <c:v>19.8</c:v>
                </c:pt>
                <c:pt idx="3">
                  <c:v>19</c:v>
                </c:pt>
                <c:pt idx="4">
                  <c:v>22.7</c:v>
                </c:pt>
                <c:pt idx="5">
                  <c:v>20.3</c:v>
                </c:pt>
                <c:pt idx="6">
                  <c:v>24.6</c:v>
                </c:pt>
                <c:pt idx="7">
                  <c:v>23.4</c:v>
                </c:pt>
                <c:pt idx="8">
                  <c:v>23.5</c:v>
                </c:pt>
                <c:pt idx="9">
                  <c:v>19.399999999999999</c:v>
                </c:pt>
                <c:pt idx="10">
                  <c:v>20.9</c:v>
                </c:pt>
                <c:pt idx="11">
                  <c:v>19.2</c:v>
                </c:pt>
                <c:pt idx="12">
                  <c:v>21.8</c:v>
                </c:pt>
                <c:pt idx="13">
                  <c:v>21.2</c:v>
                </c:pt>
                <c:pt idx="14">
                  <c:v>22.4</c:v>
                </c:pt>
                <c:pt idx="15">
                  <c:v>21.3</c:v>
                </c:pt>
                <c:pt idx="16">
                  <c:v>21.3</c:v>
                </c:pt>
                <c:pt idx="17">
                  <c:v>19.399999999999999</c:v>
                </c:pt>
                <c:pt idx="18">
                  <c:v>18.8</c:v>
                </c:pt>
                <c:pt idx="19">
                  <c:v>24</c:v>
                </c:pt>
                <c:pt idx="20">
                  <c:v>23.1</c:v>
                </c:pt>
                <c:pt idx="21">
                  <c:v>25.3</c:v>
                </c:pt>
                <c:pt idx="22">
                  <c:v>23.7</c:v>
                </c:pt>
                <c:pt idx="23">
                  <c:v>21.5</c:v>
                </c:pt>
                <c:pt idx="24">
                  <c:v>18.100000000000001</c:v>
                </c:pt>
                <c:pt idx="25">
                  <c:v>19.899999999999999</c:v>
                </c:pt>
                <c:pt idx="26">
                  <c:v>20.2</c:v>
                </c:pt>
                <c:pt idx="27">
                  <c:v>20.9</c:v>
                </c:pt>
                <c:pt idx="28">
                  <c:v>18</c:v>
                </c:pt>
                <c:pt idx="29">
                  <c:v>25.1</c:v>
                </c:pt>
                <c:pt idx="30">
                  <c:v>23.8</c:v>
                </c:pt>
                <c:pt idx="31">
                  <c:v>19.399999999999999</c:v>
                </c:pt>
                <c:pt idx="32">
                  <c:v>24</c:v>
                </c:pt>
                <c:pt idx="33">
                  <c:v>19.3</c:v>
                </c:pt>
                <c:pt idx="34">
                  <c:v>20.399999999999999</c:v>
                </c:pt>
                <c:pt idx="35">
                  <c:v>21.6</c:v>
                </c:pt>
                <c:pt idx="36">
                  <c:v>18.8</c:v>
                </c:pt>
                <c:pt idx="37">
                  <c:v>21.5</c:v>
                </c:pt>
                <c:pt idx="38">
                  <c:v>23.4</c:v>
                </c:pt>
                <c:pt idx="39">
                  <c:v>23.3</c:v>
                </c:pt>
                <c:pt idx="40">
                  <c:v>18.600000000000001</c:v>
                </c:pt>
                <c:pt idx="41">
                  <c:v>21.5</c:v>
                </c:pt>
                <c:pt idx="42">
                  <c:v>19.2</c:v>
                </c:pt>
                <c:pt idx="43">
                  <c:v>20.7</c:v>
                </c:pt>
                <c:pt idx="44">
                  <c:v>19.899999999999999</c:v>
                </c:pt>
                <c:pt idx="45">
                  <c:v>23.1</c:v>
                </c:pt>
                <c:pt idx="46">
                  <c:v>23.3</c:v>
                </c:pt>
                <c:pt idx="47">
                  <c:v>21.9</c:v>
                </c:pt>
                <c:pt idx="48">
                  <c:v>19.399999999999999</c:v>
                </c:pt>
                <c:pt idx="49">
                  <c:v>20.399999999999999</c:v>
                </c:pt>
                <c:pt idx="50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A-4499-9632-BFBD46C45418}"/>
            </c:ext>
          </c:extLst>
        </c:ser>
        <c:ser>
          <c:idx val="1"/>
          <c:order val="1"/>
          <c:tx>
            <c:strRef>
              <c:f>Math!$C$3:$C$4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Math!$A$5:$A$56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Math!$C$5:$C$56</c:f>
              <c:numCache>
                <c:formatCode>General</c:formatCode>
                <c:ptCount val="51"/>
                <c:pt idx="0">
                  <c:v>18.3</c:v>
                </c:pt>
                <c:pt idx="1">
                  <c:v>20.6</c:v>
                </c:pt>
                <c:pt idx="2">
                  <c:v>19.399999999999999</c:v>
                </c:pt>
                <c:pt idx="3">
                  <c:v>18.899999999999999</c:v>
                </c:pt>
                <c:pt idx="4">
                  <c:v>22.5</c:v>
                </c:pt>
                <c:pt idx="5">
                  <c:v>23.2</c:v>
                </c:pt>
                <c:pt idx="6">
                  <c:v>24.8</c:v>
                </c:pt>
                <c:pt idx="7">
                  <c:v>23.1</c:v>
                </c:pt>
                <c:pt idx="8">
                  <c:v>22.7</c:v>
                </c:pt>
                <c:pt idx="9">
                  <c:v>19.3</c:v>
                </c:pt>
                <c:pt idx="10">
                  <c:v>20.7</c:v>
                </c:pt>
                <c:pt idx="11">
                  <c:v>19</c:v>
                </c:pt>
                <c:pt idx="12">
                  <c:v>21.6</c:v>
                </c:pt>
                <c:pt idx="13">
                  <c:v>23.4</c:v>
                </c:pt>
                <c:pt idx="14">
                  <c:v>22.3</c:v>
                </c:pt>
                <c:pt idx="15">
                  <c:v>21.2</c:v>
                </c:pt>
                <c:pt idx="16">
                  <c:v>21.1</c:v>
                </c:pt>
                <c:pt idx="17">
                  <c:v>19.7</c:v>
                </c:pt>
                <c:pt idx="18">
                  <c:v>18.5</c:v>
                </c:pt>
                <c:pt idx="19">
                  <c:v>23.6</c:v>
                </c:pt>
                <c:pt idx="20">
                  <c:v>22</c:v>
                </c:pt>
                <c:pt idx="21">
                  <c:v>25.2</c:v>
                </c:pt>
                <c:pt idx="22">
                  <c:v>23.9</c:v>
                </c:pt>
                <c:pt idx="23">
                  <c:v>21.4</c:v>
                </c:pt>
                <c:pt idx="24">
                  <c:v>18.100000000000001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19.8</c:v>
                </c:pt>
                <c:pt idx="28">
                  <c:v>17.8</c:v>
                </c:pt>
                <c:pt idx="29">
                  <c:v>24.7</c:v>
                </c:pt>
                <c:pt idx="30">
                  <c:v>23.6</c:v>
                </c:pt>
                <c:pt idx="31">
                  <c:v>19.100000000000001</c:v>
                </c:pt>
                <c:pt idx="32">
                  <c:v>24.2</c:v>
                </c:pt>
                <c:pt idx="33">
                  <c:v>19.3</c:v>
                </c:pt>
                <c:pt idx="34">
                  <c:v>20.3</c:v>
                </c:pt>
                <c:pt idx="35">
                  <c:v>20.3</c:v>
                </c:pt>
                <c:pt idx="36">
                  <c:v>18.8</c:v>
                </c:pt>
                <c:pt idx="37">
                  <c:v>20.9</c:v>
                </c:pt>
                <c:pt idx="38">
                  <c:v>23.2</c:v>
                </c:pt>
                <c:pt idx="39">
                  <c:v>23.6</c:v>
                </c:pt>
                <c:pt idx="40">
                  <c:v>18.2</c:v>
                </c:pt>
                <c:pt idx="41">
                  <c:v>21.6</c:v>
                </c:pt>
                <c:pt idx="42">
                  <c:v>19.100000000000001</c:v>
                </c:pt>
                <c:pt idx="43">
                  <c:v>20.6</c:v>
                </c:pt>
                <c:pt idx="44">
                  <c:v>19.899999999999999</c:v>
                </c:pt>
                <c:pt idx="45">
                  <c:v>23.4</c:v>
                </c:pt>
                <c:pt idx="46">
                  <c:v>23.3</c:v>
                </c:pt>
                <c:pt idx="47">
                  <c:v>22.2</c:v>
                </c:pt>
                <c:pt idx="48">
                  <c:v>19.399999999999999</c:v>
                </c:pt>
                <c:pt idx="49">
                  <c:v>20.3</c:v>
                </c:pt>
                <c:pt idx="50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A-4499-9632-BFBD46C45418}"/>
            </c:ext>
          </c:extLst>
        </c:ser>
        <c:ser>
          <c:idx val="2"/>
          <c:order val="2"/>
          <c:tx>
            <c:strRef>
              <c:f>Math!$D$3:$D$4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Math!$A$5:$A$56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Math!$D$5:$D$56</c:f>
              <c:numCache>
                <c:formatCode>General</c:formatCode>
                <c:ptCount val="51"/>
                <c:pt idx="0">
                  <c:v>18.100000000000001</c:v>
                </c:pt>
                <c:pt idx="1">
                  <c:v>19.899999999999999</c:v>
                </c:pt>
                <c:pt idx="2">
                  <c:v>19.2</c:v>
                </c:pt>
                <c:pt idx="3">
                  <c:v>18.7</c:v>
                </c:pt>
                <c:pt idx="4">
                  <c:v>22.3</c:v>
                </c:pt>
                <c:pt idx="5">
                  <c:v>23.3</c:v>
                </c:pt>
                <c:pt idx="6">
                  <c:v>24.7</c:v>
                </c:pt>
                <c:pt idx="7">
                  <c:v>23.1</c:v>
                </c:pt>
                <c:pt idx="8">
                  <c:v>22.7</c:v>
                </c:pt>
                <c:pt idx="9">
                  <c:v>19.5</c:v>
                </c:pt>
                <c:pt idx="10">
                  <c:v>20.7</c:v>
                </c:pt>
                <c:pt idx="11">
                  <c:v>19.2</c:v>
                </c:pt>
                <c:pt idx="12">
                  <c:v>21.9</c:v>
                </c:pt>
                <c:pt idx="13">
                  <c:v>23.8</c:v>
                </c:pt>
                <c:pt idx="14">
                  <c:v>22.3</c:v>
                </c:pt>
                <c:pt idx="15">
                  <c:v>21</c:v>
                </c:pt>
                <c:pt idx="16">
                  <c:v>20.7</c:v>
                </c:pt>
                <c:pt idx="17">
                  <c:v>19.2</c:v>
                </c:pt>
                <c:pt idx="18">
                  <c:v>18.2</c:v>
                </c:pt>
                <c:pt idx="19">
                  <c:v>23.8</c:v>
                </c:pt>
                <c:pt idx="20">
                  <c:v>21.7</c:v>
                </c:pt>
                <c:pt idx="21">
                  <c:v>25.2</c:v>
                </c:pt>
                <c:pt idx="22">
                  <c:v>24</c:v>
                </c:pt>
                <c:pt idx="23">
                  <c:v>21.4</c:v>
                </c:pt>
                <c:pt idx="24">
                  <c:v>17.899999999999999</c:v>
                </c:pt>
                <c:pt idx="25">
                  <c:v>20.2</c:v>
                </c:pt>
                <c:pt idx="26">
                  <c:v>19.7</c:v>
                </c:pt>
                <c:pt idx="27">
                  <c:v>19.7</c:v>
                </c:pt>
                <c:pt idx="28">
                  <c:v>18</c:v>
                </c:pt>
                <c:pt idx="29">
                  <c:v>24.7</c:v>
                </c:pt>
                <c:pt idx="30">
                  <c:v>24</c:v>
                </c:pt>
                <c:pt idx="31">
                  <c:v>18.899999999999999</c:v>
                </c:pt>
                <c:pt idx="32">
                  <c:v>24.1</c:v>
                </c:pt>
                <c:pt idx="33">
                  <c:v>19.2</c:v>
                </c:pt>
                <c:pt idx="34">
                  <c:v>19.899999999999999</c:v>
                </c:pt>
                <c:pt idx="35">
                  <c:v>19.899999999999999</c:v>
                </c:pt>
                <c:pt idx="36">
                  <c:v>18.3</c:v>
                </c:pt>
                <c:pt idx="37">
                  <c:v>20.8</c:v>
                </c:pt>
                <c:pt idx="38">
                  <c:v>23.1</c:v>
                </c:pt>
                <c:pt idx="39">
                  <c:v>23.9</c:v>
                </c:pt>
                <c:pt idx="40">
                  <c:v>18.7</c:v>
                </c:pt>
                <c:pt idx="41">
                  <c:v>21.3</c:v>
                </c:pt>
                <c:pt idx="42">
                  <c:v>18.899999999999999</c:v>
                </c:pt>
                <c:pt idx="43">
                  <c:v>20.399999999999999</c:v>
                </c:pt>
                <c:pt idx="44">
                  <c:v>20</c:v>
                </c:pt>
                <c:pt idx="45">
                  <c:v>23.3</c:v>
                </c:pt>
                <c:pt idx="46">
                  <c:v>23.3</c:v>
                </c:pt>
                <c:pt idx="47">
                  <c:v>22.1</c:v>
                </c:pt>
                <c:pt idx="48">
                  <c:v>19.7</c:v>
                </c:pt>
                <c:pt idx="49">
                  <c:v>20.2</c:v>
                </c:pt>
                <c:pt idx="50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A-4499-9632-BFBD46C4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416863"/>
        <c:axId val="1939416447"/>
      </c:barChart>
      <c:catAx>
        <c:axId val="19394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16447"/>
        <c:crosses val="autoZero"/>
        <c:auto val="1"/>
        <c:lblAlgn val="ctr"/>
        <c:lblOffset val="100"/>
        <c:noMultiLvlLbl val="0"/>
      </c:catAx>
      <c:valAx>
        <c:axId val="19394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 Data Checking.xlsx]Reading!PivotTable4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Reading!$B$3:$B$4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Reading!$A$5:$A$56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Reading!$B$5:$B$56</c:f>
              <c:numCache>
                <c:formatCode>General</c:formatCode>
                <c:ptCount val="51"/>
                <c:pt idx="0">
                  <c:v>19.7</c:v>
                </c:pt>
                <c:pt idx="1">
                  <c:v>20.399999999999999</c:v>
                </c:pt>
                <c:pt idx="2">
                  <c:v>20.100000000000001</c:v>
                </c:pt>
                <c:pt idx="3">
                  <c:v>19.7</c:v>
                </c:pt>
                <c:pt idx="4">
                  <c:v>23.1</c:v>
                </c:pt>
                <c:pt idx="5">
                  <c:v>21.2</c:v>
                </c:pt>
                <c:pt idx="6">
                  <c:v>25.6</c:v>
                </c:pt>
                <c:pt idx="7">
                  <c:v>24.8</c:v>
                </c:pt>
                <c:pt idx="8">
                  <c:v>24.9</c:v>
                </c:pt>
                <c:pt idx="9">
                  <c:v>21</c:v>
                </c:pt>
                <c:pt idx="10">
                  <c:v>22</c:v>
                </c:pt>
                <c:pt idx="11">
                  <c:v>19.2</c:v>
                </c:pt>
                <c:pt idx="12">
                  <c:v>23</c:v>
                </c:pt>
                <c:pt idx="13">
                  <c:v>21.6</c:v>
                </c:pt>
                <c:pt idx="14">
                  <c:v>23.2</c:v>
                </c:pt>
                <c:pt idx="15">
                  <c:v>22.6</c:v>
                </c:pt>
                <c:pt idx="16">
                  <c:v>22.3</c:v>
                </c:pt>
                <c:pt idx="17">
                  <c:v>20.5</c:v>
                </c:pt>
                <c:pt idx="18">
                  <c:v>19.8</c:v>
                </c:pt>
                <c:pt idx="19">
                  <c:v>24.8</c:v>
                </c:pt>
                <c:pt idx="20">
                  <c:v>24.2</c:v>
                </c:pt>
                <c:pt idx="21">
                  <c:v>25.9</c:v>
                </c:pt>
                <c:pt idx="22">
                  <c:v>24.5</c:v>
                </c:pt>
                <c:pt idx="23">
                  <c:v>21.8</c:v>
                </c:pt>
                <c:pt idx="24">
                  <c:v>18.8</c:v>
                </c:pt>
                <c:pt idx="25">
                  <c:v>20.8</c:v>
                </c:pt>
                <c:pt idx="26">
                  <c:v>21</c:v>
                </c:pt>
                <c:pt idx="27">
                  <c:v>21.9</c:v>
                </c:pt>
                <c:pt idx="28">
                  <c:v>18.100000000000001</c:v>
                </c:pt>
                <c:pt idx="29">
                  <c:v>26</c:v>
                </c:pt>
                <c:pt idx="30">
                  <c:v>24.1</c:v>
                </c:pt>
                <c:pt idx="31">
                  <c:v>20.399999999999999</c:v>
                </c:pt>
                <c:pt idx="32">
                  <c:v>24.6</c:v>
                </c:pt>
                <c:pt idx="33">
                  <c:v>19.600000000000001</c:v>
                </c:pt>
                <c:pt idx="34">
                  <c:v>20.5</c:v>
                </c:pt>
                <c:pt idx="35">
                  <c:v>22.5</c:v>
                </c:pt>
                <c:pt idx="36">
                  <c:v>20.100000000000001</c:v>
                </c:pt>
                <c:pt idx="37">
                  <c:v>22.4</c:v>
                </c:pt>
                <c:pt idx="38">
                  <c:v>24.2</c:v>
                </c:pt>
                <c:pt idx="39">
                  <c:v>24.7</c:v>
                </c:pt>
                <c:pt idx="40">
                  <c:v>19.100000000000001</c:v>
                </c:pt>
                <c:pt idx="41">
                  <c:v>22.3</c:v>
                </c:pt>
                <c:pt idx="42">
                  <c:v>20.100000000000001</c:v>
                </c:pt>
                <c:pt idx="43">
                  <c:v>21.1</c:v>
                </c:pt>
                <c:pt idx="44">
                  <c:v>20.8</c:v>
                </c:pt>
                <c:pt idx="45">
                  <c:v>24.4</c:v>
                </c:pt>
                <c:pt idx="46">
                  <c:v>24.6</c:v>
                </c:pt>
                <c:pt idx="47">
                  <c:v>22.1</c:v>
                </c:pt>
                <c:pt idx="48">
                  <c:v>21.2</c:v>
                </c:pt>
                <c:pt idx="49">
                  <c:v>20.6</c:v>
                </c:pt>
                <c:pt idx="50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7-408F-8345-3CCBCF1ABCFA}"/>
            </c:ext>
          </c:extLst>
        </c:ser>
        <c:ser>
          <c:idx val="1"/>
          <c:order val="1"/>
          <c:tx>
            <c:strRef>
              <c:f>Reading!$C$3:$C$4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Reading!$A$5:$A$56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Reading!$C$5:$C$56</c:f>
              <c:numCache>
                <c:formatCode>General</c:formatCode>
                <c:ptCount val="51"/>
                <c:pt idx="0">
                  <c:v>19.600000000000001</c:v>
                </c:pt>
                <c:pt idx="1">
                  <c:v>21.6</c:v>
                </c:pt>
                <c:pt idx="2">
                  <c:v>19.5</c:v>
                </c:pt>
                <c:pt idx="3">
                  <c:v>19.7</c:v>
                </c:pt>
                <c:pt idx="4">
                  <c:v>23</c:v>
                </c:pt>
                <c:pt idx="5">
                  <c:v>24.4</c:v>
                </c:pt>
                <c:pt idx="6">
                  <c:v>26.1</c:v>
                </c:pt>
                <c:pt idx="7">
                  <c:v>24.5</c:v>
                </c:pt>
                <c:pt idx="8">
                  <c:v>24.4</c:v>
                </c:pt>
                <c:pt idx="9">
                  <c:v>21.1</c:v>
                </c:pt>
                <c:pt idx="10">
                  <c:v>22.1</c:v>
                </c:pt>
                <c:pt idx="11">
                  <c:v>19.100000000000001</c:v>
                </c:pt>
                <c:pt idx="12">
                  <c:v>23.2</c:v>
                </c:pt>
                <c:pt idx="13">
                  <c:v>24.2</c:v>
                </c:pt>
                <c:pt idx="14">
                  <c:v>23.1</c:v>
                </c:pt>
                <c:pt idx="15">
                  <c:v>22.5</c:v>
                </c:pt>
                <c:pt idx="16">
                  <c:v>22.3</c:v>
                </c:pt>
                <c:pt idx="17">
                  <c:v>20.8</c:v>
                </c:pt>
                <c:pt idx="18">
                  <c:v>19.600000000000001</c:v>
                </c:pt>
                <c:pt idx="19">
                  <c:v>24.7</c:v>
                </c:pt>
                <c:pt idx="20">
                  <c:v>23.1</c:v>
                </c:pt>
                <c:pt idx="21">
                  <c:v>25.9</c:v>
                </c:pt>
                <c:pt idx="22">
                  <c:v>24.7</c:v>
                </c:pt>
                <c:pt idx="23">
                  <c:v>21.7</c:v>
                </c:pt>
                <c:pt idx="24">
                  <c:v>18.899999999999999</c:v>
                </c:pt>
                <c:pt idx="25">
                  <c:v>20.5</c:v>
                </c:pt>
                <c:pt idx="26">
                  <c:v>20.7</c:v>
                </c:pt>
                <c:pt idx="27">
                  <c:v>20.399999999999999</c:v>
                </c:pt>
                <c:pt idx="28">
                  <c:v>18</c:v>
                </c:pt>
                <c:pt idx="29">
                  <c:v>25.6</c:v>
                </c:pt>
                <c:pt idx="30">
                  <c:v>24</c:v>
                </c:pt>
                <c:pt idx="31">
                  <c:v>20.100000000000001</c:v>
                </c:pt>
                <c:pt idx="32">
                  <c:v>24.9</c:v>
                </c:pt>
                <c:pt idx="33">
                  <c:v>19.5</c:v>
                </c:pt>
                <c:pt idx="34">
                  <c:v>20.7</c:v>
                </c:pt>
                <c:pt idx="35">
                  <c:v>20.8</c:v>
                </c:pt>
                <c:pt idx="36">
                  <c:v>20.100000000000001</c:v>
                </c:pt>
                <c:pt idx="37">
                  <c:v>21.9</c:v>
                </c:pt>
                <c:pt idx="38">
                  <c:v>24</c:v>
                </c:pt>
                <c:pt idx="39">
                  <c:v>25</c:v>
                </c:pt>
                <c:pt idx="40">
                  <c:v>18.600000000000001</c:v>
                </c:pt>
                <c:pt idx="41">
                  <c:v>22.4</c:v>
                </c:pt>
                <c:pt idx="42">
                  <c:v>19.899999999999999</c:v>
                </c:pt>
                <c:pt idx="43">
                  <c:v>21.1</c:v>
                </c:pt>
                <c:pt idx="44">
                  <c:v>20.9</c:v>
                </c:pt>
                <c:pt idx="45">
                  <c:v>24.9</c:v>
                </c:pt>
                <c:pt idx="46">
                  <c:v>24.7</c:v>
                </c:pt>
                <c:pt idx="47">
                  <c:v>22.7</c:v>
                </c:pt>
                <c:pt idx="48">
                  <c:v>21.3</c:v>
                </c:pt>
                <c:pt idx="49">
                  <c:v>20.6</c:v>
                </c:pt>
                <c:pt idx="50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7-408F-8345-3CCBCF1ABCFA}"/>
            </c:ext>
          </c:extLst>
        </c:ser>
        <c:ser>
          <c:idx val="2"/>
          <c:order val="2"/>
          <c:tx>
            <c:strRef>
              <c:f>Reading!$D$3:$D$4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Reading!$A$5:$A$56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Reading!$D$5:$D$56</c:f>
              <c:numCache>
                <c:formatCode>General</c:formatCode>
                <c:ptCount val="51"/>
                <c:pt idx="0">
                  <c:v>19.5</c:v>
                </c:pt>
                <c:pt idx="1">
                  <c:v>20.9</c:v>
                </c:pt>
                <c:pt idx="2">
                  <c:v>19.3</c:v>
                </c:pt>
                <c:pt idx="3">
                  <c:v>19.600000000000001</c:v>
                </c:pt>
                <c:pt idx="4">
                  <c:v>23</c:v>
                </c:pt>
                <c:pt idx="5">
                  <c:v>24.3</c:v>
                </c:pt>
                <c:pt idx="6">
                  <c:v>26.1</c:v>
                </c:pt>
                <c:pt idx="7">
                  <c:v>24.7</c:v>
                </c:pt>
                <c:pt idx="8">
                  <c:v>24.4</c:v>
                </c:pt>
                <c:pt idx="9">
                  <c:v>21.2</c:v>
                </c:pt>
                <c:pt idx="10">
                  <c:v>22.2</c:v>
                </c:pt>
                <c:pt idx="11">
                  <c:v>19.2</c:v>
                </c:pt>
                <c:pt idx="12">
                  <c:v>23.4</c:v>
                </c:pt>
                <c:pt idx="13">
                  <c:v>24.7</c:v>
                </c:pt>
                <c:pt idx="14">
                  <c:v>23.1</c:v>
                </c:pt>
                <c:pt idx="15">
                  <c:v>22.3</c:v>
                </c:pt>
                <c:pt idx="16">
                  <c:v>21.8</c:v>
                </c:pt>
                <c:pt idx="17">
                  <c:v>20.5</c:v>
                </c:pt>
                <c:pt idx="18">
                  <c:v>19.2</c:v>
                </c:pt>
                <c:pt idx="19">
                  <c:v>25.1</c:v>
                </c:pt>
                <c:pt idx="20">
                  <c:v>23.1</c:v>
                </c:pt>
                <c:pt idx="21">
                  <c:v>26.1</c:v>
                </c:pt>
                <c:pt idx="22">
                  <c:v>24.8</c:v>
                </c:pt>
                <c:pt idx="23">
                  <c:v>21.7</c:v>
                </c:pt>
                <c:pt idx="24">
                  <c:v>18.899999999999999</c:v>
                </c:pt>
                <c:pt idx="25">
                  <c:v>21.3</c:v>
                </c:pt>
                <c:pt idx="26">
                  <c:v>20.6</c:v>
                </c:pt>
                <c:pt idx="27">
                  <c:v>20.3</c:v>
                </c:pt>
                <c:pt idx="28">
                  <c:v>18.2</c:v>
                </c:pt>
                <c:pt idx="29">
                  <c:v>25.6</c:v>
                </c:pt>
                <c:pt idx="30">
                  <c:v>24.6</c:v>
                </c:pt>
                <c:pt idx="31">
                  <c:v>20</c:v>
                </c:pt>
                <c:pt idx="32">
                  <c:v>25</c:v>
                </c:pt>
                <c:pt idx="33">
                  <c:v>19.399999999999999</c:v>
                </c:pt>
                <c:pt idx="34">
                  <c:v>20.3</c:v>
                </c:pt>
                <c:pt idx="35">
                  <c:v>20.5</c:v>
                </c:pt>
                <c:pt idx="36">
                  <c:v>19.600000000000001</c:v>
                </c:pt>
                <c:pt idx="37">
                  <c:v>21.7</c:v>
                </c:pt>
                <c:pt idx="38">
                  <c:v>24.1</c:v>
                </c:pt>
                <c:pt idx="39">
                  <c:v>25.5</c:v>
                </c:pt>
                <c:pt idx="40">
                  <c:v>19.399999999999999</c:v>
                </c:pt>
                <c:pt idx="41">
                  <c:v>22.2</c:v>
                </c:pt>
                <c:pt idx="42">
                  <c:v>19.7</c:v>
                </c:pt>
                <c:pt idx="43">
                  <c:v>21.1</c:v>
                </c:pt>
                <c:pt idx="44">
                  <c:v>20.8</c:v>
                </c:pt>
                <c:pt idx="45">
                  <c:v>25</c:v>
                </c:pt>
                <c:pt idx="46">
                  <c:v>24.8</c:v>
                </c:pt>
                <c:pt idx="47">
                  <c:v>22.7</c:v>
                </c:pt>
                <c:pt idx="48">
                  <c:v>21.7</c:v>
                </c:pt>
                <c:pt idx="49">
                  <c:v>20.399999999999999</c:v>
                </c:pt>
                <c:pt idx="50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7-408F-8345-3CCBCF1A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780559"/>
        <c:axId val="1816814671"/>
      </c:barChart>
      <c:catAx>
        <c:axId val="181678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14671"/>
        <c:crosses val="autoZero"/>
        <c:auto val="1"/>
        <c:lblAlgn val="ctr"/>
        <c:lblOffset val="100"/>
        <c:noMultiLvlLbl val="0"/>
      </c:catAx>
      <c:valAx>
        <c:axId val="18168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 Data Checking.xlsx]Science!PivotTable6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Science!$B$3:$B$4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Science!$A$5:$A$56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Science!$B$5:$B$56</c:f>
              <c:numCache>
                <c:formatCode>General</c:formatCode>
                <c:ptCount val="51"/>
                <c:pt idx="0">
                  <c:v>19.399999999999999</c:v>
                </c:pt>
                <c:pt idx="1">
                  <c:v>19.899999999999999</c:v>
                </c:pt>
                <c:pt idx="2">
                  <c:v>19.8</c:v>
                </c:pt>
                <c:pt idx="3">
                  <c:v>19.5</c:v>
                </c:pt>
                <c:pt idx="4">
                  <c:v>22.2</c:v>
                </c:pt>
                <c:pt idx="5">
                  <c:v>20.9</c:v>
                </c:pt>
                <c:pt idx="6">
                  <c:v>24.6</c:v>
                </c:pt>
                <c:pt idx="7">
                  <c:v>23.6</c:v>
                </c:pt>
                <c:pt idx="8">
                  <c:v>23.5</c:v>
                </c:pt>
                <c:pt idx="9">
                  <c:v>19.399999999999999</c:v>
                </c:pt>
                <c:pt idx="10">
                  <c:v>21.3</c:v>
                </c:pt>
                <c:pt idx="11">
                  <c:v>19.3</c:v>
                </c:pt>
                <c:pt idx="12">
                  <c:v>22.1</c:v>
                </c:pt>
                <c:pt idx="13">
                  <c:v>21.3</c:v>
                </c:pt>
                <c:pt idx="14">
                  <c:v>22.3</c:v>
                </c:pt>
                <c:pt idx="15">
                  <c:v>22.1</c:v>
                </c:pt>
                <c:pt idx="16">
                  <c:v>21.7</c:v>
                </c:pt>
                <c:pt idx="17">
                  <c:v>20.100000000000001</c:v>
                </c:pt>
                <c:pt idx="18">
                  <c:v>19.600000000000001</c:v>
                </c:pt>
                <c:pt idx="19">
                  <c:v>23.7</c:v>
                </c:pt>
                <c:pt idx="20">
                  <c:v>23.2</c:v>
                </c:pt>
                <c:pt idx="21">
                  <c:v>24.7</c:v>
                </c:pt>
                <c:pt idx="22">
                  <c:v>23.8</c:v>
                </c:pt>
                <c:pt idx="23">
                  <c:v>21.6</c:v>
                </c:pt>
                <c:pt idx="24">
                  <c:v>18.8</c:v>
                </c:pt>
                <c:pt idx="25">
                  <c:v>20.5</c:v>
                </c:pt>
                <c:pt idx="26">
                  <c:v>20.5</c:v>
                </c:pt>
                <c:pt idx="27">
                  <c:v>21.5</c:v>
                </c:pt>
                <c:pt idx="28">
                  <c:v>18.2</c:v>
                </c:pt>
                <c:pt idx="29">
                  <c:v>24.9</c:v>
                </c:pt>
                <c:pt idx="30">
                  <c:v>23.2</c:v>
                </c:pt>
                <c:pt idx="31">
                  <c:v>20</c:v>
                </c:pt>
                <c:pt idx="32">
                  <c:v>23.9</c:v>
                </c:pt>
                <c:pt idx="33">
                  <c:v>19.3</c:v>
                </c:pt>
                <c:pt idx="34">
                  <c:v>20.6</c:v>
                </c:pt>
                <c:pt idx="35">
                  <c:v>22</c:v>
                </c:pt>
                <c:pt idx="36">
                  <c:v>19.600000000000001</c:v>
                </c:pt>
                <c:pt idx="37">
                  <c:v>21.7</c:v>
                </c:pt>
                <c:pt idx="38">
                  <c:v>23.3</c:v>
                </c:pt>
                <c:pt idx="39">
                  <c:v>23.4</c:v>
                </c:pt>
                <c:pt idx="40">
                  <c:v>18.899999999999999</c:v>
                </c:pt>
                <c:pt idx="41">
                  <c:v>22</c:v>
                </c:pt>
                <c:pt idx="42">
                  <c:v>19.899999999999999</c:v>
                </c:pt>
                <c:pt idx="43">
                  <c:v>20.9</c:v>
                </c:pt>
                <c:pt idx="44">
                  <c:v>20.6</c:v>
                </c:pt>
                <c:pt idx="45">
                  <c:v>23.2</c:v>
                </c:pt>
                <c:pt idx="46">
                  <c:v>23.5</c:v>
                </c:pt>
                <c:pt idx="47">
                  <c:v>22</c:v>
                </c:pt>
                <c:pt idx="48">
                  <c:v>20.5</c:v>
                </c:pt>
                <c:pt idx="49">
                  <c:v>20.9</c:v>
                </c:pt>
                <c:pt idx="50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6-4A2C-9EE7-24350DAF8FFE}"/>
            </c:ext>
          </c:extLst>
        </c:ser>
        <c:ser>
          <c:idx val="1"/>
          <c:order val="1"/>
          <c:tx>
            <c:strRef>
              <c:f>Science!$C$3:$C$4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Science!$A$5:$A$56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Science!$C$5:$C$56</c:f>
              <c:numCache>
                <c:formatCode>General</c:formatCode>
                <c:ptCount val="51"/>
                <c:pt idx="0">
                  <c:v>19</c:v>
                </c:pt>
                <c:pt idx="1">
                  <c:v>20.7</c:v>
                </c:pt>
                <c:pt idx="2">
                  <c:v>19.2</c:v>
                </c:pt>
                <c:pt idx="3">
                  <c:v>19.399999999999999</c:v>
                </c:pt>
                <c:pt idx="4">
                  <c:v>22.1</c:v>
                </c:pt>
                <c:pt idx="5">
                  <c:v>23.5</c:v>
                </c:pt>
                <c:pt idx="6">
                  <c:v>24.9</c:v>
                </c:pt>
                <c:pt idx="7">
                  <c:v>23.4</c:v>
                </c:pt>
                <c:pt idx="8">
                  <c:v>23</c:v>
                </c:pt>
                <c:pt idx="9">
                  <c:v>19.5</c:v>
                </c:pt>
                <c:pt idx="10">
                  <c:v>21.2</c:v>
                </c:pt>
                <c:pt idx="11">
                  <c:v>19</c:v>
                </c:pt>
                <c:pt idx="12">
                  <c:v>22.1</c:v>
                </c:pt>
                <c:pt idx="13">
                  <c:v>23.4</c:v>
                </c:pt>
                <c:pt idx="14">
                  <c:v>22.2</c:v>
                </c:pt>
                <c:pt idx="15">
                  <c:v>22</c:v>
                </c:pt>
                <c:pt idx="16">
                  <c:v>21.5</c:v>
                </c:pt>
                <c:pt idx="17">
                  <c:v>20.100000000000001</c:v>
                </c:pt>
                <c:pt idx="18">
                  <c:v>19.100000000000001</c:v>
                </c:pt>
                <c:pt idx="19">
                  <c:v>23.4</c:v>
                </c:pt>
                <c:pt idx="20">
                  <c:v>22.2</c:v>
                </c:pt>
                <c:pt idx="21">
                  <c:v>24.7</c:v>
                </c:pt>
                <c:pt idx="22">
                  <c:v>23.9</c:v>
                </c:pt>
                <c:pt idx="23">
                  <c:v>21.4</c:v>
                </c:pt>
                <c:pt idx="24">
                  <c:v>18.600000000000001</c:v>
                </c:pt>
                <c:pt idx="25">
                  <c:v>20</c:v>
                </c:pt>
                <c:pt idx="26">
                  <c:v>20</c:v>
                </c:pt>
                <c:pt idx="27">
                  <c:v>20.100000000000001</c:v>
                </c:pt>
                <c:pt idx="28">
                  <c:v>17.899999999999999</c:v>
                </c:pt>
                <c:pt idx="29">
                  <c:v>24.4</c:v>
                </c:pt>
                <c:pt idx="30">
                  <c:v>23</c:v>
                </c:pt>
                <c:pt idx="31">
                  <c:v>19.7</c:v>
                </c:pt>
                <c:pt idx="32">
                  <c:v>24.2</c:v>
                </c:pt>
                <c:pt idx="33">
                  <c:v>19.2</c:v>
                </c:pt>
                <c:pt idx="34">
                  <c:v>20.5</c:v>
                </c:pt>
                <c:pt idx="35">
                  <c:v>20.399999999999999</c:v>
                </c:pt>
                <c:pt idx="36">
                  <c:v>19.399999999999999</c:v>
                </c:pt>
                <c:pt idx="37">
                  <c:v>21.1</c:v>
                </c:pt>
                <c:pt idx="38">
                  <c:v>23.1</c:v>
                </c:pt>
                <c:pt idx="39">
                  <c:v>23.5</c:v>
                </c:pt>
                <c:pt idx="40">
                  <c:v>18.5</c:v>
                </c:pt>
                <c:pt idx="41">
                  <c:v>22.2</c:v>
                </c:pt>
                <c:pt idx="42">
                  <c:v>19.600000000000001</c:v>
                </c:pt>
                <c:pt idx="43">
                  <c:v>20.8</c:v>
                </c:pt>
                <c:pt idx="44">
                  <c:v>20.5</c:v>
                </c:pt>
                <c:pt idx="45">
                  <c:v>23.8</c:v>
                </c:pt>
                <c:pt idx="46">
                  <c:v>23.5</c:v>
                </c:pt>
                <c:pt idx="47">
                  <c:v>22</c:v>
                </c:pt>
                <c:pt idx="48">
                  <c:v>20.399999999999999</c:v>
                </c:pt>
                <c:pt idx="49">
                  <c:v>20.8</c:v>
                </c:pt>
                <c:pt idx="50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6-4A2C-9EE7-24350DAF8FFE}"/>
            </c:ext>
          </c:extLst>
        </c:ser>
        <c:ser>
          <c:idx val="2"/>
          <c:order val="2"/>
          <c:tx>
            <c:strRef>
              <c:f>Science!$D$3:$D$4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Science!$A$5:$A$56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Science!$D$5:$D$56</c:f>
              <c:numCache>
                <c:formatCode>General</c:formatCode>
                <c:ptCount val="51"/>
                <c:pt idx="0">
                  <c:v>18.8</c:v>
                </c:pt>
                <c:pt idx="1">
                  <c:v>20.2</c:v>
                </c:pt>
                <c:pt idx="2">
                  <c:v>19</c:v>
                </c:pt>
                <c:pt idx="3">
                  <c:v>19.2</c:v>
                </c:pt>
                <c:pt idx="4">
                  <c:v>22.2</c:v>
                </c:pt>
                <c:pt idx="5">
                  <c:v>23.4</c:v>
                </c:pt>
                <c:pt idx="6">
                  <c:v>24.8</c:v>
                </c:pt>
                <c:pt idx="7">
                  <c:v>23.5</c:v>
                </c:pt>
                <c:pt idx="8">
                  <c:v>22.9</c:v>
                </c:pt>
                <c:pt idx="9">
                  <c:v>19.7</c:v>
                </c:pt>
                <c:pt idx="10">
                  <c:v>21.2</c:v>
                </c:pt>
                <c:pt idx="11">
                  <c:v>19.2</c:v>
                </c:pt>
                <c:pt idx="12">
                  <c:v>22.2</c:v>
                </c:pt>
                <c:pt idx="13">
                  <c:v>23.7</c:v>
                </c:pt>
                <c:pt idx="14">
                  <c:v>22.2</c:v>
                </c:pt>
                <c:pt idx="15">
                  <c:v>21.8</c:v>
                </c:pt>
                <c:pt idx="16">
                  <c:v>21.1</c:v>
                </c:pt>
                <c:pt idx="17">
                  <c:v>19.600000000000001</c:v>
                </c:pt>
                <c:pt idx="18">
                  <c:v>18.8</c:v>
                </c:pt>
                <c:pt idx="19">
                  <c:v>23.7</c:v>
                </c:pt>
                <c:pt idx="20">
                  <c:v>22.1</c:v>
                </c:pt>
                <c:pt idx="21">
                  <c:v>24.8</c:v>
                </c:pt>
                <c:pt idx="22">
                  <c:v>24</c:v>
                </c:pt>
                <c:pt idx="23">
                  <c:v>21.6</c:v>
                </c:pt>
                <c:pt idx="24">
                  <c:v>18.399999999999999</c:v>
                </c:pt>
                <c:pt idx="25">
                  <c:v>20.8</c:v>
                </c:pt>
                <c:pt idx="26">
                  <c:v>19.899999999999999</c:v>
                </c:pt>
                <c:pt idx="27">
                  <c:v>20.2</c:v>
                </c:pt>
                <c:pt idx="28">
                  <c:v>17.899999999999999</c:v>
                </c:pt>
                <c:pt idx="29">
                  <c:v>24.5</c:v>
                </c:pt>
                <c:pt idx="30">
                  <c:v>23.6</c:v>
                </c:pt>
                <c:pt idx="31">
                  <c:v>19.600000000000001</c:v>
                </c:pt>
                <c:pt idx="32">
                  <c:v>24.4</c:v>
                </c:pt>
                <c:pt idx="33">
                  <c:v>19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19</c:v>
                </c:pt>
                <c:pt idx="37">
                  <c:v>21.1</c:v>
                </c:pt>
                <c:pt idx="38">
                  <c:v>23.2</c:v>
                </c:pt>
                <c:pt idx="39">
                  <c:v>24</c:v>
                </c:pt>
                <c:pt idx="40">
                  <c:v>18.899999999999999</c:v>
                </c:pt>
                <c:pt idx="41">
                  <c:v>21.9</c:v>
                </c:pt>
                <c:pt idx="42">
                  <c:v>19.2</c:v>
                </c:pt>
                <c:pt idx="43">
                  <c:v>20.6</c:v>
                </c:pt>
                <c:pt idx="44">
                  <c:v>20.3</c:v>
                </c:pt>
                <c:pt idx="45">
                  <c:v>23.9</c:v>
                </c:pt>
                <c:pt idx="46">
                  <c:v>23.6</c:v>
                </c:pt>
                <c:pt idx="47">
                  <c:v>21.9</c:v>
                </c:pt>
                <c:pt idx="48">
                  <c:v>20.7</c:v>
                </c:pt>
                <c:pt idx="49">
                  <c:v>20.6</c:v>
                </c:pt>
                <c:pt idx="5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6-4A2C-9EE7-24350DAF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424591"/>
        <c:axId val="1931428751"/>
      </c:barChart>
      <c:catAx>
        <c:axId val="193142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8751"/>
        <c:crosses val="autoZero"/>
        <c:auto val="1"/>
        <c:lblAlgn val="ctr"/>
        <c:lblOffset val="100"/>
        <c:noMultiLvlLbl val="0"/>
      </c:catAx>
      <c:valAx>
        <c:axId val="19314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 Data Checking.xlsx]Composite!PivotTable8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Composite!$B$3:$B$4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Composite!$A$5:$A$56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Composite!$B$5:$B$56</c:f>
              <c:numCache>
                <c:formatCode>General</c:formatCode>
                <c:ptCount val="51"/>
                <c:pt idx="0">
                  <c:v>19.2</c:v>
                </c:pt>
                <c:pt idx="1">
                  <c:v>19.8</c:v>
                </c:pt>
                <c:pt idx="2">
                  <c:v>19.7</c:v>
                </c:pt>
                <c:pt idx="3">
                  <c:v>19.399999999999999</c:v>
                </c:pt>
                <c:pt idx="4">
                  <c:v>22.8</c:v>
                </c:pt>
                <c:pt idx="5">
                  <c:v>20.8</c:v>
                </c:pt>
                <c:pt idx="6">
                  <c:v>25.2</c:v>
                </c:pt>
                <c:pt idx="7">
                  <c:v>24.1</c:v>
                </c:pt>
                <c:pt idx="8">
                  <c:v>24.2</c:v>
                </c:pt>
                <c:pt idx="9">
                  <c:v>19.8</c:v>
                </c:pt>
                <c:pt idx="10">
                  <c:v>21.4</c:v>
                </c:pt>
                <c:pt idx="11">
                  <c:v>19</c:v>
                </c:pt>
                <c:pt idx="12">
                  <c:v>22.3</c:v>
                </c:pt>
                <c:pt idx="13">
                  <c:v>21.4</c:v>
                </c:pt>
                <c:pt idx="14">
                  <c:v>22.6</c:v>
                </c:pt>
                <c:pt idx="15">
                  <c:v>21.9</c:v>
                </c:pt>
                <c:pt idx="16">
                  <c:v>21.7</c:v>
                </c:pt>
                <c:pt idx="17">
                  <c:v>20</c:v>
                </c:pt>
                <c:pt idx="18">
                  <c:v>19.5</c:v>
                </c:pt>
                <c:pt idx="19">
                  <c:v>24.3</c:v>
                </c:pt>
                <c:pt idx="20">
                  <c:v>23.6</c:v>
                </c:pt>
                <c:pt idx="21">
                  <c:v>25.4</c:v>
                </c:pt>
                <c:pt idx="22">
                  <c:v>24.1</c:v>
                </c:pt>
                <c:pt idx="23">
                  <c:v>21.5</c:v>
                </c:pt>
                <c:pt idx="24">
                  <c:v>18.600000000000001</c:v>
                </c:pt>
                <c:pt idx="25">
                  <c:v>20.399999999999999</c:v>
                </c:pt>
                <c:pt idx="26">
                  <c:v>20.3</c:v>
                </c:pt>
                <c:pt idx="27">
                  <c:v>21.4</c:v>
                </c:pt>
                <c:pt idx="28">
                  <c:v>17.8</c:v>
                </c:pt>
                <c:pt idx="29">
                  <c:v>25.5</c:v>
                </c:pt>
                <c:pt idx="30">
                  <c:v>23.9</c:v>
                </c:pt>
                <c:pt idx="31">
                  <c:v>19.7</c:v>
                </c:pt>
                <c:pt idx="32">
                  <c:v>24.2</c:v>
                </c:pt>
                <c:pt idx="33">
                  <c:v>19.100000000000001</c:v>
                </c:pt>
                <c:pt idx="34">
                  <c:v>20.3</c:v>
                </c:pt>
                <c:pt idx="35">
                  <c:v>22</c:v>
                </c:pt>
                <c:pt idx="36">
                  <c:v>19.399999999999999</c:v>
                </c:pt>
                <c:pt idx="37">
                  <c:v>21.8</c:v>
                </c:pt>
                <c:pt idx="38">
                  <c:v>23.7</c:v>
                </c:pt>
                <c:pt idx="39">
                  <c:v>24</c:v>
                </c:pt>
                <c:pt idx="40">
                  <c:v>18.7</c:v>
                </c:pt>
                <c:pt idx="41">
                  <c:v>21.8</c:v>
                </c:pt>
                <c:pt idx="42">
                  <c:v>19.8</c:v>
                </c:pt>
                <c:pt idx="43">
                  <c:v>20.7</c:v>
                </c:pt>
                <c:pt idx="44">
                  <c:v>20.3</c:v>
                </c:pt>
                <c:pt idx="45">
                  <c:v>23.6</c:v>
                </c:pt>
                <c:pt idx="46">
                  <c:v>23.8</c:v>
                </c:pt>
                <c:pt idx="47">
                  <c:v>21.9</c:v>
                </c:pt>
                <c:pt idx="48">
                  <c:v>20.399999999999999</c:v>
                </c:pt>
                <c:pt idx="49">
                  <c:v>20.5</c:v>
                </c:pt>
                <c:pt idx="50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58E-BF3B-17C3EB97B25F}"/>
            </c:ext>
          </c:extLst>
        </c:ser>
        <c:ser>
          <c:idx val="1"/>
          <c:order val="1"/>
          <c:tx>
            <c:strRef>
              <c:f>Composite!$C$3:$C$4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Composite!$A$5:$A$56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Composite!$C$5:$C$56</c:f>
              <c:numCache>
                <c:formatCode>General</c:formatCode>
                <c:ptCount val="51"/>
                <c:pt idx="0">
                  <c:v>19.100000000000001</c:v>
                </c:pt>
                <c:pt idx="1">
                  <c:v>20.8</c:v>
                </c:pt>
                <c:pt idx="2">
                  <c:v>19.2</c:v>
                </c:pt>
                <c:pt idx="3">
                  <c:v>19.399999999999999</c:v>
                </c:pt>
                <c:pt idx="4">
                  <c:v>22.7</c:v>
                </c:pt>
                <c:pt idx="5">
                  <c:v>23.9</c:v>
                </c:pt>
                <c:pt idx="6">
                  <c:v>25.6</c:v>
                </c:pt>
                <c:pt idx="7">
                  <c:v>23.8</c:v>
                </c:pt>
                <c:pt idx="8">
                  <c:v>23.6</c:v>
                </c:pt>
                <c:pt idx="9">
                  <c:v>19.899999999999999</c:v>
                </c:pt>
                <c:pt idx="10">
                  <c:v>21.4</c:v>
                </c:pt>
                <c:pt idx="11">
                  <c:v>18.899999999999999</c:v>
                </c:pt>
                <c:pt idx="12">
                  <c:v>22.3</c:v>
                </c:pt>
                <c:pt idx="13">
                  <c:v>23.9</c:v>
                </c:pt>
                <c:pt idx="14">
                  <c:v>22.5</c:v>
                </c:pt>
                <c:pt idx="15">
                  <c:v>21.8</c:v>
                </c:pt>
                <c:pt idx="16">
                  <c:v>21.6</c:v>
                </c:pt>
                <c:pt idx="17">
                  <c:v>20.2</c:v>
                </c:pt>
                <c:pt idx="18">
                  <c:v>19.2</c:v>
                </c:pt>
                <c:pt idx="19">
                  <c:v>24</c:v>
                </c:pt>
                <c:pt idx="20">
                  <c:v>22.5</c:v>
                </c:pt>
                <c:pt idx="21">
                  <c:v>25.5</c:v>
                </c:pt>
                <c:pt idx="22">
                  <c:v>24.4</c:v>
                </c:pt>
                <c:pt idx="23">
                  <c:v>21.3</c:v>
                </c:pt>
                <c:pt idx="24">
                  <c:v>18.600000000000001</c:v>
                </c:pt>
                <c:pt idx="25">
                  <c:v>20</c:v>
                </c:pt>
                <c:pt idx="26">
                  <c:v>20</c:v>
                </c:pt>
                <c:pt idx="27">
                  <c:v>20.100000000000001</c:v>
                </c:pt>
                <c:pt idx="28">
                  <c:v>17.7</c:v>
                </c:pt>
                <c:pt idx="29">
                  <c:v>25.1</c:v>
                </c:pt>
                <c:pt idx="30">
                  <c:v>23.7</c:v>
                </c:pt>
                <c:pt idx="31">
                  <c:v>19.399999999999999</c:v>
                </c:pt>
                <c:pt idx="32">
                  <c:v>24.5</c:v>
                </c:pt>
                <c:pt idx="33">
                  <c:v>19.100000000000001</c:v>
                </c:pt>
                <c:pt idx="34">
                  <c:v>20.3</c:v>
                </c:pt>
                <c:pt idx="35">
                  <c:v>20.3</c:v>
                </c:pt>
                <c:pt idx="36">
                  <c:v>19.3</c:v>
                </c:pt>
                <c:pt idx="37">
                  <c:v>21.3</c:v>
                </c:pt>
                <c:pt idx="38">
                  <c:v>23.5</c:v>
                </c:pt>
                <c:pt idx="39">
                  <c:v>24.2</c:v>
                </c:pt>
                <c:pt idx="40">
                  <c:v>18.3</c:v>
                </c:pt>
                <c:pt idx="41">
                  <c:v>21.9</c:v>
                </c:pt>
                <c:pt idx="42">
                  <c:v>19.600000000000001</c:v>
                </c:pt>
                <c:pt idx="43">
                  <c:v>20.6</c:v>
                </c:pt>
                <c:pt idx="44">
                  <c:v>20.399999999999999</c:v>
                </c:pt>
                <c:pt idx="45">
                  <c:v>24.1</c:v>
                </c:pt>
                <c:pt idx="46">
                  <c:v>23.9</c:v>
                </c:pt>
                <c:pt idx="47">
                  <c:v>22.2</c:v>
                </c:pt>
                <c:pt idx="48">
                  <c:v>20.3</c:v>
                </c:pt>
                <c:pt idx="49">
                  <c:v>20.5</c:v>
                </c:pt>
                <c:pt idx="5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4-458E-BF3B-17C3EB97B25F}"/>
            </c:ext>
          </c:extLst>
        </c:ser>
        <c:ser>
          <c:idx val="2"/>
          <c:order val="2"/>
          <c:tx>
            <c:strRef>
              <c:f>Composite!$D$3:$D$4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Composite!$A$5:$A$56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Composite!$D$5:$D$56</c:f>
              <c:numCache>
                <c:formatCode>General</c:formatCode>
                <c:ptCount val="51"/>
                <c:pt idx="0">
                  <c:v>18.899999999999999</c:v>
                </c:pt>
                <c:pt idx="1">
                  <c:v>20.100000000000001</c:v>
                </c:pt>
                <c:pt idx="2">
                  <c:v>19</c:v>
                </c:pt>
                <c:pt idx="3">
                  <c:v>19.3</c:v>
                </c:pt>
                <c:pt idx="4">
                  <c:v>22.6</c:v>
                </c:pt>
                <c:pt idx="5">
                  <c:v>23.8</c:v>
                </c:pt>
                <c:pt idx="6">
                  <c:v>25.5</c:v>
                </c:pt>
                <c:pt idx="7">
                  <c:v>24</c:v>
                </c:pt>
                <c:pt idx="8">
                  <c:v>23.5</c:v>
                </c:pt>
                <c:pt idx="9">
                  <c:v>20.100000000000001</c:v>
                </c:pt>
                <c:pt idx="10">
                  <c:v>21.4</c:v>
                </c:pt>
                <c:pt idx="11">
                  <c:v>19</c:v>
                </c:pt>
                <c:pt idx="12">
                  <c:v>22.5</c:v>
                </c:pt>
                <c:pt idx="13">
                  <c:v>24.3</c:v>
                </c:pt>
                <c:pt idx="14">
                  <c:v>22.5</c:v>
                </c:pt>
                <c:pt idx="15">
                  <c:v>21.6</c:v>
                </c:pt>
                <c:pt idx="16">
                  <c:v>21.2</c:v>
                </c:pt>
                <c:pt idx="17">
                  <c:v>19.8</c:v>
                </c:pt>
                <c:pt idx="18">
                  <c:v>18.8</c:v>
                </c:pt>
                <c:pt idx="19">
                  <c:v>24.3</c:v>
                </c:pt>
                <c:pt idx="20">
                  <c:v>22.3</c:v>
                </c:pt>
                <c:pt idx="21">
                  <c:v>25.5</c:v>
                </c:pt>
                <c:pt idx="22">
                  <c:v>24.4</c:v>
                </c:pt>
                <c:pt idx="23">
                  <c:v>21.4</c:v>
                </c:pt>
                <c:pt idx="24">
                  <c:v>18.399999999999999</c:v>
                </c:pt>
                <c:pt idx="25">
                  <c:v>20.8</c:v>
                </c:pt>
                <c:pt idx="26">
                  <c:v>19.8</c:v>
                </c:pt>
                <c:pt idx="27">
                  <c:v>20</c:v>
                </c:pt>
                <c:pt idx="28">
                  <c:v>17.899999999999999</c:v>
                </c:pt>
                <c:pt idx="29">
                  <c:v>25</c:v>
                </c:pt>
                <c:pt idx="30">
                  <c:v>24.2</c:v>
                </c:pt>
                <c:pt idx="31">
                  <c:v>19.3</c:v>
                </c:pt>
                <c:pt idx="32">
                  <c:v>24.5</c:v>
                </c:pt>
                <c:pt idx="33">
                  <c:v>19</c:v>
                </c:pt>
                <c:pt idx="34">
                  <c:v>19.899999999999999</c:v>
                </c:pt>
                <c:pt idx="35">
                  <c:v>20</c:v>
                </c:pt>
                <c:pt idx="36">
                  <c:v>18.899999999999999</c:v>
                </c:pt>
                <c:pt idx="37">
                  <c:v>21.1</c:v>
                </c:pt>
                <c:pt idx="38">
                  <c:v>23.6</c:v>
                </c:pt>
                <c:pt idx="39">
                  <c:v>24.7</c:v>
                </c:pt>
                <c:pt idx="40">
                  <c:v>18.8</c:v>
                </c:pt>
                <c:pt idx="41">
                  <c:v>21.6</c:v>
                </c:pt>
                <c:pt idx="42">
                  <c:v>19.399999999999999</c:v>
                </c:pt>
                <c:pt idx="43">
                  <c:v>20.5</c:v>
                </c:pt>
                <c:pt idx="44">
                  <c:v>20.3</c:v>
                </c:pt>
                <c:pt idx="45">
                  <c:v>24.1</c:v>
                </c:pt>
                <c:pt idx="46">
                  <c:v>24</c:v>
                </c:pt>
                <c:pt idx="47">
                  <c:v>22.1</c:v>
                </c:pt>
                <c:pt idx="48">
                  <c:v>20.8</c:v>
                </c:pt>
                <c:pt idx="49">
                  <c:v>20.3</c:v>
                </c:pt>
                <c:pt idx="50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4-458E-BF3B-17C3EB97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91263"/>
        <c:axId val="1939788767"/>
      </c:barChart>
      <c:catAx>
        <c:axId val="19397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88767"/>
        <c:crosses val="autoZero"/>
        <c:auto val="1"/>
        <c:lblAlgn val="ctr"/>
        <c:lblOffset val="100"/>
        <c:noMultiLvlLbl val="0"/>
      </c:catAx>
      <c:valAx>
        <c:axId val="19397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2</xdr:row>
      <xdr:rowOff>61911</xdr:rowOff>
    </xdr:from>
    <xdr:to>
      <xdr:col>16</xdr:col>
      <xdr:colOff>752475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A4A3C-A549-4785-A0D9-5EF98A37A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100011</xdr:rowOff>
    </xdr:from>
    <xdr:to>
      <xdr:col>19</xdr:col>
      <xdr:colOff>342900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4C679-A9BE-4A6B-82FA-AA233536C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57150</xdr:rowOff>
    </xdr:from>
    <xdr:to>
      <xdr:col>24</xdr:col>
      <xdr:colOff>409575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245C1-CD94-445E-AADD-6A61D3BAD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28574</xdr:rowOff>
    </xdr:from>
    <xdr:to>
      <xdr:col>25</xdr:col>
      <xdr:colOff>600075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547CC-0466-43C4-A415-943E8EF6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28574</xdr:rowOff>
    </xdr:from>
    <xdr:to>
      <xdr:col>24</xdr:col>
      <xdr:colOff>590549</xdr:colOff>
      <xdr:row>36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3B1EE-C815-425F-8C51-4265130B8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66674</xdr:rowOff>
    </xdr:from>
    <xdr:to>
      <xdr:col>23</xdr:col>
      <xdr:colOff>590550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AE6C7-4A2E-43BA-9B84-784D80710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2.678805671298" createdVersion="6" refreshedVersion="6" minRefreshableVersion="3" recordCount="153" xr:uid="{D47B8E47-4C11-4351-9F0B-04ADA1FE3FEA}">
  <cacheSource type="worksheet">
    <worksheetSource ref="K1:R154" sheet="final_dataset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6" maxValue="100"/>
    </cacheField>
    <cacheField name="English" numFmtId="0">
      <sharedItems containsSemiMixedTypes="0" containsString="0" containsNumber="1" minValue="16.3" maxValue="26"/>
    </cacheField>
    <cacheField name="Math" numFmtId="0">
      <sharedItems containsSemiMixedTypes="0" containsString="0" containsNumber="1" minValue="17.8" maxValue="25.3" count="64">
        <n v="18.399999999999999"/>
        <n v="19.8"/>
        <n v="19"/>
        <n v="22.7"/>
        <n v="20.3"/>
        <n v="24.6"/>
        <n v="23.4"/>
        <n v="23.5"/>
        <n v="19.399999999999999"/>
        <n v="20.9"/>
        <n v="19.2"/>
        <n v="21.8"/>
        <n v="21.2"/>
        <n v="22.4"/>
        <n v="21.3"/>
        <n v="18.8"/>
        <n v="24"/>
        <n v="23.1"/>
        <n v="25.3"/>
        <n v="23.7"/>
        <n v="21.5"/>
        <n v="18.100000000000001"/>
        <n v="19.899999999999999"/>
        <n v="20.2"/>
        <n v="18"/>
        <n v="25.1"/>
        <n v="23.8"/>
        <n v="19.3"/>
        <n v="20.399999999999999"/>
        <n v="21.6"/>
        <n v="23.3"/>
        <n v="18.600000000000001"/>
        <n v="20.7"/>
        <n v="21.9"/>
        <n v="18.3"/>
        <n v="20.6"/>
        <n v="18.899999999999999"/>
        <n v="22.5"/>
        <n v="23.2"/>
        <n v="24.8"/>
        <n v="22.3"/>
        <n v="21.1"/>
        <n v="19.7"/>
        <n v="18.5"/>
        <n v="23.6"/>
        <n v="22"/>
        <n v="25.2"/>
        <n v="23.9"/>
        <n v="21.4"/>
        <n v="17.8"/>
        <n v="24.7"/>
        <n v="19.100000000000001"/>
        <n v="24.2"/>
        <n v="18.2"/>
        <n v="22.2"/>
        <n v="18.7"/>
        <n v="19.5"/>
        <n v="21"/>
        <n v="21.7"/>
        <n v="17.899999999999999"/>
        <n v="24.1"/>
        <n v="20.8"/>
        <n v="20"/>
        <n v="22.1"/>
      </sharedItems>
    </cacheField>
    <cacheField name="Reading" numFmtId="0">
      <sharedItems containsSemiMixedTypes="0" containsString="0" containsNumber="1" minValue="18" maxValue="26.1"/>
    </cacheField>
    <cacheField name="Science" numFmtId="0">
      <sharedItems containsSemiMixedTypes="0" containsString="0" containsNumber="1" minValue="17.899999999999999" maxValue="24.9"/>
    </cacheField>
    <cacheField name="Composite" numFmtId="0">
      <sharedItems containsSemiMixedTypes="0" containsString="0" containsNumber="1" minValue="17.7" maxValue="25.6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2.682657523146" createdVersion="6" refreshedVersion="6" minRefreshableVersion="3" recordCount="153" xr:uid="{980EA54B-99B9-4A5C-8793-69F50CF00E38}">
  <cacheSource type="worksheet">
    <worksheetSource ref="K1:R154" sheet="final_dataset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6" maxValue="100"/>
    </cacheField>
    <cacheField name="English" numFmtId="0">
      <sharedItems containsSemiMixedTypes="0" containsString="0" containsNumber="1" minValue="16.3" maxValue="26"/>
    </cacheField>
    <cacheField name="Math" numFmtId="0">
      <sharedItems containsSemiMixedTypes="0" containsString="0" containsNumber="1" minValue="17.8" maxValue="25.3"/>
    </cacheField>
    <cacheField name="Reading" numFmtId="0">
      <sharedItems containsSemiMixedTypes="0" containsString="0" containsNumber="1" minValue="18" maxValue="26.1"/>
    </cacheField>
    <cacheField name="Science" numFmtId="0">
      <sharedItems containsSemiMixedTypes="0" containsString="0" containsNumber="1" minValue="17.899999999999999" maxValue="24.9"/>
    </cacheField>
    <cacheField name="Composite" numFmtId="0">
      <sharedItems containsSemiMixedTypes="0" containsString="0" containsNumber="1" minValue="17.7" maxValue="25.6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3.544070138887" createdVersion="6" refreshedVersion="6" minRefreshableVersion="3" recordCount="153" xr:uid="{10078179-EF94-4591-B82E-65A0D99CC41D}">
  <cacheSource type="worksheet">
    <worksheetSource ref="K1:R154" sheet="final_dataset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6" maxValue="100"/>
    </cacheField>
    <cacheField name="English" numFmtId="0">
      <sharedItems containsSemiMixedTypes="0" containsString="0" containsNumber="1" minValue="16.3" maxValue="26"/>
    </cacheField>
    <cacheField name="Math" numFmtId="0">
      <sharedItems containsSemiMixedTypes="0" containsString="0" containsNumber="1" minValue="17.8" maxValue="25.3"/>
    </cacheField>
    <cacheField name="Reading" numFmtId="0">
      <sharedItems containsSemiMixedTypes="0" containsString="0" containsNumber="1" minValue="18" maxValue="26.1"/>
    </cacheField>
    <cacheField name="Science" numFmtId="0">
      <sharedItems containsSemiMixedTypes="0" containsString="0" containsNumber="1" minValue="17.899999999999999" maxValue="24.9"/>
    </cacheField>
    <cacheField name="Composite" numFmtId="0">
      <sharedItems containsSemiMixedTypes="0" containsString="0" containsNumber="1" minValue="17.7" maxValue="25.6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3.545346296298" createdVersion="6" refreshedVersion="6" minRefreshableVersion="3" recordCount="153" xr:uid="{264CA8A4-68FD-4B41-844F-C9C8BF29075D}">
  <cacheSource type="worksheet">
    <worksheetSource ref="K1:R154" sheet="final_dataset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6" maxValue="100"/>
    </cacheField>
    <cacheField name="English" numFmtId="0">
      <sharedItems containsSemiMixedTypes="0" containsString="0" containsNumber="1" minValue="16.3" maxValue="26"/>
    </cacheField>
    <cacheField name="Math" numFmtId="0">
      <sharedItems containsSemiMixedTypes="0" containsString="0" containsNumber="1" minValue="17.8" maxValue="25.3"/>
    </cacheField>
    <cacheField name="Reading" numFmtId="0">
      <sharedItems containsSemiMixedTypes="0" containsString="0" containsNumber="1" minValue="18" maxValue="26.1"/>
    </cacheField>
    <cacheField name="Science" numFmtId="0">
      <sharedItems containsSemiMixedTypes="0" containsString="0" containsNumber="1" minValue="17.899999999999999" maxValue="24.9"/>
    </cacheField>
    <cacheField name="Composite" numFmtId="0">
      <sharedItems containsSemiMixedTypes="0" containsString="0" containsNumber="1" minValue="17.7" maxValue="25.6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3.547262152781" createdVersion="6" refreshedVersion="6" minRefreshableVersion="3" recordCount="153" xr:uid="{1B36042B-7F5B-4342-8FC0-60FE22C6766C}">
  <cacheSource type="worksheet">
    <worksheetSource ref="K1:R154" sheet="final_dataset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6" maxValue="100"/>
    </cacheField>
    <cacheField name="English" numFmtId="0">
      <sharedItems containsSemiMixedTypes="0" containsString="0" containsNumber="1" minValue="16.3" maxValue="26"/>
    </cacheField>
    <cacheField name="Math" numFmtId="0">
      <sharedItems containsSemiMixedTypes="0" containsString="0" containsNumber="1" minValue="17.8" maxValue="25.3"/>
    </cacheField>
    <cacheField name="Reading" numFmtId="0">
      <sharedItems containsSemiMixedTypes="0" containsString="0" containsNumber="1" minValue="18" maxValue="26.1"/>
    </cacheField>
    <cacheField name="Science" numFmtId="0">
      <sharedItems containsSemiMixedTypes="0" containsString="0" containsNumber="1" minValue="17.899999999999999" maxValue="24.9"/>
    </cacheField>
    <cacheField name="Composite" numFmtId="0">
      <sharedItems containsSemiMixedTypes="0" containsString="0" containsNumber="1" minValue="17.7" maxValue="25.6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dah Ali" refreshedDate="44283.547716203706" createdVersion="6" refreshedVersion="6" minRefreshableVersion="3" recordCount="153" xr:uid="{A1F78C1F-A7FB-4452-AEDD-91045FC202E9}">
  <cacheSource type="worksheet">
    <worksheetSource ref="K1:R154" sheet="final_dataset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articipation" numFmtId="0">
      <sharedItems containsSemiMixedTypes="0" containsString="0" containsNumber="1" containsInteger="1" minValue="6" maxValue="100"/>
    </cacheField>
    <cacheField name="English" numFmtId="0">
      <sharedItems containsSemiMixedTypes="0" containsString="0" containsNumber="1" minValue="16.3" maxValue="26"/>
    </cacheField>
    <cacheField name="Math" numFmtId="0">
      <sharedItems containsSemiMixedTypes="0" containsString="0" containsNumber="1" minValue="17.8" maxValue="25.3"/>
    </cacheField>
    <cacheField name="Reading" numFmtId="0">
      <sharedItems containsSemiMixedTypes="0" containsString="0" containsNumber="1" minValue="18" maxValue="26.1"/>
    </cacheField>
    <cacheField name="Science" numFmtId="0">
      <sharedItems containsSemiMixedTypes="0" containsString="0" containsNumber="1" minValue="17.899999999999999" maxValue="24.9"/>
    </cacheField>
    <cacheField name="Composite" numFmtId="0">
      <sharedItems containsSemiMixedTypes="0" containsString="0" containsNumber="1" minValue="17.7" maxValue="25.6"/>
    </cacheField>
    <cacheField name="Year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00"/>
    <n v="18.899999999999999"/>
    <x v="0"/>
    <n v="19.7"/>
    <n v="19.399999999999999"/>
    <n v="19.2"/>
    <x v="0"/>
  </r>
  <r>
    <x v="1"/>
    <n v="65"/>
    <n v="18.7"/>
    <x v="1"/>
    <n v="20.399999999999999"/>
    <n v="19.899999999999999"/>
    <n v="19.8"/>
    <x v="0"/>
  </r>
  <r>
    <x v="2"/>
    <n v="62"/>
    <n v="18.600000000000001"/>
    <x v="1"/>
    <n v="20.100000000000001"/>
    <n v="19.8"/>
    <n v="19.7"/>
    <x v="0"/>
  </r>
  <r>
    <x v="3"/>
    <n v="100"/>
    <n v="18.899999999999999"/>
    <x v="2"/>
    <n v="19.7"/>
    <n v="19.5"/>
    <n v="19.399999999999999"/>
    <x v="0"/>
  </r>
  <r>
    <x v="4"/>
    <n v="31"/>
    <n v="22.5"/>
    <x v="3"/>
    <n v="23.1"/>
    <n v="22.2"/>
    <n v="22.8"/>
    <x v="0"/>
  </r>
  <r>
    <x v="5"/>
    <n v="100"/>
    <n v="20.100000000000001"/>
    <x v="4"/>
    <n v="21.2"/>
    <n v="20.9"/>
    <n v="20.8"/>
    <x v="0"/>
  </r>
  <r>
    <x v="6"/>
    <n v="31"/>
    <n v="25.5"/>
    <x v="5"/>
    <n v="25.6"/>
    <n v="24.6"/>
    <n v="25.2"/>
    <x v="0"/>
  </r>
  <r>
    <x v="7"/>
    <n v="18"/>
    <n v="24.1"/>
    <x v="6"/>
    <n v="24.8"/>
    <n v="23.6"/>
    <n v="24.1"/>
    <x v="0"/>
  </r>
  <r>
    <x v="8"/>
    <n v="32"/>
    <n v="24.4"/>
    <x v="7"/>
    <n v="24.9"/>
    <n v="23.5"/>
    <n v="24.2"/>
    <x v="0"/>
  </r>
  <r>
    <x v="9"/>
    <n v="73"/>
    <n v="19"/>
    <x v="8"/>
    <n v="21"/>
    <n v="19.399999999999999"/>
    <n v="19.8"/>
    <x v="0"/>
  </r>
  <r>
    <x v="10"/>
    <n v="55"/>
    <n v="21"/>
    <x v="9"/>
    <n v="22"/>
    <n v="21.3"/>
    <n v="21.4"/>
    <x v="0"/>
  </r>
  <r>
    <x v="11"/>
    <n v="90"/>
    <n v="17.8"/>
    <x v="10"/>
    <n v="19.2"/>
    <n v="19.3"/>
    <n v="19"/>
    <x v="0"/>
  </r>
  <r>
    <x v="12"/>
    <n v="38"/>
    <n v="21.9"/>
    <x v="11"/>
    <n v="23"/>
    <n v="22.1"/>
    <n v="22.3"/>
    <x v="0"/>
  </r>
  <r>
    <x v="13"/>
    <n v="93"/>
    <n v="21"/>
    <x v="12"/>
    <n v="21.6"/>
    <n v="21.3"/>
    <n v="21.4"/>
    <x v="0"/>
  </r>
  <r>
    <x v="14"/>
    <n v="35"/>
    <n v="22"/>
    <x v="13"/>
    <n v="23.2"/>
    <n v="22.3"/>
    <n v="22.6"/>
    <x v="0"/>
  </r>
  <r>
    <x v="15"/>
    <n v="67"/>
    <n v="21.2"/>
    <x v="14"/>
    <n v="22.6"/>
    <n v="22.1"/>
    <n v="21.9"/>
    <x v="0"/>
  </r>
  <r>
    <x v="16"/>
    <n v="73"/>
    <n v="21.1"/>
    <x v="14"/>
    <n v="22.3"/>
    <n v="21.7"/>
    <n v="21.7"/>
    <x v="0"/>
  </r>
  <r>
    <x v="17"/>
    <n v="100"/>
    <n v="19.600000000000001"/>
    <x v="8"/>
    <n v="20.5"/>
    <n v="20.100000000000001"/>
    <n v="20"/>
    <x v="0"/>
  </r>
  <r>
    <x v="18"/>
    <n v="100"/>
    <n v="19.399999999999999"/>
    <x v="15"/>
    <n v="19.8"/>
    <n v="19.600000000000001"/>
    <n v="19.5"/>
    <x v="0"/>
  </r>
  <r>
    <x v="19"/>
    <n v="8"/>
    <n v="24.2"/>
    <x v="16"/>
    <n v="24.8"/>
    <n v="23.7"/>
    <n v="24.3"/>
    <x v="0"/>
  </r>
  <r>
    <x v="20"/>
    <n v="28"/>
    <n v="23.3"/>
    <x v="17"/>
    <n v="24.2"/>
    <n v="23.2"/>
    <n v="23.6"/>
    <x v="0"/>
  </r>
  <r>
    <x v="21"/>
    <n v="29"/>
    <n v="25.4"/>
    <x v="18"/>
    <n v="25.9"/>
    <n v="24.7"/>
    <n v="25.4"/>
    <x v="0"/>
  </r>
  <r>
    <x v="22"/>
    <n v="29"/>
    <n v="24.1"/>
    <x v="19"/>
    <n v="24.5"/>
    <n v="23.8"/>
    <n v="24.1"/>
    <x v="0"/>
  </r>
  <r>
    <x v="23"/>
    <n v="100"/>
    <n v="20.399999999999999"/>
    <x v="20"/>
    <n v="21.8"/>
    <n v="21.6"/>
    <n v="21.5"/>
    <x v="0"/>
  </r>
  <r>
    <x v="24"/>
    <n v="100"/>
    <n v="18.2"/>
    <x v="21"/>
    <n v="18.8"/>
    <n v="18.8"/>
    <n v="18.600000000000001"/>
    <x v="0"/>
  </r>
  <r>
    <x v="25"/>
    <n v="100"/>
    <n v="19.8"/>
    <x v="22"/>
    <n v="20.8"/>
    <n v="20.5"/>
    <n v="20.399999999999999"/>
    <x v="0"/>
  </r>
  <r>
    <x v="26"/>
    <n v="100"/>
    <n v="19"/>
    <x v="23"/>
    <n v="21"/>
    <n v="20.5"/>
    <n v="20.3"/>
    <x v="0"/>
  </r>
  <r>
    <x v="27"/>
    <n v="84"/>
    <n v="20.9"/>
    <x v="9"/>
    <n v="21.9"/>
    <n v="21.5"/>
    <n v="21.4"/>
    <x v="0"/>
  </r>
  <r>
    <x v="28"/>
    <n v="100"/>
    <n v="16.3"/>
    <x v="24"/>
    <n v="18.100000000000001"/>
    <n v="18.2"/>
    <n v="17.8"/>
    <x v="0"/>
  </r>
  <r>
    <x v="29"/>
    <n v="18"/>
    <n v="25.4"/>
    <x v="25"/>
    <n v="26"/>
    <n v="24.9"/>
    <n v="25.5"/>
    <x v="0"/>
  </r>
  <r>
    <x v="30"/>
    <n v="34"/>
    <n v="23.8"/>
    <x v="26"/>
    <n v="24.1"/>
    <n v="23.2"/>
    <n v="23.9"/>
    <x v="0"/>
  </r>
  <r>
    <x v="31"/>
    <n v="66"/>
    <n v="18.600000000000001"/>
    <x v="8"/>
    <n v="20.399999999999999"/>
    <n v="20"/>
    <n v="19.7"/>
    <x v="0"/>
  </r>
  <r>
    <x v="32"/>
    <n v="31"/>
    <n v="23.8"/>
    <x v="16"/>
    <n v="24.6"/>
    <n v="23.9"/>
    <n v="24.2"/>
    <x v="0"/>
  </r>
  <r>
    <x v="33"/>
    <n v="100"/>
    <n v="17.8"/>
    <x v="27"/>
    <n v="19.600000000000001"/>
    <n v="19.3"/>
    <n v="19.100000000000001"/>
    <x v="0"/>
  </r>
  <r>
    <x v="34"/>
    <n v="98"/>
    <n v="19"/>
    <x v="28"/>
    <n v="20.5"/>
    <n v="20.6"/>
    <n v="20.3"/>
    <x v="0"/>
  </r>
  <r>
    <x v="35"/>
    <n v="75"/>
    <n v="21.2"/>
    <x v="29"/>
    <n v="22.5"/>
    <n v="22"/>
    <n v="22"/>
    <x v="0"/>
  </r>
  <r>
    <x v="36"/>
    <n v="100"/>
    <n v="18.5"/>
    <x v="15"/>
    <n v="20.100000000000001"/>
    <n v="19.600000000000001"/>
    <n v="19.399999999999999"/>
    <x v="0"/>
  </r>
  <r>
    <x v="37"/>
    <n v="40"/>
    <n v="21.2"/>
    <x v="20"/>
    <n v="22.4"/>
    <n v="21.7"/>
    <n v="21.8"/>
    <x v="0"/>
  </r>
  <r>
    <x v="38"/>
    <n v="23"/>
    <n v="23.4"/>
    <x v="6"/>
    <n v="24.2"/>
    <n v="23.3"/>
    <n v="23.7"/>
    <x v="0"/>
  </r>
  <r>
    <x v="39"/>
    <n v="21"/>
    <n v="24"/>
    <x v="30"/>
    <n v="24.7"/>
    <n v="23.4"/>
    <n v="24"/>
    <x v="0"/>
  </r>
  <r>
    <x v="40"/>
    <n v="100"/>
    <n v="17.5"/>
    <x v="31"/>
    <n v="19.100000000000001"/>
    <n v="18.899999999999999"/>
    <n v="18.7"/>
    <x v="0"/>
  </r>
  <r>
    <x v="41"/>
    <n v="80"/>
    <n v="20.7"/>
    <x v="20"/>
    <n v="22.3"/>
    <n v="22"/>
    <n v="21.8"/>
    <x v="0"/>
  </r>
  <r>
    <x v="42"/>
    <n v="100"/>
    <n v="19.5"/>
    <x v="10"/>
    <n v="20.100000000000001"/>
    <n v="19.899999999999999"/>
    <n v="19.8"/>
    <x v="0"/>
  </r>
  <r>
    <x v="43"/>
    <n v="45"/>
    <n v="19.5"/>
    <x v="32"/>
    <n v="21.1"/>
    <n v="20.9"/>
    <n v="20.7"/>
    <x v="0"/>
  </r>
  <r>
    <x v="44"/>
    <n v="100"/>
    <n v="19.5"/>
    <x v="22"/>
    <n v="20.8"/>
    <n v="20.6"/>
    <n v="20.3"/>
    <x v="0"/>
  </r>
  <r>
    <x v="45"/>
    <n v="29"/>
    <n v="23.3"/>
    <x v="17"/>
    <n v="24.4"/>
    <n v="23.2"/>
    <n v="23.6"/>
    <x v="0"/>
  </r>
  <r>
    <x v="46"/>
    <n v="29"/>
    <n v="23.5"/>
    <x v="30"/>
    <n v="24.6"/>
    <n v="23.5"/>
    <n v="23.8"/>
    <x v="0"/>
  </r>
  <r>
    <x v="47"/>
    <n v="29"/>
    <n v="20.9"/>
    <x v="33"/>
    <n v="22.1"/>
    <n v="22"/>
    <n v="21.9"/>
    <x v="0"/>
  </r>
  <r>
    <x v="48"/>
    <n v="69"/>
    <n v="20"/>
    <x v="8"/>
    <n v="21.2"/>
    <n v="20.5"/>
    <n v="20.399999999999999"/>
    <x v="0"/>
  </r>
  <r>
    <x v="49"/>
    <n v="100"/>
    <n v="19.7"/>
    <x v="28"/>
    <n v="20.6"/>
    <n v="20.9"/>
    <n v="20.5"/>
    <x v="0"/>
  </r>
  <r>
    <x v="50"/>
    <n v="100"/>
    <n v="19.399999999999999"/>
    <x v="1"/>
    <n v="20.8"/>
    <n v="20.6"/>
    <n v="20.2"/>
    <x v="0"/>
  </r>
  <r>
    <x v="0"/>
    <n v="100"/>
    <n v="18.899999999999999"/>
    <x v="34"/>
    <n v="19.600000000000001"/>
    <n v="19"/>
    <n v="19.100000000000001"/>
    <x v="1"/>
  </r>
  <r>
    <x v="1"/>
    <n v="33"/>
    <n v="19.8"/>
    <x v="35"/>
    <n v="21.6"/>
    <n v="20.7"/>
    <n v="20.8"/>
    <x v="1"/>
  </r>
  <r>
    <x v="2"/>
    <n v="66"/>
    <n v="18.2"/>
    <x v="8"/>
    <n v="19.5"/>
    <n v="19.2"/>
    <n v="19.2"/>
    <x v="1"/>
  </r>
  <r>
    <x v="3"/>
    <n v="100"/>
    <n v="19.100000000000001"/>
    <x v="36"/>
    <n v="19.7"/>
    <n v="19.399999999999999"/>
    <n v="19.399999999999999"/>
    <x v="1"/>
  </r>
  <r>
    <x v="4"/>
    <n v="27"/>
    <n v="22.5"/>
    <x v="37"/>
    <n v="23"/>
    <n v="22.1"/>
    <n v="22.7"/>
    <x v="1"/>
  </r>
  <r>
    <x v="5"/>
    <n v="30"/>
    <n v="23.9"/>
    <x v="38"/>
    <n v="24.4"/>
    <n v="23.5"/>
    <n v="23.9"/>
    <x v="1"/>
  </r>
  <r>
    <x v="6"/>
    <n v="26"/>
    <n v="26"/>
    <x v="39"/>
    <n v="26.1"/>
    <n v="24.9"/>
    <n v="25.6"/>
    <x v="1"/>
  </r>
  <r>
    <x v="7"/>
    <n v="17"/>
    <n v="23.7"/>
    <x v="17"/>
    <n v="24.5"/>
    <n v="23.4"/>
    <n v="23.8"/>
    <x v="1"/>
  </r>
  <r>
    <x v="8"/>
    <n v="32"/>
    <n v="23.7"/>
    <x v="3"/>
    <n v="24.4"/>
    <n v="23"/>
    <n v="23.6"/>
    <x v="1"/>
  </r>
  <r>
    <x v="9"/>
    <n v="66"/>
    <n v="19.2"/>
    <x v="27"/>
    <n v="21.1"/>
    <n v="19.5"/>
    <n v="19.899999999999999"/>
    <x v="1"/>
  </r>
  <r>
    <x v="10"/>
    <n v="53"/>
    <n v="20.9"/>
    <x v="32"/>
    <n v="22.1"/>
    <n v="21.2"/>
    <n v="21.4"/>
    <x v="1"/>
  </r>
  <r>
    <x v="11"/>
    <n v="89"/>
    <n v="18.2"/>
    <x v="2"/>
    <n v="19.100000000000001"/>
    <n v="19"/>
    <n v="18.899999999999999"/>
    <x v="1"/>
  </r>
  <r>
    <x v="12"/>
    <n v="36"/>
    <n v="21.9"/>
    <x v="29"/>
    <n v="23.2"/>
    <n v="22.1"/>
    <n v="22.3"/>
    <x v="1"/>
  </r>
  <r>
    <x v="13"/>
    <n v="43"/>
    <n v="24.1"/>
    <x v="6"/>
    <n v="24.2"/>
    <n v="23.4"/>
    <n v="23.9"/>
    <x v="1"/>
  </r>
  <r>
    <x v="14"/>
    <n v="32"/>
    <n v="21.9"/>
    <x v="40"/>
    <n v="23.1"/>
    <n v="22.2"/>
    <n v="22.5"/>
    <x v="1"/>
  </r>
  <r>
    <x v="15"/>
    <n v="68"/>
    <n v="21"/>
    <x v="12"/>
    <n v="22.5"/>
    <n v="22"/>
    <n v="21.8"/>
    <x v="1"/>
  </r>
  <r>
    <x v="16"/>
    <n v="71"/>
    <n v="21"/>
    <x v="41"/>
    <n v="22.3"/>
    <n v="21.5"/>
    <n v="21.6"/>
    <x v="1"/>
  </r>
  <r>
    <x v="17"/>
    <n v="100"/>
    <n v="19.899999999999999"/>
    <x v="42"/>
    <n v="20.8"/>
    <n v="20.100000000000001"/>
    <n v="20.2"/>
    <x v="1"/>
  </r>
  <r>
    <x v="18"/>
    <n v="100"/>
    <n v="19"/>
    <x v="43"/>
    <n v="19.600000000000001"/>
    <n v="19.100000000000001"/>
    <n v="19.2"/>
    <x v="1"/>
  </r>
  <r>
    <x v="19"/>
    <n v="7"/>
    <n v="23.8"/>
    <x v="44"/>
    <n v="24.7"/>
    <n v="23.4"/>
    <n v="24"/>
    <x v="1"/>
  </r>
  <r>
    <x v="20"/>
    <n v="31"/>
    <n v="22.1"/>
    <x v="45"/>
    <n v="23.1"/>
    <n v="22.2"/>
    <n v="22.5"/>
    <x v="1"/>
  </r>
  <r>
    <x v="21"/>
    <n v="25"/>
    <n v="25.5"/>
    <x v="46"/>
    <n v="25.9"/>
    <n v="24.7"/>
    <n v="25.5"/>
    <x v="1"/>
  </r>
  <r>
    <x v="22"/>
    <n v="22"/>
    <n v="24.5"/>
    <x v="47"/>
    <n v="24.7"/>
    <n v="23.9"/>
    <n v="24.4"/>
    <x v="1"/>
  </r>
  <r>
    <x v="23"/>
    <n v="99"/>
    <n v="20.2"/>
    <x v="48"/>
    <n v="21.7"/>
    <n v="21.4"/>
    <n v="21.3"/>
    <x v="1"/>
  </r>
  <r>
    <x v="24"/>
    <n v="100"/>
    <n v="18.2"/>
    <x v="21"/>
    <n v="18.899999999999999"/>
    <n v="18.600000000000001"/>
    <n v="18.600000000000001"/>
    <x v="1"/>
  </r>
  <r>
    <x v="25"/>
    <n v="100"/>
    <n v="19.5"/>
    <x v="42"/>
    <n v="20.5"/>
    <n v="20"/>
    <n v="20"/>
    <x v="1"/>
  </r>
  <r>
    <x v="26"/>
    <n v="100"/>
    <n v="18.7"/>
    <x v="22"/>
    <n v="20.7"/>
    <n v="20"/>
    <n v="20"/>
    <x v="1"/>
  </r>
  <r>
    <x v="27"/>
    <n v="100"/>
    <n v="19.399999999999999"/>
    <x v="1"/>
    <n v="20.399999999999999"/>
    <n v="20.100000000000001"/>
    <n v="20.100000000000001"/>
    <x v="1"/>
  </r>
  <r>
    <x v="28"/>
    <n v="100"/>
    <n v="16.600000000000001"/>
    <x v="49"/>
    <n v="18"/>
    <n v="17.899999999999999"/>
    <n v="17.7"/>
    <x v="1"/>
  </r>
  <r>
    <x v="29"/>
    <n v="16"/>
    <n v="25.1"/>
    <x v="50"/>
    <n v="25.6"/>
    <n v="24.4"/>
    <n v="25.1"/>
    <x v="1"/>
  </r>
  <r>
    <x v="30"/>
    <n v="31"/>
    <n v="23.8"/>
    <x v="44"/>
    <n v="24"/>
    <n v="23"/>
    <n v="23.7"/>
    <x v="1"/>
  </r>
  <r>
    <x v="31"/>
    <n v="67"/>
    <n v="18.3"/>
    <x v="51"/>
    <n v="20.100000000000001"/>
    <n v="19.7"/>
    <n v="19.399999999999999"/>
    <x v="1"/>
  </r>
  <r>
    <x v="32"/>
    <n v="27"/>
    <n v="24.2"/>
    <x v="52"/>
    <n v="24.9"/>
    <n v="24.2"/>
    <n v="24.5"/>
    <x v="1"/>
  </r>
  <r>
    <x v="33"/>
    <n v="100"/>
    <n v="18"/>
    <x v="27"/>
    <n v="19.5"/>
    <n v="19.2"/>
    <n v="19.100000000000001"/>
    <x v="1"/>
  </r>
  <r>
    <x v="34"/>
    <n v="98"/>
    <n v="19.100000000000001"/>
    <x v="4"/>
    <n v="20.7"/>
    <n v="20.5"/>
    <n v="20.3"/>
    <x v="1"/>
  </r>
  <r>
    <x v="35"/>
    <n v="100"/>
    <n v="19.3"/>
    <x v="4"/>
    <n v="20.8"/>
    <n v="20.399999999999999"/>
    <n v="20.3"/>
    <x v="1"/>
  </r>
  <r>
    <x v="36"/>
    <n v="100"/>
    <n v="18.399999999999999"/>
    <x v="15"/>
    <n v="20.100000000000001"/>
    <n v="19.399999999999999"/>
    <n v="19.3"/>
    <x v="1"/>
  </r>
  <r>
    <x v="37"/>
    <n v="42"/>
    <n v="20.6"/>
    <x v="9"/>
    <n v="21.9"/>
    <n v="21.1"/>
    <n v="21.3"/>
    <x v="1"/>
  </r>
  <r>
    <x v="38"/>
    <n v="20"/>
    <n v="23.3"/>
    <x v="38"/>
    <n v="24"/>
    <n v="23.1"/>
    <n v="23.5"/>
    <x v="1"/>
  </r>
  <r>
    <x v="39"/>
    <n v="15"/>
    <n v="24.4"/>
    <x v="44"/>
    <n v="25"/>
    <n v="23.5"/>
    <n v="24.2"/>
    <x v="1"/>
  </r>
  <r>
    <x v="40"/>
    <n v="100"/>
    <n v="17.3"/>
    <x v="53"/>
    <n v="18.600000000000001"/>
    <n v="18.5"/>
    <n v="18.3"/>
    <x v="1"/>
  </r>
  <r>
    <x v="41"/>
    <n v="77"/>
    <n v="20.8"/>
    <x v="29"/>
    <n v="22.4"/>
    <n v="22.2"/>
    <n v="21.9"/>
    <x v="1"/>
  </r>
  <r>
    <x v="42"/>
    <n v="100"/>
    <n v="19.399999999999999"/>
    <x v="51"/>
    <n v="19.899999999999999"/>
    <n v="19.600000000000001"/>
    <n v="19.600000000000001"/>
    <x v="1"/>
  </r>
  <r>
    <x v="43"/>
    <n v="41"/>
    <n v="19.600000000000001"/>
    <x v="35"/>
    <n v="21.1"/>
    <n v="20.8"/>
    <n v="20.6"/>
    <x v="1"/>
  </r>
  <r>
    <x v="44"/>
    <n v="100"/>
    <n v="19.7"/>
    <x v="22"/>
    <n v="20.9"/>
    <n v="20.5"/>
    <n v="20.399999999999999"/>
    <x v="1"/>
  </r>
  <r>
    <x v="45"/>
    <n v="24"/>
    <n v="23.9"/>
    <x v="6"/>
    <n v="24.9"/>
    <n v="23.8"/>
    <n v="24.1"/>
    <x v="1"/>
  </r>
  <r>
    <x v="46"/>
    <n v="24"/>
    <n v="23.8"/>
    <x v="30"/>
    <n v="24.7"/>
    <n v="23.5"/>
    <n v="23.9"/>
    <x v="1"/>
  </r>
  <r>
    <x v="47"/>
    <n v="24"/>
    <n v="21.4"/>
    <x v="54"/>
    <n v="22.7"/>
    <n v="22"/>
    <n v="22.2"/>
    <x v="1"/>
  </r>
  <r>
    <x v="48"/>
    <n v="65"/>
    <n v="19.8"/>
    <x v="8"/>
    <n v="21.3"/>
    <n v="20.399999999999999"/>
    <n v="20.3"/>
    <x v="1"/>
  </r>
  <r>
    <x v="49"/>
    <n v="100"/>
    <n v="19.8"/>
    <x v="4"/>
    <n v="20.6"/>
    <n v="20.8"/>
    <n v="20.5"/>
    <x v="1"/>
  </r>
  <r>
    <x v="50"/>
    <n v="100"/>
    <n v="19"/>
    <x v="42"/>
    <n v="20.6"/>
    <n v="20.3"/>
    <n v="20"/>
    <x v="1"/>
  </r>
  <r>
    <x v="0"/>
    <n v="100"/>
    <n v="18.7"/>
    <x v="21"/>
    <n v="19.5"/>
    <n v="18.8"/>
    <n v="18.899999999999999"/>
    <x v="2"/>
  </r>
  <r>
    <x v="1"/>
    <n v="38"/>
    <n v="18.899999999999999"/>
    <x v="22"/>
    <n v="20.9"/>
    <n v="20.2"/>
    <n v="20.100000000000001"/>
    <x v="2"/>
  </r>
  <r>
    <x v="2"/>
    <n v="73"/>
    <n v="17.899999999999999"/>
    <x v="10"/>
    <n v="19.3"/>
    <n v="19"/>
    <n v="19"/>
    <x v="2"/>
  </r>
  <r>
    <x v="3"/>
    <n v="100"/>
    <n v="19"/>
    <x v="55"/>
    <n v="19.600000000000001"/>
    <n v="19.2"/>
    <n v="19.3"/>
    <x v="2"/>
  </r>
  <r>
    <x v="4"/>
    <n v="23"/>
    <n v="22.4"/>
    <x v="40"/>
    <n v="23"/>
    <n v="22.2"/>
    <n v="22.6"/>
    <x v="2"/>
  </r>
  <r>
    <x v="5"/>
    <n v="27"/>
    <n v="23.8"/>
    <x v="30"/>
    <n v="24.3"/>
    <n v="23.4"/>
    <n v="23.8"/>
    <x v="2"/>
  </r>
  <r>
    <x v="6"/>
    <n v="22"/>
    <n v="25.9"/>
    <x v="50"/>
    <n v="26.1"/>
    <n v="24.8"/>
    <n v="25.5"/>
    <x v="2"/>
  </r>
  <r>
    <x v="7"/>
    <n v="13"/>
    <n v="23.9"/>
    <x v="17"/>
    <n v="24.7"/>
    <n v="23.5"/>
    <n v="24"/>
    <x v="2"/>
  </r>
  <r>
    <x v="8"/>
    <n v="32"/>
    <n v="23.6"/>
    <x v="3"/>
    <n v="24.4"/>
    <n v="22.9"/>
    <n v="23.5"/>
    <x v="2"/>
  </r>
  <r>
    <x v="9"/>
    <n v="54"/>
    <n v="19.5"/>
    <x v="56"/>
    <n v="21.2"/>
    <n v="19.7"/>
    <n v="20.100000000000001"/>
    <x v="2"/>
  </r>
  <r>
    <x v="10"/>
    <n v="49"/>
    <n v="20.9"/>
    <x v="32"/>
    <n v="22.2"/>
    <n v="21.2"/>
    <n v="21.4"/>
    <x v="2"/>
  </r>
  <r>
    <x v="11"/>
    <n v="80"/>
    <n v="17.899999999999999"/>
    <x v="10"/>
    <n v="19.2"/>
    <n v="19.2"/>
    <n v="19"/>
    <x v="2"/>
  </r>
  <r>
    <x v="12"/>
    <n v="31"/>
    <n v="21.9"/>
    <x v="33"/>
    <n v="23.4"/>
    <n v="22.2"/>
    <n v="22.5"/>
    <x v="2"/>
  </r>
  <r>
    <x v="13"/>
    <n v="35"/>
    <n v="24.5"/>
    <x v="26"/>
    <n v="24.7"/>
    <n v="23.7"/>
    <n v="24.3"/>
    <x v="2"/>
  </r>
  <r>
    <x v="14"/>
    <n v="29"/>
    <n v="21.7"/>
    <x v="40"/>
    <n v="23.1"/>
    <n v="22.2"/>
    <n v="22.5"/>
    <x v="2"/>
  </r>
  <r>
    <x v="15"/>
    <n v="66"/>
    <n v="20.8"/>
    <x v="57"/>
    <n v="22.3"/>
    <n v="21.8"/>
    <n v="21.6"/>
    <x v="2"/>
  </r>
  <r>
    <x v="16"/>
    <n v="72"/>
    <n v="20.5"/>
    <x v="32"/>
    <n v="21.8"/>
    <n v="21.1"/>
    <n v="21.2"/>
    <x v="2"/>
  </r>
  <r>
    <x v="17"/>
    <n v="100"/>
    <n v="19.5"/>
    <x v="10"/>
    <n v="20.5"/>
    <n v="19.600000000000001"/>
    <n v="19.8"/>
    <x v="2"/>
  </r>
  <r>
    <x v="18"/>
    <n v="100"/>
    <n v="18.7"/>
    <x v="53"/>
    <n v="19.2"/>
    <n v="18.8"/>
    <n v="18.8"/>
    <x v="2"/>
  </r>
  <r>
    <x v="19"/>
    <n v="6"/>
    <n v="24.2"/>
    <x v="26"/>
    <n v="25.1"/>
    <n v="23.7"/>
    <n v="24.3"/>
    <x v="2"/>
  </r>
  <r>
    <x v="20"/>
    <n v="28"/>
    <n v="22"/>
    <x v="58"/>
    <n v="23.1"/>
    <n v="22.1"/>
    <n v="22.3"/>
    <x v="2"/>
  </r>
  <r>
    <x v="21"/>
    <n v="21"/>
    <n v="25.5"/>
    <x v="46"/>
    <n v="26.1"/>
    <n v="24.8"/>
    <n v="25.5"/>
    <x v="2"/>
  </r>
  <r>
    <x v="22"/>
    <n v="19"/>
    <n v="24.5"/>
    <x v="16"/>
    <n v="24.8"/>
    <n v="24"/>
    <n v="24.4"/>
    <x v="2"/>
  </r>
  <r>
    <x v="23"/>
    <n v="95"/>
    <n v="20.3"/>
    <x v="48"/>
    <n v="21.7"/>
    <n v="21.6"/>
    <n v="21.4"/>
    <x v="2"/>
  </r>
  <r>
    <x v="24"/>
    <n v="100"/>
    <n v="18.100000000000001"/>
    <x v="59"/>
    <n v="18.899999999999999"/>
    <n v="18.399999999999999"/>
    <n v="18.399999999999999"/>
    <x v="2"/>
  </r>
  <r>
    <x v="25"/>
    <n v="82"/>
    <n v="20.3"/>
    <x v="23"/>
    <n v="21.3"/>
    <n v="20.8"/>
    <n v="20.8"/>
    <x v="2"/>
  </r>
  <r>
    <x v="26"/>
    <n v="100"/>
    <n v="18.7"/>
    <x v="42"/>
    <n v="20.6"/>
    <n v="19.899999999999999"/>
    <n v="19.8"/>
    <x v="2"/>
  </r>
  <r>
    <x v="27"/>
    <n v="100"/>
    <n v="19.399999999999999"/>
    <x v="42"/>
    <n v="20.3"/>
    <n v="20.2"/>
    <n v="20"/>
    <x v="2"/>
  </r>
  <r>
    <x v="28"/>
    <n v="100"/>
    <n v="16.8"/>
    <x v="24"/>
    <n v="18.2"/>
    <n v="17.899999999999999"/>
    <n v="17.899999999999999"/>
    <x v="2"/>
  </r>
  <r>
    <x v="29"/>
    <n v="14"/>
    <n v="24.9"/>
    <x v="50"/>
    <n v="25.6"/>
    <n v="24.5"/>
    <n v="25"/>
    <x v="2"/>
  </r>
  <r>
    <x v="30"/>
    <n v="25"/>
    <n v="24.3"/>
    <x v="16"/>
    <n v="24.6"/>
    <n v="23.6"/>
    <n v="24.2"/>
    <x v="2"/>
  </r>
  <r>
    <x v="31"/>
    <n v="63"/>
    <n v="18.100000000000001"/>
    <x v="36"/>
    <n v="20"/>
    <n v="19.600000000000001"/>
    <n v="19.3"/>
    <x v="2"/>
  </r>
  <r>
    <x v="32"/>
    <n v="22"/>
    <n v="24.1"/>
    <x v="60"/>
    <n v="25"/>
    <n v="24.4"/>
    <n v="24.5"/>
    <x v="2"/>
  </r>
  <r>
    <x v="33"/>
    <n v="100"/>
    <n v="17.8"/>
    <x v="10"/>
    <n v="19.399999999999999"/>
    <n v="19"/>
    <n v="19"/>
    <x v="2"/>
  </r>
  <r>
    <x v="34"/>
    <n v="96"/>
    <n v="18.600000000000001"/>
    <x v="22"/>
    <n v="20.3"/>
    <n v="20.2"/>
    <n v="19.899999999999999"/>
    <x v="2"/>
  </r>
  <r>
    <x v="35"/>
    <n v="100"/>
    <n v="19"/>
    <x v="22"/>
    <n v="20.5"/>
    <n v="20.100000000000001"/>
    <n v="20"/>
    <x v="2"/>
  </r>
  <r>
    <x v="36"/>
    <n v="100"/>
    <n v="18.2"/>
    <x v="34"/>
    <n v="19.600000000000001"/>
    <n v="19"/>
    <n v="18.899999999999999"/>
    <x v="2"/>
  </r>
  <r>
    <x v="37"/>
    <n v="42"/>
    <n v="20.3"/>
    <x v="61"/>
    <n v="21.7"/>
    <n v="21.1"/>
    <n v="21.1"/>
    <x v="2"/>
  </r>
  <r>
    <x v="38"/>
    <n v="17"/>
    <n v="23.3"/>
    <x v="17"/>
    <n v="24.1"/>
    <n v="23.2"/>
    <n v="23.6"/>
    <x v="2"/>
  </r>
  <r>
    <x v="39"/>
    <n v="12"/>
    <n v="25"/>
    <x v="47"/>
    <n v="25.5"/>
    <n v="24"/>
    <n v="24.7"/>
    <x v="2"/>
  </r>
  <r>
    <x v="40"/>
    <n v="78"/>
    <n v="18"/>
    <x v="55"/>
    <n v="19.399999999999999"/>
    <n v="18.899999999999999"/>
    <n v="18.8"/>
    <x v="2"/>
  </r>
  <r>
    <x v="41"/>
    <n v="75"/>
    <n v="20.7"/>
    <x v="14"/>
    <n v="22.2"/>
    <n v="21.9"/>
    <n v="21.6"/>
    <x v="2"/>
  </r>
  <r>
    <x v="42"/>
    <n v="100"/>
    <n v="19.100000000000001"/>
    <x v="36"/>
    <n v="19.7"/>
    <n v="19.2"/>
    <n v="19.399999999999999"/>
    <x v="2"/>
  </r>
  <r>
    <x v="43"/>
    <n v="39"/>
    <n v="19.5"/>
    <x v="28"/>
    <n v="21.1"/>
    <n v="20.6"/>
    <n v="20.5"/>
    <x v="2"/>
  </r>
  <r>
    <x v="44"/>
    <n v="100"/>
    <n v="19.5"/>
    <x v="62"/>
    <n v="20.8"/>
    <n v="20.3"/>
    <n v="20.3"/>
    <x v="2"/>
  </r>
  <r>
    <x v="45"/>
    <n v="20"/>
    <n v="23.9"/>
    <x v="30"/>
    <n v="25"/>
    <n v="23.9"/>
    <n v="24.1"/>
    <x v="2"/>
  </r>
  <r>
    <x v="46"/>
    <n v="21"/>
    <n v="23.8"/>
    <x v="30"/>
    <n v="24.8"/>
    <n v="23.6"/>
    <n v="24"/>
    <x v="2"/>
  </r>
  <r>
    <x v="47"/>
    <n v="24"/>
    <n v="21.3"/>
    <x v="63"/>
    <n v="22.7"/>
    <n v="21.9"/>
    <n v="22.1"/>
    <x v="2"/>
  </r>
  <r>
    <x v="48"/>
    <n v="49"/>
    <n v="20.6"/>
    <x v="42"/>
    <n v="21.7"/>
    <n v="20.7"/>
    <n v="20.8"/>
    <x v="2"/>
  </r>
  <r>
    <x v="49"/>
    <n v="100"/>
    <n v="19.399999999999999"/>
    <x v="23"/>
    <n v="20.399999999999999"/>
    <n v="20.6"/>
    <n v="20.3"/>
    <x v="2"/>
  </r>
  <r>
    <x v="50"/>
    <n v="100"/>
    <n v="18.8"/>
    <x v="8"/>
    <n v="20.399999999999999"/>
    <n v="20"/>
    <n v="19.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00"/>
    <n v="18.899999999999999"/>
    <n v="18.399999999999999"/>
    <n v="19.7"/>
    <n v="19.399999999999999"/>
    <n v="19.2"/>
    <x v="0"/>
  </r>
  <r>
    <x v="1"/>
    <n v="65"/>
    <n v="18.7"/>
    <n v="19.8"/>
    <n v="20.399999999999999"/>
    <n v="19.899999999999999"/>
    <n v="19.8"/>
    <x v="0"/>
  </r>
  <r>
    <x v="2"/>
    <n v="62"/>
    <n v="18.600000000000001"/>
    <n v="19.8"/>
    <n v="20.100000000000001"/>
    <n v="19.8"/>
    <n v="19.7"/>
    <x v="0"/>
  </r>
  <r>
    <x v="3"/>
    <n v="100"/>
    <n v="18.899999999999999"/>
    <n v="19"/>
    <n v="19.7"/>
    <n v="19.5"/>
    <n v="19.399999999999999"/>
    <x v="0"/>
  </r>
  <r>
    <x v="4"/>
    <n v="31"/>
    <n v="22.5"/>
    <n v="22.7"/>
    <n v="23.1"/>
    <n v="22.2"/>
    <n v="22.8"/>
    <x v="0"/>
  </r>
  <r>
    <x v="5"/>
    <n v="100"/>
    <n v="20.100000000000001"/>
    <n v="20.3"/>
    <n v="21.2"/>
    <n v="20.9"/>
    <n v="20.8"/>
    <x v="0"/>
  </r>
  <r>
    <x v="6"/>
    <n v="31"/>
    <n v="25.5"/>
    <n v="24.6"/>
    <n v="25.6"/>
    <n v="24.6"/>
    <n v="25.2"/>
    <x v="0"/>
  </r>
  <r>
    <x v="7"/>
    <n v="18"/>
    <n v="24.1"/>
    <n v="23.4"/>
    <n v="24.8"/>
    <n v="23.6"/>
    <n v="24.1"/>
    <x v="0"/>
  </r>
  <r>
    <x v="8"/>
    <n v="32"/>
    <n v="24.4"/>
    <n v="23.5"/>
    <n v="24.9"/>
    <n v="23.5"/>
    <n v="24.2"/>
    <x v="0"/>
  </r>
  <r>
    <x v="9"/>
    <n v="73"/>
    <n v="19"/>
    <n v="19.399999999999999"/>
    <n v="21"/>
    <n v="19.399999999999999"/>
    <n v="19.8"/>
    <x v="0"/>
  </r>
  <r>
    <x v="10"/>
    <n v="55"/>
    <n v="21"/>
    <n v="20.9"/>
    <n v="22"/>
    <n v="21.3"/>
    <n v="21.4"/>
    <x v="0"/>
  </r>
  <r>
    <x v="11"/>
    <n v="90"/>
    <n v="17.8"/>
    <n v="19.2"/>
    <n v="19.2"/>
    <n v="19.3"/>
    <n v="19"/>
    <x v="0"/>
  </r>
  <r>
    <x v="12"/>
    <n v="38"/>
    <n v="21.9"/>
    <n v="21.8"/>
    <n v="23"/>
    <n v="22.1"/>
    <n v="22.3"/>
    <x v="0"/>
  </r>
  <r>
    <x v="13"/>
    <n v="93"/>
    <n v="21"/>
    <n v="21.2"/>
    <n v="21.6"/>
    <n v="21.3"/>
    <n v="21.4"/>
    <x v="0"/>
  </r>
  <r>
    <x v="14"/>
    <n v="35"/>
    <n v="22"/>
    <n v="22.4"/>
    <n v="23.2"/>
    <n v="22.3"/>
    <n v="22.6"/>
    <x v="0"/>
  </r>
  <r>
    <x v="15"/>
    <n v="67"/>
    <n v="21.2"/>
    <n v="21.3"/>
    <n v="22.6"/>
    <n v="22.1"/>
    <n v="21.9"/>
    <x v="0"/>
  </r>
  <r>
    <x v="16"/>
    <n v="73"/>
    <n v="21.1"/>
    <n v="21.3"/>
    <n v="22.3"/>
    <n v="21.7"/>
    <n v="21.7"/>
    <x v="0"/>
  </r>
  <r>
    <x v="17"/>
    <n v="100"/>
    <n v="19.600000000000001"/>
    <n v="19.399999999999999"/>
    <n v="20.5"/>
    <n v="20.100000000000001"/>
    <n v="20"/>
    <x v="0"/>
  </r>
  <r>
    <x v="18"/>
    <n v="100"/>
    <n v="19.399999999999999"/>
    <n v="18.8"/>
    <n v="19.8"/>
    <n v="19.600000000000001"/>
    <n v="19.5"/>
    <x v="0"/>
  </r>
  <r>
    <x v="19"/>
    <n v="8"/>
    <n v="24.2"/>
    <n v="24"/>
    <n v="24.8"/>
    <n v="23.7"/>
    <n v="24.3"/>
    <x v="0"/>
  </r>
  <r>
    <x v="20"/>
    <n v="28"/>
    <n v="23.3"/>
    <n v="23.1"/>
    <n v="24.2"/>
    <n v="23.2"/>
    <n v="23.6"/>
    <x v="0"/>
  </r>
  <r>
    <x v="21"/>
    <n v="29"/>
    <n v="25.4"/>
    <n v="25.3"/>
    <n v="25.9"/>
    <n v="24.7"/>
    <n v="25.4"/>
    <x v="0"/>
  </r>
  <r>
    <x v="22"/>
    <n v="29"/>
    <n v="24.1"/>
    <n v="23.7"/>
    <n v="24.5"/>
    <n v="23.8"/>
    <n v="24.1"/>
    <x v="0"/>
  </r>
  <r>
    <x v="23"/>
    <n v="100"/>
    <n v="20.399999999999999"/>
    <n v="21.5"/>
    <n v="21.8"/>
    <n v="21.6"/>
    <n v="21.5"/>
    <x v="0"/>
  </r>
  <r>
    <x v="24"/>
    <n v="100"/>
    <n v="18.2"/>
    <n v="18.100000000000001"/>
    <n v="18.8"/>
    <n v="18.8"/>
    <n v="18.600000000000001"/>
    <x v="0"/>
  </r>
  <r>
    <x v="25"/>
    <n v="100"/>
    <n v="19.8"/>
    <n v="19.899999999999999"/>
    <n v="20.8"/>
    <n v="20.5"/>
    <n v="20.399999999999999"/>
    <x v="0"/>
  </r>
  <r>
    <x v="26"/>
    <n v="100"/>
    <n v="19"/>
    <n v="20.2"/>
    <n v="21"/>
    <n v="20.5"/>
    <n v="20.3"/>
    <x v="0"/>
  </r>
  <r>
    <x v="27"/>
    <n v="84"/>
    <n v="20.9"/>
    <n v="20.9"/>
    <n v="21.9"/>
    <n v="21.5"/>
    <n v="21.4"/>
    <x v="0"/>
  </r>
  <r>
    <x v="28"/>
    <n v="100"/>
    <n v="16.3"/>
    <n v="18"/>
    <n v="18.100000000000001"/>
    <n v="18.2"/>
    <n v="17.8"/>
    <x v="0"/>
  </r>
  <r>
    <x v="29"/>
    <n v="18"/>
    <n v="25.4"/>
    <n v="25.1"/>
    <n v="26"/>
    <n v="24.9"/>
    <n v="25.5"/>
    <x v="0"/>
  </r>
  <r>
    <x v="30"/>
    <n v="34"/>
    <n v="23.8"/>
    <n v="23.8"/>
    <n v="24.1"/>
    <n v="23.2"/>
    <n v="23.9"/>
    <x v="0"/>
  </r>
  <r>
    <x v="31"/>
    <n v="66"/>
    <n v="18.600000000000001"/>
    <n v="19.399999999999999"/>
    <n v="20.399999999999999"/>
    <n v="20"/>
    <n v="19.7"/>
    <x v="0"/>
  </r>
  <r>
    <x v="32"/>
    <n v="31"/>
    <n v="23.8"/>
    <n v="24"/>
    <n v="24.6"/>
    <n v="23.9"/>
    <n v="24.2"/>
    <x v="0"/>
  </r>
  <r>
    <x v="33"/>
    <n v="100"/>
    <n v="17.8"/>
    <n v="19.3"/>
    <n v="19.600000000000001"/>
    <n v="19.3"/>
    <n v="19.100000000000001"/>
    <x v="0"/>
  </r>
  <r>
    <x v="34"/>
    <n v="98"/>
    <n v="19"/>
    <n v="20.399999999999999"/>
    <n v="20.5"/>
    <n v="20.6"/>
    <n v="20.3"/>
    <x v="0"/>
  </r>
  <r>
    <x v="35"/>
    <n v="75"/>
    <n v="21.2"/>
    <n v="21.6"/>
    <n v="22.5"/>
    <n v="22"/>
    <n v="22"/>
    <x v="0"/>
  </r>
  <r>
    <x v="36"/>
    <n v="100"/>
    <n v="18.5"/>
    <n v="18.8"/>
    <n v="20.100000000000001"/>
    <n v="19.600000000000001"/>
    <n v="19.399999999999999"/>
    <x v="0"/>
  </r>
  <r>
    <x v="37"/>
    <n v="40"/>
    <n v="21.2"/>
    <n v="21.5"/>
    <n v="22.4"/>
    <n v="21.7"/>
    <n v="21.8"/>
    <x v="0"/>
  </r>
  <r>
    <x v="38"/>
    <n v="23"/>
    <n v="23.4"/>
    <n v="23.4"/>
    <n v="24.2"/>
    <n v="23.3"/>
    <n v="23.7"/>
    <x v="0"/>
  </r>
  <r>
    <x v="39"/>
    <n v="21"/>
    <n v="24"/>
    <n v="23.3"/>
    <n v="24.7"/>
    <n v="23.4"/>
    <n v="24"/>
    <x v="0"/>
  </r>
  <r>
    <x v="40"/>
    <n v="100"/>
    <n v="17.5"/>
    <n v="18.600000000000001"/>
    <n v="19.100000000000001"/>
    <n v="18.899999999999999"/>
    <n v="18.7"/>
    <x v="0"/>
  </r>
  <r>
    <x v="41"/>
    <n v="80"/>
    <n v="20.7"/>
    <n v="21.5"/>
    <n v="22.3"/>
    <n v="22"/>
    <n v="21.8"/>
    <x v="0"/>
  </r>
  <r>
    <x v="42"/>
    <n v="100"/>
    <n v="19.5"/>
    <n v="19.2"/>
    <n v="20.100000000000001"/>
    <n v="19.899999999999999"/>
    <n v="19.8"/>
    <x v="0"/>
  </r>
  <r>
    <x v="43"/>
    <n v="45"/>
    <n v="19.5"/>
    <n v="20.7"/>
    <n v="21.1"/>
    <n v="20.9"/>
    <n v="20.7"/>
    <x v="0"/>
  </r>
  <r>
    <x v="44"/>
    <n v="100"/>
    <n v="19.5"/>
    <n v="19.899999999999999"/>
    <n v="20.8"/>
    <n v="20.6"/>
    <n v="20.3"/>
    <x v="0"/>
  </r>
  <r>
    <x v="45"/>
    <n v="29"/>
    <n v="23.3"/>
    <n v="23.1"/>
    <n v="24.4"/>
    <n v="23.2"/>
    <n v="23.6"/>
    <x v="0"/>
  </r>
  <r>
    <x v="46"/>
    <n v="29"/>
    <n v="23.5"/>
    <n v="23.3"/>
    <n v="24.6"/>
    <n v="23.5"/>
    <n v="23.8"/>
    <x v="0"/>
  </r>
  <r>
    <x v="47"/>
    <n v="29"/>
    <n v="20.9"/>
    <n v="21.9"/>
    <n v="22.1"/>
    <n v="22"/>
    <n v="21.9"/>
    <x v="0"/>
  </r>
  <r>
    <x v="48"/>
    <n v="69"/>
    <n v="20"/>
    <n v="19.399999999999999"/>
    <n v="21.2"/>
    <n v="20.5"/>
    <n v="20.399999999999999"/>
    <x v="0"/>
  </r>
  <r>
    <x v="49"/>
    <n v="100"/>
    <n v="19.7"/>
    <n v="20.399999999999999"/>
    <n v="20.6"/>
    <n v="20.9"/>
    <n v="20.5"/>
    <x v="0"/>
  </r>
  <r>
    <x v="50"/>
    <n v="100"/>
    <n v="19.399999999999999"/>
    <n v="19.8"/>
    <n v="20.8"/>
    <n v="20.6"/>
    <n v="20.2"/>
    <x v="0"/>
  </r>
  <r>
    <x v="0"/>
    <n v="100"/>
    <n v="18.899999999999999"/>
    <n v="18.3"/>
    <n v="19.600000000000001"/>
    <n v="19"/>
    <n v="19.100000000000001"/>
    <x v="1"/>
  </r>
  <r>
    <x v="1"/>
    <n v="33"/>
    <n v="19.8"/>
    <n v="20.6"/>
    <n v="21.6"/>
    <n v="20.7"/>
    <n v="20.8"/>
    <x v="1"/>
  </r>
  <r>
    <x v="2"/>
    <n v="66"/>
    <n v="18.2"/>
    <n v="19.399999999999999"/>
    <n v="19.5"/>
    <n v="19.2"/>
    <n v="19.2"/>
    <x v="1"/>
  </r>
  <r>
    <x v="3"/>
    <n v="100"/>
    <n v="19.100000000000001"/>
    <n v="18.899999999999999"/>
    <n v="19.7"/>
    <n v="19.399999999999999"/>
    <n v="19.399999999999999"/>
    <x v="1"/>
  </r>
  <r>
    <x v="4"/>
    <n v="27"/>
    <n v="22.5"/>
    <n v="22.5"/>
    <n v="23"/>
    <n v="22.1"/>
    <n v="22.7"/>
    <x v="1"/>
  </r>
  <r>
    <x v="5"/>
    <n v="30"/>
    <n v="23.9"/>
    <n v="23.2"/>
    <n v="24.4"/>
    <n v="23.5"/>
    <n v="23.9"/>
    <x v="1"/>
  </r>
  <r>
    <x v="6"/>
    <n v="26"/>
    <n v="26"/>
    <n v="24.8"/>
    <n v="26.1"/>
    <n v="24.9"/>
    <n v="25.6"/>
    <x v="1"/>
  </r>
  <r>
    <x v="7"/>
    <n v="17"/>
    <n v="23.7"/>
    <n v="23.1"/>
    <n v="24.5"/>
    <n v="23.4"/>
    <n v="23.8"/>
    <x v="1"/>
  </r>
  <r>
    <x v="8"/>
    <n v="32"/>
    <n v="23.7"/>
    <n v="22.7"/>
    <n v="24.4"/>
    <n v="23"/>
    <n v="23.6"/>
    <x v="1"/>
  </r>
  <r>
    <x v="9"/>
    <n v="66"/>
    <n v="19.2"/>
    <n v="19.3"/>
    <n v="21.1"/>
    <n v="19.5"/>
    <n v="19.899999999999999"/>
    <x v="1"/>
  </r>
  <r>
    <x v="10"/>
    <n v="53"/>
    <n v="20.9"/>
    <n v="20.7"/>
    <n v="22.1"/>
    <n v="21.2"/>
    <n v="21.4"/>
    <x v="1"/>
  </r>
  <r>
    <x v="11"/>
    <n v="89"/>
    <n v="18.2"/>
    <n v="19"/>
    <n v="19.100000000000001"/>
    <n v="19"/>
    <n v="18.899999999999999"/>
    <x v="1"/>
  </r>
  <r>
    <x v="12"/>
    <n v="36"/>
    <n v="21.9"/>
    <n v="21.6"/>
    <n v="23.2"/>
    <n v="22.1"/>
    <n v="22.3"/>
    <x v="1"/>
  </r>
  <r>
    <x v="13"/>
    <n v="43"/>
    <n v="24.1"/>
    <n v="23.4"/>
    <n v="24.2"/>
    <n v="23.4"/>
    <n v="23.9"/>
    <x v="1"/>
  </r>
  <r>
    <x v="14"/>
    <n v="32"/>
    <n v="21.9"/>
    <n v="22.3"/>
    <n v="23.1"/>
    <n v="22.2"/>
    <n v="22.5"/>
    <x v="1"/>
  </r>
  <r>
    <x v="15"/>
    <n v="68"/>
    <n v="21"/>
    <n v="21.2"/>
    <n v="22.5"/>
    <n v="22"/>
    <n v="21.8"/>
    <x v="1"/>
  </r>
  <r>
    <x v="16"/>
    <n v="71"/>
    <n v="21"/>
    <n v="21.1"/>
    <n v="22.3"/>
    <n v="21.5"/>
    <n v="21.6"/>
    <x v="1"/>
  </r>
  <r>
    <x v="17"/>
    <n v="100"/>
    <n v="19.899999999999999"/>
    <n v="19.7"/>
    <n v="20.8"/>
    <n v="20.100000000000001"/>
    <n v="20.2"/>
    <x v="1"/>
  </r>
  <r>
    <x v="18"/>
    <n v="100"/>
    <n v="19"/>
    <n v="18.5"/>
    <n v="19.600000000000001"/>
    <n v="19.100000000000001"/>
    <n v="19.2"/>
    <x v="1"/>
  </r>
  <r>
    <x v="19"/>
    <n v="7"/>
    <n v="23.8"/>
    <n v="23.6"/>
    <n v="24.7"/>
    <n v="23.4"/>
    <n v="24"/>
    <x v="1"/>
  </r>
  <r>
    <x v="20"/>
    <n v="31"/>
    <n v="22.1"/>
    <n v="22"/>
    <n v="23.1"/>
    <n v="22.2"/>
    <n v="22.5"/>
    <x v="1"/>
  </r>
  <r>
    <x v="21"/>
    <n v="25"/>
    <n v="25.5"/>
    <n v="25.2"/>
    <n v="25.9"/>
    <n v="24.7"/>
    <n v="25.5"/>
    <x v="1"/>
  </r>
  <r>
    <x v="22"/>
    <n v="22"/>
    <n v="24.5"/>
    <n v="23.9"/>
    <n v="24.7"/>
    <n v="23.9"/>
    <n v="24.4"/>
    <x v="1"/>
  </r>
  <r>
    <x v="23"/>
    <n v="99"/>
    <n v="20.2"/>
    <n v="21.4"/>
    <n v="21.7"/>
    <n v="21.4"/>
    <n v="21.3"/>
    <x v="1"/>
  </r>
  <r>
    <x v="24"/>
    <n v="100"/>
    <n v="18.2"/>
    <n v="18.100000000000001"/>
    <n v="18.899999999999999"/>
    <n v="18.600000000000001"/>
    <n v="18.600000000000001"/>
    <x v="1"/>
  </r>
  <r>
    <x v="25"/>
    <n v="100"/>
    <n v="19.5"/>
    <n v="19.7"/>
    <n v="20.5"/>
    <n v="20"/>
    <n v="20"/>
    <x v="1"/>
  </r>
  <r>
    <x v="26"/>
    <n v="100"/>
    <n v="18.7"/>
    <n v="19.899999999999999"/>
    <n v="20.7"/>
    <n v="20"/>
    <n v="20"/>
    <x v="1"/>
  </r>
  <r>
    <x v="27"/>
    <n v="100"/>
    <n v="19.399999999999999"/>
    <n v="19.8"/>
    <n v="20.399999999999999"/>
    <n v="20.100000000000001"/>
    <n v="20.100000000000001"/>
    <x v="1"/>
  </r>
  <r>
    <x v="28"/>
    <n v="100"/>
    <n v="16.600000000000001"/>
    <n v="17.8"/>
    <n v="18"/>
    <n v="17.899999999999999"/>
    <n v="17.7"/>
    <x v="1"/>
  </r>
  <r>
    <x v="29"/>
    <n v="16"/>
    <n v="25.1"/>
    <n v="24.7"/>
    <n v="25.6"/>
    <n v="24.4"/>
    <n v="25.1"/>
    <x v="1"/>
  </r>
  <r>
    <x v="30"/>
    <n v="31"/>
    <n v="23.8"/>
    <n v="23.6"/>
    <n v="24"/>
    <n v="23"/>
    <n v="23.7"/>
    <x v="1"/>
  </r>
  <r>
    <x v="31"/>
    <n v="67"/>
    <n v="18.3"/>
    <n v="19.100000000000001"/>
    <n v="20.100000000000001"/>
    <n v="19.7"/>
    <n v="19.399999999999999"/>
    <x v="1"/>
  </r>
  <r>
    <x v="32"/>
    <n v="27"/>
    <n v="24.2"/>
    <n v="24.2"/>
    <n v="24.9"/>
    <n v="24.2"/>
    <n v="24.5"/>
    <x v="1"/>
  </r>
  <r>
    <x v="33"/>
    <n v="100"/>
    <n v="18"/>
    <n v="19.3"/>
    <n v="19.5"/>
    <n v="19.2"/>
    <n v="19.100000000000001"/>
    <x v="1"/>
  </r>
  <r>
    <x v="34"/>
    <n v="98"/>
    <n v="19.100000000000001"/>
    <n v="20.3"/>
    <n v="20.7"/>
    <n v="20.5"/>
    <n v="20.3"/>
    <x v="1"/>
  </r>
  <r>
    <x v="35"/>
    <n v="100"/>
    <n v="19.3"/>
    <n v="20.3"/>
    <n v="20.8"/>
    <n v="20.399999999999999"/>
    <n v="20.3"/>
    <x v="1"/>
  </r>
  <r>
    <x v="36"/>
    <n v="100"/>
    <n v="18.399999999999999"/>
    <n v="18.8"/>
    <n v="20.100000000000001"/>
    <n v="19.399999999999999"/>
    <n v="19.3"/>
    <x v="1"/>
  </r>
  <r>
    <x v="37"/>
    <n v="42"/>
    <n v="20.6"/>
    <n v="20.9"/>
    <n v="21.9"/>
    <n v="21.1"/>
    <n v="21.3"/>
    <x v="1"/>
  </r>
  <r>
    <x v="38"/>
    <n v="20"/>
    <n v="23.3"/>
    <n v="23.2"/>
    <n v="24"/>
    <n v="23.1"/>
    <n v="23.5"/>
    <x v="1"/>
  </r>
  <r>
    <x v="39"/>
    <n v="15"/>
    <n v="24.4"/>
    <n v="23.6"/>
    <n v="25"/>
    <n v="23.5"/>
    <n v="24.2"/>
    <x v="1"/>
  </r>
  <r>
    <x v="40"/>
    <n v="100"/>
    <n v="17.3"/>
    <n v="18.2"/>
    <n v="18.600000000000001"/>
    <n v="18.5"/>
    <n v="18.3"/>
    <x v="1"/>
  </r>
  <r>
    <x v="41"/>
    <n v="77"/>
    <n v="20.8"/>
    <n v="21.6"/>
    <n v="22.4"/>
    <n v="22.2"/>
    <n v="21.9"/>
    <x v="1"/>
  </r>
  <r>
    <x v="42"/>
    <n v="100"/>
    <n v="19.399999999999999"/>
    <n v="19.100000000000001"/>
    <n v="19.899999999999999"/>
    <n v="19.600000000000001"/>
    <n v="19.600000000000001"/>
    <x v="1"/>
  </r>
  <r>
    <x v="43"/>
    <n v="41"/>
    <n v="19.600000000000001"/>
    <n v="20.6"/>
    <n v="21.1"/>
    <n v="20.8"/>
    <n v="20.6"/>
    <x v="1"/>
  </r>
  <r>
    <x v="44"/>
    <n v="100"/>
    <n v="19.7"/>
    <n v="19.899999999999999"/>
    <n v="20.9"/>
    <n v="20.5"/>
    <n v="20.399999999999999"/>
    <x v="1"/>
  </r>
  <r>
    <x v="45"/>
    <n v="24"/>
    <n v="23.9"/>
    <n v="23.4"/>
    <n v="24.9"/>
    <n v="23.8"/>
    <n v="24.1"/>
    <x v="1"/>
  </r>
  <r>
    <x v="46"/>
    <n v="24"/>
    <n v="23.8"/>
    <n v="23.3"/>
    <n v="24.7"/>
    <n v="23.5"/>
    <n v="23.9"/>
    <x v="1"/>
  </r>
  <r>
    <x v="47"/>
    <n v="24"/>
    <n v="21.4"/>
    <n v="22.2"/>
    <n v="22.7"/>
    <n v="22"/>
    <n v="22.2"/>
    <x v="1"/>
  </r>
  <r>
    <x v="48"/>
    <n v="65"/>
    <n v="19.8"/>
    <n v="19.399999999999999"/>
    <n v="21.3"/>
    <n v="20.399999999999999"/>
    <n v="20.3"/>
    <x v="1"/>
  </r>
  <r>
    <x v="49"/>
    <n v="100"/>
    <n v="19.8"/>
    <n v="20.3"/>
    <n v="20.6"/>
    <n v="20.8"/>
    <n v="20.5"/>
    <x v="1"/>
  </r>
  <r>
    <x v="50"/>
    <n v="100"/>
    <n v="19"/>
    <n v="19.7"/>
    <n v="20.6"/>
    <n v="20.3"/>
    <n v="20"/>
    <x v="1"/>
  </r>
  <r>
    <x v="0"/>
    <n v="100"/>
    <n v="18.7"/>
    <n v="18.100000000000001"/>
    <n v="19.5"/>
    <n v="18.8"/>
    <n v="18.899999999999999"/>
    <x v="2"/>
  </r>
  <r>
    <x v="1"/>
    <n v="38"/>
    <n v="18.899999999999999"/>
    <n v="19.899999999999999"/>
    <n v="20.9"/>
    <n v="20.2"/>
    <n v="20.100000000000001"/>
    <x v="2"/>
  </r>
  <r>
    <x v="2"/>
    <n v="73"/>
    <n v="17.899999999999999"/>
    <n v="19.2"/>
    <n v="19.3"/>
    <n v="19"/>
    <n v="19"/>
    <x v="2"/>
  </r>
  <r>
    <x v="3"/>
    <n v="100"/>
    <n v="19"/>
    <n v="18.7"/>
    <n v="19.600000000000001"/>
    <n v="19.2"/>
    <n v="19.3"/>
    <x v="2"/>
  </r>
  <r>
    <x v="4"/>
    <n v="23"/>
    <n v="22.4"/>
    <n v="22.3"/>
    <n v="23"/>
    <n v="22.2"/>
    <n v="22.6"/>
    <x v="2"/>
  </r>
  <r>
    <x v="5"/>
    <n v="27"/>
    <n v="23.8"/>
    <n v="23.3"/>
    <n v="24.3"/>
    <n v="23.4"/>
    <n v="23.8"/>
    <x v="2"/>
  </r>
  <r>
    <x v="6"/>
    <n v="22"/>
    <n v="25.9"/>
    <n v="24.7"/>
    <n v="26.1"/>
    <n v="24.8"/>
    <n v="25.5"/>
    <x v="2"/>
  </r>
  <r>
    <x v="7"/>
    <n v="13"/>
    <n v="23.9"/>
    <n v="23.1"/>
    <n v="24.7"/>
    <n v="23.5"/>
    <n v="24"/>
    <x v="2"/>
  </r>
  <r>
    <x v="8"/>
    <n v="32"/>
    <n v="23.6"/>
    <n v="22.7"/>
    <n v="24.4"/>
    <n v="22.9"/>
    <n v="23.5"/>
    <x v="2"/>
  </r>
  <r>
    <x v="9"/>
    <n v="54"/>
    <n v="19.5"/>
    <n v="19.5"/>
    <n v="21.2"/>
    <n v="19.7"/>
    <n v="20.100000000000001"/>
    <x v="2"/>
  </r>
  <r>
    <x v="10"/>
    <n v="49"/>
    <n v="20.9"/>
    <n v="20.7"/>
    <n v="22.2"/>
    <n v="21.2"/>
    <n v="21.4"/>
    <x v="2"/>
  </r>
  <r>
    <x v="11"/>
    <n v="80"/>
    <n v="17.899999999999999"/>
    <n v="19.2"/>
    <n v="19.2"/>
    <n v="19.2"/>
    <n v="19"/>
    <x v="2"/>
  </r>
  <r>
    <x v="12"/>
    <n v="31"/>
    <n v="21.9"/>
    <n v="21.9"/>
    <n v="23.4"/>
    <n v="22.2"/>
    <n v="22.5"/>
    <x v="2"/>
  </r>
  <r>
    <x v="13"/>
    <n v="35"/>
    <n v="24.5"/>
    <n v="23.8"/>
    <n v="24.7"/>
    <n v="23.7"/>
    <n v="24.3"/>
    <x v="2"/>
  </r>
  <r>
    <x v="14"/>
    <n v="29"/>
    <n v="21.7"/>
    <n v="22.3"/>
    <n v="23.1"/>
    <n v="22.2"/>
    <n v="22.5"/>
    <x v="2"/>
  </r>
  <r>
    <x v="15"/>
    <n v="66"/>
    <n v="20.8"/>
    <n v="21"/>
    <n v="22.3"/>
    <n v="21.8"/>
    <n v="21.6"/>
    <x v="2"/>
  </r>
  <r>
    <x v="16"/>
    <n v="72"/>
    <n v="20.5"/>
    <n v="20.7"/>
    <n v="21.8"/>
    <n v="21.1"/>
    <n v="21.2"/>
    <x v="2"/>
  </r>
  <r>
    <x v="17"/>
    <n v="100"/>
    <n v="19.5"/>
    <n v="19.2"/>
    <n v="20.5"/>
    <n v="19.600000000000001"/>
    <n v="19.8"/>
    <x v="2"/>
  </r>
  <r>
    <x v="18"/>
    <n v="100"/>
    <n v="18.7"/>
    <n v="18.2"/>
    <n v="19.2"/>
    <n v="18.8"/>
    <n v="18.8"/>
    <x v="2"/>
  </r>
  <r>
    <x v="19"/>
    <n v="6"/>
    <n v="24.2"/>
    <n v="23.8"/>
    <n v="25.1"/>
    <n v="23.7"/>
    <n v="24.3"/>
    <x v="2"/>
  </r>
  <r>
    <x v="20"/>
    <n v="28"/>
    <n v="22"/>
    <n v="21.7"/>
    <n v="23.1"/>
    <n v="22.1"/>
    <n v="22.3"/>
    <x v="2"/>
  </r>
  <r>
    <x v="21"/>
    <n v="21"/>
    <n v="25.5"/>
    <n v="25.2"/>
    <n v="26.1"/>
    <n v="24.8"/>
    <n v="25.5"/>
    <x v="2"/>
  </r>
  <r>
    <x v="22"/>
    <n v="19"/>
    <n v="24.5"/>
    <n v="24"/>
    <n v="24.8"/>
    <n v="24"/>
    <n v="24.4"/>
    <x v="2"/>
  </r>
  <r>
    <x v="23"/>
    <n v="95"/>
    <n v="20.3"/>
    <n v="21.4"/>
    <n v="21.7"/>
    <n v="21.6"/>
    <n v="21.4"/>
    <x v="2"/>
  </r>
  <r>
    <x v="24"/>
    <n v="100"/>
    <n v="18.100000000000001"/>
    <n v="17.899999999999999"/>
    <n v="18.899999999999999"/>
    <n v="18.399999999999999"/>
    <n v="18.399999999999999"/>
    <x v="2"/>
  </r>
  <r>
    <x v="25"/>
    <n v="82"/>
    <n v="20.3"/>
    <n v="20.2"/>
    <n v="21.3"/>
    <n v="20.8"/>
    <n v="20.8"/>
    <x v="2"/>
  </r>
  <r>
    <x v="26"/>
    <n v="100"/>
    <n v="18.7"/>
    <n v="19.7"/>
    <n v="20.6"/>
    <n v="19.899999999999999"/>
    <n v="19.8"/>
    <x v="2"/>
  </r>
  <r>
    <x v="27"/>
    <n v="100"/>
    <n v="19.399999999999999"/>
    <n v="19.7"/>
    <n v="20.3"/>
    <n v="20.2"/>
    <n v="20"/>
    <x v="2"/>
  </r>
  <r>
    <x v="28"/>
    <n v="100"/>
    <n v="16.8"/>
    <n v="18"/>
    <n v="18.2"/>
    <n v="17.899999999999999"/>
    <n v="17.899999999999999"/>
    <x v="2"/>
  </r>
  <r>
    <x v="29"/>
    <n v="14"/>
    <n v="24.9"/>
    <n v="24.7"/>
    <n v="25.6"/>
    <n v="24.5"/>
    <n v="25"/>
    <x v="2"/>
  </r>
  <r>
    <x v="30"/>
    <n v="25"/>
    <n v="24.3"/>
    <n v="24"/>
    <n v="24.6"/>
    <n v="23.6"/>
    <n v="24.2"/>
    <x v="2"/>
  </r>
  <r>
    <x v="31"/>
    <n v="63"/>
    <n v="18.100000000000001"/>
    <n v="18.899999999999999"/>
    <n v="20"/>
    <n v="19.600000000000001"/>
    <n v="19.3"/>
    <x v="2"/>
  </r>
  <r>
    <x v="32"/>
    <n v="22"/>
    <n v="24.1"/>
    <n v="24.1"/>
    <n v="25"/>
    <n v="24.4"/>
    <n v="24.5"/>
    <x v="2"/>
  </r>
  <r>
    <x v="33"/>
    <n v="100"/>
    <n v="17.8"/>
    <n v="19.2"/>
    <n v="19.399999999999999"/>
    <n v="19"/>
    <n v="19"/>
    <x v="2"/>
  </r>
  <r>
    <x v="34"/>
    <n v="96"/>
    <n v="18.600000000000001"/>
    <n v="19.899999999999999"/>
    <n v="20.3"/>
    <n v="20.2"/>
    <n v="19.899999999999999"/>
    <x v="2"/>
  </r>
  <r>
    <x v="35"/>
    <n v="100"/>
    <n v="19"/>
    <n v="19.899999999999999"/>
    <n v="20.5"/>
    <n v="20.100000000000001"/>
    <n v="20"/>
    <x v="2"/>
  </r>
  <r>
    <x v="36"/>
    <n v="100"/>
    <n v="18.2"/>
    <n v="18.3"/>
    <n v="19.600000000000001"/>
    <n v="19"/>
    <n v="18.899999999999999"/>
    <x v="2"/>
  </r>
  <r>
    <x v="37"/>
    <n v="42"/>
    <n v="20.3"/>
    <n v="20.8"/>
    <n v="21.7"/>
    <n v="21.1"/>
    <n v="21.1"/>
    <x v="2"/>
  </r>
  <r>
    <x v="38"/>
    <n v="17"/>
    <n v="23.3"/>
    <n v="23.1"/>
    <n v="24.1"/>
    <n v="23.2"/>
    <n v="23.6"/>
    <x v="2"/>
  </r>
  <r>
    <x v="39"/>
    <n v="12"/>
    <n v="25"/>
    <n v="23.9"/>
    <n v="25.5"/>
    <n v="24"/>
    <n v="24.7"/>
    <x v="2"/>
  </r>
  <r>
    <x v="40"/>
    <n v="78"/>
    <n v="18"/>
    <n v="18.7"/>
    <n v="19.399999999999999"/>
    <n v="18.899999999999999"/>
    <n v="18.8"/>
    <x v="2"/>
  </r>
  <r>
    <x v="41"/>
    <n v="75"/>
    <n v="20.7"/>
    <n v="21.3"/>
    <n v="22.2"/>
    <n v="21.9"/>
    <n v="21.6"/>
    <x v="2"/>
  </r>
  <r>
    <x v="42"/>
    <n v="100"/>
    <n v="19.100000000000001"/>
    <n v="18.899999999999999"/>
    <n v="19.7"/>
    <n v="19.2"/>
    <n v="19.399999999999999"/>
    <x v="2"/>
  </r>
  <r>
    <x v="43"/>
    <n v="39"/>
    <n v="19.5"/>
    <n v="20.399999999999999"/>
    <n v="21.1"/>
    <n v="20.6"/>
    <n v="20.5"/>
    <x v="2"/>
  </r>
  <r>
    <x v="44"/>
    <n v="100"/>
    <n v="19.5"/>
    <n v="20"/>
    <n v="20.8"/>
    <n v="20.3"/>
    <n v="20.3"/>
    <x v="2"/>
  </r>
  <r>
    <x v="45"/>
    <n v="20"/>
    <n v="23.9"/>
    <n v="23.3"/>
    <n v="25"/>
    <n v="23.9"/>
    <n v="24.1"/>
    <x v="2"/>
  </r>
  <r>
    <x v="46"/>
    <n v="21"/>
    <n v="23.8"/>
    <n v="23.3"/>
    <n v="24.8"/>
    <n v="23.6"/>
    <n v="24"/>
    <x v="2"/>
  </r>
  <r>
    <x v="47"/>
    <n v="24"/>
    <n v="21.3"/>
    <n v="22.1"/>
    <n v="22.7"/>
    <n v="21.9"/>
    <n v="22.1"/>
    <x v="2"/>
  </r>
  <r>
    <x v="48"/>
    <n v="49"/>
    <n v="20.6"/>
    <n v="19.7"/>
    <n v="21.7"/>
    <n v="20.7"/>
    <n v="20.8"/>
    <x v="2"/>
  </r>
  <r>
    <x v="49"/>
    <n v="100"/>
    <n v="19.399999999999999"/>
    <n v="20.2"/>
    <n v="20.399999999999999"/>
    <n v="20.6"/>
    <n v="20.3"/>
    <x v="2"/>
  </r>
  <r>
    <x v="50"/>
    <n v="100"/>
    <n v="18.8"/>
    <n v="19.399999999999999"/>
    <n v="20.399999999999999"/>
    <n v="20"/>
    <n v="19.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00"/>
    <n v="18.899999999999999"/>
    <n v="18.399999999999999"/>
    <n v="19.7"/>
    <n v="19.399999999999999"/>
    <n v="19.2"/>
    <x v="0"/>
  </r>
  <r>
    <x v="1"/>
    <n v="65"/>
    <n v="18.7"/>
    <n v="19.8"/>
    <n v="20.399999999999999"/>
    <n v="19.899999999999999"/>
    <n v="19.8"/>
    <x v="0"/>
  </r>
  <r>
    <x v="2"/>
    <n v="62"/>
    <n v="18.600000000000001"/>
    <n v="19.8"/>
    <n v="20.100000000000001"/>
    <n v="19.8"/>
    <n v="19.7"/>
    <x v="0"/>
  </r>
  <r>
    <x v="3"/>
    <n v="100"/>
    <n v="18.899999999999999"/>
    <n v="19"/>
    <n v="19.7"/>
    <n v="19.5"/>
    <n v="19.399999999999999"/>
    <x v="0"/>
  </r>
  <r>
    <x v="4"/>
    <n v="31"/>
    <n v="22.5"/>
    <n v="22.7"/>
    <n v="23.1"/>
    <n v="22.2"/>
    <n v="22.8"/>
    <x v="0"/>
  </r>
  <r>
    <x v="5"/>
    <n v="100"/>
    <n v="20.100000000000001"/>
    <n v="20.3"/>
    <n v="21.2"/>
    <n v="20.9"/>
    <n v="20.8"/>
    <x v="0"/>
  </r>
  <r>
    <x v="6"/>
    <n v="31"/>
    <n v="25.5"/>
    <n v="24.6"/>
    <n v="25.6"/>
    <n v="24.6"/>
    <n v="25.2"/>
    <x v="0"/>
  </r>
  <r>
    <x v="7"/>
    <n v="18"/>
    <n v="24.1"/>
    <n v="23.4"/>
    <n v="24.8"/>
    <n v="23.6"/>
    <n v="24.1"/>
    <x v="0"/>
  </r>
  <r>
    <x v="8"/>
    <n v="32"/>
    <n v="24.4"/>
    <n v="23.5"/>
    <n v="24.9"/>
    <n v="23.5"/>
    <n v="24.2"/>
    <x v="0"/>
  </r>
  <r>
    <x v="9"/>
    <n v="73"/>
    <n v="19"/>
    <n v="19.399999999999999"/>
    <n v="21"/>
    <n v="19.399999999999999"/>
    <n v="19.8"/>
    <x v="0"/>
  </r>
  <r>
    <x v="10"/>
    <n v="55"/>
    <n v="21"/>
    <n v="20.9"/>
    <n v="22"/>
    <n v="21.3"/>
    <n v="21.4"/>
    <x v="0"/>
  </r>
  <r>
    <x v="11"/>
    <n v="90"/>
    <n v="17.8"/>
    <n v="19.2"/>
    <n v="19.2"/>
    <n v="19.3"/>
    <n v="19"/>
    <x v="0"/>
  </r>
  <r>
    <x v="12"/>
    <n v="38"/>
    <n v="21.9"/>
    <n v="21.8"/>
    <n v="23"/>
    <n v="22.1"/>
    <n v="22.3"/>
    <x v="0"/>
  </r>
  <r>
    <x v="13"/>
    <n v="93"/>
    <n v="21"/>
    <n v="21.2"/>
    <n v="21.6"/>
    <n v="21.3"/>
    <n v="21.4"/>
    <x v="0"/>
  </r>
  <r>
    <x v="14"/>
    <n v="35"/>
    <n v="22"/>
    <n v="22.4"/>
    <n v="23.2"/>
    <n v="22.3"/>
    <n v="22.6"/>
    <x v="0"/>
  </r>
  <r>
    <x v="15"/>
    <n v="67"/>
    <n v="21.2"/>
    <n v="21.3"/>
    <n v="22.6"/>
    <n v="22.1"/>
    <n v="21.9"/>
    <x v="0"/>
  </r>
  <r>
    <x v="16"/>
    <n v="73"/>
    <n v="21.1"/>
    <n v="21.3"/>
    <n v="22.3"/>
    <n v="21.7"/>
    <n v="21.7"/>
    <x v="0"/>
  </r>
  <r>
    <x v="17"/>
    <n v="100"/>
    <n v="19.600000000000001"/>
    <n v="19.399999999999999"/>
    <n v="20.5"/>
    <n v="20.100000000000001"/>
    <n v="20"/>
    <x v="0"/>
  </r>
  <r>
    <x v="18"/>
    <n v="100"/>
    <n v="19.399999999999999"/>
    <n v="18.8"/>
    <n v="19.8"/>
    <n v="19.600000000000001"/>
    <n v="19.5"/>
    <x v="0"/>
  </r>
  <r>
    <x v="19"/>
    <n v="8"/>
    <n v="24.2"/>
    <n v="24"/>
    <n v="24.8"/>
    <n v="23.7"/>
    <n v="24.3"/>
    <x v="0"/>
  </r>
  <r>
    <x v="20"/>
    <n v="28"/>
    <n v="23.3"/>
    <n v="23.1"/>
    <n v="24.2"/>
    <n v="23.2"/>
    <n v="23.6"/>
    <x v="0"/>
  </r>
  <r>
    <x v="21"/>
    <n v="29"/>
    <n v="25.4"/>
    <n v="25.3"/>
    <n v="25.9"/>
    <n v="24.7"/>
    <n v="25.4"/>
    <x v="0"/>
  </r>
  <r>
    <x v="22"/>
    <n v="29"/>
    <n v="24.1"/>
    <n v="23.7"/>
    <n v="24.5"/>
    <n v="23.8"/>
    <n v="24.1"/>
    <x v="0"/>
  </r>
  <r>
    <x v="23"/>
    <n v="100"/>
    <n v="20.399999999999999"/>
    <n v="21.5"/>
    <n v="21.8"/>
    <n v="21.6"/>
    <n v="21.5"/>
    <x v="0"/>
  </r>
  <r>
    <x v="24"/>
    <n v="100"/>
    <n v="18.2"/>
    <n v="18.100000000000001"/>
    <n v="18.8"/>
    <n v="18.8"/>
    <n v="18.600000000000001"/>
    <x v="0"/>
  </r>
  <r>
    <x v="25"/>
    <n v="100"/>
    <n v="19.8"/>
    <n v="19.899999999999999"/>
    <n v="20.8"/>
    <n v="20.5"/>
    <n v="20.399999999999999"/>
    <x v="0"/>
  </r>
  <r>
    <x v="26"/>
    <n v="100"/>
    <n v="19"/>
    <n v="20.2"/>
    <n v="21"/>
    <n v="20.5"/>
    <n v="20.3"/>
    <x v="0"/>
  </r>
  <r>
    <x v="27"/>
    <n v="84"/>
    <n v="20.9"/>
    <n v="20.9"/>
    <n v="21.9"/>
    <n v="21.5"/>
    <n v="21.4"/>
    <x v="0"/>
  </r>
  <r>
    <x v="28"/>
    <n v="100"/>
    <n v="16.3"/>
    <n v="18"/>
    <n v="18.100000000000001"/>
    <n v="18.2"/>
    <n v="17.8"/>
    <x v="0"/>
  </r>
  <r>
    <x v="29"/>
    <n v="18"/>
    <n v="25.4"/>
    <n v="25.1"/>
    <n v="26"/>
    <n v="24.9"/>
    <n v="25.5"/>
    <x v="0"/>
  </r>
  <r>
    <x v="30"/>
    <n v="34"/>
    <n v="23.8"/>
    <n v="23.8"/>
    <n v="24.1"/>
    <n v="23.2"/>
    <n v="23.9"/>
    <x v="0"/>
  </r>
  <r>
    <x v="31"/>
    <n v="66"/>
    <n v="18.600000000000001"/>
    <n v="19.399999999999999"/>
    <n v="20.399999999999999"/>
    <n v="20"/>
    <n v="19.7"/>
    <x v="0"/>
  </r>
  <r>
    <x v="32"/>
    <n v="31"/>
    <n v="23.8"/>
    <n v="24"/>
    <n v="24.6"/>
    <n v="23.9"/>
    <n v="24.2"/>
    <x v="0"/>
  </r>
  <r>
    <x v="33"/>
    <n v="100"/>
    <n v="17.8"/>
    <n v="19.3"/>
    <n v="19.600000000000001"/>
    <n v="19.3"/>
    <n v="19.100000000000001"/>
    <x v="0"/>
  </r>
  <r>
    <x v="34"/>
    <n v="98"/>
    <n v="19"/>
    <n v="20.399999999999999"/>
    <n v="20.5"/>
    <n v="20.6"/>
    <n v="20.3"/>
    <x v="0"/>
  </r>
  <r>
    <x v="35"/>
    <n v="75"/>
    <n v="21.2"/>
    <n v="21.6"/>
    <n v="22.5"/>
    <n v="22"/>
    <n v="22"/>
    <x v="0"/>
  </r>
  <r>
    <x v="36"/>
    <n v="100"/>
    <n v="18.5"/>
    <n v="18.8"/>
    <n v="20.100000000000001"/>
    <n v="19.600000000000001"/>
    <n v="19.399999999999999"/>
    <x v="0"/>
  </r>
  <r>
    <x v="37"/>
    <n v="40"/>
    <n v="21.2"/>
    <n v="21.5"/>
    <n v="22.4"/>
    <n v="21.7"/>
    <n v="21.8"/>
    <x v="0"/>
  </r>
  <r>
    <x v="38"/>
    <n v="23"/>
    <n v="23.4"/>
    <n v="23.4"/>
    <n v="24.2"/>
    <n v="23.3"/>
    <n v="23.7"/>
    <x v="0"/>
  </r>
  <r>
    <x v="39"/>
    <n v="21"/>
    <n v="24"/>
    <n v="23.3"/>
    <n v="24.7"/>
    <n v="23.4"/>
    <n v="24"/>
    <x v="0"/>
  </r>
  <r>
    <x v="40"/>
    <n v="100"/>
    <n v="17.5"/>
    <n v="18.600000000000001"/>
    <n v="19.100000000000001"/>
    <n v="18.899999999999999"/>
    <n v="18.7"/>
    <x v="0"/>
  </r>
  <r>
    <x v="41"/>
    <n v="80"/>
    <n v="20.7"/>
    <n v="21.5"/>
    <n v="22.3"/>
    <n v="22"/>
    <n v="21.8"/>
    <x v="0"/>
  </r>
  <r>
    <x v="42"/>
    <n v="100"/>
    <n v="19.5"/>
    <n v="19.2"/>
    <n v="20.100000000000001"/>
    <n v="19.899999999999999"/>
    <n v="19.8"/>
    <x v="0"/>
  </r>
  <r>
    <x v="43"/>
    <n v="45"/>
    <n v="19.5"/>
    <n v="20.7"/>
    <n v="21.1"/>
    <n v="20.9"/>
    <n v="20.7"/>
    <x v="0"/>
  </r>
  <r>
    <x v="44"/>
    <n v="100"/>
    <n v="19.5"/>
    <n v="19.899999999999999"/>
    <n v="20.8"/>
    <n v="20.6"/>
    <n v="20.3"/>
    <x v="0"/>
  </r>
  <r>
    <x v="45"/>
    <n v="29"/>
    <n v="23.3"/>
    <n v="23.1"/>
    <n v="24.4"/>
    <n v="23.2"/>
    <n v="23.6"/>
    <x v="0"/>
  </r>
  <r>
    <x v="46"/>
    <n v="29"/>
    <n v="23.5"/>
    <n v="23.3"/>
    <n v="24.6"/>
    <n v="23.5"/>
    <n v="23.8"/>
    <x v="0"/>
  </r>
  <r>
    <x v="47"/>
    <n v="29"/>
    <n v="20.9"/>
    <n v="21.9"/>
    <n v="22.1"/>
    <n v="22"/>
    <n v="21.9"/>
    <x v="0"/>
  </r>
  <r>
    <x v="48"/>
    <n v="69"/>
    <n v="20"/>
    <n v="19.399999999999999"/>
    <n v="21.2"/>
    <n v="20.5"/>
    <n v="20.399999999999999"/>
    <x v="0"/>
  </r>
  <r>
    <x v="49"/>
    <n v="100"/>
    <n v="19.7"/>
    <n v="20.399999999999999"/>
    <n v="20.6"/>
    <n v="20.9"/>
    <n v="20.5"/>
    <x v="0"/>
  </r>
  <r>
    <x v="50"/>
    <n v="100"/>
    <n v="19.399999999999999"/>
    <n v="19.8"/>
    <n v="20.8"/>
    <n v="20.6"/>
    <n v="20.2"/>
    <x v="0"/>
  </r>
  <r>
    <x v="0"/>
    <n v="100"/>
    <n v="18.899999999999999"/>
    <n v="18.3"/>
    <n v="19.600000000000001"/>
    <n v="19"/>
    <n v="19.100000000000001"/>
    <x v="1"/>
  </r>
  <r>
    <x v="1"/>
    <n v="33"/>
    <n v="19.8"/>
    <n v="20.6"/>
    <n v="21.6"/>
    <n v="20.7"/>
    <n v="20.8"/>
    <x v="1"/>
  </r>
  <r>
    <x v="2"/>
    <n v="66"/>
    <n v="18.2"/>
    <n v="19.399999999999999"/>
    <n v="19.5"/>
    <n v="19.2"/>
    <n v="19.2"/>
    <x v="1"/>
  </r>
  <r>
    <x v="3"/>
    <n v="100"/>
    <n v="19.100000000000001"/>
    <n v="18.899999999999999"/>
    <n v="19.7"/>
    <n v="19.399999999999999"/>
    <n v="19.399999999999999"/>
    <x v="1"/>
  </r>
  <r>
    <x v="4"/>
    <n v="27"/>
    <n v="22.5"/>
    <n v="22.5"/>
    <n v="23"/>
    <n v="22.1"/>
    <n v="22.7"/>
    <x v="1"/>
  </r>
  <r>
    <x v="5"/>
    <n v="30"/>
    <n v="23.9"/>
    <n v="23.2"/>
    <n v="24.4"/>
    <n v="23.5"/>
    <n v="23.9"/>
    <x v="1"/>
  </r>
  <r>
    <x v="6"/>
    <n v="26"/>
    <n v="26"/>
    <n v="24.8"/>
    <n v="26.1"/>
    <n v="24.9"/>
    <n v="25.6"/>
    <x v="1"/>
  </r>
  <r>
    <x v="7"/>
    <n v="17"/>
    <n v="23.7"/>
    <n v="23.1"/>
    <n v="24.5"/>
    <n v="23.4"/>
    <n v="23.8"/>
    <x v="1"/>
  </r>
  <r>
    <x v="8"/>
    <n v="32"/>
    <n v="23.7"/>
    <n v="22.7"/>
    <n v="24.4"/>
    <n v="23"/>
    <n v="23.6"/>
    <x v="1"/>
  </r>
  <r>
    <x v="9"/>
    <n v="66"/>
    <n v="19.2"/>
    <n v="19.3"/>
    <n v="21.1"/>
    <n v="19.5"/>
    <n v="19.899999999999999"/>
    <x v="1"/>
  </r>
  <r>
    <x v="10"/>
    <n v="53"/>
    <n v="20.9"/>
    <n v="20.7"/>
    <n v="22.1"/>
    <n v="21.2"/>
    <n v="21.4"/>
    <x v="1"/>
  </r>
  <r>
    <x v="11"/>
    <n v="89"/>
    <n v="18.2"/>
    <n v="19"/>
    <n v="19.100000000000001"/>
    <n v="19"/>
    <n v="18.899999999999999"/>
    <x v="1"/>
  </r>
  <r>
    <x v="12"/>
    <n v="36"/>
    <n v="21.9"/>
    <n v="21.6"/>
    <n v="23.2"/>
    <n v="22.1"/>
    <n v="22.3"/>
    <x v="1"/>
  </r>
  <r>
    <x v="13"/>
    <n v="43"/>
    <n v="24.1"/>
    <n v="23.4"/>
    <n v="24.2"/>
    <n v="23.4"/>
    <n v="23.9"/>
    <x v="1"/>
  </r>
  <r>
    <x v="14"/>
    <n v="32"/>
    <n v="21.9"/>
    <n v="22.3"/>
    <n v="23.1"/>
    <n v="22.2"/>
    <n v="22.5"/>
    <x v="1"/>
  </r>
  <r>
    <x v="15"/>
    <n v="68"/>
    <n v="21"/>
    <n v="21.2"/>
    <n v="22.5"/>
    <n v="22"/>
    <n v="21.8"/>
    <x v="1"/>
  </r>
  <r>
    <x v="16"/>
    <n v="71"/>
    <n v="21"/>
    <n v="21.1"/>
    <n v="22.3"/>
    <n v="21.5"/>
    <n v="21.6"/>
    <x v="1"/>
  </r>
  <r>
    <x v="17"/>
    <n v="100"/>
    <n v="19.899999999999999"/>
    <n v="19.7"/>
    <n v="20.8"/>
    <n v="20.100000000000001"/>
    <n v="20.2"/>
    <x v="1"/>
  </r>
  <r>
    <x v="18"/>
    <n v="100"/>
    <n v="19"/>
    <n v="18.5"/>
    <n v="19.600000000000001"/>
    <n v="19.100000000000001"/>
    <n v="19.2"/>
    <x v="1"/>
  </r>
  <r>
    <x v="19"/>
    <n v="7"/>
    <n v="23.8"/>
    <n v="23.6"/>
    <n v="24.7"/>
    <n v="23.4"/>
    <n v="24"/>
    <x v="1"/>
  </r>
  <r>
    <x v="20"/>
    <n v="31"/>
    <n v="22.1"/>
    <n v="22"/>
    <n v="23.1"/>
    <n v="22.2"/>
    <n v="22.5"/>
    <x v="1"/>
  </r>
  <r>
    <x v="21"/>
    <n v="25"/>
    <n v="25.5"/>
    <n v="25.2"/>
    <n v="25.9"/>
    <n v="24.7"/>
    <n v="25.5"/>
    <x v="1"/>
  </r>
  <r>
    <x v="22"/>
    <n v="22"/>
    <n v="24.5"/>
    <n v="23.9"/>
    <n v="24.7"/>
    <n v="23.9"/>
    <n v="24.4"/>
    <x v="1"/>
  </r>
  <r>
    <x v="23"/>
    <n v="99"/>
    <n v="20.2"/>
    <n v="21.4"/>
    <n v="21.7"/>
    <n v="21.4"/>
    <n v="21.3"/>
    <x v="1"/>
  </r>
  <r>
    <x v="24"/>
    <n v="100"/>
    <n v="18.2"/>
    <n v="18.100000000000001"/>
    <n v="18.899999999999999"/>
    <n v="18.600000000000001"/>
    <n v="18.600000000000001"/>
    <x v="1"/>
  </r>
  <r>
    <x v="25"/>
    <n v="100"/>
    <n v="19.5"/>
    <n v="19.7"/>
    <n v="20.5"/>
    <n v="20"/>
    <n v="20"/>
    <x v="1"/>
  </r>
  <r>
    <x v="26"/>
    <n v="100"/>
    <n v="18.7"/>
    <n v="19.899999999999999"/>
    <n v="20.7"/>
    <n v="20"/>
    <n v="20"/>
    <x v="1"/>
  </r>
  <r>
    <x v="27"/>
    <n v="100"/>
    <n v="19.399999999999999"/>
    <n v="19.8"/>
    <n v="20.399999999999999"/>
    <n v="20.100000000000001"/>
    <n v="20.100000000000001"/>
    <x v="1"/>
  </r>
  <r>
    <x v="28"/>
    <n v="100"/>
    <n v="16.600000000000001"/>
    <n v="17.8"/>
    <n v="18"/>
    <n v="17.899999999999999"/>
    <n v="17.7"/>
    <x v="1"/>
  </r>
  <r>
    <x v="29"/>
    <n v="16"/>
    <n v="25.1"/>
    <n v="24.7"/>
    <n v="25.6"/>
    <n v="24.4"/>
    <n v="25.1"/>
    <x v="1"/>
  </r>
  <r>
    <x v="30"/>
    <n v="31"/>
    <n v="23.8"/>
    <n v="23.6"/>
    <n v="24"/>
    <n v="23"/>
    <n v="23.7"/>
    <x v="1"/>
  </r>
  <r>
    <x v="31"/>
    <n v="67"/>
    <n v="18.3"/>
    <n v="19.100000000000001"/>
    <n v="20.100000000000001"/>
    <n v="19.7"/>
    <n v="19.399999999999999"/>
    <x v="1"/>
  </r>
  <r>
    <x v="32"/>
    <n v="27"/>
    <n v="24.2"/>
    <n v="24.2"/>
    <n v="24.9"/>
    <n v="24.2"/>
    <n v="24.5"/>
    <x v="1"/>
  </r>
  <r>
    <x v="33"/>
    <n v="100"/>
    <n v="18"/>
    <n v="19.3"/>
    <n v="19.5"/>
    <n v="19.2"/>
    <n v="19.100000000000001"/>
    <x v="1"/>
  </r>
  <r>
    <x v="34"/>
    <n v="98"/>
    <n v="19.100000000000001"/>
    <n v="20.3"/>
    <n v="20.7"/>
    <n v="20.5"/>
    <n v="20.3"/>
    <x v="1"/>
  </r>
  <r>
    <x v="35"/>
    <n v="100"/>
    <n v="19.3"/>
    <n v="20.3"/>
    <n v="20.8"/>
    <n v="20.399999999999999"/>
    <n v="20.3"/>
    <x v="1"/>
  </r>
  <r>
    <x v="36"/>
    <n v="100"/>
    <n v="18.399999999999999"/>
    <n v="18.8"/>
    <n v="20.100000000000001"/>
    <n v="19.399999999999999"/>
    <n v="19.3"/>
    <x v="1"/>
  </r>
  <r>
    <x v="37"/>
    <n v="42"/>
    <n v="20.6"/>
    <n v="20.9"/>
    <n v="21.9"/>
    <n v="21.1"/>
    <n v="21.3"/>
    <x v="1"/>
  </r>
  <r>
    <x v="38"/>
    <n v="20"/>
    <n v="23.3"/>
    <n v="23.2"/>
    <n v="24"/>
    <n v="23.1"/>
    <n v="23.5"/>
    <x v="1"/>
  </r>
  <r>
    <x v="39"/>
    <n v="15"/>
    <n v="24.4"/>
    <n v="23.6"/>
    <n v="25"/>
    <n v="23.5"/>
    <n v="24.2"/>
    <x v="1"/>
  </r>
  <r>
    <x v="40"/>
    <n v="100"/>
    <n v="17.3"/>
    <n v="18.2"/>
    <n v="18.600000000000001"/>
    <n v="18.5"/>
    <n v="18.3"/>
    <x v="1"/>
  </r>
  <r>
    <x v="41"/>
    <n v="77"/>
    <n v="20.8"/>
    <n v="21.6"/>
    <n v="22.4"/>
    <n v="22.2"/>
    <n v="21.9"/>
    <x v="1"/>
  </r>
  <r>
    <x v="42"/>
    <n v="100"/>
    <n v="19.399999999999999"/>
    <n v="19.100000000000001"/>
    <n v="19.899999999999999"/>
    <n v="19.600000000000001"/>
    <n v="19.600000000000001"/>
    <x v="1"/>
  </r>
  <r>
    <x v="43"/>
    <n v="41"/>
    <n v="19.600000000000001"/>
    <n v="20.6"/>
    <n v="21.1"/>
    <n v="20.8"/>
    <n v="20.6"/>
    <x v="1"/>
  </r>
  <r>
    <x v="44"/>
    <n v="100"/>
    <n v="19.7"/>
    <n v="19.899999999999999"/>
    <n v="20.9"/>
    <n v="20.5"/>
    <n v="20.399999999999999"/>
    <x v="1"/>
  </r>
  <r>
    <x v="45"/>
    <n v="24"/>
    <n v="23.9"/>
    <n v="23.4"/>
    <n v="24.9"/>
    <n v="23.8"/>
    <n v="24.1"/>
    <x v="1"/>
  </r>
  <r>
    <x v="46"/>
    <n v="24"/>
    <n v="23.8"/>
    <n v="23.3"/>
    <n v="24.7"/>
    <n v="23.5"/>
    <n v="23.9"/>
    <x v="1"/>
  </r>
  <r>
    <x v="47"/>
    <n v="24"/>
    <n v="21.4"/>
    <n v="22.2"/>
    <n v="22.7"/>
    <n v="22"/>
    <n v="22.2"/>
    <x v="1"/>
  </r>
  <r>
    <x v="48"/>
    <n v="65"/>
    <n v="19.8"/>
    <n v="19.399999999999999"/>
    <n v="21.3"/>
    <n v="20.399999999999999"/>
    <n v="20.3"/>
    <x v="1"/>
  </r>
  <r>
    <x v="49"/>
    <n v="100"/>
    <n v="19.8"/>
    <n v="20.3"/>
    <n v="20.6"/>
    <n v="20.8"/>
    <n v="20.5"/>
    <x v="1"/>
  </r>
  <r>
    <x v="50"/>
    <n v="100"/>
    <n v="19"/>
    <n v="19.7"/>
    <n v="20.6"/>
    <n v="20.3"/>
    <n v="20"/>
    <x v="1"/>
  </r>
  <r>
    <x v="0"/>
    <n v="100"/>
    <n v="18.7"/>
    <n v="18.100000000000001"/>
    <n v="19.5"/>
    <n v="18.8"/>
    <n v="18.899999999999999"/>
    <x v="2"/>
  </r>
  <r>
    <x v="1"/>
    <n v="38"/>
    <n v="18.899999999999999"/>
    <n v="19.899999999999999"/>
    <n v="20.9"/>
    <n v="20.2"/>
    <n v="20.100000000000001"/>
    <x v="2"/>
  </r>
  <r>
    <x v="2"/>
    <n v="73"/>
    <n v="17.899999999999999"/>
    <n v="19.2"/>
    <n v="19.3"/>
    <n v="19"/>
    <n v="19"/>
    <x v="2"/>
  </r>
  <r>
    <x v="3"/>
    <n v="100"/>
    <n v="19"/>
    <n v="18.7"/>
    <n v="19.600000000000001"/>
    <n v="19.2"/>
    <n v="19.3"/>
    <x v="2"/>
  </r>
  <r>
    <x v="4"/>
    <n v="23"/>
    <n v="22.4"/>
    <n v="22.3"/>
    <n v="23"/>
    <n v="22.2"/>
    <n v="22.6"/>
    <x v="2"/>
  </r>
  <r>
    <x v="5"/>
    <n v="27"/>
    <n v="23.8"/>
    <n v="23.3"/>
    <n v="24.3"/>
    <n v="23.4"/>
    <n v="23.8"/>
    <x v="2"/>
  </r>
  <r>
    <x v="6"/>
    <n v="22"/>
    <n v="25.9"/>
    <n v="24.7"/>
    <n v="26.1"/>
    <n v="24.8"/>
    <n v="25.5"/>
    <x v="2"/>
  </r>
  <r>
    <x v="7"/>
    <n v="13"/>
    <n v="23.9"/>
    <n v="23.1"/>
    <n v="24.7"/>
    <n v="23.5"/>
    <n v="24"/>
    <x v="2"/>
  </r>
  <r>
    <x v="8"/>
    <n v="32"/>
    <n v="23.6"/>
    <n v="22.7"/>
    <n v="24.4"/>
    <n v="22.9"/>
    <n v="23.5"/>
    <x v="2"/>
  </r>
  <r>
    <x v="9"/>
    <n v="54"/>
    <n v="19.5"/>
    <n v="19.5"/>
    <n v="21.2"/>
    <n v="19.7"/>
    <n v="20.100000000000001"/>
    <x v="2"/>
  </r>
  <r>
    <x v="10"/>
    <n v="49"/>
    <n v="20.9"/>
    <n v="20.7"/>
    <n v="22.2"/>
    <n v="21.2"/>
    <n v="21.4"/>
    <x v="2"/>
  </r>
  <r>
    <x v="11"/>
    <n v="80"/>
    <n v="17.899999999999999"/>
    <n v="19.2"/>
    <n v="19.2"/>
    <n v="19.2"/>
    <n v="19"/>
    <x v="2"/>
  </r>
  <r>
    <x v="12"/>
    <n v="31"/>
    <n v="21.9"/>
    <n v="21.9"/>
    <n v="23.4"/>
    <n v="22.2"/>
    <n v="22.5"/>
    <x v="2"/>
  </r>
  <r>
    <x v="13"/>
    <n v="35"/>
    <n v="24.5"/>
    <n v="23.8"/>
    <n v="24.7"/>
    <n v="23.7"/>
    <n v="24.3"/>
    <x v="2"/>
  </r>
  <r>
    <x v="14"/>
    <n v="29"/>
    <n v="21.7"/>
    <n v="22.3"/>
    <n v="23.1"/>
    <n v="22.2"/>
    <n v="22.5"/>
    <x v="2"/>
  </r>
  <r>
    <x v="15"/>
    <n v="66"/>
    <n v="20.8"/>
    <n v="21"/>
    <n v="22.3"/>
    <n v="21.8"/>
    <n v="21.6"/>
    <x v="2"/>
  </r>
  <r>
    <x v="16"/>
    <n v="72"/>
    <n v="20.5"/>
    <n v="20.7"/>
    <n v="21.8"/>
    <n v="21.1"/>
    <n v="21.2"/>
    <x v="2"/>
  </r>
  <r>
    <x v="17"/>
    <n v="100"/>
    <n v="19.5"/>
    <n v="19.2"/>
    <n v="20.5"/>
    <n v="19.600000000000001"/>
    <n v="19.8"/>
    <x v="2"/>
  </r>
  <r>
    <x v="18"/>
    <n v="100"/>
    <n v="18.7"/>
    <n v="18.2"/>
    <n v="19.2"/>
    <n v="18.8"/>
    <n v="18.8"/>
    <x v="2"/>
  </r>
  <r>
    <x v="19"/>
    <n v="6"/>
    <n v="24.2"/>
    <n v="23.8"/>
    <n v="25.1"/>
    <n v="23.7"/>
    <n v="24.3"/>
    <x v="2"/>
  </r>
  <r>
    <x v="20"/>
    <n v="28"/>
    <n v="22"/>
    <n v="21.7"/>
    <n v="23.1"/>
    <n v="22.1"/>
    <n v="22.3"/>
    <x v="2"/>
  </r>
  <r>
    <x v="21"/>
    <n v="21"/>
    <n v="25.5"/>
    <n v="25.2"/>
    <n v="26.1"/>
    <n v="24.8"/>
    <n v="25.5"/>
    <x v="2"/>
  </r>
  <r>
    <x v="22"/>
    <n v="19"/>
    <n v="24.5"/>
    <n v="24"/>
    <n v="24.8"/>
    <n v="24"/>
    <n v="24.4"/>
    <x v="2"/>
  </r>
  <r>
    <x v="23"/>
    <n v="95"/>
    <n v="20.3"/>
    <n v="21.4"/>
    <n v="21.7"/>
    <n v="21.6"/>
    <n v="21.4"/>
    <x v="2"/>
  </r>
  <r>
    <x v="24"/>
    <n v="100"/>
    <n v="18.100000000000001"/>
    <n v="17.899999999999999"/>
    <n v="18.899999999999999"/>
    <n v="18.399999999999999"/>
    <n v="18.399999999999999"/>
    <x v="2"/>
  </r>
  <r>
    <x v="25"/>
    <n v="82"/>
    <n v="20.3"/>
    <n v="20.2"/>
    <n v="21.3"/>
    <n v="20.8"/>
    <n v="20.8"/>
    <x v="2"/>
  </r>
  <r>
    <x v="26"/>
    <n v="100"/>
    <n v="18.7"/>
    <n v="19.7"/>
    <n v="20.6"/>
    <n v="19.899999999999999"/>
    <n v="19.8"/>
    <x v="2"/>
  </r>
  <r>
    <x v="27"/>
    <n v="100"/>
    <n v="19.399999999999999"/>
    <n v="19.7"/>
    <n v="20.3"/>
    <n v="20.2"/>
    <n v="20"/>
    <x v="2"/>
  </r>
  <r>
    <x v="28"/>
    <n v="100"/>
    <n v="16.8"/>
    <n v="18"/>
    <n v="18.2"/>
    <n v="17.899999999999999"/>
    <n v="17.899999999999999"/>
    <x v="2"/>
  </r>
  <r>
    <x v="29"/>
    <n v="14"/>
    <n v="24.9"/>
    <n v="24.7"/>
    <n v="25.6"/>
    <n v="24.5"/>
    <n v="25"/>
    <x v="2"/>
  </r>
  <r>
    <x v="30"/>
    <n v="25"/>
    <n v="24.3"/>
    <n v="24"/>
    <n v="24.6"/>
    <n v="23.6"/>
    <n v="24.2"/>
    <x v="2"/>
  </r>
  <r>
    <x v="31"/>
    <n v="63"/>
    <n v="18.100000000000001"/>
    <n v="18.899999999999999"/>
    <n v="20"/>
    <n v="19.600000000000001"/>
    <n v="19.3"/>
    <x v="2"/>
  </r>
  <r>
    <x v="32"/>
    <n v="22"/>
    <n v="24.1"/>
    <n v="24.1"/>
    <n v="25"/>
    <n v="24.4"/>
    <n v="24.5"/>
    <x v="2"/>
  </r>
  <r>
    <x v="33"/>
    <n v="100"/>
    <n v="17.8"/>
    <n v="19.2"/>
    <n v="19.399999999999999"/>
    <n v="19"/>
    <n v="19"/>
    <x v="2"/>
  </r>
  <r>
    <x v="34"/>
    <n v="96"/>
    <n v="18.600000000000001"/>
    <n v="19.899999999999999"/>
    <n v="20.3"/>
    <n v="20.2"/>
    <n v="19.899999999999999"/>
    <x v="2"/>
  </r>
  <r>
    <x v="35"/>
    <n v="100"/>
    <n v="19"/>
    <n v="19.899999999999999"/>
    <n v="20.5"/>
    <n v="20.100000000000001"/>
    <n v="20"/>
    <x v="2"/>
  </r>
  <r>
    <x v="36"/>
    <n v="100"/>
    <n v="18.2"/>
    <n v="18.3"/>
    <n v="19.600000000000001"/>
    <n v="19"/>
    <n v="18.899999999999999"/>
    <x v="2"/>
  </r>
  <r>
    <x v="37"/>
    <n v="42"/>
    <n v="20.3"/>
    <n v="20.8"/>
    <n v="21.7"/>
    <n v="21.1"/>
    <n v="21.1"/>
    <x v="2"/>
  </r>
  <r>
    <x v="38"/>
    <n v="17"/>
    <n v="23.3"/>
    <n v="23.1"/>
    <n v="24.1"/>
    <n v="23.2"/>
    <n v="23.6"/>
    <x v="2"/>
  </r>
  <r>
    <x v="39"/>
    <n v="12"/>
    <n v="25"/>
    <n v="23.9"/>
    <n v="25.5"/>
    <n v="24"/>
    <n v="24.7"/>
    <x v="2"/>
  </r>
  <r>
    <x v="40"/>
    <n v="78"/>
    <n v="18"/>
    <n v="18.7"/>
    <n v="19.399999999999999"/>
    <n v="18.899999999999999"/>
    <n v="18.8"/>
    <x v="2"/>
  </r>
  <r>
    <x v="41"/>
    <n v="75"/>
    <n v="20.7"/>
    <n v="21.3"/>
    <n v="22.2"/>
    <n v="21.9"/>
    <n v="21.6"/>
    <x v="2"/>
  </r>
  <r>
    <x v="42"/>
    <n v="100"/>
    <n v="19.100000000000001"/>
    <n v="18.899999999999999"/>
    <n v="19.7"/>
    <n v="19.2"/>
    <n v="19.399999999999999"/>
    <x v="2"/>
  </r>
  <r>
    <x v="43"/>
    <n v="39"/>
    <n v="19.5"/>
    <n v="20.399999999999999"/>
    <n v="21.1"/>
    <n v="20.6"/>
    <n v="20.5"/>
    <x v="2"/>
  </r>
  <r>
    <x v="44"/>
    <n v="100"/>
    <n v="19.5"/>
    <n v="20"/>
    <n v="20.8"/>
    <n v="20.3"/>
    <n v="20.3"/>
    <x v="2"/>
  </r>
  <r>
    <x v="45"/>
    <n v="20"/>
    <n v="23.9"/>
    <n v="23.3"/>
    <n v="25"/>
    <n v="23.9"/>
    <n v="24.1"/>
    <x v="2"/>
  </r>
  <r>
    <x v="46"/>
    <n v="21"/>
    <n v="23.8"/>
    <n v="23.3"/>
    <n v="24.8"/>
    <n v="23.6"/>
    <n v="24"/>
    <x v="2"/>
  </r>
  <r>
    <x v="47"/>
    <n v="24"/>
    <n v="21.3"/>
    <n v="22.1"/>
    <n v="22.7"/>
    <n v="21.9"/>
    <n v="22.1"/>
    <x v="2"/>
  </r>
  <r>
    <x v="48"/>
    <n v="49"/>
    <n v="20.6"/>
    <n v="19.7"/>
    <n v="21.7"/>
    <n v="20.7"/>
    <n v="20.8"/>
    <x v="2"/>
  </r>
  <r>
    <x v="49"/>
    <n v="100"/>
    <n v="19.399999999999999"/>
    <n v="20.2"/>
    <n v="20.399999999999999"/>
    <n v="20.6"/>
    <n v="20.3"/>
    <x v="2"/>
  </r>
  <r>
    <x v="50"/>
    <n v="100"/>
    <n v="18.8"/>
    <n v="19.399999999999999"/>
    <n v="20.399999999999999"/>
    <n v="20"/>
    <n v="19.8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00"/>
    <n v="18.899999999999999"/>
    <n v="18.399999999999999"/>
    <n v="19.7"/>
    <n v="19.399999999999999"/>
    <n v="19.2"/>
    <x v="0"/>
  </r>
  <r>
    <x v="1"/>
    <n v="65"/>
    <n v="18.7"/>
    <n v="19.8"/>
    <n v="20.399999999999999"/>
    <n v="19.899999999999999"/>
    <n v="19.8"/>
    <x v="0"/>
  </r>
  <r>
    <x v="2"/>
    <n v="62"/>
    <n v="18.600000000000001"/>
    <n v="19.8"/>
    <n v="20.100000000000001"/>
    <n v="19.8"/>
    <n v="19.7"/>
    <x v="0"/>
  </r>
  <r>
    <x v="3"/>
    <n v="100"/>
    <n v="18.899999999999999"/>
    <n v="19"/>
    <n v="19.7"/>
    <n v="19.5"/>
    <n v="19.399999999999999"/>
    <x v="0"/>
  </r>
  <r>
    <x v="4"/>
    <n v="31"/>
    <n v="22.5"/>
    <n v="22.7"/>
    <n v="23.1"/>
    <n v="22.2"/>
    <n v="22.8"/>
    <x v="0"/>
  </r>
  <r>
    <x v="5"/>
    <n v="100"/>
    <n v="20.100000000000001"/>
    <n v="20.3"/>
    <n v="21.2"/>
    <n v="20.9"/>
    <n v="20.8"/>
    <x v="0"/>
  </r>
  <r>
    <x v="6"/>
    <n v="31"/>
    <n v="25.5"/>
    <n v="24.6"/>
    <n v="25.6"/>
    <n v="24.6"/>
    <n v="25.2"/>
    <x v="0"/>
  </r>
  <r>
    <x v="7"/>
    <n v="18"/>
    <n v="24.1"/>
    <n v="23.4"/>
    <n v="24.8"/>
    <n v="23.6"/>
    <n v="24.1"/>
    <x v="0"/>
  </r>
  <r>
    <x v="8"/>
    <n v="32"/>
    <n v="24.4"/>
    <n v="23.5"/>
    <n v="24.9"/>
    <n v="23.5"/>
    <n v="24.2"/>
    <x v="0"/>
  </r>
  <r>
    <x v="9"/>
    <n v="73"/>
    <n v="19"/>
    <n v="19.399999999999999"/>
    <n v="21"/>
    <n v="19.399999999999999"/>
    <n v="19.8"/>
    <x v="0"/>
  </r>
  <r>
    <x v="10"/>
    <n v="55"/>
    <n v="21"/>
    <n v="20.9"/>
    <n v="22"/>
    <n v="21.3"/>
    <n v="21.4"/>
    <x v="0"/>
  </r>
  <r>
    <x v="11"/>
    <n v="90"/>
    <n v="17.8"/>
    <n v="19.2"/>
    <n v="19.2"/>
    <n v="19.3"/>
    <n v="19"/>
    <x v="0"/>
  </r>
  <r>
    <x v="12"/>
    <n v="38"/>
    <n v="21.9"/>
    <n v="21.8"/>
    <n v="23"/>
    <n v="22.1"/>
    <n v="22.3"/>
    <x v="0"/>
  </r>
  <r>
    <x v="13"/>
    <n v="93"/>
    <n v="21"/>
    <n v="21.2"/>
    <n v="21.6"/>
    <n v="21.3"/>
    <n v="21.4"/>
    <x v="0"/>
  </r>
  <r>
    <x v="14"/>
    <n v="35"/>
    <n v="22"/>
    <n v="22.4"/>
    <n v="23.2"/>
    <n v="22.3"/>
    <n v="22.6"/>
    <x v="0"/>
  </r>
  <r>
    <x v="15"/>
    <n v="67"/>
    <n v="21.2"/>
    <n v="21.3"/>
    <n v="22.6"/>
    <n v="22.1"/>
    <n v="21.9"/>
    <x v="0"/>
  </r>
  <r>
    <x v="16"/>
    <n v="73"/>
    <n v="21.1"/>
    <n v="21.3"/>
    <n v="22.3"/>
    <n v="21.7"/>
    <n v="21.7"/>
    <x v="0"/>
  </r>
  <r>
    <x v="17"/>
    <n v="100"/>
    <n v="19.600000000000001"/>
    <n v="19.399999999999999"/>
    <n v="20.5"/>
    <n v="20.100000000000001"/>
    <n v="20"/>
    <x v="0"/>
  </r>
  <r>
    <x v="18"/>
    <n v="100"/>
    <n v="19.399999999999999"/>
    <n v="18.8"/>
    <n v="19.8"/>
    <n v="19.600000000000001"/>
    <n v="19.5"/>
    <x v="0"/>
  </r>
  <r>
    <x v="19"/>
    <n v="8"/>
    <n v="24.2"/>
    <n v="24"/>
    <n v="24.8"/>
    <n v="23.7"/>
    <n v="24.3"/>
    <x v="0"/>
  </r>
  <r>
    <x v="20"/>
    <n v="28"/>
    <n v="23.3"/>
    <n v="23.1"/>
    <n v="24.2"/>
    <n v="23.2"/>
    <n v="23.6"/>
    <x v="0"/>
  </r>
  <r>
    <x v="21"/>
    <n v="29"/>
    <n v="25.4"/>
    <n v="25.3"/>
    <n v="25.9"/>
    <n v="24.7"/>
    <n v="25.4"/>
    <x v="0"/>
  </r>
  <r>
    <x v="22"/>
    <n v="29"/>
    <n v="24.1"/>
    <n v="23.7"/>
    <n v="24.5"/>
    <n v="23.8"/>
    <n v="24.1"/>
    <x v="0"/>
  </r>
  <r>
    <x v="23"/>
    <n v="100"/>
    <n v="20.399999999999999"/>
    <n v="21.5"/>
    <n v="21.8"/>
    <n v="21.6"/>
    <n v="21.5"/>
    <x v="0"/>
  </r>
  <r>
    <x v="24"/>
    <n v="100"/>
    <n v="18.2"/>
    <n v="18.100000000000001"/>
    <n v="18.8"/>
    <n v="18.8"/>
    <n v="18.600000000000001"/>
    <x v="0"/>
  </r>
  <r>
    <x v="25"/>
    <n v="100"/>
    <n v="19.8"/>
    <n v="19.899999999999999"/>
    <n v="20.8"/>
    <n v="20.5"/>
    <n v="20.399999999999999"/>
    <x v="0"/>
  </r>
  <r>
    <x v="26"/>
    <n v="100"/>
    <n v="19"/>
    <n v="20.2"/>
    <n v="21"/>
    <n v="20.5"/>
    <n v="20.3"/>
    <x v="0"/>
  </r>
  <r>
    <x v="27"/>
    <n v="84"/>
    <n v="20.9"/>
    <n v="20.9"/>
    <n v="21.9"/>
    <n v="21.5"/>
    <n v="21.4"/>
    <x v="0"/>
  </r>
  <r>
    <x v="28"/>
    <n v="100"/>
    <n v="16.3"/>
    <n v="18"/>
    <n v="18.100000000000001"/>
    <n v="18.2"/>
    <n v="17.8"/>
    <x v="0"/>
  </r>
  <r>
    <x v="29"/>
    <n v="18"/>
    <n v="25.4"/>
    <n v="25.1"/>
    <n v="26"/>
    <n v="24.9"/>
    <n v="25.5"/>
    <x v="0"/>
  </r>
  <r>
    <x v="30"/>
    <n v="34"/>
    <n v="23.8"/>
    <n v="23.8"/>
    <n v="24.1"/>
    <n v="23.2"/>
    <n v="23.9"/>
    <x v="0"/>
  </r>
  <r>
    <x v="31"/>
    <n v="66"/>
    <n v="18.600000000000001"/>
    <n v="19.399999999999999"/>
    <n v="20.399999999999999"/>
    <n v="20"/>
    <n v="19.7"/>
    <x v="0"/>
  </r>
  <r>
    <x v="32"/>
    <n v="31"/>
    <n v="23.8"/>
    <n v="24"/>
    <n v="24.6"/>
    <n v="23.9"/>
    <n v="24.2"/>
    <x v="0"/>
  </r>
  <r>
    <x v="33"/>
    <n v="100"/>
    <n v="17.8"/>
    <n v="19.3"/>
    <n v="19.600000000000001"/>
    <n v="19.3"/>
    <n v="19.100000000000001"/>
    <x v="0"/>
  </r>
  <r>
    <x v="34"/>
    <n v="98"/>
    <n v="19"/>
    <n v="20.399999999999999"/>
    <n v="20.5"/>
    <n v="20.6"/>
    <n v="20.3"/>
    <x v="0"/>
  </r>
  <r>
    <x v="35"/>
    <n v="75"/>
    <n v="21.2"/>
    <n v="21.6"/>
    <n v="22.5"/>
    <n v="22"/>
    <n v="22"/>
    <x v="0"/>
  </r>
  <r>
    <x v="36"/>
    <n v="100"/>
    <n v="18.5"/>
    <n v="18.8"/>
    <n v="20.100000000000001"/>
    <n v="19.600000000000001"/>
    <n v="19.399999999999999"/>
    <x v="0"/>
  </r>
  <r>
    <x v="37"/>
    <n v="40"/>
    <n v="21.2"/>
    <n v="21.5"/>
    <n v="22.4"/>
    <n v="21.7"/>
    <n v="21.8"/>
    <x v="0"/>
  </r>
  <r>
    <x v="38"/>
    <n v="23"/>
    <n v="23.4"/>
    <n v="23.4"/>
    <n v="24.2"/>
    <n v="23.3"/>
    <n v="23.7"/>
    <x v="0"/>
  </r>
  <r>
    <x v="39"/>
    <n v="21"/>
    <n v="24"/>
    <n v="23.3"/>
    <n v="24.7"/>
    <n v="23.4"/>
    <n v="24"/>
    <x v="0"/>
  </r>
  <r>
    <x v="40"/>
    <n v="100"/>
    <n v="17.5"/>
    <n v="18.600000000000001"/>
    <n v="19.100000000000001"/>
    <n v="18.899999999999999"/>
    <n v="18.7"/>
    <x v="0"/>
  </r>
  <r>
    <x v="41"/>
    <n v="80"/>
    <n v="20.7"/>
    <n v="21.5"/>
    <n v="22.3"/>
    <n v="22"/>
    <n v="21.8"/>
    <x v="0"/>
  </r>
  <r>
    <x v="42"/>
    <n v="100"/>
    <n v="19.5"/>
    <n v="19.2"/>
    <n v="20.100000000000001"/>
    <n v="19.899999999999999"/>
    <n v="19.8"/>
    <x v="0"/>
  </r>
  <r>
    <x v="43"/>
    <n v="45"/>
    <n v="19.5"/>
    <n v="20.7"/>
    <n v="21.1"/>
    <n v="20.9"/>
    <n v="20.7"/>
    <x v="0"/>
  </r>
  <r>
    <x v="44"/>
    <n v="100"/>
    <n v="19.5"/>
    <n v="19.899999999999999"/>
    <n v="20.8"/>
    <n v="20.6"/>
    <n v="20.3"/>
    <x v="0"/>
  </r>
  <r>
    <x v="45"/>
    <n v="29"/>
    <n v="23.3"/>
    <n v="23.1"/>
    <n v="24.4"/>
    <n v="23.2"/>
    <n v="23.6"/>
    <x v="0"/>
  </r>
  <r>
    <x v="46"/>
    <n v="29"/>
    <n v="23.5"/>
    <n v="23.3"/>
    <n v="24.6"/>
    <n v="23.5"/>
    <n v="23.8"/>
    <x v="0"/>
  </r>
  <r>
    <x v="47"/>
    <n v="29"/>
    <n v="20.9"/>
    <n v="21.9"/>
    <n v="22.1"/>
    <n v="22"/>
    <n v="21.9"/>
    <x v="0"/>
  </r>
  <r>
    <x v="48"/>
    <n v="69"/>
    <n v="20"/>
    <n v="19.399999999999999"/>
    <n v="21.2"/>
    <n v="20.5"/>
    <n v="20.399999999999999"/>
    <x v="0"/>
  </r>
  <r>
    <x v="49"/>
    <n v="100"/>
    <n v="19.7"/>
    <n v="20.399999999999999"/>
    <n v="20.6"/>
    <n v="20.9"/>
    <n v="20.5"/>
    <x v="0"/>
  </r>
  <r>
    <x v="50"/>
    <n v="100"/>
    <n v="19.399999999999999"/>
    <n v="19.8"/>
    <n v="20.8"/>
    <n v="20.6"/>
    <n v="20.2"/>
    <x v="0"/>
  </r>
  <r>
    <x v="0"/>
    <n v="100"/>
    <n v="18.899999999999999"/>
    <n v="18.3"/>
    <n v="19.600000000000001"/>
    <n v="19"/>
    <n v="19.100000000000001"/>
    <x v="1"/>
  </r>
  <r>
    <x v="1"/>
    <n v="33"/>
    <n v="19.8"/>
    <n v="20.6"/>
    <n v="21.6"/>
    <n v="20.7"/>
    <n v="20.8"/>
    <x v="1"/>
  </r>
  <r>
    <x v="2"/>
    <n v="66"/>
    <n v="18.2"/>
    <n v="19.399999999999999"/>
    <n v="19.5"/>
    <n v="19.2"/>
    <n v="19.2"/>
    <x v="1"/>
  </r>
  <r>
    <x v="3"/>
    <n v="100"/>
    <n v="19.100000000000001"/>
    <n v="18.899999999999999"/>
    <n v="19.7"/>
    <n v="19.399999999999999"/>
    <n v="19.399999999999999"/>
    <x v="1"/>
  </r>
  <r>
    <x v="4"/>
    <n v="27"/>
    <n v="22.5"/>
    <n v="22.5"/>
    <n v="23"/>
    <n v="22.1"/>
    <n v="22.7"/>
    <x v="1"/>
  </r>
  <r>
    <x v="5"/>
    <n v="30"/>
    <n v="23.9"/>
    <n v="23.2"/>
    <n v="24.4"/>
    <n v="23.5"/>
    <n v="23.9"/>
    <x v="1"/>
  </r>
  <r>
    <x v="6"/>
    <n v="26"/>
    <n v="26"/>
    <n v="24.8"/>
    <n v="26.1"/>
    <n v="24.9"/>
    <n v="25.6"/>
    <x v="1"/>
  </r>
  <r>
    <x v="7"/>
    <n v="17"/>
    <n v="23.7"/>
    <n v="23.1"/>
    <n v="24.5"/>
    <n v="23.4"/>
    <n v="23.8"/>
    <x v="1"/>
  </r>
  <r>
    <x v="8"/>
    <n v="32"/>
    <n v="23.7"/>
    <n v="22.7"/>
    <n v="24.4"/>
    <n v="23"/>
    <n v="23.6"/>
    <x v="1"/>
  </r>
  <r>
    <x v="9"/>
    <n v="66"/>
    <n v="19.2"/>
    <n v="19.3"/>
    <n v="21.1"/>
    <n v="19.5"/>
    <n v="19.899999999999999"/>
    <x v="1"/>
  </r>
  <r>
    <x v="10"/>
    <n v="53"/>
    <n v="20.9"/>
    <n v="20.7"/>
    <n v="22.1"/>
    <n v="21.2"/>
    <n v="21.4"/>
    <x v="1"/>
  </r>
  <r>
    <x v="11"/>
    <n v="89"/>
    <n v="18.2"/>
    <n v="19"/>
    <n v="19.100000000000001"/>
    <n v="19"/>
    <n v="18.899999999999999"/>
    <x v="1"/>
  </r>
  <r>
    <x v="12"/>
    <n v="36"/>
    <n v="21.9"/>
    <n v="21.6"/>
    <n v="23.2"/>
    <n v="22.1"/>
    <n v="22.3"/>
    <x v="1"/>
  </r>
  <r>
    <x v="13"/>
    <n v="43"/>
    <n v="24.1"/>
    <n v="23.4"/>
    <n v="24.2"/>
    <n v="23.4"/>
    <n v="23.9"/>
    <x v="1"/>
  </r>
  <r>
    <x v="14"/>
    <n v="32"/>
    <n v="21.9"/>
    <n v="22.3"/>
    <n v="23.1"/>
    <n v="22.2"/>
    <n v="22.5"/>
    <x v="1"/>
  </r>
  <r>
    <x v="15"/>
    <n v="68"/>
    <n v="21"/>
    <n v="21.2"/>
    <n v="22.5"/>
    <n v="22"/>
    <n v="21.8"/>
    <x v="1"/>
  </r>
  <r>
    <x v="16"/>
    <n v="71"/>
    <n v="21"/>
    <n v="21.1"/>
    <n v="22.3"/>
    <n v="21.5"/>
    <n v="21.6"/>
    <x v="1"/>
  </r>
  <r>
    <x v="17"/>
    <n v="100"/>
    <n v="19.899999999999999"/>
    <n v="19.7"/>
    <n v="20.8"/>
    <n v="20.100000000000001"/>
    <n v="20.2"/>
    <x v="1"/>
  </r>
  <r>
    <x v="18"/>
    <n v="100"/>
    <n v="19"/>
    <n v="18.5"/>
    <n v="19.600000000000001"/>
    <n v="19.100000000000001"/>
    <n v="19.2"/>
    <x v="1"/>
  </r>
  <r>
    <x v="19"/>
    <n v="7"/>
    <n v="23.8"/>
    <n v="23.6"/>
    <n v="24.7"/>
    <n v="23.4"/>
    <n v="24"/>
    <x v="1"/>
  </r>
  <r>
    <x v="20"/>
    <n v="31"/>
    <n v="22.1"/>
    <n v="22"/>
    <n v="23.1"/>
    <n v="22.2"/>
    <n v="22.5"/>
    <x v="1"/>
  </r>
  <r>
    <x v="21"/>
    <n v="25"/>
    <n v="25.5"/>
    <n v="25.2"/>
    <n v="25.9"/>
    <n v="24.7"/>
    <n v="25.5"/>
    <x v="1"/>
  </r>
  <r>
    <x v="22"/>
    <n v="22"/>
    <n v="24.5"/>
    <n v="23.9"/>
    <n v="24.7"/>
    <n v="23.9"/>
    <n v="24.4"/>
    <x v="1"/>
  </r>
  <r>
    <x v="23"/>
    <n v="99"/>
    <n v="20.2"/>
    <n v="21.4"/>
    <n v="21.7"/>
    <n v="21.4"/>
    <n v="21.3"/>
    <x v="1"/>
  </r>
  <r>
    <x v="24"/>
    <n v="100"/>
    <n v="18.2"/>
    <n v="18.100000000000001"/>
    <n v="18.899999999999999"/>
    <n v="18.600000000000001"/>
    <n v="18.600000000000001"/>
    <x v="1"/>
  </r>
  <r>
    <x v="25"/>
    <n v="100"/>
    <n v="19.5"/>
    <n v="19.7"/>
    <n v="20.5"/>
    <n v="20"/>
    <n v="20"/>
    <x v="1"/>
  </r>
  <r>
    <x v="26"/>
    <n v="100"/>
    <n v="18.7"/>
    <n v="19.899999999999999"/>
    <n v="20.7"/>
    <n v="20"/>
    <n v="20"/>
    <x v="1"/>
  </r>
  <r>
    <x v="27"/>
    <n v="100"/>
    <n v="19.399999999999999"/>
    <n v="19.8"/>
    <n v="20.399999999999999"/>
    <n v="20.100000000000001"/>
    <n v="20.100000000000001"/>
    <x v="1"/>
  </r>
  <r>
    <x v="28"/>
    <n v="100"/>
    <n v="16.600000000000001"/>
    <n v="17.8"/>
    <n v="18"/>
    <n v="17.899999999999999"/>
    <n v="17.7"/>
    <x v="1"/>
  </r>
  <r>
    <x v="29"/>
    <n v="16"/>
    <n v="25.1"/>
    <n v="24.7"/>
    <n v="25.6"/>
    <n v="24.4"/>
    <n v="25.1"/>
    <x v="1"/>
  </r>
  <r>
    <x v="30"/>
    <n v="31"/>
    <n v="23.8"/>
    <n v="23.6"/>
    <n v="24"/>
    <n v="23"/>
    <n v="23.7"/>
    <x v="1"/>
  </r>
  <r>
    <x v="31"/>
    <n v="67"/>
    <n v="18.3"/>
    <n v="19.100000000000001"/>
    <n v="20.100000000000001"/>
    <n v="19.7"/>
    <n v="19.399999999999999"/>
    <x v="1"/>
  </r>
  <r>
    <x v="32"/>
    <n v="27"/>
    <n v="24.2"/>
    <n v="24.2"/>
    <n v="24.9"/>
    <n v="24.2"/>
    <n v="24.5"/>
    <x v="1"/>
  </r>
  <r>
    <x v="33"/>
    <n v="100"/>
    <n v="18"/>
    <n v="19.3"/>
    <n v="19.5"/>
    <n v="19.2"/>
    <n v="19.100000000000001"/>
    <x v="1"/>
  </r>
  <r>
    <x v="34"/>
    <n v="98"/>
    <n v="19.100000000000001"/>
    <n v="20.3"/>
    <n v="20.7"/>
    <n v="20.5"/>
    <n v="20.3"/>
    <x v="1"/>
  </r>
  <r>
    <x v="35"/>
    <n v="100"/>
    <n v="19.3"/>
    <n v="20.3"/>
    <n v="20.8"/>
    <n v="20.399999999999999"/>
    <n v="20.3"/>
    <x v="1"/>
  </r>
  <r>
    <x v="36"/>
    <n v="100"/>
    <n v="18.399999999999999"/>
    <n v="18.8"/>
    <n v="20.100000000000001"/>
    <n v="19.399999999999999"/>
    <n v="19.3"/>
    <x v="1"/>
  </r>
  <r>
    <x v="37"/>
    <n v="42"/>
    <n v="20.6"/>
    <n v="20.9"/>
    <n v="21.9"/>
    <n v="21.1"/>
    <n v="21.3"/>
    <x v="1"/>
  </r>
  <r>
    <x v="38"/>
    <n v="20"/>
    <n v="23.3"/>
    <n v="23.2"/>
    <n v="24"/>
    <n v="23.1"/>
    <n v="23.5"/>
    <x v="1"/>
  </r>
  <r>
    <x v="39"/>
    <n v="15"/>
    <n v="24.4"/>
    <n v="23.6"/>
    <n v="25"/>
    <n v="23.5"/>
    <n v="24.2"/>
    <x v="1"/>
  </r>
  <r>
    <x v="40"/>
    <n v="100"/>
    <n v="17.3"/>
    <n v="18.2"/>
    <n v="18.600000000000001"/>
    <n v="18.5"/>
    <n v="18.3"/>
    <x v="1"/>
  </r>
  <r>
    <x v="41"/>
    <n v="77"/>
    <n v="20.8"/>
    <n v="21.6"/>
    <n v="22.4"/>
    <n v="22.2"/>
    <n v="21.9"/>
    <x v="1"/>
  </r>
  <r>
    <x v="42"/>
    <n v="100"/>
    <n v="19.399999999999999"/>
    <n v="19.100000000000001"/>
    <n v="19.899999999999999"/>
    <n v="19.600000000000001"/>
    <n v="19.600000000000001"/>
    <x v="1"/>
  </r>
  <r>
    <x v="43"/>
    <n v="41"/>
    <n v="19.600000000000001"/>
    <n v="20.6"/>
    <n v="21.1"/>
    <n v="20.8"/>
    <n v="20.6"/>
    <x v="1"/>
  </r>
  <r>
    <x v="44"/>
    <n v="100"/>
    <n v="19.7"/>
    <n v="19.899999999999999"/>
    <n v="20.9"/>
    <n v="20.5"/>
    <n v="20.399999999999999"/>
    <x v="1"/>
  </r>
  <r>
    <x v="45"/>
    <n v="24"/>
    <n v="23.9"/>
    <n v="23.4"/>
    <n v="24.9"/>
    <n v="23.8"/>
    <n v="24.1"/>
    <x v="1"/>
  </r>
  <r>
    <x v="46"/>
    <n v="24"/>
    <n v="23.8"/>
    <n v="23.3"/>
    <n v="24.7"/>
    <n v="23.5"/>
    <n v="23.9"/>
    <x v="1"/>
  </r>
  <r>
    <x v="47"/>
    <n v="24"/>
    <n v="21.4"/>
    <n v="22.2"/>
    <n v="22.7"/>
    <n v="22"/>
    <n v="22.2"/>
    <x v="1"/>
  </r>
  <r>
    <x v="48"/>
    <n v="65"/>
    <n v="19.8"/>
    <n v="19.399999999999999"/>
    <n v="21.3"/>
    <n v="20.399999999999999"/>
    <n v="20.3"/>
    <x v="1"/>
  </r>
  <r>
    <x v="49"/>
    <n v="100"/>
    <n v="19.8"/>
    <n v="20.3"/>
    <n v="20.6"/>
    <n v="20.8"/>
    <n v="20.5"/>
    <x v="1"/>
  </r>
  <r>
    <x v="50"/>
    <n v="100"/>
    <n v="19"/>
    <n v="19.7"/>
    <n v="20.6"/>
    <n v="20.3"/>
    <n v="20"/>
    <x v="1"/>
  </r>
  <r>
    <x v="0"/>
    <n v="100"/>
    <n v="18.7"/>
    <n v="18.100000000000001"/>
    <n v="19.5"/>
    <n v="18.8"/>
    <n v="18.899999999999999"/>
    <x v="2"/>
  </r>
  <r>
    <x v="1"/>
    <n v="38"/>
    <n v="18.899999999999999"/>
    <n v="19.899999999999999"/>
    <n v="20.9"/>
    <n v="20.2"/>
    <n v="20.100000000000001"/>
    <x v="2"/>
  </r>
  <r>
    <x v="2"/>
    <n v="73"/>
    <n v="17.899999999999999"/>
    <n v="19.2"/>
    <n v="19.3"/>
    <n v="19"/>
    <n v="19"/>
    <x v="2"/>
  </r>
  <r>
    <x v="3"/>
    <n v="100"/>
    <n v="19"/>
    <n v="18.7"/>
    <n v="19.600000000000001"/>
    <n v="19.2"/>
    <n v="19.3"/>
    <x v="2"/>
  </r>
  <r>
    <x v="4"/>
    <n v="23"/>
    <n v="22.4"/>
    <n v="22.3"/>
    <n v="23"/>
    <n v="22.2"/>
    <n v="22.6"/>
    <x v="2"/>
  </r>
  <r>
    <x v="5"/>
    <n v="27"/>
    <n v="23.8"/>
    <n v="23.3"/>
    <n v="24.3"/>
    <n v="23.4"/>
    <n v="23.8"/>
    <x v="2"/>
  </r>
  <r>
    <x v="6"/>
    <n v="22"/>
    <n v="25.9"/>
    <n v="24.7"/>
    <n v="26.1"/>
    <n v="24.8"/>
    <n v="25.5"/>
    <x v="2"/>
  </r>
  <r>
    <x v="7"/>
    <n v="13"/>
    <n v="23.9"/>
    <n v="23.1"/>
    <n v="24.7"/>
    <n v="23.5"/>
    <n v="24"/>
    <x v="2"/>
  </r>
  <r>
    <x v="8"/>
    <n v="32"/>
    <n v="23.6"/>
    <n v="22.7"/>
    <n v="24.4"/>
    <n v="22.9"/>
    <n v="23.5"/>
    <x v="2"/>
  </r>
  <r>
    <x v="9"/>
    <n v="54"/>
    <n v="19.5"/>
    <n v="19.5"/>
    <n v="21.2"/>
    <n v="19.7"/>
    <n v="20.100000000000001"/>
    <x v="2"/>
  </r>
  <r>
    <x v="10"/>
    <n v="49"/>
    <n v="20.9"/>
    <n v="20.7"/>
    <n v="22.2"/>
    <n v="21.2"/>
    <n v="21.4"/>
    <x v="2"/>
  </r>
  <r>
    <x v="11"/>
    <n v="80"/>
    <n v="17.899999999999999"/>
    <n v="19.2"/>
    <n v="19.2"/>
    <n v="19.2"/>
    <n v="19"/>
    <x v="2"/>
  </r>
  <r>
    <x v="12"/>
    <n v="31"/>
    <n v="21.9"/>
    <n v="21.9"/>
    <n v="23.4"/>
    <n v="22.2"/>
    <n v="22.5"/>
    <x v="2"/>
  </r>
  <r>
    <x v="13"/>
    <n v="35"/>
    <n v="24.5"/>
    <n v="23.8"/>
    <n v="24.7"/>
    <n v="23.7"/>
    <n v="24.3"/>
    <x v="2"/>
  </r>
  <r>
    <x v="14"/>
    <n v="29"/>
    <n v="21.7"/>
    <n v="22.3"/>
    <n v="23.1"/>
    <n v="22.2"/>
    <n v="22.5"/>
    <x v="2"/>
  </r>
  <r>
    <x v="15"/>
    <n v="66"/>
    <n v="20.8"/>
    <n v="21"/>
    <n v="22.3"/>
    <n v="21.8"/>
    <n v="21.6"/>
    <x v="2"/>
  </r>
  <r>
    <x v="16"/>
    <n v="72"/>
    <n v="20.5"/>
    <n v="20.7"/>
    <n v="21.8"/>
    <n v="21.1"/>
    <n v="21.2"/>
    <x v="2"/>
  </r>
  <r>
    <x v="17"/>
    <n v="100"/>
    <n v="19.5"/>
    <n v="19.2"/>
    <n v="20.5"/>
    <n v="19.600000000000001"/>
    <n v="19.8"/>
    <x v="2"/>
  </r>
  <r>
    <x v="18"/>
    <n v="100"/>
    <n v="18.7"/>
    <n v="18.2"/>
    <n v="19.2"/>
    <n v="18.8"/>
    <n v="18.8"/>
    <x v="2"/>
  </r>
  <r>
    <x v="19"/>
    <n v="6"/>
    <n v="24.2"/>
    <n v="23.8"/>
    <n v="25.1"/>
    <n v="23.7"/>
    <n v="24.3"/>
    <x v="2"/>
  </r>
  <r>
    <x v="20"/>
    <n v="28"/>
    <n v="22"/>
    <n v="21.7"/>
    <n v="23.1"/>
    <n v="22.1"/>
    <n v="22.3"/>
    <x v="2"/>
  </r>
  <r>
    <x v="21"/>
    <n v="21"/>
    <n v="25.5"/>
    <n v="25.2"/>
    <n v="26.1"/>
    <n v="24.8"/>
    <n v="25.5"/>
    <x v="2"/>
  </r>
  <r>
    <x v="22"/>
    <n v="19"/>
    <n v="24.5"/>
    <n v="24"/>
    <n v="24.8"/>
    <n v="24"/>
    <n v="24.4"/>
    <x v="2"/>
  </r>
  <r>
    <x v="23"/>
    <n v="95"/>
    <n v="20.3"/>
    <n v="21.4"/>
    <n v="21.7"/>
    <n v="21.6"/>
    <n v="21.4"/>
    <x v="2"/>
  </r>
  <r>
    <x v="24"/>
    <n v="100"/>
    <n v="18.100000000000001"/>
    <n v="17.899999999999999"/>
    <n v="18.899999999999999"/>
    <n v="18.399999999999999"/>
    <n v="18.399999999999999"/>
    <x v="2"/>
  </r>
  <r>
    <x v="25"/>
    <n v="82"/>
    <n v="20.3"/>
    <n v="20.2"/>
    <n v="21.3"/>
    <n v="20.8"/>
    <n v="20.8"/>
    <x v="2"/>
  </r>
  <r>
    <x v="26"/>
    <n v="100"/>
    <n v="18.7"/>
    <n v="19.7"/>
    <n v="20.6"/>
    <n v="19.899999999999999"/>
    <n v="19.8"/>
    <x v="2"/>
  </r>
  <r>
    <x v="27"/>
    <n v="100"/>
    <n v="19.399999999999999"/>
    <n v="19.7"/>
    <n v="20.3"/>
    <n v="20.2"/>
    <n v="20"/>
    <x v="2"/>
  </r>
  <r>
    <x v="28"/>
    <n v="100"/>
    <n v="16.8"/>
    <n v="18"/>
    <n v="18.2"/>
    <n v="17.899999999999999"/>
    <n v="17.899999999999999"/>
    <x v="2"/>
  </r>
  <r>
    <x v="29"/>
    <n v="14"/>
    <n v="24.9"/>
    <n v="24.7"/>
    <n v="25.6"/>
    <n v="24.5"/>
    <n v="25"/>
    <x v="2"/>
  </r>
  <r>
    <x v="30"/>
    <n v="25"/>
    <n v="24.3"/>
    <n v="24"/>
    <n v="24.6"/>
    <n v="23.6"/>
    <n v="24.2"/>
    <x v="2"/>
  </r>
  <r>
    <x v="31"/>
    <n v="63"/>
    <n v="18.100000000000001"/>
    <n v="18.899999999999999"/>
    <n v="20"/>
    <n v="19.600000000000001"/>
    <n v="19.3"/>
    <x v="2"/>
  </r>
  <r>
    <x v="32"/>
    <n v="22"/>
    <n v="24.1"/>
    <n v="24.1"/>
    <n v="25"/>
    <n v="24.4"/>
    <n v="24.5"/>
    <x v="2"/>
  </r>
  <r>
    <x v="33"/>
    <n v="100"/>
    <n v="17.8"/>
    <n v="19.2"/>
    <n v="19.399999999999999"/>
    <n v="19"/>
    <n v="19"/>
    <x v="2"/>
  </r>
  <r>
    <x v="34"/>
    <n v="96"/>
    <n v="18.600000000000001"/>
    <n v="19.899999999999999"/>
    <n v="20.3"/>
    <n v="20.2"/>
    <n v="19.899999999999999"/>
    <x v="2"/>
  </r>
  <r>
    <x v="35"/>
    <n v="100"/>
    <n v="19"/>
    <n v="19.899999999999999"/>
    <n v="20.5"/>
    <n v="20.100000000000001"/>
    <n v="20"/>
    <x v="2"/>
  </r>
  <r>
    <x v="36"/>
    <n v="100"/>
    <n v="18.2"/>
    <n v="18.3"/>
    <n v="19.600000000000001"/>
    <n v="19"/>
    <n v="18.899999999999999"/>
    <x v="2"/>
  </r>
  <r>
    <x v="37"/>
    <n v="42"/>
    <n v="20.3"/>
    <n v="20.8"/>
    <n v="21.7"/>
    <n v="21.1"/>
    <n v="21.1"/>
    <x v="2"/>
  </r>
  <r>
    <x v="38"/>
    <n v="17"/>
    <n v="23.3"/>
    <n v="23.1"/>
    <n v="24.1"/>
    <n v="23.2"/>
    <n v="23.6"/>
    <x v="2"/>
  </r>
  <r>
    <x v="39"/>
    <n v="12"/>
    <n v="25"/>
    <n v="23.9"/>
    <n v="25.5"/>
    <n v="24"/>
    <n v="24.7"/>
    <x v="2"/>
  </r>
  <r>
    <x v="40"/>
    <n v="78"/>
    <n v="18"/>
    <n v="18.7"/>
    <n v="19.399999999999999"/>
    <n v="18.899999999999999"/>
    <n v="18.8"/>
    <x v="2"/>
  </r>
  <r>
    <x v="41"/>
    <n v="75"/>
    <n v="20.7"/>
    <n v="21.3"/>
    <n v="22.2"/>
    <n v="21.9"/>
    <n v="21.6"/>
    <x v="2"/>
  </r>
  <r>
    <x v="42"/>
    <n v="100"/>
    <n v="19.100000000000001"/>
    <n v="18.899999999999999"/>
    <n v="19.7"/>
    <n v="19.2"/>
    <n v="19.399999999999999"/>
    <x v="2"/>
  </r>
  <r>
    <x v="43"/>
    <n v="39"/>
    <n v="19.5"/>
    <n v="20.399999999999999"/>
    <n v="21.1"/>
    <n v="20.6"/>
    <n v="20.5"/>
    <x v="2"/>
  </r>
  <r>
    <x v="44"/>
    <n v="100"/>
    <n v="19.5"/>
    <n v="20"/>
    <n v="20.8"/>
    <n v="20.3"/>
    <n v="20.3"/>
    <x v="2"/>
  </r>
  <r>
    <x v="45"/>
    <n v="20"/>
    <n v="23.9"/>
    <n v="23.3"/>
    <n v="25"/>
    <n v="23.9"/>
    <n v="24.1"/>
    <x v="2"/>
  </r>
  <r>
    <x v="46"/>
    <n v="21"/>
    <n v="23.8"/>
    <n v="23.3"/>
    <n v="24.8"/>
    <n v="23.6"/>
    <n v="24"/>
    <x v="2"/>
  </r>
  <r>
    <x v="47"/>
    <n v="24"/>
    <n v="21.3"/>
    <n v="22.1"/>
    <n v="22.7"/>
    <n v="21.9"/>
    <n v="22.1"/>
    <x v="2"/>
  </r>
  <r>
    <x v="48"/>
    <n v="49"/>
    <n v="20.6"/>
    <n v="19.7"/>
    <n v="21.7"/>
    <n v="20.7"/>
    <n v="20.8"/>
    <x v="2"/>
  </r>
  <r>
    <x v="49"/>
    <n v="100"/>
    <n v="19.399999999999999"/>
    <n v="20.2"/>
    <n v="20.399999999999999"/>
    <n v="20.6"/>
    <n v="20.3"/>
    <x v="2"/>
  </r>
  <r>
    <x v="50"/>
    <n v="100"/>
    <n v="18.8"/>
    <n v="19.399999999999999"/>
    <n v="20.399999999999999"/>
    <n v="20"/>
    <n v="19.8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00"/>
    <n v="18.899999999999999"/>
    <n v="18.399999999999999"/>
    <n v="19.7"/>
    <n v="19.399999999999999"/>
    <n v="19.2"/>
    <x v="0"/>
  </r>
  <r>
    <x v="1"/>
    <n v="65"/>
    <n v="18.7"/>
    <n v="19.8"/>
    <n v="20.399999999999999"/>
    <n v="19.899999999999999"/>
    <n v="19.8"/>
    <x v="0"/>
  </r>
  <r>
    <x v="2"/>
    <n v="62"/>
    <n v="18.600000000000001"/>
    <n v="19.8"/>
    <n v="20.100000000000001"/>
    <n v="19.8"/>
    <n v="19.7"/>
    <x v="0"/>
  </r>
  <r>
    <x v="3"/>
    <n v="100"/>
    <n v="18.899999999999999"/>
    <n v="19"/>
    <n v="19.7"/>
    <n v="19.5"/>
    <n v="19.399999999999999"/>
    <x v="0"/>
  </r>
  <r>
    <x v="4"/>
    <n v="31"/>
    <n v="22.5"/>
    <n v="22.7"/>
    <n v="23.1"/>
    <n v="22.2"/>
    <n v="22.8"/>
    <x v="0"/>
  </r>
  <r>
    <x v="5"/>
    <n v="100"/>
    <n v="20.100000000000001"/>
    <n v="20.3"/>
    <n v="21.2"/>
    <n v="20.9"/>
    <n v="20.8"/>
    <x v="0"/>
  </r>
  <r>
    <x v="6"/>
    <n v="31"/>
    <n v="25.5"/>
    <n v="24.6"/>
    <n v="25.6"/>
    <n v="24.6"/>
    <n v="25.2"/>
    <x v="0"/>
  </r>
  <r>
    <x v="7"/>
    <n v="18"/>
    <n v="24.1"/>
    <n v="23.4"/>
    <n v="24.8"/>
    <n v="23.6"/>
    <n v="24.1"/>
    <x v="0"/>
  </r>
  <r>
    <x v="8"/>
    <n v="32"/>
    <n v="24.4"/>
    <n v="23.5"/>
    <n v="24.9"/>
    <n v="23.5"/>
    <n v="24.2"/>
    <x v="0"/>
  </r>
  <r>
    <x v="9"/>
    <n v="73"/>
    <n v="19"/>
    <n v="19.399999999999999"/>
    <n v="21"/>
    <n v="19.399999999999999"/>
    <n v="19.8"/>
    <x v="0"/>
  </r>
  <r>
    <x v="10"/>
    <n v="55"/>
    <n v="21"/>
    <n v="20.9"/>
    <n v="22"/>
    <n v="21.3"/>
    <n v="21.4"/>
    <x v="0"/>
  </r>
  <r>
    <x v="11"/>
    <n v="90"/>
    <n v="17.8"/>
    <n v="19.2"/>
    <n v="19.2"/>
    <n v="19.3"/>
    <n v="19"/>
    <x v="0"/>
  </r>
  <r>
    <x v="12"/>
    <n v="38"/>
    <n v="21.9"/>
    <n v="21.8"/>
    <n v="23"/>
    <n v="22.1"/>
    <n v="22.3"/>
    <x v="0"/>
  </r>
  <r>
    <x v="13"/>
    <n v="93"/>
    <n v="21"/>
    <n v="21.2"/>
    <n v="21.6"/>
    <n v="21.3"/>
    <n v="21.4"/>
    <x v="0"/>
  </r>
  <r>
    <x v="14"/>
    <n v="35"/>
    <n v="22"/>
    <n v="22.4"/>
    <n v="23.2"/>
    <n v="22.3"/>
    <n v="22.6"/>
    <x v="0"/>
  </r>
  <r>
    <x v="15"/>
    <n v="67"/>
    <n v="21.2"/>
    <n v="21.3"/>
    <n v="22.6"/>
    <n v="22.1"/>
    <n v="21.9"/>
    <x v="0"/>
  </r>
  <r>
    <x v="16"/>
    <n v="73"/>
    <n v="21.1"/>
    <n v="21.3"/>
    <n v="22.3"/>
    <n v="21.7"/>
    <n v="21.7"/>
    <x v="0"/>
  </r>
  <r>
    <x v="17"/>
    <n v="100"/>
    <n v="19.600000000000001"/>
    <n v="19.399999999999999"/>
    <n v="20.5"/>
    <n v="20.100000000000001"/>
    <n v="20"/>
    <x v="0"/>
  </r>
  <r>
    <x v="18"/>
    <n v="100"/>
    <n v="19.399999999999999"/>
    <n v="18.8"/>
    <n v="19.8"/>
    <n v="19.600000000000001"/>
    <n v="19.5"/>
    <x v="0"/>
  </r>
  <r>
    <x v="19"/>
    <n v="8"/>
    <n v="24.2"/>
    <n v="24"/>
    <n v="24.8"/>
    <n v="23.7"/>
    <n v="24.3"/>
    <x v="0"/>
  </r>
  <r>
    <x v="20"/>
    <n v="28"/>
    <n v="23.3"/>
    <n v="23.1"/>
    <n v="24.2"/>
    <n v="23.2"/>
    <n v="23.6"/>
    <x v="0"/>
  </r>
  <r>
    <x v="21"/>
    <n v="29"/>
    <n v="25.4"/>
    <n v="25.3"/>
    <n v="25.9"/>
    <n v="24.7"/>
    <n v="25.4"/>
    <x v="0"/>
  </r>
  <r>
    <x v="22"/>
    <n v="29"/>
    <n v="24.1"/>
    <n v="23.7"/>
    <n v="24.5"/>
    <n v="23.8"/>
    <n v="24.1"/>
    <x v="0"/>
  </r>
  <r>
    <x v="23"/>
    <n v="100"/>
    <n v="20.399999999999999"/>
    <n v="21.5"/>
    <n v="21.8"/>
    <n v="21.6"/>
    <n v="21.5"/>
    <x v="0"/>
  </r>
  <r>
    <x v="24"/>
    <n v="100"/>
    <n v="18.2"/>
    <n v="18.100000000000001"/>
    <n v="18.8"/>
    <n v="18.8"/>
    <n v="18.600000000000001"/>
    <x v="0"/>
  </r>
  <r>
    <x v="25"/>
    <n v="100"/>
    <n v="19.8"/>
    <n v="19.899999999999999"/>
    <n v="20.8"/>
    <n v="20.5"/>
    <n v="20.399999999999999"/>
    <x v="0"/>
  </r>
  <r>
    <x v="26"/>
    <n v="100"/>
    <n v="19"/>
    <n v="20.2"/>
    <n v="21"/>
    <n v="20.5"/>
    <n v="20.3"/>
    <x v="0"/>
  </r>
  <r>
    <x v="27"/>
    <n v="84"/>
    <n v="20.9"/>
    <n v="20.9"/>
    <n v="21.9"/>
    <n v="21.5"/>
    <n v="21.4"/>
    <x v="0"/>
  </r>
  <r>
    <x v="28"/>
    <n v="100"/>
    <n v="16.3"/>
    <n v="18"/>
    <n v="18.100000000000001"/>
    <n v="18.2"/>
    <n v="17.8"/>
    <x v="0"/>
  </r>
  <r>
    <x v="29"/>
    <n v="18"/>
    <n v="25.4"/>
    <n v="25.1"/>
    <n v="26"/>
    <n v="24.9"/>
    <n v="25.5"/>
    <x v="0"/>
  </r>
  <r>
    <x v="30"/>
    <n v="34"/>
    <n v="23.8"/>
    <n v="23.8"/>
    <n v="24.1"/>
    <n v="23.2"/>
    <n v="23.9"/>
    <x v="0"/>
  </r>
  <r>
    <x v="31"/>
    <n v="66"/>
    <n v="18.600000000000001"/>
    <n v="19.399999999999999"/>
    <n v="20.399999999999999"/>
    <n v="20"/>
    <n v="19.7"/>
    <x v="0"/>
  </r>
  <r>
    <x v="32"/>
    <n v="31"/>
    <n v="23.8"/>
    <n v="24"/>
    <n v="24.6"/>
    <n v="23.9"/>
    <n v="24.2"/>
    <x v="0"/>
  </r>
  <r>
    <x v="33"/>
    <n v="100"/>
    <n v="17.8"/>
    <n v="19.3"/>
    <n v="19.600000000000001"/>
    <n v="19.3"/>
    <n v="19.100000000000001"/>
    <x v="0"/>
  </r>
  <r>
    <x v="34"/>
    <n v="98"/>
    <n v="19"/>
    <n v="20.399999999999999"/>
    <n v="20.5"/>
    <n v="20.6"/>
    <n v="20.3"/>
    <x v="0"/>
  </r>
  <r>
    <x v="35"/>
    <n v="75"/>
    <n v="21.2"/>
    <n v="21.6"/>
    <n v="22.5"/>
    <n v="22"/>
    <n v="22"/>
    <x v="0"/>
  </r>
  <r>
    <x v="36"/>
    <n v="100"/>
    <n v="18.5"/>
    <n v="18.8"/>
    <n v="20.100000000000001"/>
    <n v="19.600000000000001"/>
    <n v="19.399999999999999"/>
    <x v="0"/>
  </r>
  <r>
    <x v="37"/>
    <n v="40"/>
    <n v="21.2"/>
    <n v="21.5"/>
    <n v="22.4"/>
    <n v="21.7"/>
    <n v="21.8"/>
    <x v="0"/>
  </r>
  <r>
    <x v="38"/>
    <n v="23"/>
    <n v="23.4"/>
    <n v="23.4"/>
    <n v="24.2"/>
    <n v="23.3"/>
    <n v="23.7"/>
    <x v="0"/>
  </r>
  <r>
    <x v="39"/>
    <n v="21"/>
    <n v="24"/>
    <n v="23.3"/>
    <n v="24.7"/>
    <n v="23.4"/>
    <n v="24"/>
    <x v="0"/>
  </r>
  <r>
    <x v="40"/>
    <n v="100"/>
    <n v="17.5"/>
    <n v="18.600000000000001"/>
    <n v="19.100000000000001"/>
    <n v="18.899999999999999"/>
    <n v="18.7"/>
    <x v="0"/>
  </r>
  <r>
    <x v="41"/>
    <n v="80"/>
    <n v="20.7"/>
    <n v="21.5"/>
    <n v="22.3"/>
    <n v="22"/>
    <n v="21.8"/>
    <x v="0"/>
  </r>
  <r>
    <x v="42"/>
    <n v="100"/>
    <n v="19.5"/>
    <n v="19.2"/>
    <n v="20.100000000000001"/>
    <n v="19.899999999999999"/>
    <n v="19.8"/>
    <x v="0"/>
  </r>
  <r>
    <x v="43"/>
    <n v="45"/>
    <n v="19.5"/>
    <n v="20.7"/>
    <n v="21.1"/>
    <n v="20.9"/>
    <n v="20.7"/>
    <x v="0"/>
  </r>
  <r>
    <x v="44"/>
    <n v="100"/>
    <n v="19.5"/>
    <n v="19.899999999999999"/>
    <n v="20.8"/>
    <n v="20.6"/>
    <n v="20.3"/>
    <x v="0"/>
  </r>
  <r>
    <x v="45"/>
    <n v="29"/>
    <n v="23.3"/>
    <n v="23.1"/>
    <n v="24.4"/>
    <n v="23.2"/>
    <n v="23.6"/>
    <x v="0"/>
  </r>
  <r>
    <x v="46"/>
    <n v="29"/>
    <n v="23.5"/>
    <n v="23.3"/>
    <n v="24.6"/>
    <n v="23.5"/>
    <n v="23.8"/>
    <x v="0"/>
  </r>
  <r>
    <x v="47"/>
    <n v="29"/>
    <n v="20.9"/>
    <n v="21.9"/>
    <n v="22.1"/>
    <n v="22"/>
    <n v="21.9"/>
    <x v="0"/>
  </r>
  <r>
    <x v="48"/>
    <n v="69"/>
    <n v="20"/>
    <n v="19.399999999999999"/>
    <n v="21.2"/>
    <n v="20.5"/>
    <n v="20.399999999999999"/>
    <x v="0"/>
  </r>
  <r>
    <x v="49"/>
    <n v="100"/>
    <n v="19.7"/>
    <n v="20.399999999999999"/>
    <n v="20.6"/>
    <n v="20.9"/>
    <n v="20.5"/>
    <x v="0"/>
  </r>
  <r>
    <x v="50"/>
    <n v="100"/>
    <n v="19.399999999999999"/>
    <n v="19.8"/>
    <n v="20.8"/>
    <n v="20.6"/>
    <n v="20.2"/>
    <x v="0"/>
  </r>
  <r>
    <x v="0"/>
    <n v="100"/>
    <n v="18.899999999999999"/>
    <n v="18.3"/>
    <n v="19.600000000000001"/>
    <n v="19"/>
    <n v="19.100000000000001"/>
    <x v="1"/>
  </r>
  <r>
    <x v="1"/>
    <n v="33"/>
    <n v="19.8"/>
    <n v="20.6"/>
    <n v="21.6"/>
    <n v="20.7"/>
    <n v="20.8"/>
    <x v="1"/>
  </r>
  <r>
    <x v="2"/>
    <n v="66"/>
    <n v="18.2"/>
    <n v="19.399999999999999"/>
    <n v="19.5"/>
    <n v="19.2"/>
    <n v="19.2"/>
    <x v="1"/>
  </r>
  <r>
    <x v="3"/>
    <n v="100"/>
    <n v="19.100000000000001"/>
    <n v="18.899999999999999"/>
    <n v="19.7"/>
    <n v="19.399999999999999"/>
    <n v="19.399999999999999"/>
    <x v="1"/>
  </r>
  <r>
    <x v="4"/>
    <n v="27"/>
    <n v="22.5"/>
    <n v="22.5"/>
    <n v="23"/>
    <n v="22.1"/>
    <n v="22.7"/>
    <x v="1"/>
  </r>
  <r>
    <x v="5"/>
    <n v="30"/>
    <n v="23.9"/>
    <n v="23.2"/>
    <n v="24.4"/>
    <n v="23.5"/>
    <n v="23.9"/>
    <x v="1"/>
  </r>
  <r>
    <x v="6"/>
    <n v="26"/>
    <n v="26"/>
    <n v="24.8"/>
    <n v="26.1"/>
    <n v="24.9"/>
    <n v="25.6"/>
    <x v="1"/>
  </r>
  <r>
    <x v="7"/>
    <n v="17"/>
    <n v="23.7"/>
    <n v="23.1"/>
    <n v="24.5"/>
    <n v="23.4"/>
    <n v="23.8"/>
    <x v="1"/>
  </r>
  <r>
    <x v="8"/>
    <n v="32"/>
    <n v="23.7"/>
    <n v="22.7"/>
    <n v="24.4"/>
    <n v="23"/>
    <n v="23.6"/>
    <x v="1"/>
  </r>
  <r>
    <x v="9"/>
    <n v="66"/>
    <n v="19.2"/>
    <n v="19.3"/>
    <n v="21.1"/>
    <n v="19.5"/>
    <n v="19.899999999999999"/>
    <x v="1"/>
  </r>
  <r>
    <x v="10"/>
    <n v="53"/>
    <n v="20.9"/>
    <n v="20.7"/>
    <n v="22.1"/>
    <n v="21.2"/>
    <n v="21.4"/>
    <x v="1"/>
  </r>
  <r>
    <x v="11"/>
    <n v="89"/>
    <n v="18.2"/>
    <n v="19"/>
    <n v="19.100000000000001"/>
    <n v="19"/>
    <n v="18.899999999999999"/>
    <x v="1"/>
  </r>
  <r>
    <x v="12"/>
    <n v="36"/>
    <n v="21.9"/>
    <n v="21.6"/>
    <n v="23.2"/>
    <n v="22.1"/>
    <n v="22.3"/>
    <x v="1"/>
  </r>
  <r>
    <x v="13"/>
    <n v="43"/>
    <n v="24.1"/>
    <n v="23.4"/>
    <n v="24.2"/>
    <n v="23.4"/>
    <n v="23.9"/>
    <x v="1"/>
  </r>
  <r>
    <x v="14"/>
    <n v="32"/>
    <n v="21.9"/>
    <n v="22.3"/>
    <n v="23.1"/>
    <n v="22.2"/>
    <n v="22.5"/>
    <x v="1"/>
  </r>
  <r>
    <x v="15"/>
    <n v="68"/>
    <n v="21"/>
    <n v="21.2"/>
    <n v="22.5"/>
    <n v="22"/>
    <n v="21.8"/>
    <x v="1"/>
  </r>
  <r>
    <x v="16"/>
    <n v="71"/>
    <n v="21"/>
    <n v="21.1"/>
    <n v="22.3"/>
    <n v="21.5"/>
    <n v="21.6"/>
    <x v="1"/>
  </r>
  <r>
    <x v="17"/>
    <n v="100"/>
    <n v="19.899999999999999"/>
    <n v="19.7"/>
    <n v="20.8"/>
    <n v="20.100000000000001"/>
    <n v="20.2"/>
    <x v="1"/>
  </r>
  <r>
    <x v="18"/>
    <n v="100"/>
    <n v="19"/>
    <n v="18.5"/>
    <n v="19.600000000000001"/>
    <n v="19.100000000000001"/>
    <n v="19.2"/>
    <x v="1"/>
  </r>
  <r>
    <x v="19"/>
    <n v="7"/>
    <n v="23.8"/>
    <n v="23.6"/>
    <n v="24.7"/>
    <n v="23.4"/>
    <n v="24"/>
    <x v="1"/>
  </r>
  <r>
    <x v="20"/>
    <n v="31"/>
    <n v="22.1"/>
    <n v="22"/>
    <n v="23.1"/>
    <n v="22.2"/>
    <n v="22.5"/>
    <x v="1"/>
  </r>
  <r>
    <x v="21"/>
    <n v="25"/>
    <n v="25.5"/>
    <n v="25.2"/>
    <n v="25.9"/>
    <n v="24.7"/>
    <n v="25.5"/>
    <x v="1"/>
  </r>
  <r>
    <x v="22"/>
    <n v="22"/>
    <n v="24.5"/>
    <n v="23.9"/>
    <n v="24.7"/>
    <n v="23.9"/>
    <n v="24.4"/>
    <x v="1"/>
  </r>
  <r>
    <x v="23"/>
    <n v="99"/>
    <n v="20.2"/>
    <n v="21.4"/>
    <n v="21.7"/>
    <n v="21.4"/>
    <n v="21.3"/>
    <x v="1"/>
  </r>
  <r>
    <x v="24"/>
    <n v="100"/>
    <n v="18.2"/>
    <n v="18.100000000000001"/>
    <n v="18.899999999999999"/>
    <n v="18.600000000000001"/>
    <n v="18.600000000000001"/>
    <x v="1"/>
  </r>
  <r>
    <x v="25"/>
    <n v="100"/>
    <n v="19.5"/>
    <n v="19.7"/>
    <n v="20.5"/>
    <n v="20"/>
    <n v="20"/>
    <x v="1"/>
  </r>
  <r>
    <x v="26"/>
    <n v="100"/>
    <n v="18.7"/>
    <n v="19.899999999999999"/>
    <n v="20.7"/>
    <n v="20"/>
    <n v="20"/>
    <x v="1"/>
  </r>
  <r>
    <x v="27"/>
    <n v="100"/>
    <n v="19.399999999999999"/>
    <n v="19.8"/>
    <n v="20.399999999999999"/>
    <n v="20.100000000000001"/>
    <n v="20.100000000000001"/>
    <x v="1"/>
  </r>
  <r>
    <x v="28"/>
    <n v="100"/>
    <n v="16.600000000000001"/>
    <n v="17.8"/>
    <n v="18"/>
    <n v="17.899999999999999"/>
    <n v="17.7"/>
    <x v="1"/>
  </r>
  <r>
    <x v="29"/>
    <n v="16"/>
    <n v="25.1"/>
    <n v="24.7"/>
    <n v="25.6"/>
    <n v="24.4"/>
    <n v="25.1"/>
    <x v="1"/>
  </r>
  <r>
    <x v="30"/>
    <n v="31"/>
    <n v="23.8"/>
    <n v="23.6"/>
    <n v="24"/>
    <n v="23"/>
    <n v="23.7"/>
    <x v="1"/>
  </r>
  <r>
    <x v="31"/>
    <n v="67"/>
    <n v="18.3"/>
    <n v="19.100000000000001"/>
    <n v="20.100000000000001"/>
    <n v="19.7"/>
    <n v="19.399999999999999"/>
    <x v="1"/>
  </r>
  <r>
    <x v="32"/>
    <n v="27"/>
    <n v="24.2"/>
    <n v="24.2"/>
    <n v="24.9"/>
    <n v="24.2"/>
    <n v="24.5"/>
    <x v="1"/>
  </r>
  <r>
    <x v="33"/>
    <n v="100"/>
    <n v="18"/>
    <n v="19.3"/>
    <n v="19.5"/>
    <n v="19.2"/>
    <n v="19.100000000000001"/>
    <x v="1"/>
  </r>
  <r>
    <x v="34"/>
    <n v="98"/>
    <n v="19.100000000000001"/>
    <n v="20.3"/>
    <n v="20.7"/>
    <n v="20.5"/>
    <n v="20.3"/>
    <x v="1"/>
  </r>
  <r>
    <x v="35"/>
    <n v="100"/>
    <n v="19.3"/>
    <n v="20.3"/>
    <n v="20.8"/>
    <n v="20.399999999999999"/>
    <n v="20.3"/>
    <x v="1"/>
  </r>
  <r>
    <x v="36"/>
    <n v="100"/>
    <n v="18.399999999999999"/>
    <n v="18.8"/>
    <n v="20.100000000000001"/>
    <n v="19.399999999999999"/>
    <n v="19.3"/>
    <x v="1"/>
  </r>
  <r>
    <x v="37"/>
    <n v="42"/>
    <n v="20.6"/>
    <n v="20.9"/>
    <n v="21.9"/>
    <n v="21.1"/>
    <n v="21.3"/>
    <x v="1"/>
  </r>
  <r>
    <x v="38"/>
    <n v="20"/>
    <n v="23.3"/>
    <n v="23.2"/>
    <n v="24"/>
    <n v="23.1"/>
    <n v="23.5"/>
    <x v="1"/>
  </r>
  <r>
    <x v="39"/>
    <n v="15"/>
    <n v="24.4"/>
    <n v="23.6"/>
    <n v="25"/>
    <n v="23.5"/>
    <n v="24.2"/>
    <x v="1"/>
  </r>
  <r>
    <x v="40"/>
    <n v="100"/>
    <n v="17.3"/>
    <n v="18.2"/>
    <n v="18.600000000000001"/>
    <n v="18.5"/>
    <n v="18.3"/>
    <x v="1"/>
  </r>
  <r>
    <x v="41"/>
    <n v="77"/>
    <n v="20.8"/>
    <n v="21.6"/>
    <n v="22.4"/>
    <n v="22.2"/>
    <n v="21.9"/>
    <x v="1"/>
  </r>
  <r>
    <x v="42"/>
    <n v="100"/>
    <n v="19.399999999999999"/>
    <n v="19.100000000000001"/>
    <n v="19.899999999999999"/>
    <n v="19.600000000000001"/>
    <n v="19.600000000000001"/>
    <x v="1"/>
  </r>
  <r>
    <x v="43"/>
    <n v="41"/>
    <n v="19.600000000000001"/>
    <n v="20.6"/>
    <n v="21.1"/>
    <n v="20.8"/>
    <n v="20.6"/>
    <x v="1"/>
  </r>
  <r>
    <x v="44"/>
    <n v="100"/>
    <n v="19.7"/>
    <n v="19.899999999999999"/>
    <n v="20.9"/>
    <n v="20.5"/>
    <n v="20.399999999999999"/>
    <x v="1"/>
  </r>
  <r>
    <x v="45"/>
    <n v="24"/>
    <n v="23.9"/>
    <n v="23.4"/>
    <n v="24.9"/>
    <n v="23.8"/>
    <n v="24.1"/>
    <x v="1"/>
  </r>
  <r>
    <x v="46"/>
    <n v="24"/>
    <n v="23.8"/>
    <n v="23.3"/>
    <n v="24.7"/>
    <n v="23.5"/>
    <n v="23.9"/>
    <x v="1"/>
  </r>
  <r>
    <x v="47"/>
    <n v="24"/>
    <n v="21.4"/>
    <n v="22.2"/>
    <n v="22.7"/>
    <n v="22"/>
    <n v="22.2"/>
    <x v="1"/>
  </r>
  <r>
    <x v="48"/>
    <n v="65"/>
    <n v="19.8"/>
    <n v="19.399999999999999"/>
    <n v="21.3"/>
    <n v="20.399999999999999"/>
    <n v="20.3"/>
    <x v="1"/>
  </r>
  <r>
    <x v="49"/>
    <n v="100"/>
    <n v="19.8"/>
    <n v="20.3"/>
    <n v="20.6"/>
    <n v="20.8"/>
    <n v="20.5"/>
    <x v="1"/>
  </r>
  <r>
    <x v="50"/>
    <n v="100"/>
    <n v="19"/>
    <n v="19.7"/>
    <n v="20.6"/>
    <n v="20.3"/>
    <n v="20"/>
    <x v="1"/>
  </r>
  <r>
    <x v="0"/>
    <n v="100"/>
    <n v="18.7"/>
    <n v="18.100000000000001"/>
    <n v="19.5"/>
    <n v="18.8"/>
    <n v="18.899999999999999"/>
    <x v="2"/>
  </r>
  <r>
    <x v="1"/>
    <n v="38"/>
    <n v="18.899999999999999"/>
    <n v="19.899999999999999"/>
    <n v="20.9"/>
    <n v="20.2"/>
    <n v="20.100000000000001"/>
    <x v="2"/>
  </r>
  <r>
    <x v="2"/>
    <n v="73"/>
    <n v="17.899999999999999"/>
    <n v="19.2"/>
    <n v="19.3"/>
    <n v="19"/>
    <n v="19"/>
    <x v="2"/>
  </r>
  <r>
    <x v="3"/>
    <n v="100"/>
    <n v="19"/>
    <n v="18.7"/>
    <n v="19.600000000000001"/>
    <n v="19.2"/>
    <n v="19.3"/>
    <x v="2"/>
  </r>
  <r>
    <x v="4"/>
    <n v="23"/>
    <n v="22.4"/>
    <n v="22.3"/>
    <n v="23"/>
    <n v="22.2"/>
    <n v="22.6"/>
    <x v="2"/>
  </r>
  <r>
    <x v="5"/>
    <n v="27"/>
    <n v="23.8"/>
    <n v="23.3"/>
    <n v="24.3"/>
    <n v="23.4"/>
    <n v="23.8"/>
    <x v="2"/>
  </r>
  <r>
    <x v="6"/>
    <n v="22"/>
    <n v="25.9"/>
    <n v="24.7"/>
    <n v="26.1"/>
    <n v="24.8"/>
    <n v="25.5"/>
    <x v="2"/>
  </r>
  <r>
    <x v="7"/>
    <n v="13"/>
    <n v="23.9"/>
    <n v="23.1"/>
    <n v="24.7"/>
    <n v="23.5"/>
    <n v="24"/>
    <x v="2"/>
  </r>
  <r>
    <x v="8"/>
    <n v="32"/>
    <n v="23.6"/>
    <n v="22.7"/>
    <n v="24.4"/>
    <n v="22.9"/>
    <n v="23.5"/>
    <x v="2"/>
  </r>
  <r>
    <x v="9"/>
    <n v="54"/>
    <n v="19.5"/>
    <n v="19.5"/>
    <n v="21.2"/>
    <n v="19.7"/>
    <n v="20.100000000000001"/>
    <x v="2"/>
  </r>
  <r>
    <x v="10"/>
    <n v="49"/>
    <n v="20.9"/>
    <n v="20.7"/>
    <n v="22.2"/>
    <n v="21.2"/>
    <n v="21.4"/>
    <x v="2"/>
  </r>
  <r>
    <x v="11"/>
    <n v="80"/>
    <n v="17.899999999999999"/>
    <n v="19.2"/>
    <n v="19.2"/>
    <n v="19.2"/>
    <n v="19"/>
    <x v="2"/>
  </r>
  <r>
    <x v="12"/>
    <n v="31"/>
    <n v="21.9"/>
    <n v="21.9"/>
    <n v="23.4"/>
    <n v="22.2"/>
    <n v="22.5"/>
    <x v="2"/>
  </r>
  <r>
    <x v="13"/>
    <n v="35"/>
    <n v="24.5"/>
    <n v="23.8"/>
    <n v="24.7"/>
    <n v="23.7"/>
    <n v="24.3"/>
    <x v="2"/>
  </r>
  <r>
    <x v="14"/>
    <n v="29"/>
    <n v="21.7"/>
    <n v="22.3"/>
    <n v="23.1"/>
    <n v="22.2"/>
    <n v="22.5"/>
    <x v="2"/>
  </r>
  <r>
    <x v="15"/>
    <n v="66"/>
    <n v="20.8"/>
    <n v="21"/>
    <n v="22.3"/>
    <n v="21.8"/>
    <n v="21.6"/>
    <x v="2"/>
  </r>
  <r>
    <x v="16"/>
    <n v="72"/>
    <n v="20.5"/>
    <n v="20.7"/>
    <n v="21.8"/>
    <n v="21.1"/>
    <n v="21.2"/>
    <x v="2"/>
  </r>
  <r>
    <x v="17"/>
    <n v="100"/>
    <n v="19.5"/>
    <n v="19.2"/>
    <n v="20.5"/>
    <n v="19.600000000000001"/>
    <n v="19.8"/>
    <x v="2"/>
  </r>
  <r>
    <x v="18"/>
    <n v="100"/>
    <n v="18.7"/>
    <n v="18.2"/>
    <n v="19.2"/>
    <n v="18.8"/>
    <n v="18.8"/>
    <x v="2"/>
  </r>
  <r>
    <x v="19"/>
    <n v="6"/>
    <n v="24.2"/>
    <n v="23.8"/>
    <n v="25.1"/>
    <n v="23.7"/>
    <n v="24.3"/>
    <x v="2"/>
  </r>
  <r>
    <x v="20"/>
    <n v="28"/>
    <n v="22"/>
    <n v="21.7"/>
    <n v="23.1"/>
    <n v="22.1"/>
    <n v="22.3"/>
    <x v="2"/>
  </r>
  <r>
    <x v="21"/>
    <n v="21"/>
    <n v="25.5"/>
    <n v="25.2"/>
    <n v="26.1"/>
    <n v="24.8"/>
    <n v="25.5"/>
    <x v="2"/>
  </r>
  <r>
    <x v="22"/>
    <n v="19"/>
    <n v="24.5"/>
    <n v="24"/>
    <n v="24.8"/>
    <n v="24"/>
    <n v="24.4"/>
    <x v="2"/>
  </r>
  <r>
    <x v="23"/>
    <n v="95"/>
    <n v="20.3"/>
    <n v="21.4"/>
    <n v="21.7"/>
    <n v="21.6"/>
    <n v="21.4"/>
    <x v="2"/>
  </r>
  <r>
    <x v="24"/>
    <n v="100"/>
    <n v="18.100000000000001"/>
    <n v="17.899999999999999"/>
    <n v="18.899999999999999"/>
    <n v="18.399999999999999"/>
    <n v="18.399999999999999"/>
    <x v="2"/>
  </r>
  <r>
    <x v="25"/>
    <n v="82"/>
    <n v="20.3"/>
    <n v="20.2"/>
    <n v="21.3"/>
    <n v="20.8"/>
    <n v="20.8"/>
    <x v="2"/>
  </r>
  <r>
    <x v="26"/>
    <n v="100"/>
    <n v="18.7"/>
    <n v="19.7"/>
    <n v="20.6"/>
    <n v="19.899999999999999"/>
    <n v="19.8"/>
    <x v="2"/>
  </r>
  <r>
    <x v="27"/>
    <n v="100"/>
    <n v="19.399999999999999"/>
    <n v="19.7"/>
    <n v="20.3"/>
    <n v="20.2"/>
    <n v="20"/>
    <x v="2"/>
  </r>
  <r>
    <x v="28"/>
    <n v="100"/>
    <n v="16.8"/>
    <n v="18"/>
    <n v="18.2"/>
    <n v="17.899999999999999"/>
    <n v="17.899999999999999"/>
    <x v="2"/>
  </r>
  <r>
    <x v="29"/>
    <n v="14"/>
    <n v="24.9"/>
    <n v="24.7"/>
    <n v="25.6"/>
    <n v="24.5"/>
    <n v="25"/>
    <x v="2"/>
  </r>
  <r>
    <x v="30"/>
    <n v="25"/>
    <n v="24.3"/>
    <n v="24"/>
    <n v="24.6"/>
    <n v="23.6"/>
    <n v="24.2"/>
    <x v="2"/>
  </r>
  <r>
    <x v="31"/>
    <n v="63"/>
    <n v="18.100000000000001"/>
    <n v="18.899999999999999"/>
    <n v="20"/>
    <n v="19.600000000000001"/>
    <n v="19.3"/>
    <x v="2"/>
  </r>
  <r>
    <x v="32"/>
    <n v="22"/>
    <n v="24.1"/>
    <n v="24.1"/>
    <n v="25"/>
    <n v="24.4"/>
    <n v="24.5"/>
    <x v="2"/>
  </r>
  <r>
    <x v="33"/>
    <n v="100"/>
    <n v="17.8"/>
    <n v="19.2"/>
    <n v="19.399999999999999"/>
    <n v="19"/>
    <n v="19"/>
    <x v="2"/>
  </r>
  <r>
    <x v="34"/>
    <n v="96"/>
    <n v="18.600000000000001"/>
    <n v="19.899999999999999"/>
    <n v="20.3"/>
    <n v="20.2"/>
    <n v="19.899999999999999"/>
    <x v="2"/>
  </r>
  <r>
    <x v="35"/>
    <n v="100"/>
    <n v="19"/>
    <n v="19.899999999999999"/>
    <n v="20.5"/>
    <n v="20.100000000000001"/>
    <n v="20"/>
    <x v="2"/>
  </r>
  <r>
    <x v="36"/>
    <n v="100"/>
    <n v="18.2"/>
    <n v="18.3"/>
    <n v="19.600000000000001"/>
    <n v="19"/>
    <n v="18.899999999999999"/>
    <x v="2"/>
  </r>
  <r>
    <x v="37"/>
    <n v="42"/>
    <n v="20.3"/>
    <n v="20.8"/>
    <n v="21.7"/>
    <n v="21.1"/>
    <n v="21.1"/>
    <x v="2"/>
  </r>
  <r>
    <x v="38"/>
    <n v="17"/>
    <n v="23.3"/>
    <n v="23.1"/>
    <n v="24.1"/>
    <n v="23.2"/>
    <n v="23.6"/>
    <x v="2"/>
  </r>
  <r>
    <x v="39"/>
    <n v="12"/>
    <n v="25"/>
    <n v="23.9"/>
    <n v="25.5"/>
    <n v="24"/>
    <n v="24.7"/>
    <x v="2"/>
  </r>
  <r>
    <x v="40"/>
    <n v="78"/>
    <n v="18"/>
    <n v="18.7"/>
    <n v="19.399999999999999"/>
    <n v="18.899999999999999"/>
    <n v="18.8"/>
    <x v="2"/>
  </r>
  <r>
    <x v="41"/>
    <n v="75"/>
    <n v="20.7"/>
    <n v="21.3"/>
    <n v="22.2"/>
    <n v="21.9"/>
    <n v="21.6"/>
    <x v="2"/>
  </r>
  <r>
    <x v="42"/>
    <n v="100"/>
    <n v="19.100000000000001"/>
    <n v="18.899999999999999"/>
    <n v="19.7"/>
    <n v="19.2"/>
    <n v="19.399999999999999"/>
    <x v="2"/>
  </r>
  <r>
    <x v="43"/>
    <n v="39"/>
    <n v="19.5"/>
    <n v="20.399999999999999"/>
    <n v="21.1"/>
    <n v="20.6"/>
    <n v="20.5"/>
    <x v="2"/>
  </r>
  <r>
    <x v="44"/>
    <n v="100"/>
    <n v="19.5"/>
    <n v="20"/>
    <n v="20.8"/>
    <n v="20.3"/>
    <n v="20.3"/>
    <x v="2"/>
  </r>
  <r>
    <x v="45"/>
    <n v="20"/>
    <n v="23.9"/>
    <n v="23.3"/>
    <n v="25"/>
    <n v="23.9"/>
    <n v="24.1"/>
    <x v="2"/>
  </r>
  <r>
    <x v="46"/>
    <n v="21"/>
    <n v="23.8"/>
    <n v="23.3"/>
    <n v="24.8"/>
    <n v="23.6"/>
    <n v="24"/>
    <x v="2"/>
  </r>
  <r>
    <x v="47"/>
    <n v="24"/>
    <n v="21.3"/>
    <n v="22.1"/>
    <n v="22.7"/>
    <n v="21.9"/>
    <n v="22.1"/>
    <x v="2"/>
  </r>
  <r>
    <x v="48"/>
    <n v="49"/>
    <n v="20.6"/>
    <n v="19.7"/>
    <n v="21.7"/>
    <n v="20.7"/>
    <n v="20.8"/>
    <x v="2"/>
  </r>
  <r>
    <x v="49"/>
    <n v="100"/>
    <n v="19.399999999999999"/>
    <n v="20.2"/>
    <n v="20.399999999999999"/>
    <n v="20.6"/>
    <n v="20.3"/>
    <x v="2"/>
  </r>
  <r>
    <x v="50"/>
    <n v="100"/>
    <n v="18.8"/>
    <n v="19.399999999999999"/>
    <n v="20.399999999999999"/>
    <n v="20"/>
    <n v="19.8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00"/>
    <n v="18.899999999999999"/>
    <n v="18.399999999999999"/>
    <n v="19.7"/>
    <n v="19.399999999999999"/>
    <n v="19.2"/>
    <x v="0"/>
  </r>
  <r>
    <x v="1"/>
    <n v="65"/>
    <n v="18.7"/>
    <n v="19.8"/>
    <n v="20.399999999999999"/>
    <n v="19.899999999999999"/>
    <n v="19.8"/>
    <x v="0"/>
  </r>
  <r>
    <x v="2"/>
    <n v="62"/>
    <n v="18.600000000000001"/>
    <n v="19.8"/>
    <n v="20.100000000000001"/>
    <n v="19.8"/>
    <n v="19.7"/>
    <x v="0"/>
  </r>
  <r>
    <x v="3"/>
    <n v="100"/>
    <n v="18.899999999999999"/>
    <n v="19"/>
    <n v="19.7"/>
    <n v="19.5"/>
    <n v="19.399999999999999"/>
    <x v="0"/>
  </r>
  <r>
    <x v="4"/>
    <n v="31"/>
    <n v="22.5"/>
    <n v="22.7"/>
    <n v="23.1"/>
    <n v="22.2"/>
    <n v="22.8"/>
    <x v="0"/>
  </r>
  <r>
    <x v="5"/>
    <n v="100"/>
    <n v="20.100000000000001"/>
    <n v="20.3"/>
    <n v="21.2"/>
    <n v="20.9"/>
    <n v="20.8"/>
    <x v="0"/>
  </r>
  <r>
    <x v="6"/>
    <n v="31"/>
    <n v="25.5"/>
    <n v="24.6"/>
    <n v="25.6"/>
    <n v="24.6"/>
    <n v="25.2"/>
    <x v="0"/>
  </r>
  <r>
    <x v="7"/>
    <n v="18"/>
    <n v="24.1"/>
    <n v="23.4"/>
    <n v="24.8"/>
    <n v="23.6"/>
    <n v="24.1"/>
    <x v="0"/>
  </r>
  <r>
    <x v="8"/>
    <n v="32"/>
    <n v="24.4"/>
    <n v="23.5"/>
    <n v="24.9"/>
    <n v="23.5"/>
    <n v="24.2"/>
    <x v="0"/>
  </r>
  <r>
    <x v="9"/>
    <n v="73"/>
    <n v="19"/>
    <n v="19.399999999999999"/>
    <n v="21"/>
    <n v="19.399999999999999"/>
    <n v="19.8"/>
    <x v="0"/>
  </r>
  <r>
    <x v="10"/>
    <n v="55"/>
    <n v="21"/>
    <n v="20.9"/>
    <n v="22"/>
    <n v="21.3"/>
    <n v="21.4"/>
    <x v="0"/>
  </r>
  <r>
    <x v="11"/>
    <n v="90"/>
    <n v="17.8"/>
    <n v="19.2"/>
    <n v="19.2"/>
    <n v="19.3"/>
    <n v="19"/>
    <x v="0"/>
  </r>
  <r>
    <x v="12"/>
    <n v="38"/>
    <n v="21.9"/>
    <n v="21.8"/>
    <n v="23"/>
    <n v="22.1"/>
    <n v="22.3"/>
    <x v="0"/>
  </r>
  <r>
    <x v="13"/>
    <n v="93"/>
    <n v="21"/>
    <n v="21.2"/>
    <n v="21.6"/>
    <n v="21.3"/>
    <n v="21.4"/>
    <x v="0"/>
  </r>
  <r>
    <x v="14"/>
    <n v="35"/>
    <n v="22"/>
    <n v="22.4"/>
    <n v="23.2"/>
    <n v="22.3"/>
    <n v="22.6"/>
    <x v="0"/>
  </r>
  <r>
    <x v="15"/>
    <n v="67"/>
    <n v="21.2"/>
    <n v="21.3"/>
    <n v="22.6"/>
    <n v="22.1"/>
    <n v="21.9"/>
    <x v="0"/>
  </r>
  <r>
    <x v="16"/>
    <n v="73"/>
    <n v="21.1"/>
    <n v="21.3"/>
    <n v="22.3"/>
    <n v="21.7"/>
    <n v="21.7"/>
    <x v="0"/>
  </r>
  <r>
    <x v="17"/>
    <n v="100"/>
    <n v="19.600000000000001"/>
    <n v="19.399999999999999"/>
    <n v="20.5"/>
    <n v="20.100000000000001"/>
    <n v="20"/>
    <x v="0"/>
  </r>
  <r>
    <x v="18"/>
    <n v="100"/>
    <n v="19.399999999999999"/>
    <n v="18.8"/>
    <n v="19.8"/>
    <n v="19.600000000000001"/>
    <n v="19.5"/>
    <x v="0"/>
  </r>
  <r>
    <x v="19"/>
    <n v="8"/>
    <n v="24.2"/>
    <n v="24"/>
    <n v="24.8"/>
    <n v="23.7"/>
    <n v="24.3"/>
    <x v="0"/>
  </r>
  <r>
    <x v="20"/>
    <n v="28"/>
    <n v="23.3"/>
    <n v="23.1"/>
    <n v="24.2"/>
    <n v="23.2"/>
    <n v="23.6"/>
    <x v="0"/>
  </r>
  <r>
    <x v="21"/>
    <n v="29"/>
    <n v="25.4"/>
    <n v="25.3"/>
    <n v="25.9"/>
    <n v="24.7"/>
    <n v="25.4"/>
    <x v="0"/>
  </r>
  <r>
    <x v="22"/>
    <n v="29"/>
    <n v="24.1"/>
    <n v="23.7"/>
    <n v="24.5"/>
    <n v="23.8"/>
    <n v="24.1"/>
    <x v="0"/>
  </r>
  <r>
    <x v="23"/>
    <n v="100"/>
    <n v="20.399999999999999"/>
    <n v="21.5"/>
    <n v="21.8"/>
    <n v="21.6"/>
    <n v="21.5"/>
    <x v="0"/>
  </r>
  <r>
    <x v="24"/>
    <n v="100"/>
    <n v="18.2"/>
    <n v="18.100000000000001"/>
    <n v="18.8"/>
    <n v="18.8"/>
    <n v="18.600000000000001"/>
    <x v="0"/>
  </r>
  <r>
    <x v="25"/>
    <n v="100"/>
    <n v="19.8"/>
    <n v="19.899999999999999"/>
    <n v="20.8"/>
    <n v="20.5"/>
    <n v="20.399999999999999"/>
    <x v="0"/>
  </r>
  <r>
    <x v="26"/>
    <n v="100"/>
    <n v="19"/>
    <n v="20.2"/>
    <n v="21"/>
    <n v="20.5"/>
    <n v="20.3"/>
    <x v="0"/>
  </r>
  <r>
    <x v="27"/>
    <n v="84"/>
    <n v="20.9"/>
    <n v="20.9"/>
    <n v="21.9"/>
    <n v="21.5"/>
    <n v="21.4"/>
    <x v="0"/>
  </r>
  <r>
    <x v="28"/>
    <n v="100"/>
    <n v="16.3"/>
    <n v="18"/>
    <n v="18.100000000000001"/>
    <n v="18.2"/>
    <n v="17.8"/>
    <x v="0"/>
  </r>
  <r>
    <x v="29"/>
    <n v="18"/>
    <n v="25.4"/>
    <n v="25.1"/>
    <n v="26"/>
    <n v="24.9"/>
    <n v="25.5"/>
    <x v="0"/>
  </r>
  <r>
    <x v="30"/>
    <n v="34"/>
    <n v="23.8"/>
    <n v="23.8"/>
    <n v="24.1"/>
    <n v="23.2"/>
    <n v="23.9"/>
    <x v="0"/>
  </r>
  <r>
    <x v="31"/>
    <n v="66"/>
    <n v="18.600000000000001"/>
    <n v="19.399999999999999"/>
    <n v="20.399999999999999"/>
    <n v="20"/>
    <n v="19.7"/>
    <x v="0"/>
  </r>
  <r>
    <x v="32"/>
    <n v="31"/>
    <n v="23.8"/>
    <n v="24"/>
    <n v="24.6"/>
    <n v="23.9"/>
    <n v="24.2"/>
    <x v="0"/>
  </r>
  <r>
    <x v="33"/>
    <n v="100"/>
    <n v="17.8"/>
    <n v="19.3"/>
    <n v="19.600000000000001"/>
    <n v="19.3"/>
    <n v="19.100000000000001"/>
    <x v="0"/>
  </r>
  <r>
    <x v="34"/>
    <n v="98"/>
    <n v="19"/>
    <n v="20.399999999999999"/>
    <n v="20.5"/>
    <n v="20.6"/>
    <n v="20.3"/>
    <x v="0"/>
  </r>
  <r>
    <x v="35"/>
    <n v="75"/>
    <n v="21.2"/>
    <n v="21.6"/>
    <n v="22.5"/>
    <n v="22"/>
    <n v="22"/>
    <x v="0"/>
  </r>
  <r>
    <x v="36"/>
    <n v="100"/>
    <n v="18.5"/>
    <n v="18.8"/>
    <n v="20.100000000000001"/>
    <n v="19.600000000000001"/>
    <n v="19.399999999999999"/>
    <x v="0"/>
  </r>
  <r>
    <x v="37"/>
    <n v="40"/>
    <n v="21.2"/>
    <n v="21.5"/>
    <n v="22.4"/>
    <n v="21.7"/>
    <n v="21.8"/>
    <x v="0"/>
  </r>
  <r>
    <x v="38"/>
    <n v="23"/>
    <n v="23.4"/>
    <n v="23.4"/>
    <n v="24.2"/>
    <n v="23.3"/>
    <n v="23.7"/>
    <x v="0"/>
  </r>
  <r>
    <x v="39"/>
    <n v="21"/>
    <n v="24"/>
    <n v="23.3"/>
    <n v="24.7"/>
    <n v="23.4"/>
    <n v="24"/>
    <x v="0"/>
  </r>
  <r>
    <x v="40"/>
    <n v="100"/>
    <n v="17.5"/>
    <n v="18.600000000000001"/>
    <n v="19.100000000000001"/>
    <n v="18.899999999999999"/>
    <n v="18.7"/>
    <x v="0"/>
  </r>
  <r>
    <x v="41"/>
    <n v="80"/>
    <n v="20.7"/>
    <n v="21.5"/>
    <n v="22.3"/>
    <n v="22"/>
    <n v="21.8"/>
    <x v="0"/>
  </r>
  <r>
    <x v="42"/>
    <n v="100"/>
    <n v="19.5"/>
    <n v="19.2"/>
    <n v="20.100000000000001"/>
    <n v="19.899999999999999"/>
    <n v="19.8"/>
    <x v="0"/>
  </r>
  <r>
    <x v="43"/>
    <n v="45"/>
    <n v="19.5"/>
    <n v="20.7"/>
    <n v="21.1"/>
    <n v="20.9"/>
    <n v="20.7"/>
    <x v="0"/>
  </r>
  <r>
    <x v="44"/>
    <n v="100"/>
    <n v="19.5"/>
    <n v="19.899999999999999"/>
    <n v="20.8"/>
    <n v="20.6"/>
    <n v="20.3"/>
    <x v="0"/>
  </r>
  <r>
    <x v="45"/>
    <n v="29"/>
    <n v="23.3"/>
    <n v="23.1"/>
    <n v="24.4"/>
    <n v="23.2"/>
    <n v="23.6"/>
    <x v="0"/>
  </r>
  <r>
    <x v="46"/>
    <n v="29"/>
    <n v="23.5"/>
    <n v="23.3"/>
    <n v="24.6"/>
    <n v="23.5"/>
    <n v="23.8"/>
    <x v="0"/>
  </r>
  <r>
    <x v="47"/>
    <n v="29"/>
    <n v="20.9"/>
    <n v="21.9"/>
    <n v="22.1"/>
    <n v="22"/>
    <n v="21.9"/>
    <x v="0"/>
  </r>
  <r>
    <x v="48"/>
    <n v="69"/>
    <n v="20"/>
    <n v="19.399999999999999"/>
    <n v="21.2"/>
    <n v="20.5"/>
    <n v="20.399999999999999"/>
    <x v="0"/>
  </r>
  <r>
    <x v="49"/>
    <n v="100"/>
    <n v="19.7"/>
    <n v="20.399999999999999"/>
    <n v="20.6"/>
    <n v="20.9"/>
    <n v="20.5"/>
    <x v="0"/>
  </r>
  <r>
    <x v="50"/>
    <n v="100"/>
    <n v="19.399999999999999"/>
    <n v="19.8"/>
    <n v="20.8"/>
    <n v="20.6"/>
    <n v="20.2"/>
    <x v="0"/>
  </r>
  <r>
    <x v="0"/>
    <n v="100"/>
    <n v="18.899999999999999"/>
    <n v="18.3"/>
    <n v="19.600000000000001"/>
    <n v="19"/>
    <n v="19.100000000000001"/>
    <x v="1"/>
  </r>
  <r>
    <x v="1"/>
    <n v="33"/>
    <n v="19.8"/>
    <n v="20.6"/>
    <n v="21.6"/>
    <n v="20.7"/>
    <n v="20.8"/>
    <x v="1"/>
  </r>
  <r>
    <x v="2"/>
    <n v="66"/>
    <n v="18.2"/>
    <n v="19.399999999999999"/>
    <n v="19.5"/>
    <n v="19.2"/>
    <n v="19.2"/>
    <x v="1"/>
  </r>
  <r>
    <x v="3"/>
    <n v="100"/>
    <n v="19.100000000000001"/>
    <n v="18.899999999999999"/>
    <n v="19.7"/>
    <n v="19.399999999999999"/>
    <n v="19.399999999999999"/>
    <x v="1"/>
  </r>
  <r>
    <x v="4"/>
    <n v="27"/>
    <n v="22.5"/>
    <n v="22.5"/>
    <n v="23"/>
    <n v="22.1"/>
    <n v="22.7"/>
    <x v="1"/>
  </r>
  <r>
    <x v="5"/>
    <n v="30"/>
    <n v="23.9"/>
    <n v="23.2"/>
    <n v="24.4"/>
    <n v="23.5"/>
    <n v="23.9"/>
    <x v="1"/>
  </r>
  <r>
    <x v="6"/>
    <n v="26"/>
    <n v="26"/>
    <n v="24.8"/>
    <n v="26.1"/>
    <n v="24.9"/>
    <n v="25.6"/>
    <x v="1"/>
  </r>
  <r>
    <x v="7"/>
    <n v="17"/>
    <n v="23.7"/>
    <n v="23.1"/>
    <n v="24.5"/>
    <n v="23.4"/>
    <n v="23.8"/>
    <x v="1"/>
  </r>
  <r>
    <x v="8"/>
    <n v="32"/>
    <n v="23.7"/>
    <n v="22.7"/>
    <n v="24.4"/>
    <n v="23"/>
    <n v="23.6"/>
    <x v="1"/>
  </r>
  <r>
    <x v="9"/>
    <n v="66"/>
    <n v="19.2"/>
    <n v="19.3"/>
    <n v="21.1"/>
    <n v="19.5"/>
    <n v="19.899999999999999"/>
    <x v="1"/>
  </r>
  <r>
    <x v="10"/>
    <n v="53"/>
    <n v="20.9"/>
    <n v="20.7"/>
    <n v="22.1"/>
    <n v="21.2"/>
    <n v="21.4"/>
    <x v="1"/>
  </r>
  <r>
    <x v="11"/>
    <n v="89"/>
    <n v="18.2"/>
    <n v="19"/>
    <n v="19.100000000000001"/>
    <n v="19"/>
    <n v="18.899999999999999"/>
    <x v="1"/>
  </r>
  <r>
    <x v="12"/>
    <n v="36"/>
    <n v="21.9"/>
    <n v="21.6"/>
    <n v="23.2"/>
    <n v="22.1"/>
    <n v="22.3"/>
    <x v="1"/>
  </r>
  <r>
    <x v="13"/>
    <n v="43"/>
    <n v="24.1"/>
    <n v="23.4"/>
    <n v="24.2"/>
    <n v="23.4"/>
    <n v="23.9"/>
    <x v="1"/>
  </r>
  <r>
    <x v="14"/>
    <n v="32"/>
    <n v="21.9"/>
    <n v="22.3"/>
    <n v="23.1"/>
    <n v="22.2"/>
    <n v="22.5"/>
    <x v="1"/>
  </r>
  <r>
    <x v="15"/>
    <n v="68"/>
    <n v="21"/>
    <n v="21.2"/>
    <n v="22.5"/>
    <n v="22"/>
    <n v="21.8"/>
    <x v="1"/>
  </r>
  <r>
    <x v="16"/>
    <n v="71"/>
    <n v="21"/>
    <n v="21.1"/>
    <n v="22.3"/>
    <n v="21.5"/>
    <n v="21.6"/>
    <x v="1"/>
  </r>
  <r>
    <x v="17"/>
    <n v="100"/>
    <n v="19.899999999999999"/>
    <n v="19.7"/>
    <n v="20.8"/>
    <n v="20.100000000000001"/>
    <n v="20.2"/>
    <x v="1"/>
  </r>
  <r>
    <x v="18"/>
    <n v="100"/>
    <n v="19"/>
    <n v="18.5"/>
    <n v="19.600000000000001"/>
    <n v="19.100000000000001"/>
    <n v="19.2"/>
    <x v="1"/>
  </r>
  <r>
    <x v="19"/>
    <n v="7"/>
    <n v="23.8"/>
    <n v="23.6"/>
    <n v="24.7"/>
    <n v="23.4"/>
    <n v="24"/>
    <x v="1"/>
  </r>
  <r>
    <x v="20"/>
    <n v="31"/>
    <n v="22.1"/>
    <n v="22"/>
    <n v="23.1"/>
    <n v="22.2"/>
    <n v="22.5"/>
    <x v="1"/>
  </r>
  <r>
    <x v="21"/>
    <n v="25"/>
    <n v="25.5"/>
    <n v="25.2"/>
    <n v="25.9"/>
    <n v="24.7"/>
    <n v="25.5"/>
    <x v="1"/>
  </r>
  <r>
    <x v="22"/>
    <n v="22"/>
    <n v="24.5"/>
    <n v="23.9"/>
    <n v="24.7"/>
    <n v="23.9"/>
    <n v="24.4"/>
    <x v="1"/>
  </r>
  <r>
    <x v="23"/>
    <n v="99"/>
    <n v="20.2"/>
    <n v="21.4"/>
    <n v="21.7"/>
    <n v="21.4"/>
    <n v="21.3"/>
    <x v="1"/>
  </r>
  <r>
    <x v="24"/>
    <n v="100"/>
    <n v="18.2"/>
    <n v="18.100000000000001"/>
    <n v="18.899999999999999"/>
    <n v="18.600000000000001"/>
    <n v="18.600000000000001"/>
    <x v="1"/>
  </r>
  <r>
    <x v="25"/>
    <n v="100"/>
    <n v="19.5"/>
    <n v="19.7"/>
    <n v="20.5"/>
    <n v="20"/>
    <n v="20"/>
    <x v="1"/>
  </r>
  <r>
    <x v="26"/>
    <n v="100"/>
    <n v="18.7"/>
    <n v="19.899999999999999"/>
    <n v="20.7"/>
    <n v="20"/>
    <n v="20"/>
    <x v="1"/>
  </r>
  <r>
    <x v="27"/>
    <n v="100"/>
    <n v="19.399999999999999"/>
    <n v="19.8"/>
    <n v="20.399999999999999"/>
    <n v="20.100000000000001"/>
    <n v="20.100000000000001"/>
    <x v="1"/>
  </r>
  <r>
    <x v="28"/>
    <n v="100"/>
    <n v="16.600000000000001"/>
    <n v="17.8"/>
    <n v="18"/>
    <n v="17.899999999999999"/>
    <n v="17.7"/>
    <x v="1"/>
  </r>
  <r>
    <x v="29"/>
    <n v="16"/>
    <n v="25.1"/>
    <n v="24.7"/>
    <n v="25.6"/>
    <n v="24.4"/>
    <n v="25.1"/>
    <x v="1"/>
  </r>
  <r>
    <x v="30"/>
    <n v="31"/>
    <n v="23.8"/>
    <n v="23.6"/>
    <n v="24"/>
    <n v="23"/>
    <n v="23.7"/>
    <x v="1"/>
  </r>
  <r>
    <x v="31"/>
    <n v="67"/>
    <n v="18.3"/>
    <n v="19.100000000000001"/>
    <n v="20.100000000000001"/>
    <n v="19.7"/>
    <n v="19.399999999999999"/>
    <x v="1"/>
  </r>
  <r>
    <x v="32"/>
    <n v="27"/>
    <n v="24.2"/>
    <n v="24.2"/>
    <n v="24.9"/>
    <n v="24.2"/>
    <n v="24.5"/>
    <x v="1"/>
  </r>
  <r>
    <x v="33"/>
    <n v="100"/>
    <n v="18"/>
    <n v="19.3"/>
    <n v="19.5"/>
    <n v="19.2"/>
    <n v="19.100000000000001"/>
    <x v="1"/>
  </r>
  <r>
    <x v="34"/>
    <n v="98"/>
    <n v="19.100000000000001"/>
    <n v="20.3"/>
    <n v="20.7"/>
    <n v="20.5"/>
    <n v="20.3"/>
    <x v="1"/>
  </r>
  <r>
    <x v="35"/>
    <n v="100"/>
    <n v="19.3"/>
    <n v="20.3"/>
    <n v="20.8"/>
    <n v="20.399999999999999"/>
    <n v="20.3"/>
    <x v="1"/>
  </r>
  <r>
    <x v="36"/>
    <n v="100"/>
    <n v="18.399999999999999"/>
    <n v="18.8"/>
    <n v="20.100000000000001"/>
    <n v="19.399999999999999"/>
    <n v="19.3"/>
    <x v="1"/>
  </r>
  <r>
    <x v="37"/>
    <n v="42"/>
    <n v="20.6"/>
    <n v="20.9"/>
    <n v="21.9"/>
    <n v="21.1"/>
    <n v="21.3"/>
    <x v="1"/>
  </r>
  <r>
    <x v="38"/>
    <n v="20"/>
    <n v="23.3"/>
    <n v="23.2"/>
    <n v="24"/>
    <n v="23.1"/>
    <n v="23.5"/>
    <x v="1"/>
  </r>
  <r>
    <x v="39"/>
    <n v="15"/>
    <n v="24.4"/>
    <n v="23.6"/>
    <n v="25"/>
    <n v="23.5"/>
    <n v="24.2"/>
    <x v="1"/>
  </r>
  <r>
    <x v="40"/>
    <n v="100"/>
    <n v="17.3"/>
    <n v="18.2"/>
    <n v="18.600000000000001"/>
    <n v="18.5"/>
    <n v="18.3"/>
    <x v="1"/>
  </r>
  <r>
    <x v="41"/>
    <n v="77"/>
    <n v="20.8"/>
    <n v="21.6"/>
    <n v="22.4"/>
    <n v="22.2"/>
    <n v="21.9"/>
    <x v="1"/>
  </r>
  <r>
    <x v="42"/>
    <n v="100"/>
    <n v="19.399999999999999"/>
    <n v="19.100000000000001"/>
    <n v="19.899999999999999"/>
    <n v="19.600000000000001"/>
    <n v="19.600000000000001"/>
    <x v="1"/>
  </r>
  <r>
    <x v="43"/>
    <n v="41"/>
    <n v="19.600000000000001"/>
    <n v="20.6"/>
    <n v="21.1"/>
    <n v="20.8"/>
    <n v="20.6"/>
    <x v="1"/>
  </r>
  <r>
    <x v="44"/>
    <n v="100"/>
    <n v="19.7"/>
    <n v="19.899999999999999"/>
    <n v="20.9"/>
    <n v="20.5"/>
    <n v="20.399999999999999"/>
    <x v="1"/>
  </r>
  <r>
    <x v="45"/>
    <n v="24"/>
    <n v="23.9"/>
    <n v="23.4"/>
    <n v="24.9"/>
    <n v="23.8"/>
    <n v="24.1"/>
    <x v="1"/>
  </r>
  <r>
    <x v="46"/>
    <n v="24"/>
    <n v="23.8"/>
    <n v="23.3"/>
    <n v="24.7"/>
    <n v="23.5"/>
    <n v="23.9"/>
    <x v="1"/>
  </r>
  <r>
    <x v="47"/>
    <n v="24"/>
    <n v="21.4"/>
    <n v="22.2"/>
    <n v="22.7"/>
    <n v="22"/>
    <n v="22.2"/>
    <x v="1"/>
  </r>
  <r>
    <x v="48"/>
    <n v="65"/>
    <n v="19.8"/>
    <n v="19.399999999999999"/>
    <n v="21.3"/>
    <n v="20.399999999999999"/>
    <n v="20.3"/>
    <x v="1"/>
  </r>
  <r>
    <x v="49"/>
    <n v="100"/>
    <n v="19.8"/>
    <n v="20.3"/>
    <n v="20.6"/>
    <n v="20.8"/>
    <n v="20.5"/>
    <x v="1"/>
  </r>
  <r>
    <x v="50"/>
    <n v="100"/>
    <n v="19"/>
    <n v="19.7"/>
    <n v="20.6"/>
    <n v="20.3"/>
    <n v="20"/>
    <x v="1"/>
  </r>
  <r>
    <x v="0"/>
    <n v="100"/>
    <n v="18.7"/>
    <n v="18.100000000000001"/>
    <n v="19.5"/>
    <n v="18.8"/>
    <n v="18.899999999999999"/>
    <x v="2"/>
  </r>
  <r>
    <x v="1"/>
    <n v="38"/>
    <n v="18.899999999999999"/>
    <n v="19.899999999999999"/>
    <n v="20.9"/>
    <n v="20.2"/>
    <n v="20.100000000000001"/>
    <x v="2"/>
  </r>
  <r>
    <x v="2"/>
    <n v="73"/>
    <n v="17.899999999999999"/>
    <n v="19.2"/>
    <n v="19.3"/>
    <n v="19"/>
    <n v="19"/>
    <x v="2"/>
  </r>
  <r>
    <x v="3"/>
    <n v="100"/>
    <n v="19"/>
    <n v="18.7"/>
    <n v="19.600000000000001"/>
    <n v="19.2"/>
    <n v="19.3"/>
    <x v="2"/>
  </r>
  <r>
    <x v="4"/>
    <n v="23"/>
    <n v="22.4"/>
    <n v="22.3"/>
    <n v="23"/>
    <n v="22.2"/>
    <n v="22.6"/>
    <x v="2"/>
  </r>
  <r>
    <x v="5"/>
    <n v="27"/>
    <n v="23.8"/>
    <n v="23.3"/>
    <n v="24.3"/>
    <n v="23.4"/>
    <n v="23.8"/>
    <x v="2"/>
  </r>
  <r>
    <x v="6"/>
    <n v="22"/>
    <n v="25.9"/>
    <n v="24.7"/>
    <n v="26.1"/>
    <n v="24.8"/>
    <n v="25.5"/>
    <x v="2"/>
  </r>
  <r>
    <x v="7"/>
    <n v="13"/>
    <n v="23.9"/>
    <n v="23.1"/>
    <n v="24.7"/>
    <n v="23.5"/>
    <n v="24"/>
    <x v="2"/>
  </r>
  <r>
    <x v="8"/>
    <n v="32"/>
    <n v="23.6"/>
    <n v="22.7"/>
    <n v="24.4"/>
    <n v="22.9"/>
    <n v="23.5"/>
    <x v="2"/>
  </r>
  <r>
    <x v="9"/>
    <n v="54"/>
    <n v="19.5"/>
    <n v="19.5"/>
    <n v="21.2"/>
    <n v="19.7"/>
    <n v="20.100000000000001"/>
    <x v="2"/>
  </r>
  <r>
    <x v="10"/>
    <n v="49"/>
    <n v="20.9"/>
    <n v="20.7"/>
    <n v="22.2"/>
    <n v="21.2"/>
    <n v="21.4"/>
    <x v="2"/>
  </r>
  <r>
    <x v="11"/>
    <n v="80"/>
    <n v="17.899999999999999"/>
    <n v="19.2"/>
    <n v="19.2"/>
    <n v="19.2"/>
    <n v="19"/>
    <x v="2"/>
  </r>
  <r>
    <x v="12"/>
    <n v="31"/>
    <n v="21.9"/>
    <n v="21.9"/>
    <n v="23.4"/>
    <n v="22.2"/>
    <n v="22.5"/>
    <x v="2"/>
  </r>
  <r>
    <x v="13"/>
    <n v="35"/>
    <n v="24.5"/>
    <n v="23.8"/>
    <n v="24.7"/>
    <n v="23.7"/>
    <n v="24.3"/>
    <x v="2"/>
  </r>
  <r>
    <x v="14"/>
    <n v="29"/>
    <n v="21.7"/>
    <n v="22.3"/>
    <n v="23.1"/>
    <n v="22.2"/>
    <n v="22.5"/>
    <x v="2"/>
  </r>
  <r>
    <x v="15"/>
    <n v="66"/>
    <n v="20.8"/>
    <n v="21"/>
    <n v="22.3"/>
    <n v="21.8"/>
    <n v="21.6"/>
    <x v="2"/>
  </r>
  <r>
    <x v="16"/>
    <n v="72"/>
    <n v="20.5"/>
    <n v="20.7"/>
    <n v="21.8"/>
    <n v="21.1"/>
    <n v="21.2"/>
    <x v="2"/>
  </r>
  <r>
    <x v="17"/>
    <n v="100"/>
    <n v="19.5"/>
    <n v="19.2"/>
    <n v="20.5"/>
    <n v="19.600000000000001"/>
    <n v="19.8"/>
    <x v="2"/>
  </r>
  <r>
    <x v="18"/>
    <n v="100"/>
    <n v="18.7"/>
    <n v="18.2"/>
    <n v="19.2"/>
    <n v="18.8"/>
    <n v="18.8"/>
    <x v="2"/>
  </r>
  <r>
    <x v="19"/>
    <n v="6"/>
    <n v="24.2"/>
    <n v="23.8"/>
    <n v="25.1"/>
    <n v="23.7"/>
    <n v="24.3"/>
    <x v="2"/>
  </r>
  <r>
    <x v="20"/>
    <n v="28"/>
    <n v="22"/>
    <n v="21.7"/>
    <n v="23.1"/>
    <n v="22.1"/>
    <n v="22.3"/>
    <x v="2"/>
  </r>
  <r>
    <x v="21"/>
    <n v="21"/>
    <n v="25.5"/>
    <n v="25.2"/>
    <n v="26.1"/>
    <n v="24.8"/>
    <n v="25.5"/>
    <x v="2"/>
  </r>
  <r>
    <x v="22"/>
    <n v="19"/>
    <n v="24.5"/>
    <n v="24"/>
    <n v="24.8"/>
    <n v="24"/>
    <n v="24.4"/>
    <x v="2"/>
  </r>
  <r>
    <x v="23"/>
    <n v="95"/>
    <n v="20.3"/>
    <n v="21.4"/>
    <n v="21.7"/>
    <n v="21.6"/>
    <n v="21.4"/>
    <x v="2"/>
  </r>
  <r>
    <x v="24"/>
    <n v="100"/>
    <n v="18.100000000000001"/>
    <n v="17.899999999999999"/>
    <n v="18.899999999999999"/>
    <n v="18.399999999999999"/>
    <n v="18.399999999999999"/>
    <x v="2"/>
  </r>
  <r>
    <x v="25"/>
    <n v="82"/>
    <n v="20.3"/>
    <n v="20.2"/>
    <n v="21.3"/>
    <n v="20.8"/>
    <n v="20.8"/>
    <x v="2"/>
  </r>
  <r>
    <x v="26"/>
    <n v="100"/>
    <n v="18.7"/>
    <n v="19.7"/>
    <n v="20.6"/>
    <n v="19.899999999999999"/>
    <n v="19.8"/>
    <x v="2"/>
  </r>
  <r>
    <x v="27"/>
    <n v="100"/>
    <n v="19.399999999999999"/>
    <n v="19.7"/>
    <n v="20.3"/>
    <n v="20.2"/>
    <n v="20"/>
    <x v="2"/>
  </r>
  <r>
    <x v="28"/>
    <n v="100"/>
    <n v="16.8"/>
    <n v="18"/>
    <n v="18.2"/>
    <n v="17.899999999999999"/>
    <n v="17.899999999999999"/>
    <x v="2"/>
  </r>
  <r>
    <x v="29"/>
    <n v="14"/>
    <n v="24.9"/>
    <n v="24.7"/>
    <n v="25.6"/>
    <n v="24.5"/>
    <n v="25"/>
    <x v="2"/>
  </r>
  <r>
    <x v="30"/>
    <n v="25"/>
    <n v="24.3"/>
    <n v="24"/>
    <n v="24.6"/>
    <n v="23.6"/>
    <n v="24.2"/>
    <x v="2"/>
  </r>
  <r>
    <x v="31"/>
    <n v="63"/>
    <n v="18.100000000000001"/>
    <n v="18.899999999999999"/>
    <n v="20"/>
    <n v="19.600000000000001"/>
    <n v="19.3"/>
    <x v="2"/>
  </r>
  <r>
    <x v="32"/>
    <n v="22"/>
    <n v="24.1"/>
    <n v="24.1"/>
    <n v="25"/>
    <n v="24.4"/>
    <n v="24.5"/>
    <x v="2"/>
  </r>
  <r>
    <x v="33"/>
    <n v="100"/>
    <n v="17.8"/>
    <n v="19.2"/>
    <n v="19.399999999999999"/>
    <n v="19"/>
    <n v="19"/>
    <x v="2"/>
  </r>
  <r>
    <x v="34"/>
    <n v="96"/>
    <n v="18.600000000000001"/>
    <n v="19.899999999999999"/>
    <n v="20.3"/>
    <n v="20.2"/>
    <n v="19.899999999999999"/>
    <x v="2"/>
  </r>
  <r>
    <x v="35"/>
    <n v="100"/>
    <n v="19"/>
    <n v="19.899999999999999"/>
    <n v="20.5"/>
    <n v="20.100000000000001"/>
    <n v="20"/>
    <x v="2"/>
  </r>
  <r>
    <x v="36"/>
    <n v="100"/>
    <n v="18.2"/>
    <n v="18.3"/>
    <n v="19.600000000000001"/>
    <n v="19"/>
    <n v="18.899999999999999"/>
    <x v="2"/>
  </r>
  <r>
    <x v="37"/>
    <n v="42"/>
    <n v="20.3"/>
    <n v="20.8"/>
    <n v="21.7"/>
    <n v="21.1"/>
    <n v="21.1"/>
    <x v="2"/>
  </r>
  <r>
    <x v="38"/>
    <n v="17"/>
    <n v="23.3"/>
    <n v="23.1"/>
    <n v="24.1"/>
    <n v="23.2"/>
    <n v="23.6"/>
    <x v="2"/>
  </r>
  <r>
    <x v="39"/>
    <n v="12"/>
    <n v="25"/>
    <n v="23.9"/>
    <n v="25.5"/>
    <n v="24"/>
    <n v="24.7"/>
    <x v="2"/>
  </r>
  <r>
    <x v="40"/>
    <n v="78"/>
    <n v="18"/>
    <n v="18.7"/>
    <n v="19.399999999999999"/>
    <n v="18.899999999999999"/>
    <n v="18.8"/>
    <x v="2"/>
  </r>
  <r>
    <x v="41"/>
    <n v="75"/>
    <n v="20.7"/>
    <n v="21.3"/>
    <n v="22.2"/>
    <n v="21.9"/>
    <n v="21.6"/>
    <x v="2"/>
  </r>
  <r>
    <x v="42"/>
    <n v="100"/>
    <n v="19.100000000000001"/>
    <n v="18.899999999999999"/>
    <n v="19.7"/>
    <n v="19.2"/>
    <n v="19.399999999999999"/>
    <x v="2"/>
  </r>
  <r>
    <x v="43"/>
    <n v="39"/>
    <n v="19.5"/>
    <n v="20.399999999999999"/>
    <n v="21.1"/>
    <n v="20.6"/>
    <n v="20.5"/>
    <x v="2"/>
  </r>
  <r>
    <x v="44"/>
    <n v="100"/>
    <n v="19.5"/>
    <n v="20"/>
    <n v="20.8"/>
    <n v="20.3"/>
    <n v="20.3"/>
    <x v="2"/>
  </r>
  <r>
    <x v="45"/>
    <n v="20"/>
    <n v="23.9"/>
    <n v="23.3"/>
    <n v="25"/>
    <n v="23.9"/>
    <n v="24.1"/>
    <x v="2"/>
  </r>
  <r>
    <x v="46"/>
    <n v="21"/>
    <n v="23.8"/>
    <n v="23.3"/>
    <n v="24.8"/>
    <n v="23.6"/>
    <n v="24"/>
    <x v="2"/>
  </r>
  <r>
    <x v="47"/>
    <n v="24"/>
    <n v="21.3"/>
    <n v="22.1"/>
    <n v="22.7"/>
    <n v="21.9"/>
    <n v="22.1"/>
    <x v="2"/>
  </r>
  <r>
    <x v="48"/>
    <n v="49"/>
    <n v="20.6"/>
    <n v="19.7"/>
    <n v="21.7"/>
    <n v="20.7"/>
    <n v="20.8"/>
    <x v="2"/>
  </r>
  <r>
    <x v="49"/>
    <n v="100"/>
    <n v="19.399999999999999"/>
    <n v="20.2"/>
    <n v="20.399999999999999"/>
    <n v="20.6"/>
    <n v="20.3"/>
    <x v="2"/>
  </r>
  <r>
    <x v="50"/>
    <n v="100"/>
    <n v="18.8"/>
    <n v="19.399999999999999"/>
    <n v="20.399999999999999"/>
    <n v="20"/>
    <n v="19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DDE2F-97DD-4493-9BF7-5A4CC42C11A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56" firstHeaderRow="1" firstDataRow="2" firstDataCol="1"/>
  <pivotFields count="8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showAll="0"/>
    <pivotField showAll="0">
      <items count="65">
        <item x="49"/>
        <item x="59"/>
        <item x="24"/>
        <item x="21"/>
        <item x="53"/>
        <item x="34"/>
        <item x="0"/>
        <item x="43"/>
        <item x="31"/>
        <item x="55"/>
        <item x="15"/>
        <item x="36"/>
        <item x="2"/>
        <item x="51"/>
        <item x="10"/>
        <item x="27"/>
        <item x="8"/>
        <item x="56"/>
        <item x="42"/>
        <item x="1"/>
        <item x="22"/>
        <item x="62"/>
        <item x="23"/>
        <item x="4"/>
        <item x="28"/>
        <item x="35"/>
        <item x="32"/>
        <item x="61"/>
        <item x="9"/>
        <item x="57"/>
        <item x="41"/>
        <item x="12"/>
        <item x="14"/>
        <item x="48"/>
        <item x="20"/>
        <item x="29"/>
        <item x="58"/>
        <item x="11"/>
        <item x="33"/>
        <item x="45"/>
        <item x="63"/>
        <item x="54"/>
        <item x="40"/>
        <item x="13"/>
        <item x="37"/>
        <item x="3"/>
        <item x="17"/>
        <item x="38"/>
        <item x="30"/>
        <item x="6"/>
        <item x="7"/>
        <item x="44"/>
        <item x="19"/>
        <item x="26"/>
        <item x="47"/>
        <item x="16"/>
        <item x="60"/>
        <item x="52"/>
        <item x="5"/>
        <item x="50"/>
        <item x="39"/>
        <item x="25"/>
        <item x="46"/>
        <item x="18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Participation" fld="1" baseField="0" baseItem="0"/>
  </dataFields>
  <chartFormats count="6">
    <chartFormat chart="0" format="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571D5-69A6-499A-92B8-8F23BE9B214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54" firstHeaderRow="1" firstDataRow="2" firstDataCol="1"/>
  <pivotFields count="8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English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8B7C7-3A09-4F04-8270-7C32343E9DA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6" firstHeaderRow="1" firstDataRow="2" firstDataCol="1"/>
  <pivotFields count="8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Math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C7102-B2DE-44AB-A0E8-F3A464B57C5C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6" firstHeaderRow="1" firstDataRow="2" firstDataCol="1"/>
  <pivotFields count="8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Reading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0BEDA-675F-4491-968B-A98612690EF0}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6" firstHeaderRow="1" firstDataRow="2" firstDataCol="1"/>
  <pivotFields count="8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Science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B3676-DA2C-45A3-A219-47D84D71D562}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6" firstHeaderRow="1" firstDataRow="2" firstDataCol="1"/>
  <pivotFields count="8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Composit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5A96-E2C2-4975-BC18-ED0443C37936}">
  <dimension ref="A3:E56"/>
  <sheetViews>
    <sheetView workbookViewId="0">
      <selection activeCell="H34" sqref="H34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4" width="5" bestFit="1" customWidth="1"/>
    <col min="5" max="5" width="11.28515625" bestFit="1" customWidth="1"/>
    <col min="6" max="6" width="12.28515625" bestFit="1" customWidth="1"/>
    <col min="7" max="7" width="14" bestFit="1" customWidth="1"/>
    <col min="8" max="8" width="17.42578125" bestFit="1" customWidth="1"/>
    <col min="9" max="9" width="19" bestFit="1" customWidth="1"/>
    <col min="10" max="10" width="14" bestFit="1" customWidth="1"/>
    <col min="11" max="11" width="19.85546875" bestFit="1" customWidth="1"/>
    <col min="12" max="12" width="17.42578125" bestFit="1" customWidth="1"/>
    <col min="13" max="13" width="19" bestFit="1" customWidth="1"/>
    <col min="14" max="14" width="19.42578125" bestFit="1" customWidth="1"/>
    <col min="15" max="15" width="19.85546875" bestFit="1" customWidth="1"/>
    <col min="16" max="16" width="17.42578125" bestFit="1" customWidth="1"/>
    <col min="17" max="17" width="19" bestFit="1" customWidth="1"/>
    <col min="18" max="18" width="14" bestFit="1" customWidth="1"/>
    <col min="19" max="19" width="14.85546875" bestFit="1" customWidth="1"/>
    <col min="20" max="20" width="14" bestFit="1" customWidth="1"/>
    <col min="21" max="21" width="14.85546875" bestFit="1" customWidth="1"/>
    <col min="22" max="22" width="18.140625" bestFit="1" customWidth="1"/>
    <col min="23" max="23" width="19" bestFit="1" customWidth="1"/>
    <col min="24" max="24" width="14" bestFit="1" customWidth="1"/>
    <col min="25" max="25" width="14.85546875" bestFit="1" customWidth="1"/>
    <col min="26" max="26" width="14" bestFit="1" customWidth="1"/>
    <col min="27" max="27" width="14.85546875" bestFit="1" customWidth="1"/>
    <col min="28" max="28" width="18.140625" bestFit="1" customWidth="1"/>
    <col min="29" max="29" width="19" bestFit="1" customWidth="1"/>
    <col min="30" max="30" width="14" bestFit="1" customWidth="1"/>
    <col min="31" max="31" width="14.85546875" bestFit="1" customWidth="1"/>
    <col min="32" max="32" width="14" bestFit="1" customWidth="1"/>
    <col min="33" max="33" width="14.85546875" bestFit="1" customWidth="1"/>
    <col min="34" max="34" width="18.140625" bestFit="1" customWidth="1"/>
    <col min="35" max="35" width="19" bestFit="1" customWidth="1"/>
    <col min="36" max="36" width="14" bestFit="1" customWidth="1"/>
    <col min="37" max="37" width="14.85546875" bestFit="1" customWidth="1"/>
    <col min="38" max="38" width="18.140625" bestFit="1" customWidth="1"/>
    <col min="39" max="39" width="19" bestFit="1" customWidth="1"/>
    <col min="40" max="40" width="14" bestFit="1" customWidth="1"/>
    <col min="41" max="41" width="14.85546875" bestFit="1" customWidth="1"/>
    <col min="42" max="42" width="18.140625" bestFit="1" customWidth="1"/>
    <col min="43" max="43" width="19" bestFit="1" customWidth="1"/>
    <col min="44" max="44" width="14" bestFit="1" customWidth="1"/>
    <col min="45" max="45" width="14.85546875" bestFit="1" customWidth="1"/>
    <col min="46" max="46" width="18.140625" bestFit="1" customWidth="1"/>
    <col min="47" max="47" width="19" bestFit="1" customWidth="1"/>
    <col min="48" max="48" width="14" bestFit="1" customWidth="1"/>
    <col min="49" max="49" width="14.85546875" bestFit="1" customWidth="1"/>
    <col min="50" max="50" width="18.140625" bestFit="1" customWidth="1"/>
    <col min="51" max="51" width="19" bestFit="1" customWidth="1"/>
    <col min="52" max="52" width="14" bestFit="1" customWidth="1"/>
    <col min="53" max="53" width="14.85546875" bestFit="1" customWidth="1"/>
    <col min="54" max="54" width="14" bestFit="1" customWidth="1"/>
    <col min="55" max="55" width="14.85546875" bestFit="1" customWidth="1"/>
    <col min="56" max="56" width="18.140625" bestFit="1" customWidth="1"/>
    <col min="57" max="57" width="19" bestFit="1" customWidth="1"/>
    <col min="58" max="58" width="14" bestFit="1" customWidth="1"/>
    <col min="59" max="59" width="14.85546875" bestFit="1" customWidth="1"/>
    <col min="60" max="60" width="14" bestFit="1" customWidth="1"/>
    <col min="61" max="61" width="14.85546875" bestFit="1" customWidth="1"/>
    <col min="62" max="62" width="18.140625" bestFit="1" customWidth="1"/>
    <col min="63" max="63" width="19" bestFit="1" customWidth="1"/>
    <col min="64" max="64" width="14" bestFit="1" customWidth="1"/>
    <col min="65" max="65" width="14.85546875" bestFit="1" customWidth="1"/>
    <col min="66" max="66" width="14" bestFit="1" customWidth="1"/>
    <col min="67" max="67" width="14.85546875" bestFit="1" customWidth="1"/>
    <col min="68" max="68" width="16.42578125" bestFit="1" customWidth="1"/>
    <col min="69" max="69" width="17.42578125" bestFit="1" customWidth="1"/>
    <col min="70" max="70" width="14" bestFit="1" customWidth="1"/>
    <col min="71" max="71" width="14.85546875" bestFit="1" customWidth="1"/>
    <col min="72" max="72" width="18.140625" bestFit="1" customWidth="1"/>
    <col min="73" max="73" width="19" bestFit="1" customWidth="1"/>
    <col min="74" max="74" width="14" bestFit="1" customWidth="1"/>
    <col min="75" max="75" width="14.85546875" bestFit="1" customWidth="1"/>
    <col min="76" max="76" width="14" bestFit="1" customWidth="1"/>
    <col min="77" max="77" width="14.85546875" bestFit="1" customWidth="1"/>
    <col min="78" max="78" width="18.140625" bestFit="1" customWidth="1"/>
    <col min="79" max="79" width="19" bestFit="1" customWidth="1"/>
    <col min="80" max="80" width="14" bestFit="1" customWidth="1"/>
    <col min="81" max="81" width="14.85546875" bestFit="1" customWidth="1"/>
    <col min="82" max="82" width="14" bestFit="1" customWidth="1"/>
    <col min="83" max="83" width="14.85546875" bestFit="1" customWidth="1"/>
    <col min="84" max="84" width="18.140625" bestFit="1" customWidth="1"/>
    <col min="85" max="85" width="19" bestFit="1" customWidth="1"/>
    <col min="86" max="86" width="14" bestFit="1" customWidth="1"/>
    <col min="87" max="87" width="14.85546875" bestFit="1" customWidth="1"/>
    <col min="88" max="88" width="14" bestFit="1" customWidth="1"/>
    <col min="89" max="89" width="14.85546875" bestFit="1" customWidth="1"/>
    <col min="90" max="90" width="14" bestFit="1" customWidth="1"/>
    <col min="91" max="91" width="14.85546875" bestFit="1" customWidth="1"/>
    <col min="92" max="92" width="18.140625" bestFit="1" customWidth="1"/>
    <col min="93" max="93" width="19" bestFit="1" customWidth="1"/>
    <col min="94" max="94" width="14" bestFit="1" customWidth="1"/>
    <col min="95" max="95" width="14.85546875" bestFit="1" customWidth="1"/>
    <col min="96" max="96" width="18.140625" bestFit="1" customWidth="1"/>
    <col min="97" max="97" width="19" bestFit="1" customWidth="1"/>
    <col min="98" max="98" width="14" bestFit="1" customWidth="1"/>
    <col min="99" max="99" width="14.85546875" bestFit="1" customWidth="1"/>
    <col min="100" max="100" width="14" bestFit="1" customWidth="1"/>
    <col min="101" max="101" width="14.85546875" bestFit="1" customWidth="1"/>
    <col min="102" max="102" width="18.140625" bestFit="1" customWidth="1"/>
    <col min="103" max="103" width="19" bestFit="1" customWidth="1"/>
    <col min="104" max="104" width="14" bestFit="1" customWidth="1"/>
    <col min="105" max="105" width="14.85546875" bestFit="1" customWidth="1"/>
    <col min="106" max="106" width="14" bestFit="1" customWidth="1"/>
    <col min="107" max="107" width="14.85546875" bestFit="1" customWidth="1"/>
    <col min="108" max="108" width="18.140625" bestFit="1" customWidth="1"/>
    <col min="109" max="109" width="19" bestFit="1" customWidth="1"/>
    <col min="110" max="110" width="14" bestFit="1" customWidth="1"/>
    <col min="111" max="111" width="14.85546875" bestFit="1" customWidth="1"/>
    <col min="112" max="112" width="14" bestFit="1" customWidth="1"/>
    <col min="113" max="113" width="14.85546875" bestFit="1" customWidth="1"/>
    <col min="114" max="114" width="14" bestFit="1" customWidth="1"/>
    <col min="115" max="115" width="14.85546875" bestFit="1" customWidth="1"/>
    <col min="116" max="116" width="18.140625" bestFit="1" customWidth="1"/>
    <col min="117" max="117" width="19" bestFit="1" customWidth="1"/>
    <col min="118" max="118" width="14" bestFit="1" customWidth="1"/>
    <col min="119" max="119" width="14.85546875" bestFit="1" customWidth="1"/>
    <col min="120" max="120" width="16.42578125" bestFit="1" customWidth="1"/>
    <col min="121" max="121" width="17.42578125" bestFit="1" customWidth="1"/>
    <col min="122" max="122" width="14" bestFit="1" customWidth="1"/>
    <col min="123" max="123" width="14.85546875" bestFit="1" customWidth="1"/>
    <col min="124" max="124" width="14" bestFit="1" customWidth="1"/>
    <col min="125" max="125" width="14.85546875" bestFit="1" customWidth="1"/>
    <col min="126" max="126" width="18.140625" bestFit="1" customWidth="1"/>
    <col min="127" max="127" width="19" bestFit="1" customWidth="1"/>
    <col min="128" max="128" width="14" bestFit="1" customWidth="1"/>
    <col min="129" max="129" width="14.85546875" bestFit="1" customWidth="1"/>
    <col min="130" max="130" width="14" bestFit="1" customWidth="1"/>
    <col min="131" max="131" width="14.85546875" bestFit="1" customWidth="1"/>
    <col min="132" max="132" width="18.140625" bestFit="1" customWidth="1"/>
    <col min="133" max="133" width="19" bestFit="1" customWidth="1"/>
    <col min="134" max="134" width="14" bestFit="1" customWidth="1"/>
    <col min="135" max="135" width="14.85546875" bestFit="1" customWidth="1"/>
    <col min="136" max="136" width="14" bestFit="1" customWidth="1"/>
    <col min="137" max="137" width="14.85546875" bestFit="1" customWidth="1"/>
    <col min="138" max="138" width="18.140625" bestFit="1" customWidth="1"/>
    <col min="139" max="139" width="19" bestFit="1" customWidth="1"/>
    <col min="140" max="140" width="14" bestFit="1" customWidth="1"/>
    <col min="141" max="141" width="14.85546875" bestFit="1" customWidth="1"/>
    <col min="142" max="142" width="18.140625" bestFit="1" customWidth="1"/>
    <col min="143" max="143" width="19" bestFit="1" customWidth="1"/>
    <col min="144" max="144" width="14" bestFit="1" customWidth="1"/>
    <col min="145" max="145" width="14.85546875" bestFit="1" customWidth="1"/>
    <col min="146" max="146" width="14" bestFit="1" customWidth="1"/>
    <col min="147" max="147" width="14.85546875" bestFit="1" customWidth="1"/>
    <col min="148" max="148" width="14" bestFit="1" customWidth="1"/>
    <col min="149" max="149" width="14.85546875" bestFit="1" customWidth="1"/>
    <col min="150" max="150" width="18.140625" bestFit="1" customWidth="1"/>
    <col min="151" max="151" width="19" bestFit="1" customWidth="1"/>
    <col min="152" max="152" width="14" bestFit="1" customWidth="1"/>
    <col min="153" max="153" width="14.85546875" bestFit="1" customWidth="1"/>
    <col min="154" max="154" width="18.140625" bestFit="1" customWidth="1"/>
    <col min="155" max="155" width="19" bestFit="1" customWidth="1"/>
    <col min="156" max="156" width="14" bestFit="1" customWidth="1"/>
    <col min="157" max="157" width="14.85546875" bestFit="1" customWidth="1"/>
    <col min="158" max="158" width="14" bestFit="1" customWidth="1"/>
    <col min="159" max="159" width="14.85546875" bestFit="1" customWidth="1"/>
    <col min="160" max="160" width="18.140625" bestFit="1" customWidth="1"/>
    <col min="161" max="161" width="19" bestFit="1" customWidth="1"/>
    <col min="162" max="162" width="14" bestFit="1" customWidth="1"/>
    <col min="163" max="163" width="14.85546875" bestFit="1" customWidth="1"/>
    <col min="164" max="164" width="16.42578125" bestFit="1" customWidth="1"/>
    <col min="165" max="165" width="17.42578125" bestFit="1" customWidth="1"/>
    <col min="166" max="166" width="14" bestFit="1" customWidth="1"/>
    <col min="167" max="167" width="14.85546875" bestFit="1" customWidth="1"/>
    <col min="168" max="168" width="18.140625" bestFit="1" customWidth="1"/>
    <col min="169" max="169" width="19" bestFit="1" customWidth="1"/>
    <col min="170" max="170" width="14" bestFit="1" customWidth="1"/>
    <col min="171" max="171" width="14.85546875" bestFit="1" customWidth="1"/>
    <col min="172" max="172" width="14" bestFit="1" customWidth="1"/>
    <col min="173" max="173" width="14.85546875" bestFit="1" customWidth="1"/>
    <col min="174" max="174" width="18.140625" bestFit="1" customWidth="1"/>
    <col min="175" max="175" width="19" bestFit="1" customWidth="1"/>
    <col min="176" max="176" width="14" bestFit="1" customWidth="1"/>
    <col min="177" max="177" width="14.85546875" bestFit="1" customWidth="1"/>
    <col min="178" max="178" width="14" bestFit="1" customWidth="1"/>
    <col min="179" max="179" width="14.85546875" bestFit="1" customWidth="1"/>
    <col min="180" max="180" width="18.140625" bestFit="1" customWidth="1"/>
    <col min="181" max="181" width="19" bestFit="1" customWidth="1"/>
    <col min="182" max="182" width="14" bestFit="1" customWidth="1"/>
    <col min="183" max="183" width="14.85546875" bestFit="1" customWidth="1"/>
    <col min="184" max="184" width="14" bestFit="1" customWidth="1"/>
    <col min="185" max="185" width="14.85546875" bestFit="1" customWidth="1"/>
    <col min="186" max="186" width="18.140625" bestFit="1" customWidth="1"/>
    <col min="187" max="187" width="19" bestFit="1" customWidth="1"/>
    <col min="188" max="188" width="14" bestFit="1" customWidth="1"/>
    <col min="189" max="189" width="14.85546875" bestFit="1" customWidth="1"/>
    <col min="190" max="190" width="18.140625" bestFit="1" customWidth="1"/>
    <col min="191" max="191" width="19" bestFit="1" customWidth="1"/>
    <col min="192" max="192" width="14" bestFit="1" customWidth="1"/>
    <col min="193" max="193" width="14.85546875" bestFit="1" customWidth="1"/>
    <col min="194" max="194" width="14" bestFit="1" customWidth="1"/>
    <col min="195" max="195" width="14.85546875" bestFit="1" customWidth="1"/>
    <col min="196" max="196" width="18.140625" bestFit="1" customWidth="1"/>
    <col min="197" max="197" width="19" bestFit="1" customWidth="1"/>
    <col min="198" max="198" width="14" bestFit="1" customWidth="1"/>
    <col min="199" max="199" width="14.85546875" bestFit="1" customWidth="1"/>
    <col min="200" max="200" width="18.140625" bestFit="1" customWidth="1"/>
    <col min="201" max="201" width="19" bestFit="1" customWidth="1"/>
    <col min="202" max="202" width="14" bestFit="1" customWidth="1"/>
    <col min="203" max="203" width="14.85546875" bestFit="1" customWidth="1"/>
    <col min="204" max="204" width="18.140625" bestFit="1" customWidth="1"/>
    <col min="205" max="205" width="19" bestFit="1" customWidth="1"/>
    <col min="206" max="206" width="14" bestFit="1" customWidth="1"/>
    <col min="207" max="207" width="14.85546875" bestFit="1" customWidth="1"/>
    <col min="208" max="208" width="14" bestFit="1" customWidth="1"/>
    <col min="209" max="209" width="14.85546875" bestFit="1" customWidth="1"/>
    <col min="210" max="210" width="18.140625" bestFit="1" customWidth="1"/>
    <col min="211" max="211" width="19" bestFit="1" customWidth="1"/>
    <col min="212" max="212" width="14" bestFit="1" customWidth="1"/>
    <col min="213" max="213" width="14.85546875" bestFit="1" customWidth="1"/>
    <col min="214" max="214" width="16.42578125" bestFit="1" customWidth="1"/>
    <col min="215" max="215" width="17.42578125" bestFit="1" customWidth="1"/>
    <col min="216" max="216" width="14" bestFit="1" customWidth="1"/>
    <col min="217" max="217" width="14.85546875" bestFit="1" customWidth="1"/>
    <col min="218" max="218" width="18.140625" bestFit="1" customWidth="1"/>
    <col min="219" max="219" width="19" bestFit="1" customWidth="1"/>
    <col min="220" max="220" width="14" bestFit="1" customWidth="1"/>
    <col min="221" max="221" width="14.85546875" bestFit="1" customWidth="1"/>
    <col min="222" max="222" width="18.140625" bestFit="1" customWidth="1"/>
    <col min="223" max="223" width="19" bestFit="1" customWidth="1"/>
    <col min="224" max="224" width="14" bestFit="1" customWidth="1"/>
    <col min="225" max="225" width="14.85546875" bestFit="1" customWidth="1"/>
    <col min="226" max="226" width="14" bestFit="1" customWidth="1"/>
    <col min="227" max="227" width="14.85546875" bestFit="1" customWidth="1"/>
    <col min="228" max="228" width="18.140625" bestFit="1" customWidth="1"/>
    <col min="229" max="229" width="19" bestFit="1" customWidth="1"/>
    <col min="230" max="230" width="14" bestFit="1" customWidth="1"/>
    <col min="231" max="231" width="14.85546875" bestFit="1" customWidth="1"/>
    <col min="232" max="232" width="18.140625" bestFit="1" customWidth="1"/>
    <col min="233" max="233" width="19" bestFit="1" customWidth="1"/>
    <col min="234" max="234" width="14" bestFit="1" customWidth="1"/>
    <col min="235" max="235" width="14.85546875" bestFit="1" customWidth="1"/>
    <col min="236" max="236" width="18.140625" bestFit="1" customWidth="1"/>
    <col min="237" max="237" width="19" bestFit="1" customWidth="1"/>
    <col min="238" max="238" width="14" bestFit="1" customWidth="1"/>
    <col min="239" max="239" width="14.85546875" bestFit="1" customWidth="1"/>
    <col min="240" max="240" width="14" bestFit="1" customWidth="1"/>
    <col min="241" max="241" width="14.85546875" bestFit="1" customWidth="1"/>
    <col min="242" max="242" width="14" bestFit="1" customWidth="1"/>
    <col min="243" max="243" width="14.85546875" bestFit="1" customWidth="1"/>
    <col min="244" max="244" width="18.140625" bestFit="1" customWidth="1"/>
    <col min="245" max="245" width="19" bestFit="1" customWidth="1"/>
    <col min="246" max="246" width="14" bestFit="1" customWidth="1"/>
    <col min="247" max="247" width="14.85546875" bestFit="1" customWidth="1"/>
    <col min="248" max="248" width="14" bestFit="1" customWidth="1"/>
    <col min="249" max="249" width="14.85546875" bestFit="1" customWidth="1"/>
    <col min="250" max="250" width="14" bestFit="1" customWidth="1"/>
    <col min="251" max="251" width="14.85546875" bestFit="1" customWidth="1"/>
    <col min="252" max="252" width="18.140625" bestFit="1" customWidth="1"/>
    <col min="253" max="253" width="19" bestFit="1" customWidth="1"/>
    <col min="254" max="254" width="14" bestFit="1" customWidth="1"/>
    <col min="255" max="255" width="14.85546875" bestFit="1" customWidth="1"/>
    <col min="256" max="256" width="18.140625" bestFit="1" customWidth="1"/>
    <col min="257" max="257" width="19" bestFit="1" customWidth="1"/>
    <col min="258" max="258" width="14" bestFit="1" customWidth="1"/>
    <col min="259" max="259" width="14.85546875" bestFit="1" customWidth="1"/>
    <col min="260" max="260" width="14" bestFit="1" customWidth="1"/>
    <col min="261" max="261" width="14.85546875" bestFit="1" customWidth="1"/>
    <col min="262" max="262" width="14" bestFit="1" customWidth="1"/>
    <col min="263" max="263" width="14.85546875" bestFit="1" customWidth="1"/>
    <col min="264" max="264" width="18.140625" bestFit="1" customWidth="1"/>
    <col min="265" max="265" width="19" bestFit="1" customWidth="1"/>
    <col min="266" max="266" width="14" bestFit="1" customWidth="1"/>
    <col min="267" max="267" width="14.85546875" bestFit="1" customWidth="1"/>
    <col min="268" max="268" width="14" bestFit="1" customWidth="1"/>
    <col min="269" max="269" width="14.85546875" bestFit="1" customWidth="1"/>
    <col min="270" max="270" width="18.140625" bestFit="1" customWidth="1"/>
    <col min="271" max="271" width="19" bestFit="1" customWidth="1"/>
    <col min="272" max="272" width="14" bestFit="1" customWidth="1"/>
    <col min="273" max="273" width="14.85546875" bestFit="1" customWidth="1"/>
    <col min="274" max="274" width="18.140625" bestFit="1" customWidth="1"/>
    <col min="275" max="275" width="19" bestFit="1" customWidth="1"/>
    <col min="276" max="276" width="14" bestFit="1" customWidth="1"/>
    <col min="277" max="277" width="14.85546875" bestFit="1" customWidth="1"/>
    <col min="278" max="278" width="18.140625" bestFit="1" customWidth="1"/>
    <col min="279" max="279" width="19" bestFit="1" customWidth="1"/>
    <col min="280" max="280" width="14" bestFit="1" customWidth="1"/>
    <col min="281" max="281" width="14.85546875" bestFit="1" customWidth="1"/>
    <col min="282" max="282" width="18.140625" bestFit="1" customWidth="1"/>
    <col min="283" max="283" width="19" bestFit="1" customWidth="1"/>
    <col min="284" max="284" width="14" bestFit="1" customWidth="1"/>
    <col min="285" max="285" width="14.85546875" bestFit="1" customWidth="1"/>
    <col min="286" max="286" width="14" bestFit="1" customWidth="1"/>
    <col min="287" max="287" width="14.85546875" bestFit="1" customWidth="1"/>
    <col min="288" max="288" width="18.140625" bestFit="1" customWidth="1"/>
    <col min="289" max="289" width="19" bestFit="1" customWidth="1"/>
    <col min="290" max="290" width="14" bestFit="1" customWidth="1"/>
    <col min="291" max="291" width="14.85546875" bestFit="1" customWidth="1"/>
    <col min="292" max="292" width="14" bestFit="1" customWidth="1"/>
    <col min="293" max="293" width="14.85546875" bestFit="1" customWidth="1"/>
    <col min="294" max="294" width="18.140625" bestFit="1" customWidth="1"/>
    <col min="295" max="295" width="19" bestFit="1" customWidth="1"/>
    <col min="296" max="296" width="14" bestFit="1" customWidth="1"/>
    <col min="297" max="297" width="14.85546875" bestFit="1" customWidth="1"/>
    <col min="298" max="298" width="14" bestFit="1" customWidth="1"/>
    <col min="299" max="299" width="14.85546875" bestFit="1" customWidth="1"/>
    <col min="300" max="300" width="16.42578125" bestFit="1" customWidth="1"/>
    <col min="301" max="301" width="17.42578125" bestFit="1" customWidth="1"/>
    <col min="302" max="302" width="14" bestFit="1" customWidth="1"/>
    <col min="303" max="303" width="14.85546875" bestFit="1" customWidth="1"/>
    <col min="304" max="304" width="18.140625" bestFit="1" customWidth="1"/>
    <col min="305" max="305" width="19" bestFit="1" customWidth="1"/>
    <col min="306" max="306" width="14" bestFit="1" customWidth="1"/>
    <col min="307" max="307" width="14.85546875" bestFit="1" customWidth="1"/>
    <col min="308" max="308" width="18.140625" bestFit="1" customWidth="1"/>
    <col min="309" max="309" width="19" bestFit="1" customWidth="1"/>
    <col min="310" max="310" width="14" bestFit="1" customWidth="1"/>
    <col min="311" max="311" width="14.85546875" bestFit="1" customWidth="1"/>
    <col min="312" max="312" width="18.140625" bestFit="1" customWidth="1"/>
    <col min="313" max="313" width="19" bestFit="1" customWidth="1"/>
    <col min="314" max="314" width="14" bestFit="1" customWidth="1"/>
    <col min="315" max="315" width="14.85546875" bestFit="1" customWidth="1"/>
    <col min="316" max="316" width="14" bestFit="1" customWidth="1"/>
    <col min="317" max="317" width="14.85546875" bestFit="1" customWidth="1"/>
    <col min="318" max="318" width="18.140625" bestFit="1" customWidth="1"/>
    <col min="319" max="319" width="19" bestFit="1" customWidth="1"/>
    <col min="320" max="320" width="14" bestFit="1" customWidth="1"/>
    <col min="321" max="321" width="14.85546875" bestFit="1" customWidth="1"/>
    <col min="322" max="322" width="18.140625" bestFit="1" customWidth="1"/>
    <col min="323" max="323" width="19" bestFit="1" customWidth="1"/>
    <col min="324" max="324" width="14" bestFit="1" customWidth="1"/>
    <col min="325" max="325" width="14.85546875" bestFit="1" customWidth="1"/>
    <col min="326" max="326" width="18.140625" bestFit="1" customWidth="1"/>
    <col min="327" max="327" width="19" bestFit="1" customWidth="1"/>
    <col min="328" max="328" width="14" bestFit="1" customWidth="1"/>
    <col min="329" max="329" width="14.85546875" bestFit="1" customWidth="1"/>
    <col min="330" max="330" width="14" bestFit="1" customWidth="1"/>
    <col min="331" max="331" width="14.85546875" bestFit="1" customWidth="1"/>
    <col min="332" max="332" width="18.140625" bestFit="1" customWidth="1"/>
    <col min="333" max="333" width="19" bestFit="1" customWidth="1"/>
    <col min="334" max="334" width="14" bestFit="1" customWidth="1"/>
    <col min="335" max="335" width="14.85546875" bestFit="1" customWidth="1"/>
    <col min="336" max="336" width="18.140625" bestFit="1" customWidth="1"/>
    <col min="337" max="338" width="19" bestFit="1" customWidth="1"/>
    <col min="339" max="339" width="19.85546875" bestFit="1" customWidth="1"/>
  </cols>
  <sheetData>
    <row r="3" spans="1:5" x14ac:dyDescent="0.25">
      <c r="A3" s="4" t="s">
        <v>224</v>
      </c>
      <c r="B3" s="4" t="s">
        <v>225</v>
      </c>
    </row>
    <row r="4" spans="1:5" x14ac:dyDescent="0.25">
      <c r="A4" s="4" t="s">
        <v>221</v>
      </c>
      <c r="B4">
        <v>2017</v>
      </c>
      <c r="C4">
        <v>2018</v>
      </c>
      <c r="D4">
        <v>2019</v>
      </c>
      <c r="E4" t="s">
        <v>223</v>
      </c>
    </row>
    <row r="5" spans="1:5" x14ac:dyDescent="0.25">
      <c r="A5" s="5" t="s">
        <v>8</v>
      </c>
      <c r="B5" s="6">
        <v>100</v>
      </c>
      <c r="C5" s="6">
        <v>100</v>
      </c>
      <c r="D5" s="6">
        <v>100</v>
      </c>
      <c r="E5" s="6">
        <v>300</v>
      </c>
    </row>
    <row r="6" spans="1:5" x14ac:dyDescent="0.25">
      <c r="A6" s="5" t="s">
        <v>9</v>
      </c>
      <c r="B6" s="6">
        <v>65</v>
      </c>
      <c r="C6" s="6">
        <v>33</v>
      </c>
      <c r="D6" s="6">
        <v>38</v>
      </c>
      <c r="E6" s="6">
        <v>136</v>
      </c>
    </row>
    <row r="7" spans="1:5" x14ac:dyDescent="0.25">
      <c r="A7" s="5" t="s">
        <v>10</v>
      </c>
      <c r="B7" s="6">
        <v>62</v>
      </c>
      <c r="C7" s="6">
        <v>66</v>
      </c>
      <c r="D7" s="6">
        <v>73</v>
      </c>
      <c r="E7" s="6">
        <v>201</v>
      </c>
    </row>
    <row r="8" spans="1:5" x14ac:dyDescent="0.25">
      <c r="A8" s="5" t="s">
        <v>11</v>
      </c>
      <c r="B8" s="6">
        <v>100</v>
      </c>
      <c r="C8" s="6">
        <v>100</v>
      </c>
      <c r="D8" s="6">
        <v>100</v>
      </c>
      <c r="E8" s="6">
        <v>300</v>
      </c>
    </row>
    <row r="9" spans="1:5" x14ac:dyDescent="0.25">
      <c r="A9" s="5" t="s">
        <v>12</v>
      </c>
      <c r="B9" s="6">
        <v>31</v>
      </c>
      <c r="C9" s="6">
        <v>27</v>
      </c>
      <c r="D9" s="6">
        <v>23</v>
      </c>
      <c r="E9" s="6">
        <v>81</v>
      </c>
    </row>
    <row r="10" spans="1:5" x14ac:dyDescent="0.25">
      <c r="A10" s="5" t="s">
        <v>13</v>
      </c>
      <c r="B10" s="6">
        <v>100</v>
      </c>
      <c r="C10" s="6">
        <v>30</v>
      </c>
      <c r="D10" s="6">
        <v>27</v>
      </c>
      <c r="E10" s="6">
        <v>157</v>
      </c>
    </row>
    <row r="11" spans="1:5" x14ac:dyDescent="0.25">
      <c r="A11" s="5" t="s">
        <v>14</v>
      </c>
      <c r="B11" s="6">
        <v>31</v>
      </c>
      <c r="C11" s="6">
        <v>26</v>
      </c>
      <c r="D11" s="6">
        <v>22</v>
      </c>
      <c r="E11" s="6">
        <v>79</v>
      </c>
    </row>
    <row r="12" spans="1:5" x14ac:dyDescent="0.25">
      <c r="A12" s="5" t="s">
        <v>15</v>
      </c>
      <c r="B12" s="6">
        <v>18</v>
      </c>
      <c r="C12" s="6">
        <v>17</v>
      </c>
      <c r="D12" s="6">
        <v>13</v>
      </c>
      <c r="E12" s="6">
        <v>48</v>
      </c>
    </row>
    <row r="13" spans="1:5" x14ac:dyDescent="0.25">
      <c r="A13" s="5" t="s">
        <v>16</v>
      </c>
      <c r="B13" s="6">
        <v>32</v>
      </c>
      <c r="C13" s="6">
        <v>32</v>
      </c>
      <c r="D13" s="6">
        <v>32</v>
      </c>
      <c r="E13" s="6">
        <v>96</v>
      </c>
    </row>
    <row r="14" spans="1:5" x14ac:dyDescent="0.25">
      <c r="A14" s="5" t="s">
        <v>17</v>
      </c>
      <c r="B14" s="6">
        <v>73</v>
      </c>
      <c r="C14" s="6">
        <v>66</v>
      </c>
      <c r="D14" s="6">
        <v>54</v>
      </c>
      <c r="E14" s="6">
        <v>193</v>
      </c>
    </row>
    <row r="15" spans="1:5" x14ac:dyDescent="0.25">
      <c r="A15" s="5" t="s">
        <v>18</v>
      </c>
      <c r="B15" s="6">
        <v>55</v>
      </c>
      <c r="C15" s="6">
        <v>53</v>
      </c>
      <c r="D15" s="6">
        <v>49</v>
      </c>
      <c r="E15" s="6">
        <v>157</v>
      </c>
    </row>
    <row r="16" spans="1:5" x14ac:dyDescent="0.25">
      <c r="A16" s="5" t="s">
        <v>19</v>
      </c>
      <c r="B16" s="6">
        <v>90</v>
      </c>
      <c r="C16" s="6">
        <v>89</v>
      </c>
      <c r="D16" s="6">
        <v>80</v>
      </c>
      <c r="E16" s="6">
        <v>259</v>
      </c>
    </row>
    <row r="17" spans="1:5" x14ac:dyDescent="0.25">
      <c r="A17" s="5" t="s">
        <v>20</v>
      </c>
      <c r="B17" s="6">
        <v>38</v>
      </c>
      <c r="C17" s="6">
        <v>36</v>
      </c>
      <c r="D17" s="6">
        <v>31</v>
      </c>
      <c r="E17" s="6">
        <v>105</v>
      </c>
    </row>
    <row r="18" spans="1:5" x14ac:dyDescent="0.25">
      <c r="A18" s="5" t="s">
        <v>21</v>
      </c>
      <c r="B18" s="6">
        <v>93</v>
      </c>
      <c r="C18" s="6">
        <v>43</v>
      </c>
      <c r="D18" s="6">
        <v>35</v>
      </c>
      <c r="E18" s="6">
        <v>171</v>
      </c>
    </row>
    <row r="19" spans="1:5" x14ac:dyDescent="0.25">
      <c r="A19" s="5" t="s">
        <v>22</v>
      </c>
      <c r="B19" s="6">
        <v>35</v>
      </c>
      <c r="C19" s="6">
        <v>32</v>
      </c>
      <c r="D19" s="6">
        <v>29</v>
      </c>
      <c r="E19" s="6">
        <v>96</v>
      </c>
    </row>
    <row r="20" spans="1:5" x14ac:dyDescent="0.25">
      <c r="A20" s="5" t="s">
        <v>23</v>
      </c>
      <c r="B20" s="6">
        <v>67</v>
      </c>
      <c r="C20" s="6">
        <v>68</v>
      </c>
      <c r="D20" s="6">
        <v>66</v>
      </c>
      <c r="E20" s="6">
        <v>201</v>
      </c>
    </row>
    <row r="21" spans="1:5" x14ac:dyDescent="0.25">
      <c r="A21" s="5" t="s">
        <v>24</v>
      </c>
      <c r="B21" s="6">
        <v>73</v>
      </c>
      <c r="C21" s="6">
        <v>71</v>
      </c>
      <c r="D21" s="6">
        <v>72</v>
      </c>
      <c r="E21" s="6">
        <v>216</v>
      </c>
    </row>
    <row r="22" spans="1:5" x14ac:dyDescent="0.25">
      <c r="A22" s="5" t="s">
        <v>25</v>
      </c>
      <c r="B22" s="6">
        <v>100</v>
      </c>
      <c r="C22" s="6">
        <v>100</v>
      </c>
      <c r="D22" s="6">
        <v>100</v>
      </c>
      <c r="E22" s="6">
        <v>300</v>
      </c>
    </row>
    <row r="23" spans="1:5" x14ac:dyDescent="0.25">
      <c r="A23" s="5" t="s">
        <v>26</v>
      </c>
      <c r="B23" s="6">
        <v>100</v>
      </c>
      <c r="C23" s="6">
        <v>100</v>
      </c>
      <c r="D23" s="6">
        <v>100</v>
      </c>
      <c r="E23" s="6">
        <v>300</v>
      </c>
    </row>
    <row r="24" spans="1:5" x14ac:dyDescent="0.25">
      <c r="A24" s="5" t="s">
        <v>27</v>
      </c>
      <c r="B24" s="6">
        <v>8</v>
      </c>
      <c r="C24" s="6">
        <v>7</v>
      </c>
      <c r="D24" s="6">
        <v>6</v>
      </c>
      <c r="E24" s="6">
        <v>21</v>
      </c>
    </row>
    <row r="25" spans="1:5" x14ac:dyDescent="0.25">
      <c r="A25" s="5" t="s">
        <v>28</v>
      </c>
      <c r="B25" s="6">
        <v>28</v>
      </c>
      <c r="C25" s="6">
        <v>31</v>
      </c>
      <c r="D25" s="6">
        <v>28</v>
      </c>
      <c r="E25" s="6">
        <v>87</v>
      </c>
    </row>
    <row r="26" spans="1:5" x14ac:dyDescent="0.25">
      <c r="A26" s="5" t="s">
        <v>29</v>
      </c>
      <c r="B26" s="6">
        <v>29</v>
      </c>
      <c r="C26" s="6">
        <v>25</v>
      </c>
      <c r="D26" s="6">
        <v>21</v>
      </c>
      <c r="E26" s="6">
        <v>75</v>
      </c>
    </row>
    <row r="27" spans="1:5" x14ac:dyDescent="0.25">
      <c r="A27" s="5" t="s">
        <v>30</v>
      </c>
      <c r="B27" s="6">
        <v>29</v>
      </c>
      <c r="C27" s="6">
        <v>22</v>
      </c>
      <c r="D27" s="6">
        <v>19</v>
      </c>
      <c r="E27" s="6">
        <v>70</v>
      </c>
    </row>
    <row r="28" spans="1:5" x14ac:dyDescent="0.25">
      <c r="A28" s="5" t="s">
        <v>31</v>
      </c>
      <c r="B28" s="6">
        <v>100</v>
      </c>
      <c r="C28" s="6">
        <v>99</v>
      </c>
      <c r="D28" s="6">
        <v>95</v>
      </c>
      <c r="E28" s="6">
        <v>294</v>
      </c>
    </row>
    <row r="29" spans="1:5" x14ac:dyDescent="0.25">
      <c r="A29" s="5" t="s">
        <v>32</v>
      </c>
      <c r="B29" s="6">
        <v>100</v>
      </c>
      <c r="C29" s="6">
        <v>100</v>
      </c>
      <c r="D29" s="6">
        <v>100</v>
      </c>
      <c r="E29" s="6">
        <v>300</v>
      </c>
    </row>
    <row r="30" spans="1:5" x14ac:dyDescent="0.25">
      <c r="A30" s="5" t="s">
        <v>33</v>
      </c>
      <c r="B30" s="6">
        <v>100</v>
      </c>
      <c r="C30" s="6">
        <v>100</v>
      </c>
      <c r="D30" s="6">
        <v>82</v>
      </c>
      <c r="E30" s="6">
        <v>282</v>
      </c>
    </row>
    <row r="31" spans="1:5" x14ac:dyDescent="0.25">
      <c r="A31" s="5" t="s">
        <v>34</v>
      </c>
      <c r="B31" s="6">
        <v>100</v>
      </c>
      <c r="C31" s="6">
        <v>100</v>
      </c>
      <c r="D31" s="6">
        <v>100</v>
      </c>
      <c r="E31" s="6">
        <v>300</v>
      </c>
    </row>
    <row r="32" spans="1:5" x14ac:dyDescent="0.25">
      <c r="A32" s="5" t="s">
        <v>35</v>
      </c>
      <c r="B32" s="6">
        <v>84</v>
      </c>
      <c r="C32" s="6">
        <v>100</v>
      </c>
      <c r="D32" s="6">
        <v>100</v>
      </c>
      <c r="E32" s="6">
        <v>284</v>
      </c>
    </row>
    <row r="33" spans="1:5" x14ac:dyDescent="0.25">
      <c r="A33" s="5" t="s">
        <v>36</v>
      </c>
      <c r="B33" s="6">
        <v>100</v>
      </c>
      <c r="C33" s="6">
        <v>100</v>
      </c>
      <c r="D33" s="6">
        <v>100</v>
      </c>
      <c r="E33" s="6">
        <v>300</v>
      </c>
    </row>
    <row r="34" spans="1:5" x14ac:dyDescent="0.25">
      <c r="A34" s="5" t="s">
        <v>37</v>
      </c>
      <c r="B34" s="6">
        <v>18</v>
      </c>
      <c r="C34" s="6">
        <v>16</v>
      </c>
      <c r="D34" s="6">
        <v>14</v>
      </c>
      <c r="E34" s="6">
        <v>48</v>
      </c>
    </row>
    <row r="35" spans="1:5" x14ac:dyDescent="0.25">
      <c r="A35" s="5" t="s">
        <v>38</v>
      </c>
      <c r="B35" s="6">
        <v>34</v>
      </c>
      <c r="C35" s="6">
        <v>31</v>
      </c>
      <c r="D35" s="6">
        <v>25</v>
      </c>
      <c r="E35" s="6">
        <v>90</v>
      </c>
    </row>
    <row r="36" spans="1:5" x14ac:dyDescent="0.25">
      <c r="A36" s="5" t="s">
        <v>39</v>
      </c>
      <c r="B36" s="6">
        <v>66</v>
      </c>
      <c r="C36" s="6">
        <v>67</v>
      </c>
      <c r="D36" s="6">
        <v>63</v>
      </c>
      <c r="E36" s="6">
        <v>196</v>
      </c>
    </row>
    <row r="37" spans="1:5" x14ac:dyDescent="0.25">
      <c r="A37" s="5" t="s">
        <v>40</v>
      </c>
      <c r="B37" s="6">
        <v>31</v>
      </c>
      <c r="C37" s="6">
        <v>27</v>
      </c>
      <c r="D37" s="6">
        <v>22</v>
      </c>
      <c r="E37" s="6">
        <v>80</v>
      </c>
    </row>
    <row r="38" spans="1:5" x14ac:dyDescent="0.25">
      <c r="A38" s="5" t="s">
        <v>41</v>
      </c>
      <c r="B38" s="6">
        <v>100</v>
      </c>
      <c r="C38" s="6">
        <v>100</v>
      </c>
      <c r="D38" s="6">
        <v>100</v>
      </c>
      <c r="E38" s="6">
        <v>300</v>
      </c>
    </row>
    <row r="39" spans="1:5" x14ac:dyDescent="0.25">
      <c r="A39" s="5" t="s">
        <v>42</v>
      </c>
      <c r="B39" s="6">
        <v>98</v>
      </c>
      <c r="C39" s="6">
        <v>98</v>
      </c>
      <c r="D39" s="6">
        <v>96</v>
      </c>
      <c r="E39" s="6">
        <v>292</v>
      </c>
    </row>
    <row r="40" spans="1:5" x14ac:dyDescent="0.25">
      <c r="A40" s="5" t="s">
        <v>43</v>
      </c>
      <c r="B40" s="6">
        <v>75</v>
      </c>
      <c r="C40" s="6">
        <v>100</v>
      </c>
      <c r="D40" s="6">
        <v>100</v>
      </c>
      <c r="E40" s="6">
        <v>275</v>
      </c>
    </row>
    <row r="41" spans="1:5" x14ac:dyDescent="0.25">
      <c r="A41" s="5" t="s">
        <v>44</v>
      </c>
      <c r="B41" s="6">
        <v>100</v>
      </c>
      <c r="C41" s="6">
        <v>100</v>
      </c>
      <c r="D41" s="6">
        <v>100</v>
      </c>
      <c r="E41" s="6">
        <v>300</v>
      </c>
    </row>
    <row r="42" spans="1:5" x14ac:dyDescent="0.25">
      <c r="A42" s="5" t="s">
        <v>45</v>
      </c>
      <c r="B42" s="6">
        <v>40</v>
      </c>
      <c r="C42" s="6">
        <v>42</v>
      </c>
      <c r="D42" s="6">
        <v>42</v>
      </c>
      <c r="E42" s="6">
        <v>124</v>
      </c>
    </row>
    <row r="43" spans="1:5" x14ac:dyDescent="0.25">
      <c r="A43" s="5" t="s">
        <v>46</v>
      </c>
      <c r="B43" s="6">
        <v>23</v>
      </c>
      <c r="C43" s="6">
        <v>20</v>
      </c>
      <c r="D43" s="6">
        <v>17</v>
      </c>
      <c r="E43" s="6">
        <v>60</v>
      </c>
    </row>
    <row r="44" spans="1:5" x14ac:dyDescent="0.25">
      <c r="A44" s="5" t="s">
        <v>47</v>
      </c>
      <c r="B44" s="6">
        <v>21</v>
      </c>
      <c r="C44" s="6">
        <v>15</v>
      </c>
      <c r="D44" s="6">
        <v>12</v>
      </c>
      <c r="E44" s="6">
        <v>48</v>
      </c>
    </row>
    <row r="45" spans="1:5" x14ac:dyDescent="0.25">
      <c r="A45" s="5" t="s">
        <v>48</v>
      </c>
      <c r="B45" s="6">
        <v>100</v>
      </c>
      <c r="C45" s="6">
        <v>100</v>
      </c>
      <c r="D45" s="6">
        <v>78</v>
      </c>
      <c r="E45" s="6">
        <v>278</v>
      </c>
    </row>
    <row r="46" spans="1:5" x14ac:dyDescent="0.25">
      <c r="A46" s="5" t="s">
        <v>49</v>
      </c>
      <c r="B46" s="6">
        <v>80</v>
      </c>
      <c r="C46" s="6">
        <v>77</v>
      </c>
      <c r="D46" s="6">
        <v>75</v>
      </c>
      <c r="E46" s="6">
        <v>232</v>
      </c>
    </row>
    <row r="47" spans="1:5" x14ac:dyDescent="0.25">
      <c r="A47" s="5" t="s">
        <v>50</v>
      </c>
      <c r="B47" s="6">
        <v>100</v>
      </c>
      <c r="C47" s="6">
        <v>100</v>
      </c>
      <c r="D47" s="6">
        <v>100</v>
      </c>
      <c r="E47" s="6">
        <v>300</v>
      </c>
    </row>
    <row r="48" spans="1:5" x14ac:dyDescent="0.25">
      <c r="A48" s="5" t="s">
        <v>51</v>
      </c>
      <c r="B48" s="6">
        <v>45</v>
      </c>
      <c r="C48" s="6">
        <v>41</v>
      </c>
      <c r="D48" s="6">
        <v>39</v>
      </c>
      <c r="E48" s="6">
        <v>125</v>
      </c>
    </row>
    <row r="49" spans="1:5" x14ac:dyDescent="0.25">
      <c r="A49" s="5" t="s">
        <v>52</v>
      </c>
      <c r="B49" s="6">
        <v>100</v>
      </c>
      <c r="C49" s="6">
        <v>100</v>
      </c>
      <c r="D49" s="6">
        <v>100</v>
      </c>
      <c r="E49" s="6">
        <v>300</v>
      </c>
    </row>
    <row r="50" spans="1:5" x14ac:dyDescent="0.25">
      <c r="A50" s="5" t="s">
        <v>53</v>
      </c>
      <c r="B50" s="6">
        <v>29</v>
      </c>
      <c r="C50" s="6">
        <v>24</v>
      </c>
      <c r="D50" s="6">
        <v>20</v>
      </c>
      <c r="E50" s="6">
        <v>73</v>
      </c>
    </row>
    <row r="51" spans="1:5" x14ac:dyDescent="0.25">
      <c r="A51" s="5" t="s">
        <v>54</v>
      </c>
      <c r="B51" s="6">
        <v>29</v>
      </c>
      <c r="C51" s="6">
        <v>24</v>
      </c>
      <c r="D51" s="6">
        <v>21</v>
      </c>
      <c r="E51" s="6">
        <v>74</v>
      </c>
    </row>
    <row r="52" spans="1:5" x14ac:dyDescent="0.25">
      <c r="A52" s="5" t="s">
        <v>55</v>
      </c>
      <c r="B52" s="6">
        <v>29</v>
      </c>
      <c r="C52" s="6">
        <v>24</v>
      </c>
      <c r="D52" s="6">
        <v>24</v>
      </c>
      <c r="E52" s="6">
        <v>77</v>
      </c>
    </row>
    <row r="53" spans="1:5" x14ac:dyDescent="0.25">
      <c r="A53" s="5" t="s">
        <v>56</v>
      </c>
      <c r="B53" s="6">
        <v>69</v>
      </c>
      <c r="C53" s="6">
        <v>65</v>
      </c>
      <c r="D53" s="6">
        <v>49</v>
      </c>
      <c r="E53" s="6">
        <v>183</v>
      </c>
    </row>
    <row r="54" spans="1:5" x14ac:dyDescent="0.25">
      <c r="A54" s="5" t="s">
        <v>57</v>
      </c>
      <c r="B54" s="6">
        <v>100</v>
      </c>
      <c r="C54" s="6">
        <v>100</v>
      </c>
      <c r="D54" s="6">
        <v>100</v>
      </c>
      <c r="E54" s="6">
        <v>300</v>
      </c>
    </row>
    <row r="55" spans="1:5" x14ac:dyDescent="0.25">
      <c r="A55" s="5" t="s">
        <v>58</v>
      </c>
      <c r="B55" s="6">
        <v>100</v>
      </c>
      <c r="C55" s="6">
        <v>100</v>
      </c>
      <c r="D55" s="6">
        <v>100</v>
      </c>
      <c r="E55" s="6">
        <v>300</v>
      </c>
    </row>
    <row r="56" spans="1:5" x14ac:dyDescent="0.25">
      <c r="A56" s="5" t="s">
        <v>223</v>
      </c>
      <c r="B56" s="6">
        <v>3328</v>
      </c>
      <c r="C56" s="6">
        <v>3144</v>
      </c>
      <c r="D56" s="6">
        <v>2992</v>
      </c>
      <c r="E56" s="6">
        <v>9464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9A19-EEBB-4191-A9A4-C9591FCDF1FE}">
  <dimension ref="A1:E54"/>
  <sheetViews>
    <sheetView workbookViewId="0"/>
  </sheetViews>
  <sheetFormatPr defaultRowHeight="15" x14ac:dyDescent="0.25"/>
  <cols>
    <col min="1" max="1" width="18.7109375" bestFit="1" customWidth="1"/>
    <col min="2" max="2" width="16.28515625" bestFit="1" customWidth="1"/>
    <col min="3" max="3" width="7" bestFit="1" customWidth="1"/>
    <col min="4" max="4" width="5" bestFit="1" customWidth="1"/>
    <col min="5" max="5" width="11.28515625" bestFit="1" customWidth="1"/>
    <col min="6" max="6" width="14" bestFit="1" customWidth="1"/>
    <col min="7" max="7" width="17.42578125" bestFit="1" customWidth="1"/>
    <col min="8" max="8" width="19" bestFit="1" customWidth="1"/>
    <col min="9" max="9" width="22.42578125" bestFit="1" customWidth="1"/>
  </cols>
  <sheetData>
    <row r="1" spans="1:5" x14ac:dyDescent="0.25">
      <c r="A1" s="4" t="s">
        <v>222</v>
      </c>
      <c r="B1" s="4" t="s">
        <v>225</v>
      </c>
    </row>
    <row r="2" spans="1:5" x14ac:dyDescent="0.25">
      <c r="A2" s="4" t="s">
        <v>221</v>
      </c>
      <c r="B2">
        <v>2017</v>
      </c>
      <c r="C2">
        <v>2018</v>
      </c>
      <c r="D2">
        <v>2019</v>
      </c>
      <c r="E2" t="s">
        <v>223</v>
      </c>
    </row>
    <row r="3" spans="1:5" x14ac:dyDescent="0.25">
      <c r="A3" s="5" t="s">
        <v>8</v>
      </c>
      <c r="B3" s="6">
        <v>18.899999999999999</v>
      </c>
      <c r="C3" s="6">
        <v>18.899999999999999</v>
      </c>
      <c r="D3" s="6">
        <v>18.7</v>
      </c>
      <c r="E3" s="6">
        <v>56.5</v>
      </c>
    </row>
    <row r="4" spans="1:5" x14ac:dyDescent="0.25">
      <c r="A4" s="5" t="s">
        <v>9</v>
      </c>
      <c r="B4" s="6">
        <v>18.7</v>
      </c>
      <c r="C4" s="6">
        <v>19.8</v>
      </c>
      <c r="D4" s="6">
        <v>18.899999999999999</v>
      </c>
      <c r="E4" s="6">
        <v>57.4</v>
      </c>
    </row>
    <row r="5" spans="1:5" x14ac:dyDescent="0.25">
      <c r="A5" s="5" t="s">
        <v>10</v>
      </c>
      <c r="B5" s="6">
        <v>18.600000000000001</v>
      </c>
      <c r="C5" s="6">
        <v>18.2</v>
      </c>
      <c r="D5" s="6">
        <v>17.899999999999999</v>
      </c>
      <c r="E5" s="6">
        <v>54.699999999999996</v>
      </c>
    </row>
    <row r="6" spans="1:5" x14ac:dyDescent="0.25">
      <c r="A6" s="5" t="s">
        <v>11</v>
      </c>
      <c r="B6" s="6">
        <v>18.899999999999999</v>
      </c>
      <c r="C6" s="6">
        <v>19.100000000000001</v>
      </c>
      <c r="D6" s="6">
        <v>19</v>
      </c>
      <c r="E6" s="6">
        <v>57</v>
      </c>
    </row>
    <row r="7" spans="1:5" x14ac:dyDescent="0.25">
      <c r="A7" s="5" t="s">
        <v>12</v>
      </c>
      <c r="B7" s="6">
        <v>22.5</v>
      </c>
      <c r="C7" s="6">
        <v>22.5</v>
      </c>
      <c r="D7" s="6">
        <v>22.4</v>
      </c>
      <c r="E7" s="6">
        <v>67.400000000000006</v>
      </c>
    </row>
    <row r="8" spans="1:5" x14ac:dyDescent="0.25">
      <c r="A8" s="5" t="s">
        <v>13</v>
      </c>
      <c r="B8" s="6">
        <v>20.100000000000001</v>
      </c>
      <c r="C8" s="6">
        <v>23.9</v>
      </c>
      <c r="D8" s="6">
        <v>23.8</v>
      </c>
      <c r="E8" s="6">
        <v>67.8</v>
      </c>
    </row>
    <row r="9" spans="1:5" x14ac:dyDescent="0.25">
      <c r="A9" s="5" t="s">
        <v>14</v>
      </c>
      <c r="B9" s="6">
        <v>25.5</v>
      </c>
      <c r="C9" s="6">
        <v>26</v>
      </c>
      <c r="D9" s="6">
        <v>25.9</v>
      </c>
      <c r="E9" s="6">
        <v>77.400000000000006</v>
      </c>
    </row>
    <row r="10" spans="1:5" x14ac:dyDescent="0.25">
      <c r="A10" s="5" t="s">
        <v>15</v>
      </c>
      <c r="B10" s="6">
        <v>24.1</v>
      </c>
      <c r="C10" s="6">
        <v>23.7</v>
      </c>
      <c r="D10" s="6">
        <v>23.9</v>
      </c>
      <c r="E10" s="6">
        <v>71.699999999999989</v>
      </c>
    </row>
    <row r="11" spans="1:5" x14ac:dyDescent="0.25">
      <c r="A11" s="5" t="s">
        <v>16</v>
      </c>
      <c r="B11" s="6">
        <v>24.4</v>
      </c>
      <c r="C11" s="6">
        <v>23.7</v>
      </c>
      <c r="D11" s="6">
        <v>23.6</v>
      </c>
      <c r="E11" s="6">
        <v>71.699999999999989</v>
      </c>
    </row>
    <row r="12" spans="1:5" x14ac:dyDescent="0.25">
      <c r="A12" s="5" t="s">
        <v>17</v>
      </c>
      <c r="B12" s="6">
        <v>19</v>
      </c>
      <c r="C12" s="6">
        <v>19.2</v>
      </c>
      <c r="D12" s="6">
        <v>19.5</v>
      </c>
      <c r="E12" s="6">
        <v>57.7</v>
      </c>
    </row>
    <row r="13" spans="1:5" x14ac:dyDescent="0.25">
      <c r="A13" s="5" t="s">
        <v>18</v>
      </c>
      <c r="B13" s="6">
        <v>21</v>
      </c>
      <c r="C13" s="6">
        <v>20.9</v>
      </c>
      <c r="D13" s="6">
        <v>20.9</v>
      </c>
      <c r="E13" s="6">
        <v>62.8</v>
      </c>
    </row>
    <row r="14" spans="1:5" x14ac:dyDescent="0.25">
      <c r="A14" s="5" t="s">
        <v>19</v>
      </c>
      <c r="B14" s="6">
        <v>17.8</v>
      </c>
      <c r="C14" s="6">
        <v>18.2</v>
      </c>
      <c r="D14" s="6">
        <v>17.899999999999999</v>
      </c>
      <c r="E14" s="6">
        <v>53.9</v>
      </c>
    </row>
    <row r="15" spans="1:5" x14ac:dyDescent="0.25">
      <c r="A15" s="5" t="s">
        <v>20</v>
      </c>
      <c r="B15" s="6">
        <v>21.9</v>
      </c>
      <c r="C15" s="6">
        <v>21.9</v>
      </c>
      <c r="D15" s="6">
        <v>21.9</v>
      </c>
      <c r="E15" s="6">
        <v>65.699999999999989</v>
      </c>
    </row>
    <row r="16" spans="1:5" x14ac:dyDescent="0.25">
      <c r="A16" s="5" t="s">
        <v>21</v>
      </c>
      <c r="B16" s="6">
        <v>21</v>
      </c>
      <c r="C16" s="6">
        <v>24.1</v>
      </c>
      <c r="D16" s="6">
        <v>24.5</v>
      </c>
      <c r="E16" s="6">
        <v>69.599999999999994</v>
      </c>
    </row>
    <row r="17" spans="1:5" x14ac:dyDescent="0.25">
      <c r="A17" s="5" t="s">
        <v>22</v>
      </c>
      <c r="B17" s="6">
        <v>22</v>
      </c>
      <c r="C17" s="6">
        <v>21.9</v>
      </c>
      <c r="D17" s="6">
        <v>21.7</v>
      </c>
      <c r="E17" s="6">
        <v>65.599999999999994</v>
      </c>
    </row>
    <row r="18" spans="1:5" x14ac:dyDescent="0.25">
      <c r="A18" s="5" t="s">
        <v>23</v>
      </c>
      <c r="B18" s="6">
        <v>21.2</v>
      </c>
      <c r="C18" s="6">
        <v>21</v>
      </c>
      <c r="D18" s="6">
        <v>20.8</v>
      </c>
      <c r="E18" s="6">
        <v>63</v>
      </c>
    </row>
    <row r="19" spans="1:5" x14ac:dyDescent="0.25">
      <c r="A19" s="5" t="s">
        <v>24</v>
      </c>
      <c r="B19" s="6">
        <v>21.1</v>
      </c>
      <c r="C19" s="6">
        <v>21</v>
      </c>
      <c r="D19" s="6">
        <v>20.5</v>
      </c>
      <c r="E19" s="6">
        <v>62.6</v>
      </c>
    </row>
    <row r="20" spans="1:5" x14ac:dyDescent="0.25">
      <c r="A20" s="5" t="s">
        <v>25</v>
      </c>
      <c r="B20" s="6">
        <v>19.600000000000001</v>
      </c>
      <c r="C20" s="6">
        <v>19.899999999999999</v>
      </c>
      <c r="D20" s="6">
        <v>19.5</v>
      </c>
      <c r="E20" s="6">
        <v>59</v>
      </c>
    </row>
    <row r="21" spans="1:5" x14ac:dyDescent="0.25">
      <c r="A21" s="5" t="s">
        <v>26</v>
      </c>
      <c r="B21" s="6">
        <v>19.399999999999999</v>
      </c>
      <c r="C21" s="6">
        <v>19</v>
      </c>
      <c r="D21" s="6">
        <v>18.7</v>
      </c>
      <c r="E21" s="6">
        <v>57.099999999999994</v>
      </c>
    </row>
    <row r="22" spans="1:5" x14ac:dyDescent="0.25">
      <c r="A22" s="5" t="s">
        <v>27</v>
      </c>
      <c r="B22" s="6">
        <v>24.2</v>
      </c>
      <c r="C22" s="6">
        <v>23.8</v>
      </c>
      <c r="D22" s="6">
        <v>24.2</v>
      </c>
      <c r="E22" s="6">
        <v>72.2</v>
      </c>
    </row>
    <row r="23" spans="1:5" x14ac:dyDescent="0.25">
      <c r="A23" s="5" t="s">
        <v>28</v>
      </c>
      <c r="B23" s="6">
        <v>23.3</v>
      </c>
      <c r="C23" s="6">
        <v>22.1</v>
      </c>
      <c r="D23" s="6">
        <v>22</v>
      </c>
      <c r="E23" s="6">
        <v>67.400000000000006</v>
      </c>
    </row>
    <row r="24" spans="1:5" x14ac:dyDescent="0.25">
      <c r="A24" s="5" t="s">
        <v>29</v>
      </c>
      <c r="B24" s="6">
        <v>25.4</v>
      </c>
      <c r="C24" s="6">
        <v>25.5</v>
      </c>
      <c r="D24" s="6">
        <v>25.5</v>
      </c>
      <c r="E24" s="6">
        <v>76.400000000000006</v>
      </c>
    </row>
    <row r="25" spans="1:5" x14ac:dyDescent="0.25">
      <c r="A25" s="5" t="s">
        <v>30</v>
      </c>
      <c r="B25" s="6">
        <v>24.1</v>
      </c>
      <c r="C25" s="6">
        <v>24.5</v>
      </c>
      <c r="D25" s="6">
        <v>24.5</v>
      </c>
      <c r="E25" s="6">
        <v>73.099999999999994</v>
      </c>
    </row>
    <row r="26" spans="1:5" x14ac:dyDescent="0.25">
      <c r="A26" s="5" t="s">
        <v>31</v>
      </c>
      <c r="B26" s="6">
        <v>20.399999999999999</v>
      </c>
      <c r="C26" s="6">
        <v>20.2</v>
      </c>
      <c r="D26" s="6">
        <v>20.3</v>
      </c>
      <c r="E26" s="6">
        <v>60.899999999999991</v>
      </c>
    </row>
    <row r="27" spans="1:5" x14ac:dyDescent="0.25">
      <c r="A27" s="5" t="s">
        <v>32</v>
      </c>
      <c r="B27" s="6">
        <v>18.2</v>
      </c>
      <c r="C27" s="6">
        <v>18.2</v>
      </c>
      <c r="D27" s="6">
        <v>18.100000000000001</v>
      </c>
      <c r="E27" s="6">
        <v>54.5</v>
      </c>
    </row>
    <row r="28" spans="1:5" x14ac:dyDescent="0.25">
      <c r="A28" s="5" t="s">
        <v>33</v>
      </c>
      <c r="B28" s="6">
        <v>19.8</v>
      </c>
      <c r="C28" s="6">
        <v>19.5</v>
      </c>
      <c r="D28" s="6">
        <v>20.3</v>
      </c>
      <c r="E28" s="6">
        <v>59.599999999999994</v>
      </c>
    </row>
    <row r="29" spans="1:5" x14ac:dyDescent="0.25">
      <c r="A29" s="5" t="s">
        <v>34</v>
      </c>
      <c r="B29" s="6">
        <v>19</v>
      </c>
      <c r="C29" s="6">
        <v>18.7</v>
      </c>
      <c r="D29" s="6">
        <v>18.7</v>
      </c>
      <c r="E29" s="6">
        <v>56.400000000000006</v>
      </c>
    </row>
    <row r="30" spans="1:5" x14ac:dyDescent="0.25">
      <c r="A30" s="5" t="s">
        <v>35</v>
      </c>
      <c r="B30" s="6">
        <v>20.9</v>
      </c>
      <c r="C30" s="6">
        <v>19.399999999999999</v>
      </c>
      <c r="D30" s="6">
        <v>19.399999999999999</v>
      </c>
      <c r="E30" s="6">
        <v>59.699999999999996</v>
      </c>
    </row>
    <row r="31" spans="1:5" x14ac:dyDescent="0.25">
      <c r="A31" s="5" t="s">
        <v>36</v>
      </c>
      <c r="B31" s="6">
        <v>16.3</v>
      </c>
      <c r="C31" s="6">
        <v>16.600000000000001</v>
      </c>
      <c r="D31" s="6">
        <v>16.8</v>
      </c>
      <c r="E31" s="6">
        <v>49.7</v>
      </c>
    </row>
    <row r="32" spans="1:5" x14ac:dyDescent="0.25">
      <c r="A32" s="5" t="s">
        <v>37</v>
      </c>
      <c r="B32" s="6">
        <v>25.4</v>
      </c>
      <c r="C32" s="6">
        <v>25.1</v>
      </c>
      <c r="D32" s="6">
        <v>24.9</v>
      </c>
      <c r="E32" s="6">
        <v>75.400000000000006</v>
      </c>
    </row>
    <row r="33" spans="1:5" x14ac:dyDescent="0.25">
      <c r="A33" s="5" t="s">
        <v>38</v>
      </c>
      <c r="B33" s="6">
        <v>23.8</v>
      </c>
      <c r="C33" s="6">
        <v>23.8</v>
      </c>
      <c r="D33" s="6">
        <v>24.3</v>
      </c>
      <c r="E33" s="6">
        <v>71.900000000000006</v>
      </c>
    </row>
    <row r="34" spans="1:5" x14ac:dyDescent="0.25">
      <c r="A34" s="5" t="s">
        <v>39</v>
      </c>
      <c r="B34" s="6">
        <v>18.600000000000001</v>
      </c>
      <c r="C34" s="6">
        <v>18.3</v>
      </c>
      <c r="D34" s="6">
        <v>18.100000000000001</v>
      </c>
      <c r="E34" s="6">
        <v>55.000000000000007</v>
      </c>
    </row>
    <row r="35" spans="1:5" x14ac:dyDescent="0.25">
      <c r="A35" s="5" t="s">
        <v>40</v>
      </c>
      <c r="B35" s="6">
        <v>23.8</v>
      </c>
      <c r="C35" s="6">
        <v>24.2</v>
      </c>
      <c r="D35" s="6">
        <v>24.1</v>
      </c>
      <c r="E35" s="6">
        <v>72.099999999999994</v>
      </c>
    </row>
    <row r="36" spans="1:5" x14ac:dyDescent="0.25">
      <c r="A36" s="5" t="s">
        <v>41</v>
      </c>
      <c r="B36" s="6">
        <v>17.8</v>
      </c>
      <c r="C36" s="6">
        <v>18</v>
      </c>
      <c r="D36" s="6">
        <v>17.8</v>
      </c>
      <c r="E36" s="6">
        <v>53.599999999999994</v>
      </c>
    </row>
    <row r="37" spans="1:5" x14ac:dyDescent="0.25">
      <c r="A37" s="5" t="s">
        <v>42</v>
      </c>
      <c r="B37" s="6">
        <v>19</v>
      </c>
      <c r="C37" s="6">
        <v>19.100000000000001</v>
      </c>
      <c r="D37" s="6">
        <v>18.600000000000001</v>
      </c>
      <c r="E37" s="6">
        <v>56.7</v>
      </c>
    </row>
    <row r="38" spans="1:5" x14ac:dyDescent="0.25">
      <c r="A38" s="5" t="s">
        <v>43</v>
      </c>
      <c r="B38" s="6">
        <v>21.2</v>
      </c>
      <c r="C38" s="6">
        <v>19.3</v>
      </c>
      <c r="D38" s="6">
        <v>19</v>
      </c>
      <c r="E38" s="6">
        <v>59.5</v>
      </c>
    </row>
    <row r="39" spans="1:5" x14ac:dyDescent="0.25">
      <c r="A39" s="5" t="s">
        <v>44</v>
      </c>
      <c r="B39" s="6">
        <v>18.5</v>
      </c>
      <c r="C39" s="6">
        <v>18.399999999999999</v>
      </c>
      <c r="D39" s="6">
        <v>18.2</v>
      </c>
      <c r="E39" s="6">
        <v>55.099999999999994</v>
      </c>
    </row>
    <row r="40" spans="1:5" x14ac:dyDescent="0.25">
      <c r="A40" s="5" t="s">
        <v>45</v>
      </c>
      <c r="B40" s="6">
        <v>21.2</v>
      </c>
      <c r="C40" s="6">
        <v>20.6</v>
      </c>
      <c r="D40" s="6">
        <v>20.3</v>
      </c>
      <c r="E40" s="6">
        <v>62.099999999999994</v>
      </c>
    </row>
    <row r="41" spans="1:5" x14ac:dyDescent="0.25">
      <c r="A41" s="5" t="s">
        <v>46</v>
      </c>
      <c r="B41" s="6">
        <v>23.4</v>
      </c>
      <c r="C41" s="6">
        <v>23.3</v>
      </c>
      <c r="D41" s="6">
        <v>23.3</v>
      </c>
      <c r="E41" s="6">
        <v>70</v>
      </c>
    </row>
    <row r="42" spans="1:5" x14ac:dyDescent="0.25">
      <c r="A42" s="5" t="s">
        <v>47</v>
      </c>
      <c r="B42" s="6">
        <v>24</v>
      </c>
      <c r="C42" s="6">
        <v>24.4</v>
      </c>
      <c r="D42" s="6">
        <v>25</v>
      </c>
      <c r="E42" s="6">
        <v>73.400000000000006</v>
      </c>
    </row>
    <row r="43" spans="1:5" x14ac:dyDescent="0.25">
      <c r="A43" s="5" t="s">
        <v>48</v>
      </c>
      <c r="B43" s="6">
        <v>17.5</v>
      </c>
      <c r="C43" s="6">
        <v>17.3</v>
      </c>
      <c r="D43" s="6">
        <v>18</v>
      </c>
      <c r="E43" s="6">
        <v>52.8</v>
      </c>
    </row>
    <row r="44" spans="1:5" x14ac:dyDescent="0.25">
      <c r="A44" s="5" t="s">
        <v>49</v>
      </c>
      <c r="B44" s="6">
        <v>20.7</v>
      </c>
      <c r="C44" s="6">
        <v>20.8</v>
      </c>
      <c r="D44" s="6">
        <v>20.7</v>
      </c>
      <c r="E44" s="6">
        <v>62.2</v>
      </c>
    </row>
    <row r="45" spans="1:5" x14ac:dyDescent="0.25">
      <c r="A45" s="5" t="s">
        <v>50</v>
      </c>
      <c r="B45" s="6">
        <v>19.5</v>
      </c>
      <c r="C45" s="6">
        <v>19.399999999999999</v>
      </c>
      <c r="D45" s="6">
        <v>19.100000000000001</v>
      </c>
      <c r="E45" s="6">
        <v>58</v>
      </c>
    </row>
    <row r="46" spans="1:5" x14ac:dyDescent="0.25">
      <c r="A46" s="5" t="s">
        <v>51</v>
      </c>
      <c r="B46" s="6">
        <v>19.5</v>
      </c>
      <c r="C46" s="6">
        <v>19.600000000000001</v>
      </c>
      <c r="D46" s="6">
        <v>19.5</v>
      </c>
      <c r="E46" s="6">
        <v>58.6</v>
      </c>
    </row>
    <row r="47" spans="1:5" x14ac:dyDescent="0.25">
      <c r="A47" s="5" t="s">
        <v>52</v>
      </c>
      <c r="B47" s="6">
        <v>19.5</v>
      </c>
      <c r="C47" s="6">
        <v>19.7</v>
      </c>
      <c r="D47" s="6">
        <v>19.5</v>
      </c>
      <c r="E47" s="6">
        <v>58.7</v>
      </c>
    </row>
    <row r="48" spans="1:5" x14ac:dyDescent="0.25">
      <c r="A48" s="5" t="s">
        <v>53</v>
      </c>
      <c r="B48" s="6">
        <v>23.3</v>
      </c>
      <c r="C48" s="6">
        <v>23.9</v>
      </c>
      <c r="D48" s="6">
        <v>23.9</v>
      </c>
      <c r="E48" s="6">
        <v>71.099999999999994</v>
      </c>
    </row>
    <row r="49" spans="1:5" x14ac:dyDescent="0.25">
      <c r="A49" s="5" t="s">
        <v>54</v>
      </c>
      <c r="B49" s="6">
        <v>23.5</v>
      </c>
      <c r="C49" s="6">
        <v>23.8</v>
      </c>
      <c r="D49" s="6">
        <v>23.8</v>
      </c>
      <c r="E49" s="6">
        <v>71.099999999999994</v>
      </c>
    </row>
    <row r="50" spans="1:5" x14ac:dyDescent="0.25">
      <c r="A50" s="5" t="s">
        <v>55</v>
      </c>
      <c r="B50" s="6">
        <v>20.9</v>
      </c>
      <c r="C50" s="6">
        <v>21.4</v>
      </c>
      <c r="D50" s="6">
        <v>21.3</v>
      </c>
      <c r="E50" s="6">
        <v>63.599999999999994</v>
      </c>
    </row>
    <row r="51" spans="1:5" x14ac:dyDescent="0.25">
      <c r="A51" s="5" t="s">
        <v>56</v>
      </c>
      <c r="B51" s="6">
        <v>20</v>
      </c>
      <c r="C51" s="6">
        <v>19.8</v>
      </c>
      <c r="D51" s="6">
        <v>20.6</v>
      </c>
      <c r="E51" s="6">
        <v>60.4</v>
      </c>
    </row>
    <row r="52" spans="1:5" x14ac:dyDescent="0.25">
      <c r="A52" s="5" t="s">
        <v>57</v>
      </c>
      <c r="B52" s="6">
        <v>19.7</v>
      </c>
      <c r="C52" s="6">
        <v>19.8</v>
      </c>
      <c r="D52" s="6">
        <v>19.399999999999999</v>
      </c>
      <c r="E52" s="6">
        <v>58.9</v>
      </c>
    </row>
    <row r="53" spans="1:5" x14ac:dyDescent="0.25">
      <c r="A53" s="5" t="s">
        <v>58</v>
      </c>
      <c r="B53" s="6">
        <v>19.399999999999999</v>
      </c>
      <c r="C53" s="6">
        <v>19</v>
      </c>
      <c r="D53" s="6">
        <v>18.8</v>
      </c>
      <c r="E53" s="6">
        <v>57.2</v>
      </c>
    </row>
    <row r="54" spans="1:5" x14ac:dyDescent="0.25">
      <c r="A54" s="5" t="s">
        <v>223</v>
      </c>
      <c r="B54" s="6">
        <v>1067.5</v>
      </c>
      <c r="C54" s="6">
        <v>1070.3999999999999</v>
      </c>
      <c r="D54" s="6">
        <v>1067.9999999999998</v>
      </c>
      <c r="E54" s="6">
        <v>3205.8999999999996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A4AB-EB72-4C34-B906-38DD7A94A3C1}">
  <dimension ref="A3:E56"/>
  <sheetViews>
    <sheetView workbookViewId="0">
      <selection activeCell="AA4" sqref="AA4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7" bestFit="1" customWidth="1"/>
    <col min="5" max="5" width="11.28515625" bestFit="1" customWidth="1"/>
  </cols>
  <sheetData>
    <row r="3" spans="1:5" x14ac:dyDescent="0.25">
      <c r="A3" s="4" t="s">
        <v>226</v>
      </c>
      <c r="B3" s="4" t="s">
        <v>225</v>
      </c>
    </row>
    <row r="4" spans="1:5" x14ac:dyDescent="0.25">
      <c r="A4" s="4" t="s">
        <v>221</v>
      </c>
      <c r="B4">
        <v>2017</v>
      </c>
      <c r="C4">
        <v>2018</v>
      </c>
      <c r="D4">
        <v>2019</v>
      </c>
      <c r="E4" t="s">
        <v>223</v>
      </c>
    </row>
    <row r="5" spans="1:5" x14ac:dyDescent="0.25">
      <c r="A5" s="5" t="s">
        <v>8</v>
      </c>
      <c r="B5" s="6">
        <v>18.399999999999999</v>
      </c>
      <c r="C5" s="6">
        <v>18.3</v>
      </c>
      <c r="D5" s="6">
        <v>18.100000000000001</v>
      </c>
      <c r="E5" s="6">
        <v>54.800000000000004</v>
      </c>
    </row>
    <row r="6" spans="1:5" x14ac:dyDescent="0.25">
      <c r="A6" s="5" t="s">
        <v>9</v>
      </c>
      <c r="B6" s="6">
        <v>19.8</v>
      </c>
      <c r="C6" s="6">
        <v>20.6</v>
      </c>
      <c r="D6" s="6">
        <v>19.899999999999999</v>
      </c>
      <c r="E6" s="6">
        <v>60.300000000000004</v>
      </c>
    </row>
    <row r="7" spans="1:5" x14ac:dyDescent="0.25">
      <c r="A7" s="5" t="s">
        <v>10</v>
      </c>
      <c r="B7" s="6">
        <v>19.8</v>
      </c>
      <c r="C7" s="6">
        <v>19.399999999999999</v>
      </c>
      <c r="D7" s="6">
        <v>19.2</v>
      </c>
      <c r="E7" s="6">
        <v>58.400000000000006</v>
      </c>
    </row>
    <row r="8" spans="1:5" x14ac:dyDescent="0.25">
      <c r="A8" s="5" t="s">
        <v>11</v>
      </c>
      <c r="B8" s="6">
        <v>19</v>
      </c>
      <c r="C8" s="6">
        <v>18.899999999999999</v>
      </c>
      <c r="D8" s="6">
        <v>18.7</v>
      </c>
      <c r="E8" s="6">
        <v>56.599999999999994</v>
      </c>
    </row>
    <row r="9" spans="1:5" x14ac:dyDescent="0.25">
      <c r="A9" s="5" t="s">
        <v>12</v>
      </c>
      <c r="B9" s="6">
        <v>22.7</v>
      </c>
      <c r="C9" s="6">
        <v>22.5</v>
      </c>
      <c r="D9" s="6">
        <v>22.3</v>
      </c>
      <c r="E9" s="6">
        <v>67.5</v>
      </c>
    </row>
    <row r="10" spans="1:5" x14ac:dyDescent="0.25">
      <c r="A10" s="5" t="s">
        <v>13</v>
      </c>
      <c r="B10" s="6">
        <v>20.3</v>
      </c>
      <c r="C10" s="6">
        <v>23.2</v>
      </c>
      <c r="D10" s="6">
        <v>23.3</v>
      </c>
      <c r="E10" s="6">
        <v>66.8</v>
      </c>
    </row>
    <row r="11" spans="1:5" x14ac:dyDescent="0.25">
      <c r="A11" s="5" t="s">
        <v>14</v>
      </c>
      <c r="B11" s="6">
        <v>24.6</v>
      </c>
      <c r="C11" s="6">
        <v>24.8</v>
      </c>
      <c r="D11" s="6">
        <v>24.7</v>
      </c>
      <c r="E11" s="6">
        <v>74.100000000000009</v>
      </c>
    </row>
    <row r="12" spans="1:5" x14ac:dyDescent="0.25">
      <c r="A12" s="5" t="s">
        <v>15</v>
      </c>
      <c r="B12" s="6">
        <v>23.4</v>
      </c>
      <c r="C12" s="6">
        <v>23.1</v>
      </c>
      <c r="D12" s="6">
        <v>23.1</v>
      </c>
      <c r="E12" s="6">
        <v>69.599999999999994</v>
      </c>
    </row>
    <row r="13" spans="1:5" x14ac:dyDescent="0.25">
      <c r="A13" s="5" t="s">
        <v>16</v>
      </c>
      <c r="B13" s="6">
        <v>23.5</v>
      </c>
      <c r="C13" s="6">
        <v>22.7</v>
      </c>
      <c r="D13" s="6">
        <v>22.7</v>
      </c>
      <c r="E13" s="6">
        <v>68.900000000000006</v>
      </c>
    </row>
    <row r="14" spans="1:5" x14ac:dyDescent="0.25">
      <c r="A14" s="5" t="s">
        <v>17</v>
      </c>
      <c r="B14" s="6">
        <v>19.399999999999999</v>
      </c>
      <c r="C14" s="6">
        <v>19.3</v>
      </c>
      <c r="D14" s="6">
        <v>19.5</v>
      </c>
      <c r="E14" s="6">
        <v>58.2</v>
      </c>
    </row>
    <row r="15" spans="1:5" x14ac:dyDescent="0.25">
      <c r="A15" s="5" t="s">
        <v>18</v>
      </c>
      <c r="B15" s="6">
        <v>20.9</v>
      </c>
      <c r="C15" s="6">
        <v>20.7</v>
      </c>
      <c r="D15" s="6">
        <v>20.7</v>
      </c>
      <c r="E15" s="6">
        <v>62.3</v>
      </c>
    </row>
    <row r="16" spans="1:5" x14ac:dyDescent="0.25">
      <c r="A16" s="5" t="s">
        <v>19</v>
      </c>
      <c r="B16" s="6">
        <v>19.2</v>
      </c>
      <c r="C16" s="6">
        <v>19</v>
      </c>
      <c r="D16" s="6">
        <v>19.2</v>
      </c>
      <c r="E16" s="6">
        <v>57.400000000000006</v>
      </c>
    </row>
    <row r="17" spans="1:5" x14ac:dyDescent="0.25">
      <c r="A17" s="5" t="s">
        <v>20</v>
      </c>
      <c r="B17" s="6">
        <v>21.8</v>
      </c>
      <c r="C17" s="6">
        <v>21.6</v>
      </c>
      <c r="D17" s="6">
        <v>21.9</v>
      </c>
      <c r="E17" s="6">
        <v>65.300000000000011</v>
      </c>
    </row>
    <row r="18" spans="1:5" x14ac:dyDescent="0.25">
      <c r="A18" s="5" t="s">
        <v>21</v>
      </c>
      <c r="B18" s="6">
        <v>21.2</v>
      </c>
      <c r="C18" s="6">
        <v>23.4</v>
      </c>
      <c r="D18" s="6">
        <v>23.8</v>
      </c>
      <c r="E18" s="6">
        <v>68.399999999999991</v>
      </c>
    </row>
    <row r="19" spans="1:5" x14ac:dyDescent="0.25">
      <c r="A19" s="5" t="s">
        <v>22</v>
      </c>
      <c r="B19" s="6">
        <v>22.4</v>
      </c>
      <c r="C19" s="6">
        <v>22.3</v>
      </c>
      <c r="D19" s="6">
        <v>22.3</v>
      </c>
      <c r="E19" s="6">
        <v>67</v>
      </c>
    </row>
    <row r="20" spans="1:5" x14ac:dyDescent="0.25">
      <c r="A20" s="5" t="s">
        <v>23</v>
      </c>
      <c r="B20" s="6">
        <v>21.3</v>
      </c>
      <c r="C20" s="6">
        <v>21.2</v>
      </c>
      <c r="D20" s="6">
        <v>21</v>
      </c>
      <c r="E20" s="6">
        <v>63.5</v>
      </c>
    </row>
    <row r="21" spans="1:5" x14ac:dyDescent="0.25">
      <c r="A21" s="5" t="s">
        <v>24</v>
      </c>
      <c r="B21" s="6">
        <v>21.3</v>
      </c>
      <c r="C21" s="6">
        <v>21.1</v>
      </c>
      <c r="D21" s="6">
        <v>20.7</v>
      </c>
      <c r="E21" s="6">
        <v>63.100000000000009</v>
      </c>
    </row>
    <row r="22" spans="1:5" x14ac:dyDescent="0.25">
      <c r="A22" s="5" t="s">
        <v>25</v>
      </c>
      <c r="B22" s="6">
        <v>19.399999999999999</v>
      </c>
      <c r="C22" s="6">
        <v>19.7</v>
      </c>
      <c r="D22" s="6">
        <v>19.2</v>
      </c>
      <c r="E22" s="6">
        <v>58.3</v>
      </c>
    </row>
    <row r="23" spans="1:5" x14ac:dyDescent="0.25">
      <c r="A23" s="5" t="s">
        <v>26</v>
      </c>
      <c r="B23" s="6">
        <v>18.8</v>
      </c>
      <c r="C23" s="6">
        <v>18.5</v>
      </c>
      <c r="D23" s="6">
        <v>18.2</v>
      </c>
      <c r="E23" s="6">
        <v>55.5</v>
      </c>
    </row>
    <row r="24" spans="1:5" x14ac:dyDescent="0.25">
      <c r="A24" s="5" t="s">
        <v>27</v>
      </c>
      <c r="B24" s="6">
        <v>24</v>
      </c>
      <c r="C24" s="6">
        <v>23.6</v>
      </c>
      <c r="D24" s="6">
        <v>23.8</v>
      </c>
      <c r="E24" s="6">
        <v>71.400000000000006</v>
      </c>
    </row>
    <row r="25" spans="1:5" x14ac:dyDescent="0.25">
      <c r="A25" s="5" t="s">
        <v>28</v>
      </c>
      <c r="B25" s="6">
        <v>23.1</v>
      </c>
      <c r="C25" s="6">
        <v>22</v>
      </c>
      <c r="D25" s="6">
        <v>21.7</v>
      </c>
      <c r="E25" s="6">
        <v>66.8</v>
      </c>
    </row>
    <row r="26" spans="1:5" x14ac:dyDescent="0.25">
      <c r="A26" s="5" t="s">
        <v>29</v>
      </c>
      <c r="B26" s="6">
        <v>25.3</v>
      </c>
      <c r="C26" s="6">
        <v>25.2</v>
      </c>
      <c r="D26" s="6">
        <v>25.2</v>
      </c>
      <c r="E26" s="6">
        <v>75.7</v>
      </c>
    </row>
    <row r="27" spans="1:5" x14ac:dyDescent="0.25">
      <c r="A27" s="5" t="s">
        <v>30</v>
      </c>
      <c r="B27" s="6">
        <v>23.7</v>
      </c>
      <c r="C27" s="6">
        <v>23.9</v>
      </c>
      <c r="D27" s="6">
        <v>24</v>
      </c>
      <c r="E27" s="6">
        <v>71.599999999999994</v>
      </c>
    </row>
    <row r="28" spans="1:5" x14ac:dyDescent="0.25">
      <c r="A28" s="5" t="s">
        <v>31</v>
      </c>
      <c r="B28" s="6">
        <v>21.5</v>
      </c>
      <c r="C28" s="6">
        <v>21.4</v>
      </c>
      <c r="D28" s="6">
        <v>21.4</v>
      </c>
      <c r="E28" s="6">
        <v>64.3</v>
      </c>
    </row>
    <row r="29" spans="1:5" x14ac:dyDescent="0.25">
      <c r="A29" s="5" t="s">
        <v>32</v>
      </c>
      <c r="B29" s="6">
        <v>18.100000000000001</v>
      </c>
      <c r="C29" s="6">
        <v>18.100000000000001</v>
      </c>
      <c r="D29" s="6">
        <v>17.899999999999999</v>
      </c>
      <c r="E29" s="6">
        <v>54.1</v>
      </c>
    </row>
    <row r="30" spans="1:5" x14ac:dyDescent="0.25">
      <c r="A30" s="5" t="s">
        <v>33</v>
      </c>
      <c r="B30" s="6">
        <v>19.899999999999999</v>
      </c>
      <c r="C30" s="6">
        <v>19.7</v>
      </c>
      <c r="D30" s="6">
        <v>20.2</v>
      </c>
      <c r="E30" s="6">
        <v>59.8</v>
      </c>
    </row>
    <row r="31" spans="1:5" x14ac:dyDescent="0.25">
      <c r="A31" s="5" t="s">
        <v>34</v>
      </c>
      <c r="B31" s="6">
        <v>20.2</v>
      </c>
      <c r="C31" s="6">
        <v>19.899999999999999</v>
      </c>
      <c r="D31" s="6">
        <v>19.7</v>
      </c>
      <c r="E31" s="6">
        <v>59.8</v>
      </c>
    </row>
    <row r="32" spans="1:5" x14ac:dyDescent="0.25">
      <c r="A32" s="5" t="s">
        <v>35</v>
      </c>
      <c r="B32" s="6">
        <v>20.9</v>
      </c>
      <c r="C32" s="6">
        <v>19.8</v>
      </c>
      <c r="D32" s="6">
        <v>19.7</v>
      </c>
      <c r="E32" s="6">
        <v>60.400000000000006</v>
      </c>
    </row>
    <row r="33" spans="1:5" x14ac:dyDescent="0.25">
      <c r="A33" s="5" t="s">
        <v>36</v>
      </c>
      <c r="B33" s="6">
        <v>18</v>
      </c>
      <c r="C33" s="6">
        <v>17.8</v>
      </c>
      <c r="D33" s="6">
        <v>18</v>
      </c>
      <c r="E33" s="6">
        <v>53.8</v>
      </c>
    </row>
    <row r="34" spans="1:5" x14ac:dyDescent="0.25">
      <c r="A34" s="5" t="s">
        <v>37</v>
      </c>
      <c r="B34" s="6">
        <v>25.1</v>
      </c>
      <c r="C34" s="6">
        <v>24.7</v>
      </c>
      <c r="D34" s="6">
        <v>24.7</v>
      </c>
      <c r="E34" s="6">
        <v>74.5</v>
      </c>
    </row>
    <row r="35" spans="1:5" x14ac:dyDescent="0.25">
      <c r="A35" s="5" t="s">
        <v>38</v>
      </c>
      <c r="B35" s="6">
        <v>23.8</v>
      </c>
      <c r="C35" s="6">
        <v>23.6</v>
      </c>
      <c r="D35" s="6">
        <v>24</v>
      </c>
      <c r="E35" s="6">
        <v>71.400000000000006</v>
      </c>
    </row>
    <row r="36" spans="1:5" x14ac:dyDescent="0.25">
      <c r="A36" s="5" t="s">
        <v>39</v>
      </c>
      <c r="B36" s="6">
        <v>19.399999999999999</v>
      </c>
      <c r="C36" s="6">
        <v>19.100000000000001</v>
      </c>
      <c r="D36" s="6">
        <v>18.899999999999999</v>
      </c>
      <c r="E36" s="6">
        <v>57.4</v>
      </c>
    </row>
    <row r="37" spans="1:5" x14ac:dyDescent="0.25">
      <c r="A37" s="5" t="s">
        <v>40</v>
      </c>
      <c r="B37" s="6">
        <v>24</v>
      </c>
      <c r="C37" s="6">
        <v>24.2</v>
      </c>
      <c r="D37" s="6">
        <v>24.1</v>
      </c>
      <c r="E37" s="6">
        <v>72.300000000000011</v>
      </c>
    </row>
    <row r="38" spans="1:5" x14ac:dyDescent="0.25">
      <c r="A38" s="5" t="s">
        <v>41</v>
      </c>
      <c r="B38" s="6">
        <v>19.3</v>
      </c>
      <c r="C38" s="6">
        <v>19.3</v>
      </c>
      <c r="D38" s="6">
        <v>19.2</v>
      </c>
      <c r="E38" s="6">
        <v>57.8</v>
      </c>
    </row>
    <row r="39" spans="1:5" x14ac:dyDescent="0.25">
      <c r="A39" s="5" t="s">
        <v>42</v>
      </c>
      <c r="B39" s="6">
        <v>20.399999999999999</v>
      </c>
      <c r="C39" s="6">
        <v>20.3</v>
      </c>
      <c r="D39" s="6">
        <v>19.899999999999999</v>
      </c>
      <c r="E39" s="6">
        <v>60.6</v>
      </c>
    </row>
    <row r="40" spans="1:5" x14ac:dyDescent="0.25">
      <c r="A40" s="5" t="s">
        <v>43</v>
      </c>
      <c r="B40" s="6">
        <v>21.6</v>
      </c>
      <c r="C40" s="6">
        <v>20.3</v>
      </c>
      <c r="D40" s="6">
        <v>19.899999999999999</v>
      </c>
      <c r="E40" s="6">
        <v>61.800000000000004</v>
      </c>
    </row>
    <row r="41" spans="1:5" x14ac:dyDescent="0.25">
      <c r="A41" s="5" t="s">
        <v>44</v>
      </c>
      <c r="B41" s="6">
        <v>18.8</v>
      </c>
      <c r="C41" s="6">
        <v>18.8</v>
      </c>
      <c r="D41" s="6">
        <v>18.3</v>
      </c>
      <c r="E41" s="6">
        <v>55.900000000000006</v>
      </c>
    </row>
    <row r="42" spans="1:5" x14ac:dyDescent="0.25">
      <c r="A42" s="5" t="s">
        <v>45</v>
      </c>
      <c r="B42" s="6">
        <v>21.5</v>
      </c>
      <c r="C42" s="6">
        <v>20.9</v>
      </c>
      <c r="D42" s="6">
        <v>20.8</v>
      </c>
      <c r="E42" s="6">
        <v>63.2</v>
      </c>
    </row>
    <row r="43" spans="1:5" x14ac:dyDescent="0.25">
      <c r="A43" s="5" t="s">
        <v>46</v>
      </c>
      <c r="B43" s="6">
        <v>23.4</v>
      </c>
      <c r="C43" s="6">
        <v>23.2</v>
      </c>
      <c r="D43" s="6">
        <v>23.1</v>
      </c>
      <c r="E43" s="6">
        <v>69.699999999999989</v>
      </c>
    </row>
    <row r="44" spans="1:5" x14ac:dyDescent="0.25">
      <c r="A44" s="5" t="s">
        <v>47</v>
      </c>
      <c r="B44" s="6">
        <v>23.3</v>
      </c>
      <c r="C44" s="6">
        <v>23.6</v>
      </c>
      <c r="D44" s="6">
        <v>23.9</v>
      </c>
      <c r="E44" s="6">
        <v>70.800000000000011</v>
      </c>
    </row>
    <row r="45" spans="1:5" x14ac:dyDescent="0.25">
      <c r="A45" s="5" t="s">
        <v>48</v>
      </c>
      <c r="B45" s="6">
        <v>18.600000000000001</v>
      </c>
      <c r="C45" s="6">
        <v>18.2</v>
      </c>
      <c r="D45" s="6">
        <v>18.7</v>
      </c>
      <c r="E45" s="6">
        <v>55.5</v>
      </c>
    </row>
    <row r="46" spans="1:5" x14ac:dyDescent="0.25">
      <c r="A46" s="5" t="s">
        <v>49</v>
      </c>
      <c r="B46" s="6">
        <v>21.5</v>
      </c>
      <c r="C46" s="6">
        <v>21.6</v>
      </c>
      <c r="D46" s="6">
        <v>21.3</v>
      </c>
      <c r="E46" s="6">
        <v>64.400000000000006</v>
      </c>
    </row>
    <row r="47" spans="1:5" x14ac:dyDescent="0.25">
      <c r="A47" s="5" t="s">
        <v>50</v>
      </c>
      <c r="B47" s="6">
        <v>19.2</v>
      </c>
      <c r="C47" s="6">
        <v>19.100000000000001</v>
      </c>
      <c r="D47" s="6">
        <v>18.899999999999999</v>
      </c>
      <c r="E47" s="6">
        <v>57.199999999999996</v>
      </c>
    </row>
    <row r="48" spans="1:5" x14ac:dyDescent="0.25">
      <c r="A48" s="5" t="s">
        <v>51</v>
      </c>
      <c r="B48" s="6">
        <v>20.7</v>
      </c>
      <c r="C48" s="6">
        <v>20.6</v>
      </c>
      <c r="D48" s="6">
        <v>20.399999999999999</v>
      </c>
      <c r="E48" s="6">
        <v>61.699999999999996</v>
      </c>
    </row>
    <row r="49" spans="1:5" x14ac:dyDescent="0.25">
      <c r="A49" s="5" t="s">
        <v>52</v>
      </c>
      <c r="B49" s="6">
        <v>19.899999999999999</v>
      </c>
      <c r="C49" s="6">
        <v>19.899999999999999</v>
      </c>
      <c r="D49" s="6">
        <v>20</v>
      </c>
      <c r="E49" s="6">
        <v>59.8</v>
      </c>
    </row>
    <row r="50" spans="1:5" x14ac:dyDescent="0.25">
      <c r="A50" s="5" t="s">
        <v>53</v>
      </c>
      <c r="B50" s="6">
        <v>23.1</v>
      </c>
      <c r="C50" s="6">
        <v>23.4</v>
      </c>
      <c r="D50" s="6">
        <v>23.3</v>
      </c>
      <c r="E50" s="6">
        <v>69.8</v>
      </c>
    </row>
    <row r="51" spans="1:5" x14ac:dyDescent="0.25">
      <c r="A51" s="5" t="s">
        <v>54</v>
      </c>
      <c r="B51" s="6">
        <v>23.3</v>
      </c>
      <c r="C51" s="6">
        <v>23.3</v>
      </c>
      <c r="D51" s="6">
        <v>23.3</v>
      </c>
      <c r="E51" s="6">
        <v>69.900000000000006</v>
      </c>
    </row>
    <row r="52" spans="1:5" x14ac:dyDescent="0.25">
      <c r="A52" s="5" t="s">
        <v>55</v>
      </c>
      <c r="B52" s="6">
        <v>21.9</v>
      </c>
      <c r="C52" s="6">
        <v>22.2</v>
      </c>
      <c r="D52" s="6">
        <v>22.1</v>
      </c>
      <c r="E52" s="6">
        <v>66.199999999999989</v>
      </c>
    </row>
    <row r="53" spans="1:5" x14ac:dyDescent="0.25">
      <c r="A53" s="5" t="s">
        <v>56</v>
      </c>
      <c r="B53" s="6">
        <v>19.399999999999999</v>
      </c>
      <c r="C53" s="6">
        <v>19.399999999999999</v>
      </c>
      <c r="D53" s="6">
        <v>19.7</v>
      </c>
      <c r="E53" s="6">
        <v>58.5</v>
      </c>
    </row>
    <row r="54" spans="1:5" x14ac:dyDescent="0.25">
      <c r="A54" s="5" t="s">
        <v>57</v>
      </c>
      <c r="B54" s="6">
        <v>20.399999999999999</v>
      </c>
      <c r="C54" s="6">
        <v>20.3</v>
      </c>
      <c r="D54" s="6">
        <v>20.2</v>
      </c>
      <c r="E54" s="6">
        <v>60.900000000000006</v>
      </c>
    </row>
    <row r="55" spans="1:5" x14ac:dyDescent="0.25">
      <c r="A55" s="5" t="s">
        <v>58</v>
      </c>
      <c r="B55" s="6">
        <v>19.8</v>
      </c>
      <c r="C55" s="6">
        <v>19.7</v>
      </c>
      <c r="D55" s="6">
        <v>19.399999999999999</v>
      </c>
      <c r="E55" s="6">
        <v>58.9</v>
      </c>
    </row>
    <row r="56" spans="1:5" x14ac:dyDescent="0.25">
      <c r="A56" s="5" t="s">
        <v>223</v>
      </c>
      <c r="B56" s="6">
        <v>1080.3</v>
      </c>
      <c r="C56" s="6">
        <v>1077.4000000000001</v>
      </c>
      <c r="D56" s="6">
        <v>1074.2</v>
      </c>
      <c r="E56" s="6">
        <v>3231.9000000000005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5837-3438-4F56-8C59-6D0787B6649D}">
  <dimension ref="A3:E56"/>
  <sheetViews>
    <sheetView workbookViewId="0">
      <selection activeCell="AB30" sqref="AB30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7" bestFit="1" customWidth="1"/>
    <col min="4" max="4" width="5" bestFit="1" customWidth="1"/>
    <col min="5" max="5" width="11.28515625" bestFit="1" customWidth="1"/>
  </cols>
  <sheetData>
    <row r="3" spans="1:5" x14ac:dyDescent="0.25">
      <c r="A3" s="4" t="s">
        <v>227</v>
      </c>
      <c r="B3" s="4" t="s">
        <v>225</v>
      </c>
    </row>
    <row r="4" spans="1:5" x14ac:dyDescent="0.25">
      <c r="A4" s="4" t="s">
        <v>221</v>
      </c>
      <c r="B4">
        <v>2017</v>
      </c>
      <c r="C4">
        <v>2018</v>
      </c>
      <c r="D4">
        <v>2019</v>
      </c>
      <c r="E4" t="s">
        <v>223</v>
      </c>
    </row>
    <row r="5" spans="1:5" x14ac:dyDescent="0.25">
      <c r="A5" s="5" t="s">
        <v>8</v>
      </c>
      <c r="B5" s="6">
        <v>19.7</v>
      </c>
      <c r="C5" s="6">
        <v>19.600000000000001</v>
      </c>
      <c r="D5" s="6">
        <v>19.5</v>
      </c>
      <c r="E5" s="6">
        <v>58.8</v>
      </c>
    </row>
    <row r="6" spans="1:5" x14ac:dyDescent="0.25">
      <c r="A6" s="5" t="s">
        <v>9</v>
      </c>
      <c r="B6" s="6">
        <v>20.399999999999999</v>
      </c>
      <c r="C6" s="6">
        <v>21.6</v>
      </c>
      <c r="D6" s="6">
        <v>20.9</v>
      </c>
      <c r="E6" s="6">
        <v>62.9</v>
      </c>
    </row>
    <row r="7" spans="1:5" x14ac:dyDescent="0.25">
      <c r="A7" s="5" t="s">
        <v>10</v>
      </c>
      <c r="B7" s="6">
        <v>20.100000000000001</v>
      </c>
      <c r="C7" s="6">
        <v>19.5</v>
      </c>
      <c r="D7" s="6">
        <v>19.3</v>
      </c>
      <c r="E7" s="6">
        <v>58.900000000000006</v>
      </c>
    </row>
    <row r="8" spans="1:5" x14ac:dyDescent="0.25">
      <c r="A8" s="5" t="s">
        <v>11</v>
      </c>
      <c r="B8" s="6">
        <v>19.7</v>
      </c>
      <c r="C8" s="6">
        <v>19.7</v>
      </c>
      <c r="D8" s="6">
        <v>19.600000000000001</v>
      </c>
      <c r="E8" s="6">
        <v>59</v>
      </c>
    </row>
    <row r="9" spans="1:5" x14ac:dyDescent="0.25">
      <c r="A9" s="5" t="s">
        <v>12</v>
      </c>
      <c r="B9" s="6">
        <v>23.1</v>
      </c>
      <c r="C9" s="6">
        <v>23</v>
      </c>
      <c r="D9" s="6">
        <v>23</v>
      </c>
      <c r="E9" s="6">
        <v>69.099999999999994</v>
      </c>
    </row>
    <row r="10" spans="1:5" x14ac:dyDescent="0.25">
      <c r="A10" s="5" t="s">
        <v>13</v>
      </c>
      <c r="B10" s="6">
        <v>21.2</v>
      </c>
      <c r="C10" s="6">
        <v>24.4</v>
      </c>
      <c r="D10" s="6">
        <v>24.3</v>
      </c>
      <c r="E10" s="6">
        <v>69.899999999999991</v>
      </c>
    </row>
    <row r="11" spans="1:5" x14ac:dyDescent="0.25">
      <c r="A11" s="5" t="s">
        <v>14</v>
      </c>
      <c r="B11" s="6">
        <v>25.6</v>
      </c>
      <c r="C11" s="6">
        <v>26.1</v>
      </c>
      <c r="D11" s="6">
        <v>26.1</v>
      </c>
      <c r="E11" s="6">
        <v>77.800000000000011</v>
      </c>
    </row>
    <row r="12" spans="1:5" x14ac:dyDescent="0.25">
      <c r="A12" s="5" t="s">
        <v>15</v>
      </c>
      <c r="B12" s="6">
        <v>24.8</v>
      </c>
      <c r="C12" s="6">
        <v>24.5</v>
      </c>
      <c r="D12" s="6">
        <v>24.7</v>
      </c>
      <c r="E12" s="6">
        <v>74</v>
      </c>
    </row>
    <row r="13" spans="1:5" x14ac:dyDescent="0.25">
      <c r="A13" s="5" t="s">
        <v>16</v>
      </c>
      <c r="B13" s="6">
        <v>24.9</v>
      </c>
      <c r="C13" s="6">
        <v>24.4</v>
      </c>
      <c r="D13" s="6">
        <v>24.4</v>
      </c>
      <c r="E13" s="6">
        <v>73.699999999999989</v>
      </c>
    </row>
    <row r="14" spans="1:5" x14ac:dyDescent="0.25">
      <c r="A14" s="5" t="s">
        <v>17</v>
      </c>
      <c r="B14" s="6">
        <v>21</v>
      </c>
      <c r="C14" s="6">
        <v>21.1</v>
      </c>
      <c r="D14" s="6">
        <v>21.2</v>
      </c>
      <c r="E14" s="6">
        <v>63.3</v>
      </c>
    </row>
    <row r="15" spans="1:5" x14ac:dyDescent="0.25">
      <c r="A15" s="5" t="s">
        <v>18</v>
      </c>
      <c r="B15" s="6">
        <v>22</v>
      </c>
      <c r="C15" s="6">
        <v>22.1</v>
      </c>
      <c r="D15" s="6">
        <v>22.2</v>
      </c>
      <c r="E15" s="6">
        <v>66.3</v>
      </c>
    </row>
    <row r="16" spans="1:5" x14ac:dyDescent="0.25">
      <c r="A16" s="5" t="s">
        <v>19</v>
      </c>
      <c r="B16" s="6">
        <v>19.2</v>
      </c>
      <c r="C16" s="6">
        <v>19.100000000000001</v>
      </c>
      <c r="D16" s="6">
        <v>19.2</v>
      </c>
      <c r="E16" s="6">
        <v>57.5</v>
      </c>
    </row>
    <row r="17" spans="1:5" x14ac:dyDescent="0.25">
      <c r="A17" s="5" t="s">
        <v>20</v>
      </c>
      <c r="B17" s="6">
        <v>23</v>
      </c>
      <c r="C17" s="6">
        <v>23.2</v>
      </c>
      <c r="D17" s="6">
        <v>23.4</v>
      </c>
      <c r="E17" s="6">
        <v>69.599999999999994</v>
      </c>
    </row>
    <row r="18" spans="1:5" x14ac:dyDescent="0.25">
      <c r="A18" s="5" t="s">
        <v>21</v>
      </c>
      <c r="B18" s="6">
        <v>21.6</v>
      </c>
      <c r="C18" s="6">
        <v>24.2</v>
      </c>
      <c r="D18" s="6">
        <v>24.7</v>
      </c>
      <c r="E18" s="6">
        <v>70.5</v>
      </c>
    </row>
    <row r="19" spans="1:5" x14ac:dyDescent="0.25">
      <c r="A19" s="5" t="s">
        <v>22</v>
      </c>
      <c r="B19" s="6">
        <v>23.2</v>
      </c>
      <c r="C19" s="6">
        <v>23.1</v>
      </c>
      <c r="D19" s="6">
        <v>23.1</v>
      </c>
      <c r="E19" s="6">
        <v>69.400000000000006</v>
      </c>
    </row>
    <row r="20" spans="1:5" x14ac:dyDescent="0.25">
      <c r="A20" s="5" t="s">
        <v>23</v>
      </c>
      <c r="B20" s="6">
        <v>22.6</v>
      </c>
      <c r="C20" s="6">
        <v>22.5</v>
      </c>
      <c r="D20" s="6">
        <v>22.3</v>
      </c>
      <c r="E20" s="6">
        <v>67.400000000000006</v>
      </c>
    </row>
    <row r="21" spans="1:5" x14ac:dyDescent="0.25">
      <c r="A21" s="5" t="s">
        <v>24</v>
      </c>
      <c r="B21" s="6">
        <v>22.3</v>
      </c>
      <c r="C21" s="6">
        <v>22.3</v>
      </c>
      <c r="D21" s="6">
        <v>21.8</v>
      </c>
      <c r="E21" s="6">
        <v>66.400000000000006</v>
      </c>
    </row>
    <row r="22" spans="1:5" x14ac:dyDescent="0.25">
      <c r="A22" s="5" t="s">
        <v>25</v>
      </c>
      <c r="B22" s="6">
        <v>20.5</v>
      </c>
      <c r="C22" s="6">
        <v>20.8</v>
      </c>
      <c r="D22" s="6">
        <v>20.5</v>
      </c>
      <c r="E22" s="6">
        <v>61.8</v>
      </c>
    </row>
    <row r="23" spans="1:5" x14ac:dyDescent="0.25">
      <c r="A23" s="5" t="s">
        <v>26</v>
      </c>
      <c r="B23" s="6">
        <v>19.8</v>
      </c>
      <c r="C23" s="6">
        <v>19.600000000000001</v>
      </c>
      <c r="D23" s="6">
        <v>19.2</v>
      </c>
      <c r="E23" s="6">
        <v>58.600000000000009</v>
      </c>
    </row>
    <row r="24" spans="1:5" x14ac:dyDescent="0.25">
      <c r="A24" s="5" t="s">
        <v>27</v>
      </c>
      <c r="B24" s="6">
        <v>24.8</v>
      </c>
      <c r="C24" s="6">
        <v>24.7</v>
      </c>
      <c r="D24" s="6">
        <v>25.1</v>
      </c>
      <c r="E24" s="6">
        <v>74.599999999999994</v>
      </c>
    </row>
    <row r="25" spans="1:5" x14ac:dyDescent="0.25">
      <c r="A25" s="5" t="s">
        <v>28</v>
      </c>
      <c r="B25" s="6">
        <v>24.2</v>
      </c>
      <c r="C25" s="6">
        <v>23.1</v>
      </c>
      <c r="D25" s="6">
        <v>23.1</v>
      </c>
      <c r="E25" s="6">
        <v>70.400000000000006</v>
      </c>
    </row>
    <row r="26" spans="1:5" x14ac:dyDescent="0.25">
      <c r="A26" s="5" t="s">
        <v>29</v>
      </c>
      <c r="B26" s="6">
        <v>25.9</v>
      </c>
      <c r="C26" s="6">
        <v>25.9</v>
      </c>
      <c r="D26" s="6">
        <v>26.1</v>
      </c>
      <c r="E26" s="6">
        <v>77.900000000000006</v>
      </c>
    </row>
    <row r="27" spans="1:5" x14ac:dyDescent="0.25">
      <c r="A27" s="5" t="s">
        <v>30</v>
      </c>
      <c r="B27" s="6">
        <v>24.5</v>
      </c>
      <c r="C27" s="6">
        <v>24.7</v>
      </c>
      <c r="D27" s="6">
        <v>24.8</v>
      </c>
      <c r="E27" s="6">
        <v>74</v>
      </c>
    </row>
    <row r="28" spans="1:5" x14ac:dyDescent="0.25">
      <c r="A28" s="5" t="s">
        <v>31</v>
      </c>
      <c r="B28" s="6">
        <v>21.8</v>
      </c>
      <c r="C28" s="6">
        <v>21.7</v>
      </c>
      <c r="D28" s="6">
        <v>21.7</v>
      </c>
      <c r="E28" s="6">
        <v>65.2</v>
      </c>
    </row>
    <row r="29" spans="1:5" x14ac:dyDescent="0.25">
      <c r="A29" s="5" t="s">
        <v>32</v>
      </c>
      <c r="B29" s="6">
        <v>18.8</v>
      </c>
      <c r="C29" s="6">
        <v>18.899999999999999</v>
      </c>
      <c r="D29" s="6">
        <v>18.899999999999999</v>
      </c>
      <c r="E29" s="6">
        <v>56.6</v>
      </c>
    </row>
    <row r="30" spans="1:5" x14ac:dyDescent="0.25">
      <c r="A30" s="5" t="s">
        <v>33</v>
      </c>
      <c r="B30" s="6">
        <v>20.8</v>
      </c>
      <c r="C30" s="6">
        <v>20.5</v>
      </c>
      <c r="D30" s="6">
        <v>21.3</v>
      </c>
      <c r="E30" s="6">
        <v>62.599999999999994</v>
      </c>
    </row>
    <row r="31" spans="1:5" x14ac:dyDescent="0.25">
      <c r="A31" s="5" t="s">
        <v>34</v>
      </c>
      <c r="B31" s="6">
        <v>21</v>
      </c>
      <c r="C31" s="6">
        <v>20.7</v>
      </c>
      <c r="D31" s="6">
        <v>20.6</v>
      </c>
      <c r="E31" s="6">
        <v>62.300000000000004</v>
      </c>
    </row>
    <row r="32" spans="1:5" x14ac:dyDescent="0.25">
      <c r="A32" s="5" t="s">
        <v>35</v>
      </c>
      <c r="B32" s="6">
        <v>21.9</v>
      </c>
      <c r="C32" s="6">
        <v>20.399999999999999</v>
      </c>
      <c r="D32" s="6">
        <v>20.3</v>
      </c>
      <c r="E32" s="6">
        <v>62.599999999999994</v>
      </c>
    </row>
    <row r="33" spans="1:5" x14ac:dyDescent="0.25">
      <c r="A33" s="5" t="s">
        <v>36</v>
      </c>
      <c r="B33" s="6">
        <v>18.100000000000001</v>
      </c>
      <c r="C33" s="6">
        <v>18</v>
      </c>
      <c r="D33" s="6">
        <v>18.2</v>
      </c>
      <c r="E33" s="6">
        <v>54.3</v>
      </c>
    </row>
    <row r="34" spans="1:5" x14ac:dyDescent="0.25">
      <c r="A34" s="5" t="s">
        <v>37</v>
      </c>
      <c r="B34" s="6">
        <v>26</v>
      </c>
      <c r="C34" s="6">
        <v>25.6</v>
      </c>
      <c r="D34" s="6">
        <v>25.6</v>
      </c>
      <c r="E34" s="6">
        <v>77.2</v>
      </c>
    </row>
    <row r="35" spans="1:5" x14ac:dyDescent="0.25">
      <c r="A35" s="5" t="s">
        <v>38</v>
      </c>
      <c r="B35" s="6">
        <v>24.1</v>
      </c>
      <c r="C35" s="6">
        <v>24</v>
      </c>
      <c r="D35" s="6">
        <v>24.6</v>
      </c>
      <c r="E35" s="6">
        <v>72.7</v>
      </c>
    </row>
    <row r="36" spans="1:5" x14ac:dyDescent="0.25">
      <c r="A36" s="5" t="s">
        <v>39</v>
      </c>
      <c r="B36" s="6">
        <v>20.399999999999999</v>
      </c>
      <c r="C36" s="6">
        <v>20.100000000000001</v>
      </c>
      <c r="D36" s="6">
        <v>20</v>
      </c>
      <c r="E36" s="6">
        <v>60.5</v>
      </c>
    </row>
    <row r="37" spans="1:5" x14ac:dyDescent="0.25">
      <c r="A37" s="5" t="s">
        <v>40</v>
      </c>
      <c r="B37" s="6">
        <v>24.6</v>
      </c>
      <c r="C37" s="6">
        <v>24.9</v>
      </c>
      <c r="D37" s="6">
        <v>25</v>
      </c>
      <c r="E37" s="6">
        <v>74.5</v>
      </c>
    </row>
    <row r="38" spans="1:5" x14ac:dyDescent="0.25">
      <c r="A38" s="5" t="s">
        <v>41</v>
      </c>
      <c r="B38" s="6">
        <v>19.600000000000001</v>
      </c>
      <c r="C38" s="6">
        <v>19.5</v>
      </c>
      <c r="D38" s="6">
        <v>19.399999999999999</v>
      </c>
      <c r="E38" s="6">
        <v>58.5</v>
      </c>
    </row>
    <row r="39" spans="1:5" x14ac:dyDescent="0.25">
      <c r="A39" s="5" t="s">
        <v>42</v>
      </c>
      <c r="B39" s="6">
        <v>20.5</v>
      </c>
      <c r="C39" s="6">
        <v>20.7</v>
      </c>
      <c r="D39" s="6">
        <v>20.3</v>
      </c>
      <c r="E39" s="6">
        <v>61.5</v>
      </c>
    </row>
    <row r="40" spans="1:5" x14ac:dyDescent="0.25">
      <c r="A40" s="5" t="s">
        <v>43</v>
      </c>
      <c r="B40" s="6">
        <v>22.5</v>
      </c>
      <c r="C40" s="6">
        <v>20.8</v>
      </c>
      <c r="D40" s="6">
        <v>20.5</v>
      </c>
      <c r="E40" s="6">
        <v>63.8</v>
      </c>
    </row>
    <row r="41" spans="1:5" x14ac:dyDescent="0.25">
      <c r="A41" s="5" t="s">
        <v>44</v>
      </c>
      <c r="B41" s="6">
        <v>20.100000000000001</v>
      </c>
      <c r="C41" s="6">
        <v>20.100000000000001</v>
      </c>
      <c r="D41" s="6">
        <v>19.600000000000001</v>
      </c>
      <c r="E41" s="6">
        <v>59.800000000000004</v>
      </c>
    </row>
    <row r="42" spans="1:5" x14ac:dyDescent="0.25">
      <c r="A42" s="5" t="s">
        <v>45</v>
      </c>
      <c r="B42" s="6">
        <v>22.4</v>
      </c>
      <c r="C42" s="6">
        <v>21.9</v>
      </c>
      <c r="D42" s="6">
        <v>21.7</v>
      </c>
      <c r="E42" s="6">
        <v>66</v>
      </c>
    </row>
    <row r="43" spans="1:5" x14ac:dyDescent="0.25">
      <c r="A43" s="5" t="s">
        <v>46</v>
      </c>
      <c r="B43" s="6">
        <v>24.2</v>
      </c>
      <c r="C43" s="6">
        <v>24</v>
      </c>
      <c r="D43" s="6">
        <v>24.1</v>
      </c>
      <c r="E43" s="6">
        <v>72.300000000000011</v>
      </c>
    </row>
    <row r="44" spans="1:5" x14ac:dyDescent="0.25">
      <c r="A44" s="5" t="s">
        <v>47</v>
      </c>
      <c r="B44" s="6">
        <v>24.7</v>
      </c>
      <c r="C44" s="6">
        <v>25</v>
      </c>
      <c r="D44" s="6">
        <v>25.5</v>
      </c>
      <c r="E44" s="6">
        <v>75.2</v>
      </c>
    </row>
    <row r="45" spans="1:5" x14ac:dyDescent="0.25">
      <c r="A45" s="5" t="s">
        <v>48</v>
      </c>
      <c r="B45" s="6">
        <v>19.100000000000001</v>
      </c>
      <c r="C45" s="6">
        <v>18.600000000000001</v>
      </c>
      <c r="D45" s="6">
        <v>19.399999999999999</v>
      </c>
      <c r="E45" s="6">
        <v>57.1</v>
      </c>
    </row>
    <row r="46" spans="1:5" x14ac:dyDescent="0.25">
      <c r="A46" s="5" t="s">
        <v>49</v>
      </c>
      <c r="B46" s="6">
        <v>22.3</v>
      </c>
      <c r="C46" s="6">
        <v>22.4</v>
      </c>
      <c r="D46" s="6">
        <v>22.2</v>
      </c>
      <c r="E46" s="6">
        <v>66.900000000000006</v>
      </c>
    </row>
    <row r="47" spans="1:5" x14ac:dyDescent="0.25">
      <c r="A47" s="5" t="s">
        <v>50</v>
      </c>
      <c r="B47" s="6">
        <v>20.100000000000001</v>
      </c>
      <c r="C47" s="6">
        <v>19.899999999999999</v>
      </c>
      <c r="D47" s="6">
        <v>19.7</v>
      </c>
      <c r="E47" s="6">
        <v>59.7</v>
      </c>
    </row>
    <row r="48" spans="1:5" x14ac:dyDescent="0.25">
      <c r="A48" s="5" t="s">
        <v>51</v>
      </c>
      <c r="B48" s="6">
        <v>21.1</v>
      </c>
      <c r="C48" s="6">
        <v>21.1</v>
      </c>
      <c r="D48" s="6">
        <v>21.1</v>
      </c>
      <c r="E48" s="6">
        <v>63.300000000000004</v>
      </c>
    </row>
    <row r="49" spans="1:5" x14ac:dyDescent="0.25">
      <c r="A49" s="5" t="s">
        <v>52</v>
      </c>
      <c r="B49" s="6">
        <v>20.8</v>
      </c>
      <c r="C49" s="6">
        <v>20.9</v>
      </c>
      <c r="D49" s="6">
        <v>20.8</v>
      </c>
      <c r="E49" s="6">
        <v>62.5</v>
      </c>
    </row>
    <row r="50" spans="1:5" x14ac:dyDescent="0.25">
      <c r="A50" s="5" t="s">
        <v>53</v>
      </c>
      <c r="B50" s="6">
        <v>24.4</v>
      </c>
      <c r="C50" s="6">
        <v>24.9</v>
      </c>
      <c r="D50" s="6">
        <v>25</v>
      </c>
      <c r="E50" s="6">
        <v>74.3</v>
      </c>
    </row>
    <row r="51" spans="1:5" x14ac:dyDescent="0.25">
      <c r="A51" s="5" t="s">
        <v>54</v>
      </c>
      <c r="B51" s="6">
        <v>24.6</v>
      </c>
      <c r="C51" s="6">
        <v>24.7</v>
      </c>
      <c r="D51" s="6">
        <v>24.8</v>
      </c>
      <c r="E51" s="6">
        <v>74.099999999999994</v>
      </c>
    </row>
    <row r="52" spans="1:5" x14ac:dyDescent="0.25">
      <c r="A52" s="5" t="s">
        <v>55</v>
      </c>
      <c r="B52" s="6">
        <v>22.1</v>
      </c>
      <c r="C52" s="6">
        <v>22.7</v>
      </c>
      <c r="D52" s="6">
        <v>22.7</v>
      </c>
      <c r="E52" s="6">
        <v>67.5</v>
      </c>
    </row>
    <row r="53" spans="1:5" x14ac:dyDescent="0.25">
      <c r="A53" s="5" t="s">
        <v>56</v>
      </c>
      <c r="B53" s="6">
        <v>21.2</v>
      </c>
      <c r="C53" s="6">
        <v>21.3</v>
      </c>
      <c r="D53" s="6">
        <v>21.7</v>
      </c>
      <c r="E53" s="6">
        <v>64.2</v>
      </c>
    </row>
    <row r="54" spans="1:5" x14ac:dyDescent="0.25">
      <c r="A54" s="5" t="s">
        <v>57</v>
      </c>
      <c r="B54" s="6">
        <v>20.6</v>
      </c>
      <c r="C54" s="6">
        <v>20.6</v>
      </c>
      <c r="D54" s="6">
        <v>20.399999999999999</v>
      </c>
      <c r="E54" s="6">
        <v>61.6</v>
      </c>
    </row>
    <row r="55" spans="1:5" x14ac:dyDescent="0.25">
      <c r="A55" s="5" t="s">
        <v>58</v>
      </c>
      <c r="B55" s="6">
        <v>20.8</v>
      </c>
      <c r="C55" s="6">
        <v>20.6</v>
      </c>
      <c r="D55" s="6">
        <v>20.399999999999999</v>
      </c>
      <c r="E55" s="6">
        <v>61.800000000000004</v>
      </c>
    </row>
    <row r="56" spans="1:5" x14ac:dyDescent="0.25">
      <c r="A56" s="5" t="s">
        <v>223</v>
      </c>
      <c r="B56" s="6">
        <v>1122.6999999999998</v>
      </c>
      <c r="C56" s="6">
        <v>1123.6999999999998</v>
      </c>
      <c r="D56" s="6">
        <v>1124.0000000000005</v>
      </c>
      <c r="E56" s="6">
        <v>3370.4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0418-CA0F-4038-8D32-15BFA2AD3193}">
  <dimension ref="A3:E56"/>
  <sheetViews>
    <sheetView workbookViewId="0">
      <selection activeCell="F36" sqref="F36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7" bestFit="1" customWidth="1"/>
    <col min="5" max="5" width="11.28515625" bestFit="1" customWidth="1"/>
  </cols>
  <sheetData>
    <row r="3" spans="1:5" x14ac:dyDescent="0.25">
      <c r="A3" s="4" t="s">
        <v>228</v>
      </c>
      <c r="B3" s="4" t="s">
        <v>225</v>
      </c>
    </row>
    <row r="4" spans="1:5" x14ac:dyDescent="0.25">
      <c r="A4" s="4" t="s">
        <v>221</v>
      </c>
      <c r="B4">
        <v>2017</v>
      </c>
      <c r="C4">
        <v>2018</v>
      </c>
      <c r="D4">
        <v>2019</v>
      </c>
      <c r="E4" t="s">
        <v>223</v>
      </c>
    </row>
    <row r="5" spans="1:5" x14ac:dyDescent="0.25">
      <c r="A5" s="5" t="s">
        <v>8</v>
      </c>
      <c r="B5" s="6">
        <v>19.399999999999999</v>
      </c>
      <c r="C5" s="6">
        <v>19</v>
      </c>
      <c r="D5" s="6">
        <v>18.8</v>
      </c>
      <c r="E5" s="6">
        <v>57.2</v>
      </c>
    </row>
    <row r="6" spans="1:5" x14ac:dyDescent="0.25">
      <c r="A6" s="5" t="s">
        <v>9</v>
      </c>
      <c r="B6" s="6">
        <v>19.899999999999999</v>
      </c>
      <c r="C6" s="6">
        <v>20.7</v>
      </c>
      <c r="D6" s="6">
        <v>20.2</v>
      </c>
      <c r="E6" s="6">
        <v>60.8</v>
      </c>
    </row>
    <row r="7" spans="1:5" x14ac:dyDescent="0.25">
      <c r="A7" s="5" t="s">
        <v>10</v>
      </c>
      <c r="B7" s="6">
        <v>19.8</v>
      </c>
      <c r="C7" s="6">
        <v>19.2</v>
      </c>
      <c r="D7" s="6">
        <v>19</v>
      </c>
      <c r="E7" s="6">
        <v>58</v>
      </c>
    </row>
    <row r="8" spans="1:5" x14ac:dyDescent="0.25">
      <c r="A8" s="5" t="s">
        <v>11</v>
      </c>
      <c r="B8" s="6">
        <v>19.5</v>
      </c>
      <c r="C8" s="6">
        <v>19.399999999999999</v>
      </c>
      <c r="D8" s="6">
        <v>19.2</v>
      </c>
      <c r="E8" s="6">
        <v>58.099999999999994</v>
      </c>
    </row>
    <row r="9" spans="1:5" x14ac:dyDescent="0.25">
      <c r="A9" s="5" t="s">
        <v>12</v>
      </c>
      <c r="B9" s="6">
        <v>22.2</v>
      </c>
      <c r="C9" s="6">
        <v>22.1</v>
      </c>
      <c r="D9" s="6">
        <v>22.2</v>
      </c>
      <c r="E9" s="6">
        <v>66.5</v>
      </c>
    </row>
    <row r="10" spans="1:5" x14ac:dyDescent="0.25">
      <c r="A10" s="5" t="s">
        <v>13</v>
      </c>
      <c r="B10" s="6">
        <v>20.9</v>
      </c>
      <c r="C10" s="6">
        <v>23.5</v>
      </c>
      <c r="D10" s="6">
        <v>23.4</v>
      </c>
      <c r="E10" s="6">
        <v>67.8</v>
      </c>
    </row>
    <row r="11" spans="1:5" x14ac:dyDescent="0.25">
      <c r="A11" s="5" t="s">
        <v>14</v>
      </c>
      <c r="B11" s="6">
        <v>24.6</v>
      </c>
      <c r="C11" s="6">
        <v>24.9</v>
      </c>
      <c r="D11" s="6">
        <v>24.8</v>
      </c>
      <c r="E11" s="6">
        <v>74.3</v>
      </c>
    </row>
    <row r="12" spans="1:5" x14ac:dyDescent="0.25">
      <c r="A12" s="5" t="s">
        <v>15</v>
      </c>
      <c r="B12" s="6">
        <v>23.6</v>
      </c>
      <c r="C12" s="6">
        <v>23.4</v>
      </c>
      <c r="D12" s="6">
        <v>23.5</v>
      </c>
      <c r="E12" s="6">
        <v>70.5</v>
      </c>
    </row>
    <row r="13" spans="1:5" x14ac:dyDescent="0.25">
      <c r="A13" s="5" t="s">
        <v>16</v>
      </c>
      <c r="B13" s="6">
        <v>23.5</v>
      </c>
      <c r="C13" s="6">
        <v>23</v>
      </c>
      <c r="D13" s="6">
        <v>22.9</v>
      </c>
      <c r="E13" s="6">
        <v>69.400000000000006</v>
      </c>
    </row>
    <row r="14" spans="1:5" x14ac:dyDescent="0.25">
      <c r="A14" s="5" t="s">
        <v>17</v>
      </c>
      <c r="B14" s="6">
        <v>19.399999999999999</v>
      </c>
      <c r="C14" s="6">
        <v>19.5</v>
      </c>
      <c r="D14" s="6">
        <v>19.7</v>
      </c>
      <c r="E14" s="6">
        <v>58.599999999999994</v>
      </c>
    </row>
    <row r="15" spans="1:5" x14ac:dyDescent="0.25">
      <c r="A15" s="5" t="s">
        <v>18</v>
      </c>
      <c r="B15" s="6">
        <v>21.3</v>
      </c>
      <c r="C15" s="6">
        <v>21.2</v>
      </c>
      <c r="D15" s="6">
        <v>21.2</v>
      </c>
      <c r="E15" s="6">
        <v>63.7</v>
      </c>
    </row>
    <row r="16" spans="1:5" x14ac:dyDescent="0.25">
      <c r="A16" s="5" t="s">
        <v>19</v>
      </c>
      <c r="B16" s="6">
        <v>19.3</v>
      </c>
      <c r="C16" s="6">
        <v>19</v>
      </c>
      <c r="D16" s="6">
        <v>19.2</v>
      </c>
      <c r="E16" s="6">
        <v>57.5</v>
      </c>
    </row>
    <row r="17" spans="1:5" x14ac:dyDescent="0.25">
      <c r="A17" s="5" t="s">
        <v>20</v>
      </c>
      <c r="B17" s="6">
        <v>22.1</v>
      </c>
      <c r="C17" s="6">
        <v>22.1</v>
      </c>
      <c r="D17" s="6">
        <v>22.2</v>
      </c>
      <c r="E17" s="6">
        <v>66.400000000000006</v>
      </c>
    </row>
    <row r="18" spans="1:5" x14ac:dyDescent="0.25">
      <c r="A18" s="5" t="s">
        <v>21</v>
      </c>
      <c r="B18" s="6">
        <v>21.3</v>
      </c>
      <c r="C18" s="6">
        <v>23.4</v>
      </c>
      <c r="D18" s="6">
        <v>23.7</v>
      </c>
      <c r="E18" s="6">
        <v>68.400000000000006</v>
      </c>
    </row>
    <row r="19" spans="1:5" x14ac:dyDescent="0.25">
      <c r="A19" s="5" t="s">
        <v>22</v>
      </c>
      <c r="B19" s="6">
        <v>22.3</v>
      </c>
      <c r="C19" s="6">
        <v>22.2</v>
      </c>
      <c r="D19" s="6">
        <v>22.2</v>
      </c>
      <c r="E19" s="6">
        <v>66.7</v>
      </c>
    </row>
    <row r="20" spans="1:5" x14ac:dyDescent="0.25">
      <c r="A20" s="5" t="s">
        <v>23</v>
      </c>
      <c r="B20" s="6">
        <v>22.1</v>
      </c>
      <c r="C20" s="6">
        <v>22</v>
      </c>
      <c r="D20" s="6">
        <v>21.8</v>
      </c>
      <c r="E20" s="6">
        <v>65.900000000000006</v>
      </c>
    </row>
    <row r="21" spans="1:5" x14ac:dyDescent="0.25">
      <c r="A21" s="5" t="s">
        <v>24</v>
      </c>
      <c r="B21" s="6">
        <v>21.7</v>
      </c>
      <c r="C21" s="6">
        <v>21.5</v>
      </c>
      <c r="D21" s="6">
        <v>21.1</v>
      </c>
      <c r="E21" s="6">
        <v>64.300000000000011</v>
      </c>
    </row>
    <row r="22" spans="1:5" x14ac:dyDescent="0.25">
      <c r="A22" s="5" t="s">
        <v>25</v>
      </c>
      <c r="B22" s="6">
        <v>20.100000000000001</v>
      </c>
      <c r="C22" s="6">
        <v>20.100000000000001</v>
      </c>
      <c r="D22" s="6">
        <v>19.600000000000001</v>
      </c>
      <c r="E22" s="6">
        <v>59.800000000000004</v>
      </c>
    </row>
    <row r="23" spans="1:5" x14ac:dyDescent="0.25">
      <c r="A23" s="5" t="s">
        <v>26</v>
      </c>
      <c r="B23" s="6">
        <v>19.600000000000001</v>
      </c>
      <c r="C23" s="6">
        <v>19.100000000000001</v>
      </c>
      <c r="D23" s="6">
        <v>18.8</v>
      </c>
      <c r="E23" s="6">
        <v>57.5</v>
      </c>
    </row>
    <row r="24" spans="1:5" x14ac:dyDescent="0.25">
      <c r="A24" s="5" t="s">
        <v>27</v>
      </c>
      <c r="B24" s="6">
        <v>23.7</v>
      </c>
      <c r="C24" s="6">
        <v>23.4</v>
      </c>
      <c r="D24" s="6">
        <v>23.7</v>
      </c>
      <c r="E24" s="6">
        <v>70.8</v>
      </c>
    </row>
    <row r="25" spans="1:5" x14ac:dyDescent="0.25">
      <c r="A25" s="5" t="s">
        <v>28</v>
      </c>
      <c r="B25" s="6">
        <v>23.2</v>
      </c>
      <c r="C25" s="6">
        <v>22.2</v>
      </c>
      <c r="D25" s="6">
        <v>22.1</v>
      </c>
      <c r="E25" s="6">
        <v>67.5</v>
      </c>
    </row>
    <row r="26" spans="1:5" x14ac:dyDescent="0.25">
      <c r="A26" s="5" t="s">
        <v>29</v>
      </c>
      <c r="B26" s="6">
        <v>24.7</v>
      </c>
      <c r="C26" s="6">
        <v>24.7</v>
      </c>
      <c r="D26" s="6">
        <v>24.8</v>
      </c>
      <c r="E26" s="6">
        <v>74.2</v>
      </c>
    </row>
    <row r="27" spans="1:5" x14ac:dyDescent="0.25">
      <c r="A27" s="5" t="s">
        <v>30</v>
      </c>
      <c r="B27" s="6">
        <v>23.8</v>
      </c>
      <c r="C27" s="6">
        <v>23.9</v>
      </c>
      <c r="D27" s="6">
        <v>24</v>
      </c>
      <c r="E27" s="6">
        <v>71.7</v>
      </c>
    </row>
    <row r="28" spans="1:5" x14ac:dyDescent="0.25">
      <c r="A28" s="5" t="s">
        <v>31</v>
      </c>
      <c r="B28" s="6">
        <v>21.6</v>
      </c>
      <c r="C28" s="6">
        <v>21.4</v>
      </c>
      <c r="D28" s="6">
        <v>21.6</v>
      </c>
      <c r="E28" s="6">
        <v>64.599999999999994</v>
      </c>
    </row>
    <row r="29" spans="1:5" x14ac:dyDescent="0.25">
      <c r="A29" s="5" t="s">
        <v>32</v>
      </c>
      <c r="B29" s="6">
        <v>18.8</v>
      </c>
      <c r="C29" s="6">
        <v>18.600000000000001</v>
      </c>
      <c r="D29" s="6">
        <v>18.399999999999999</v>
      </c>
      <c r="E29" s="6">
        <v>55.800000000000004</v>
      </c>
    </row>
    <row r="30" spans="1:5" x14ac:dyDescent="0.25">
      <c r="A30" s="5" t="s">
        <v>33</v>
      </c>
      <c r="B30" s="6">
        <v>20.5</v>
      </c>
      <c r="C30" s="6">
        <v>20</v>
      </c>
      <c r="D30" s="6">
        <v>20.8</v>
      </c>
      <c r="E30" s="6">
        <v>61.3</v>
      </c>
    </row>
    <row r="31" spans="1:5" x14ac:dyDescent="0.25">
      <c r="A31" s="5" t="s">
        <v>34</v>
      </c>
      <c r="B31" s="6">
        <v>20.5</v>
      </c>
      <c r="C31" s="6">
        <v>20</v>
      </c>
      <c r="D31" s="6">
        <v>19.899999999999999</v>
      </c>
      <c r="E31" s="6">
        <v>60.4</v>
      </c>
    </row>
    <row r="32" spans="1:5" x14ac:dyDescent="0.25">
      <c r="A32" s="5" t="s">
        <v>35</v>
      </c>
      <c r="B32" s="6">
        <v>21.5</v>
      </c>
      <c r="C32" s="6">
        <v>20.100000000000001</v>
      </c>
      <c r="D32" s="6">
        <v>20.2</v>
      </c>
      <c r="E32" s="6">
        <v>61.8</v>
      </c>
    </row>
    <row r="33" spans="1:5" x14ac:dyDescent="0.25">
      <c r="A33" s="5" t="s">
        <v>36</v>
      </c>
      <c r="B33" s="6">
        <v>18.2</v>
      </c>
      <c r="C33" s="6">
        <v>17.899999999999999</v>
      </c>
      <c r="D33" s="6">
        <v>17.899999999999999</v>
      </c>
      <c r="E33" s="6">
        <v>53.999999999999993</v>
      </c>
    </row>
    <row r="34" spans="1:5" x14ac:dyDescent="0.25">
      <c r="A34" s="5" t="s">
        <v>37</v>
      </c>
      <c r="B34" s="6">
        <v>24.9</v>
      </c>
      <c r="C34" s="6">
        <v>24.4</v>
      </c>
      <c r="D34" s="6">
        <v>24.5</v>
      </c>
      <c r="E34" s="6">
        <v>73.8</v>
      </c>
    </row>
    <row r="35" spans="1:5" x14ac:dyDescent="0.25">
      <c r="A35" s="5" t="s">
        <v>38</v>
      </c>
      <c r="B35" s="6">
        <v>23.2</v>
      </c>
      <c r="C35" s="6">
        <v>23</v>
      </c>
      <c r="D35" s="6">
        <v>23.6</v>
      </c>
      <c r="E35" s="6">
        <v>69.800000000000011</v>
      </c>
    </row>
    <row r="36" spans="1:5" x14ac:dyDescent="0.25">
      <c r="A36" s="5" t="s">
        <v>39</v>
      </c>
      <c r="B36" s="6">
        <v>20</v>
      </c>
      <c r="C36" s="6">
        <v>19.7</v>
      </c>
      <c r="D36" s="6">
        <v>19.600000000000001</v>
      </c>
      <c r="E36" s="6">
        <v>59.300000000000004</v>
      </c>
    </row>
    <row r="37" spans="1:5" x14ac:dyDescent="0.25">
      <c r="A37" s="5" t="s">
        <v>40</v>
      </c>
      <c r="B37" s="6">
        <v>23.9</v>
      </c>
      <c r="C37" s="6">
        <v>24.2</v>
      </c>
      <c r="D37" s="6">
        <v>24.4</v>
      </c>
      <c r="E37" s="6">
        <v>72.5</v>
      </c>
    </row>
    <row r="38" spans="1:5" x14ac:dyDescent="0.25">
      <c r="A38" s="5" t="s">
        <v>41</v>
      </c>
      <c r="B38" s="6">
        <v>19.3</v>
      </c>
      <c r="C38" s="6">
        <v>19.2</v>
      </c>
      <c r="D38" s="6">
        <v>19</v>
      </c>
      <c r="E38" s="6">
        <v>57.5</v>
      </c>
    </row>
    <row r="39" spans="1:5" x14ac:dyDescent="0.25">
      <c r="A39" s="5" t="s">
        <v>42</v>
      </c>
      <c r="B39" s="6">
        <v>20.6</v>
      </c>
      <c r="C39" s="6">
        <v>20.5</v>
      </c>
      <c r="D39" s="6">
        <v>20.2</v>
      </c>
      <c r="E39" s="6">
        <v>61.3</v>
      </c>
    </row>
    <row r="40" spans="1:5" x14ac:dyDescent="0.25">
      <c r="A40" s="5" t="s">
        <v>43</v>
      </c>
      <c r="B40" s="6">
        <v>22</v>
      </c>
      <c r="C40" s="6">
        <v>20.399999999999999</v>
      </c>
      <c r="D40" s="6">
        <v>20.100000000000001</v>
      </c>
      <c r="E40" s="6">
        <v>62.5</v>
      </c>
    </row>
    <row r="41" spans="1:5" x14ac:dyDescent="0.25">
      <c r="A41" s="5" t="s">
        <v>44</v>
      </c>
      <c r="B41" s="6">
        <v>19.600000000000001</v>
      </c>
      <c r="C41" s="6">
        <v>19.399999999999999</v>
      </c>
      <c r="D41" s="6">
        <v>19</v>
      </c>
      <c r="E41" s="6">
        <v>58</v>
      </c>
    </row>
    <row r="42" spans="1:5" x14ac:dyDescent="0.25">
      <c r="A42" s="5" t="s">
        <v>45</v>
      </c>
      <c r="B42" s="6">
        <v>21.7</v>
      </c>
      <c r="C42" s="6">
        <v>21.1</v>
      </c>
      <c r="D42" s="6">
        <v>21.1</v>
      </c>
      <c r="E42" s="6">
        <v>63.9</v>
      </c>
    </row>
    <row r="43" spans="1:5" x14ac:dyDescent="0.25">
      <c r="A43" s="5" t="s">
        <v>46</v>
      </c>
      <c r="B43" s="6">
        <v>23.3</v>
      </c>
      <c r="C43" s="6">
        <v>23.1</v>
      </c>
      <c r="D43" s="6">
        <v>23.2</v>
      </c>
      <c r="E43" s="6">
        <v>69.600000000000009</v>
      </c>
    </row>
    <row r="44" spans="1:5" x14ac:dyDescent="0.25">
      <c r="A44" s="5" t="s">
        <v>47</v>
      </c>
      <c r="B44" s="6">
        <v>23.4</v>
      </c>
      <c r="C44" s="6">
        <v>23.5</v>
      </c>
      <c r="D44" s="6">
        <v>24</v>
      </c>
      <c r="E44" s="6">
        <v>70.900000000000006</v>
      </c>
    </row>
    <row r="45" spans="1:5" x14ac:dyDescent="0.25">
      <c r="A45" s="5" t="s">
        <v>48</v>
      </c>
      <c r="B45" s="6">
        <v>18.899999999999999</v>
      </c>
      <c r="C45" s="6">
        <v>18.5</v>
      </c>
      <c r="D45" s="6">
        <v>18.899999999999999</v>
      </c>
      <c r="E45" s="6">
        <v>56.3</v>
      </c>
    </row>
    <row r="46" spans="1:5" x14ac:dyDescent="0.25">
      <c r="A46" s="5" t="s">
        <v>49</v>
      </c>
      <c r="B46" s="6">
        <v>22</v>
      </c>
      <c r="C46" s="6">
        <v>22.2</v>
      </c>
      <c r="D46" s="6">
        <v>21.9</v>
      </c>
      <c r="E46" s="6">
        <v>66.099999999999994</v>
      </c>
    </row>
    <row r="47" spans="1:5" x14ac:dyDescent="0.25">
      <c r="A47" s="5" t="s">
        <v>50</v>
      </c>
      <c r="B47" s="6">
        <v>19.899999999999999</v>
      </c>
      <c r="C47" s="6">
        <v>19.600000000000001</v>
      </c>
      <c r="D47" s="6">
        <v>19.2</v>
      </c>
      <c r="E47" s="6">
        <v>58.7</v>
      </c>
    </row>
    <row r="48" spans="1:5" x14ac:dyDescent="0.25">
      <c r="A48" s="5" t="s">
        <v>51</v>
      </c>
      <c r="B48" s="6">
        <v>20.9</v>
      </c>
      <c r="C48" s="6">
        <v>20.8</v>
      </c>
      <c r="D48" s="6">
        <v>20.6</v>
      </c>
      <c r="E48" s="6">
        <v>62.300000000000004</v>
      </c>
    </row>
    <row r="49" spans="1:5" x14ac:dyDescent="0.25">
      <c r="A49" s="5" t="s">
        <v>52</v>
      </c>
      <c r="B49" s="6">
        <v>20.6</v>
      </c>
      <c r="C49" s="6">
        <v>20.5</v>
      </c>
      <c r="D49" s="6">
        <v>20.3</v>
      </c>
      <c r="E49" s="6">
        <v>61.400000000000006</v>
      </c>
    </row>
    <row r="50" spans="1:5" x14ac:dyDescent="0.25">
      <c r="A50" s="5" t="s">
        <v>53</v>
      </c>
      <c r="B50" s="6">
        <v>23.2</v>
      </c>
      <c r="C50" s="6">
        <v>23.8</v>
      </c>
      <c r="D50" s="6">
        <v>23.9</v>
      </c>
      <c r="E50" s="6">
        <v>70.900000000000006</v>
      </c>
    </row>
    <row r="51" spans="1:5" x14ac:dyDescent="0.25">
      <c r="A51" s="5" t="s">
        <v>54</v>
      </c>
      <c r="B51" s="6">
        <v>23.5</v>
      </c>
      <c r="C51" s="6">
        <v>23.5</v>
      </c>
      <c r="D51" s="6">
        <v>23.6</v>
      </c>
      <c r="E51" s="6">
        <v>70.599999999999994</v>
      </c>
    </row>
    <row r="52" spans="1:5" x14ac:dyDescent="0.25">
      <c r="A52" s="5" t="s">
        <v>55</v>
      </c>
      <c r="B52" s="6">
        <v>22</v>
      </c>
      <c r="C52" s="6">
        <v>22</v>
      </c>
      <c r="D52" s="6">
        <v>21.9</v>
      </c>
      <c r="E52" s="6">
        <v>65.900000000000006</v>
      </c>
    </row>
    <row r="53" spans="1:5" x14ac:dyDescent="0.25">
      <c r="A53" s="5" t="s">
        <v>56</v>
      </c>
      <c r="B53" s="6">
        <v>20.5</v>
      </c>
      <c r="C53" s="6">
        <v>20.399999999999999</v>
      </c>
      <c r="D53" s="6">
        <v>20.7</v>
      </c>
      <c r="E53" s="6">
        <v>61.599999999999994</v>
      </c>
    </row>
    <row r="54" spans="1:5" x14ac:dyDescent="0.25">
      <c r="A54" s="5" t="s">
        <v>57</v>
      </c>
      <c r="B54" s="6">
        <v>20.9</v>
      </c>
      <c r="C54" s="6">
        <v>20.8</v>
      </c>
      <c r="D54" s="6">
        <v>20.6</v>
      </c>
      <c r="E54" s="6">
        <v>62.300000000000004</v>
      </c>
    </row>
    <row r="55" spans="1:5" x14ac:dyDescent="0.25">
      <c r="A55" s="5" t="s">
        <v>58</v>
      </c>
      <c r="B55" s="6">
        <v>20.6</v>
      </c>
      <c r="C55" s="6">
        <v>20.3</v>
      </c>
      <c r="D55" s="6">
        <v>20</v>
      </c>
      <c r="E55" s="6">
        <v>60.900000000000006</v>
      </c>
    </row>
    <row r="56" spans="1:5" x14ac:dyDescent="0.25">
      <c r="A56" s="5" t="s">
        <v>223</v>
      </c>
      <c r="B56" s="6">
        <v>1094</v>
      </c>
      <c r="C56" s="6">
        <v>1088.4000000000001</v>
      </c>
      <c r="D56" s="6">
        <v>1087.2</v>
      </c>
      <c r="E56" s="6">
        <v>3269.6000000000008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6A79-3B38-4678-9B79-0855458A0CF1}">
  <dimension ref="A3:E56"/>
  <sheetViews>
    <sheetView tabSelected="1" workbookViewId="0">
      <selection activeCell="Y28" sqref="Y28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7" bestFit="1" customWidth="1"/>
    <col min="5" max="5" width="11.28515625" bestFit="1" customWidth="1"/>
  </cols>
  <sheetData>
    <row r="3" spans="1:5" x14ac:dyDescent="0.25">
      <c r="A3" s="4" t="s">
        <v>229</v>
      </c>
      <c r="B3" s="4" t="s">
        <v>225</v>
      </c>
    </row>
    <row r="4" spans="1:5" x14ac:dyDescent="0.25">
      <c r="A4" s="4" t="s">
        <v>221</v>
      </c>
      <c r="B4">
        <v>2017</v>
      </c>
      <c r="C4">
        <v>2018</v>
      </c>
      <c r="D4">
        <v>2019</v>
      </c>
      <c r="E4" t="s">
        <v>223</v>
      </c>
    </row>
    <row r="5" spans="1:5" x14ac:dyDescent="0.25">
      <c r="A5" s="5" t="s">
        <v>8</v>
      </c>
      <c r="B5" s="6">
        <v>19.2</v>
      </c>
      <c r="C5" s="6">
        <v>19.100000000000001</v>
      </c>
      <c r="D5" s="6">
        <v>18.899999999999999</v>
      </c>
      <c r="E5" s="6">
        <v>57.199999999999996</v>
      </c>
    </row>
    <row r="6" spans="1:5" x14ac:dyDescent="0.25">
      <c r="A6" s="5" t="s">
        <v>9</v>
      </c>
      <c r="B6" s="6">
        <v>19.8</v>
      </c>
      <c r="C6" s="6">
        <v>20.8</v>
      </c>
      <c r="D6" s="6">
        <v>20.100000000000001</v>
      </c>
      <c r="E6" s="6">
        <v>60.7</v>
      </c>
    </row>
    <row r="7" spans="1:5" x14ac:dyDescent="0.25">
      <c r="A7" s="5" t="s">
        <v>10</v>
      </c>
      <c r="B7" s="6">
        <v>19.7</v>
      </c>
      <c r="C7" s="6">
        <v>19.2</v>
      </c>
      <c r="D7" s="6">
        <v>19</v>
      </c>
      <c r="E7" s="6">
        <v>57.9</v>
      </c>
    </row>
    <row r="8" spans="1:5" x14ac:dyDescent="0.25">
      <c r="A8" s="5" t="s">
        <v>11</v>
      </c>
      <c r="B8" s="6">
        <v>19.399999999999999</v>
      </c>
      <c r="C8" s="6">
        <v>19.399999999999999</v>
      </c>
      <c r="D8" s="6">
        <v>19.3</v>
      </c>
      <c r="E8" s="6">
        <v>58.099999999999994</v>
      </c>
    </row>
    <row r="9" spans="1:5" x14ac:dyDescent="0.25">
      <c r="A9" s="5" t="s">
        <v>12</v>
      </c>
      <c r="B9" s="6">
        <v>22.8</v>
      </c>
      <c r="C9" s="6">
        <v>22.7</v>
      </c>
      <c r="D9" s="6">
        <v>22.6</v>
      </c>
      <c r="E9" s="6">
        <v>68.099999999999994</v>
      </c>
    </row>
    <row r="10" spans="1:5" x14ac:dyDescent="0.25">
      <c r="A10" s="5" t="s">
        <v>13</v>
      </c>
      <c r="B10" s="6">
        <v>20.8</v>
      </c>
      <c r="C10" s="6">
        <v>23.9</v>
      </c>
      <c r="D10" s="6">
        <v>23.8</v>
      </c>
      <c r="E10" s="6">
        <v>68.5</v>
      </c>
    </row>
    <row r="11" spans="1:5" x14ac:dyDescent="0.25">
      <c r="A11" s="5" t="s">
        <v>14</v>
      </c>
      <c r="B11" s="6">
        <v>25.2</v>
      </c>
      <c r="C11" s="6">
        <v>25.6</v>
      </c>
      <c r="D11" s="6">
        <v>25.5</v>
      </c>
      <c r="E11" s="6">
        <v>76.3</v>
      </c>
    </row>
    <row r="12" spans="1:5" x14ac:dyDescent="0.25">
      <c r="A12" s="5" t="s">
        <v>15</v>
      </c>
      <c r="B12" s="6">
        <v>24.1</v>
      </c>
      <c r="C12" s="6">
        <v>23.8</v>
      </c>
      <c r="D12" s="6">
        <v>24</v>
      </c>
      <c r="E12" s="6">
        <v>71.900000000000006</v>
      </c>
    </row>
    <row r="13" spans="1:5" x14ac:dyDescent="0.25">
      <c r="A13" s="5" t="s">
        <v>16</v>
      </c>
      <c r="B13" s="6">
        <v>24.2</v>
      </c>
      <c r="C13" s="6">
        <v>23.6</v>
      </c>
      <c r="D13" s="6">
        <v>23.5</v>
      </c>
      <c r="E13" s="6">
        <v>71.3</v>
      </c>
    </row>
    <row r="14" spans="1:5" x14ac:dyDescent="0.25">
      <c r="A14" s="5" t="s">
        <v>17</v>
      </c>
      <c r="B14" s="6">
        <v>19.8</v>
      </c>
      <c r="C14" s="6">
        <v>19.899999999999999</v>
      </c>
      <c r="D14" s="6">
        <v>20.100000000000001</v>
      </c>
      <c r="E14" s="6">
        <v>59.800000000000004</v>
      </c>
    </row>
    <row r="15" spans="1:5" x14ac:dyDescent="0.25">
      <c r="A15" s="5" t="s">
        <v>18</v>
      </c>
      <c r="B15" s="6">
        <v>21.4</v>
      </c>
      <c r="C15" s="6">
        <v>21.4</v>
      </c>
      <c r="D15" s="6">
        <v>21.4</v>
      </c>
      <c r="E15" s="6">
        <v>64.199999999999989</v>
      </c>
    </row>
    <row r="16" spans="1:5" x14ac:dyDescent="0.25">
      <c r="A16" s="5" t="s">
        <v>19</v>
      </c>
      <c r="B16" s="6">
        <v>19</v>
      </c>
      <c r="C16" s="6">
        <v>18.899999999999999</v>
      </c>
      <c r="D16" s="6">
        <v>19</v>
      </c>
      <c r="E16" s="6">
        <v>56.9</v>
      </c>
    </row>
    <row r="17" spans="1:5" x14ac:dyDescent="0.25">
      <c r="A17" s="5" t="s">
        <v>20</v>
      </c>
      <c r="B17" s="6">
        <v>22.3</v>
      </c>
      <c r="C17" s="6">
        <v>22.3</v>
      </c>
      <c r="D17" s="6">
        <v>22.5</v>
      </c>
      <c r="E17" s="6">
        <v>67.099999999999994</v>
      </c>
    </row>
    <row r="18" spans="1:5" x14ac:dyDescent="0.25">
      <c r="A18" s="5" t="s">
        <v>21</v>
      </c>
      <c r="B18" s="6">
        <v>21.4</v>
      </c>
      <c r="C18" s="6">
        <v>23.9</v>
      </c>
      <c r="D18" s="6">
        <v>24.3</v>
      </c>
      <c r="E18" s="6">
        <v>69.599999999999994</v>
      </c>
    </row>
    <row r="19" spans="1:5" x14ac:dyDescent="0.25">
      <c r="A19" s="5" t="s">
        <v>22</v>
      </c>
      <c r="B19" s="6">
        <v>22.6</v>
      </c>
      <c r="C19" s="6">
        <v>22.5</v>
      </c>
      <c r="D19" s="6">
        <v>22.5</v>
      </c>
      <c r="E19" s="6">
        <v>67.599999999999994</v>
      </c>
    </row>
    <row r="20" spans="1:5" x14ac:dyDescent="0.25">
      <c r="A20" s="5" t="s">
        <v>23</v>
      </c>
      <c r="B20" s="6">
        <v>21.9</v>
      </c>
      <c r="C20" s="6">
        <v>21.8</v>
      </c>
      <c r="D20" s="6">
        <v>21.6</v>
      </c>
      <c r="E20" s="6">
        <v>65.300000000000011</v>
      </c>
    </row>
    <row r="21" spans="1:5" x14ac:dyDescent="0.25">
      <c r="A21" s="5" t="s">
        <v>24</v>
      </c>
      <c r="B21" s="6">
        <v>21.7</v>
      </c>
      <c r="C21" s="6">
        <v>21.6</v>
      </c>
      <c r="D21" s="6">
        <v>21.2</v>
      </c>
      <c r="E21" s="6">
        <v>64.5</v>
      </c>
    </row>
    <row r="22" spans="1:5" x14ac:dyDescent="0.25">
      <c r="A22" s="5" t="s">
        <v>25</v>
      </c>
      <c r="B22" s="6">
        <v>20</v>
      </c>
      <c r="C22" s="6">
        <v>20.2</v>
      </c>
      <c r="D22" s="6">
        <v>19.8</v>
      </c>
      <c r="E22" s="6">
        <v>60</v>
      </c>
    </row>
    <row r="23" spans="1:5" x14ac:dyDescent="0.25">
      <c r="A23" s="5" t="s">
        <v>26</v>
      </c>
      <c r="B23" s="6">
        <v>19.5</v>
      </c>
      <c r="C23" s="6">
        <v>19.2</v>
      </c>
      <c r="D23" s="6">
        <v>18.8</v>
      </c>
      <c r="E23" s="6">
        <v>57.5</v>
      </c>
    </row>
    <row r="24" spans="1:5" x14ac:dyDescent="0.25">
      <c r="A24" s="5" t="s">
        <v>27</v>
      </c>
      <c r="B24" s="6">
        <v>24.3</v>
      </c>
      <c r="C24" s="6">
        <v>24</v>
      </c>
      <c r="D24" s="6">
        <v>24.3</v>
      </c>
      <c r="E24" s="6">
        <v>72.599999999999994</v>
      </c>
    </row>
    <row r="25" spans="1:5" x14ac:dyDescent="0.25">
      <c r="A25" s="5" t="s">
        <v>28</v>
      </c>
      <c r="B25" s="6">
        <v>23.6</v>
      </c>
      <c r="C25" s="6">
        <v>22.5</v>
      </c>
      <c r="D25" s="6">
        <v>22.3</v>
      </c>
      <c r="E25" s="6">
        <v>68.400000000000006</v>
      </c>
    </row>
    <row r="26" spans="1:5" x14ac:dyDescent="0.25">
      <c r="A26" s="5" t="s">
        <v>29</v>
      </c>
      <c r="B26" s="6">
        <v>25.4</v>
      </c>
      <c r="C26" s="6">
        <v>25.5</v>
      </c>
      <c r="D26" s="6">
        <v>25.5</v>
      </c>
      <c r="E26" s="6">
        <v>76.400000000000006</v>
      </c>
    </row>
    <row r="27" spans="1:5" x14ac:dyDescent="0.25">
      <c r="A27" s="5" t="s">
        <v>30</v>
      </c>
      <c r="B27" s="6">
        <v>24.1</v>
      </c>
      <c r="C27" s="6">
        <v>24.4</v>
      </c>
      <c r="D27" s="6">
        <v>24.4</v>
      </c>
      <c r="E27" s="6">
        <v>72.900000000000006</v>
      </c>
    </row>
    <row r="28" spans="1:5" x14ac:dyDescent="0.25">
      <c r="A28" s="5" t="s">
        <v>31</v>
      </c>
      <c r="B28" s="6">
        <v>21.5</v>
      </c>
      <c r="C28" s="6">
        <v>21.3</v>
      </c>
      <c r="D28" s="6">
        <v>21.4</v>
      </c>
      <c r="E28" s="6">
        <v>64.199999999999989</v>
      </c>
    </row>
    <row r="29" spans="1:5" x14ac:dyDescent="0.25">
      <c r="A29" s="5" t="s">
        <v>32</v>
      </c>
      <c r="B29" s="6">
        <v>18.600000000000001</v>
      </c>
      <c r="C29" s="6">
        <v>18.600000000000001</v>
      </c>
      <c r="D29" s="6">
        <v>18.399999999999999</v>
      </c>
      <c r="E29" s="6">
        <v>55.6</v>
      </c>
    </row>
    <row r="30" spans="1:5" x14ac:dyDescent="0.25">
      <c r="A30" s="5" t="s">
        <v>33</v>
      </c>
      <c r="B30" s="6">
        <v>20.399999999999999</v>
      </c>
      <c r="C30" s="6">
        <v>20</v>
      </c>
      <c r="D30" s="6">
        <v>20.8</v>
      </c>
      <c r="E30" s="6">
        <v>61.2</v>
      </c>
    </row>
    <row r="31" spans="1:5" x14ac:dyDescent="0.25">
      <c r="A31" s="5" t="s">
        <v>34</v>
      </c>
      <c r="B31" s="6">
        <v>20.3</v>
      </c>
      <c r="C31" s="6">
        <v>20</v>
      </c>
      <c r="D31" s="6">
        <v>19.8</v>
      </c>
      <c r="E31" s="6">
        <v>60.099999999999994</v>
      </c>
    </row>
    <row r="32" spans="1:5" x14ac:dyDescent="0.25">
      <c r="A32" s="5" t="s">
        <v>35</v>
      </c>
      <c r="B32" s="6">
        <v>21.4</v>
      </c>
      <c r="C32" s="6">
        <v>20.100000000000001</v>
      </c>
      <c r="D32" s="6">
        <v>20</v>
      </c>
      <c r="E32" s="6">
        <v>61.5</v>
      </c>
    </row>
    <row r="33" spans="1:5" x14ac:dyDescent="0.25">
      <c r="A33" s="5" t="s">
        <v>36</v>
      </c>
      <c r="B33" s="6">
        <v>17.8</v>
      </c>
      <c r="C33" s="6">
        <v>17.7</v>
      </c>
      <c r="D33" s="6">
        <v>17.899999999999999</v>
      </c>
      <c r="E33" s="6">
        <v>53.4</v>
      </c>
    </row>
    <row r="34" spans="1:5" x14ac:dyDescent="0.25">
      <c r="A34" s="5" t="s">
        <v>37</v>
      </c>
      <c r="B34" s="6">
        <v>25.5</v>
      </c>
      <c r="C34" s="6">
        <v>25.1</v>
      </c>
      <c r="D34" s="6">
        <v>25</v>
      </c>
      <c r="E34" s="6">
        <v>75.599999999999994</v>
      </c>
    </row>
    <row r="35" spans="1:5" x14ac:dyDescent="0.25">
      <c r="A35" s="5" t="s">
        <v>38</v>
      </c>
      <c r="B35" s="6">
        <v>23.9</v>
      </c>
      <c r="C35" s="6">
        <v>23.7</v>
      </c>
      <c r="D35" s="6">
        <v>24.2</v>
      </c>
      <c r="E35" s="6">
        <v>71.8</v>
      </c>
    </row>
    <row r="36" spans="1:5" x14ac:dyDescent="0.25">
      <c r="A36" s="5" t="s">
        <v>39</v>
      </c>
      <c r="B36" s="6">
        <v>19.7</v>
      </c>
      <c r="C36" s="6">
        <v>19.399999999999999</v>
      </c>
      <c r="D36" s="6">
        <v>19.3</v>
      </c>
      <c r="E36" s="6">
        <v>58.399999999999991</v>
      </c>
    </row>
    <row r="37" spans="1:5" x14ac:dyDescent="0.25">
      <c r="A37" s="5" t="s">
        <v>40</v>
      </c>
      <c r="B37" s="6">
        <v>24.2</v>
      </c>
      <c r="C37" s="6">
        <v>24.5</v>
      </c>
      <c r="D37" s="6">
        <v>24.5</v>
      </c>
      <c r="E37" s="6">
        <v>73.2</v>
      </c>
    </row>
    <row r="38" spans="1:5" x14ac:dyDescent="0.25">
      <c r="A38" s="5" t="s">
        <v>41</v>
      </c>
      <c r="B38" s="6">
        <v>19.100000000000001</v>
      </c>
      <c r="C38" s="6">
        <v>19.100000000000001</v>
      </c>
      <c r="D38" s="6">
        <v>19</v>
      </c>
      <c r="E38" s="6">
        <v>57.2</v>
      </c>
    </row>
    <row r="39" spans="1:5" x14ac:dyDescent="0.25">
      <c r="A39" s="5" t="s">
        <v>42</v>
      </c>
      <c r="B39" s="6">
        <v>20.3</v>
      </c>
      <c r="C39" s="6">
        <v>20.3</v>
      </c>
      <c r="D39" s="6">
        <v>19.899999999999999</v>
      </c>
      <c r="E39" s="6">
        <v>60.5</v>
      </c>
    </row>
    <row r="40" spans="1:5" x14ac:dyDescent="0.25">
      <c r="A40" s="5" t="s">
        <v>43</v>
      </c>
      <c r="B40" s="6">
        <v>22</v>
      </c>
      <c r="C40" s="6">
        <v>20.3</v>
      </c>
      <c r="D40" s="6">
        <v>20</v>
      </c>
      <c r="E40" s="6">
        <v>62.3</v>
      </c>
    </row>
    <row r="41" spans="1:5" x14ac:dyDescent="0.25">
      <c r="A41" s="5" t="s">
        <v>44</v>
      </c>
      <c r="B41" s="6">
        <v>19.399999999999999</v>
      </c>
      <c r="C41" s="6">
        <v>19.3</v>
      </c>
      <c r="D41" s="6">
        <v>18.899999999999999</v>
      </c>
      <c r="E41" s="6">
        <v>57.6</v>
      </c>
    </row>
    <row r="42" spans="1:5" x14ac:dyDescent="0.25">
      <c r="A42" s="5" t="s">
        <v>45</v>
      </c>
      <c r="B42" s="6">
        <v>21.8</v>
      </c>
      <c r="C42" s="6">
        <v>21.3</v>
      </c>
      <c r="D42" s="6">
        <v>21.1</v>
      </c>
      <c r="E42" s="6">
        <v>64.2</v>
      </c>
    </row>
    <row r="43" spans="1:5" x14ac:dyDescent="0.25">
      <c r="A43" s="5" t="s">
        <v>46</v>
      </c>
      <c r="B43" s="6">
        <v>23.7</v>
      </c>
      <c r="C43" s="6">
        <v>23.5</v>
      </c>
      <c r="D43" s="6">
        <v>23.6</v>
      </c>
      <c r="E43" s="6">
        <v>70.800000000000011</v>
      </c>
    </row>
    <row r="44" spans="1:5" x14ac:dyDescent="0.25">
      <c r="A44" s="5" t="s">
        <v>47</v>
      </c>
      <c r="B44" s="6">
        <v>24</v>
      </c>
      <c r="C44" s="6">
        <v>24.2</v>
      </c>
      <c r="D44" s="6">
        <v>24.7</v>
      </c>
      <c r="E44" s="6">
        <v>72.900000000000006</v>
      </c>
    </row>
    <row r="45" spans="1:5" x14ac:dyDescent="0.25">
      <c r="A45" s="5" t="s">
        <v>48</v>
      </c>
      <c r="B45" s="6">
        <v>18.7</v>
      </c>
      <c r="C45" s="6">
        <v>18.3</v>
      </c>
      <c r="D45" s="6">
        <v>18.8</v>
      </c>
      <c r="E45" s="6">
        <v>55.8</v>
      </c>
    </row>
    <row r="46" spans="1:5" x14ac:dyDescent="0.25">
      <c r="A46" s="5" t="s">
        <v>49</v>
      </c>
      <c r="B46" s="6">
        <v>21.8</v>
      </c>
      <c r="C46" s="6">
        <v>21.9</v>
      </c>
      <c r="D46" s="6">
        <v>21.6</v>
      </c>
      <c r="E46" s="6">
        <v>65.300000000000011</v>
      </c>
    </row>
    <row r="47" spans="1:5" x14ac:dyDescent="0.25">
      <c r="A47" s="5" t="s">
        <v>50</v>
      </c>
      <c r="B47" s="6">
        <v>19.8</v>
      </c>
      <c r="C47" s="6">
        <v>19.600000000000001</v>
      </c>
      <c r="D47" s="6">
        <v>19.399999999999999</v>
      </c>
      <c r="E47" s="6">
        <v>58.800000000000004</v>
      </c>
    </row>
    <row r="48" spans="1:5" x14ac:dyDescent="0.25">
      <c r="A48" s="5" t="s">
        <v>51</v>
      </c>
      <c r="B48" s="6">
        <v>20.7</v>
      </c>
      <c r="C48" s="6">
        <v>20.6</v>
      </c>
      <c r="D48" s="6">
        <v>20.5</v>
      </c>
      <c r="E48" s="6">
        <v>61.8</v>
      </c>
    </row>
    <row r="49" spans="1:5" x14ac:dyDescent="0.25">
      <c r="A49" s="5" t="s">
        <v>52</v>
      </c>
      <c r="B49" s="6">
        <v>20.3</v>
      </c>
      <c r="C49" s="6">
        <v>20.399999999999999</v>
      </c>
      <c r="D49" s="6">
        <v>20.3</v>
      </c>
      <c r="E49" s="6">
        <v>61</v>
      </c>
    </row>
    <row r="50" spans="1:5" x14ac:dyDescent="0.25">
      <c r="A50" s="5" t="s">
        <v>53</v>
      </c>
      <c r="B50" s="6">
        <v>23.6</v>
      </c>
      <c r="C50" s="6">
        <v>24.1</v>
      </c>
      <c r="D50" s="6">
        <v>24.1</v>
      </c>
      <c r="E50" s="6">
        <v>71.800000000000011</v>
      </c>
    </row>
    <row r="51" spans="1:5" x14ac:dyDescent="0.25">
      <c r="A51" s="5" t="s">
        <v>54</v>
      </c>
      <c r="B51" s="6">
        <v>23.8</v>
      </c>
      <c r="C51" s="6">
        <v>23.9</v>
      </c>
      <c r="D51" s="6">
        <v>24</v>
      </c>
      <c r="E51" s="6">
        <v>71.7</v>
      </c>
    </row>
    <row r="52" spans="1:5" x14ac:dyDescent="0.25">
      <c r="A52" s="5" t="s">
        <v>55</v>
      </c>
      <c r="B52" s="6">
        <v>21.9</v>
      </c>
      <c r="C52" s="6">
        <v>22.2</v>
      </c>
      <c r="D52" s="6">
        <v>22.1</v>
      </c>
      <c r="E52" s="6">
        <v>66.199999999999989</v>
      </c>
    </row>
    <row r="53" spans="1:5" x14ac:dyDescent="0.25">
      <c r="A53" s="5" t="s">
        <v>56</v>
      </c>
      <c r="B53" s="6">
        <v>20.399999999999999</v>
      </c>
      <c r="C53" s="6">
        <v>20.3</v>
      </c>
      <c r="D53" s="6">
        <v>20.8</v>
      </c>
      <c r="E53" s="6">
        <v>61.5</v>
      </c>
    </row>
    <row r="54" spans="1:5" x14ac:dyDescent="0.25">
      <c r="A54" s="5" t="s">
        <v>57</v>
      </c>
      <c r="B54" s="6">
        <v>20.5</v>
      </c>
      <c r="C54" s="6">
        <v>20.5</v>
      </c>
      <c r="D54" s="6">
        <v>20.3</v>
      </c>
      <c r="E54" s="6">
        <v>61.3</v>
      </c>
    </row>
    <row r="55" spans="1:5" x14ac:dyDescent="0.25">
      <c r="A55" s="5" t="s">
        <v>58</v>
      </c>
      <c r="B55" s="6">
        <v>20.2</v>
      </c>
      <c r="C55" s="6">
        <v>20</v>
      </c>
      <c r="D55" s="6">
        <v>19.8</v>
      </c>
      <c r="E55" s="6">
        <v>60</v>
      </c>
    </row>
    <row r="56" spans="1:5" x14ac:dyDescent="0.25">
      <c r="A56" s="5" t="s">
        <v>223</v>
      </c>
      <c r="B56" s="6">
        <v>1097.5</v>
      </c>
      <c r="C56" s="6">
        <v>1096.3999999999999</v>
      </c>
      <c r="D56" s="6">
        <v>1094.5999999999997</v>
      </c>
      <c r="E56" s="6">
        <v>3288.5000000000005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4"/>
  <sheetViews>
    <sheetView topLeftCell="A117" workbookViewId="0">
      <selection activeCell="K2" sqref="K2:R154"/>
    </sheetView>
  </sheetViews>
  <sheetFormatPr defaultRowHeight="15" x14ac:dyDescent="0.25"/>
  <cols>
    <col min="1" max="1" width="21.42578125" bestFit="1" customWidth="1"/>
    <col min="2" max="2" width="17.28515625" bestFit="1" customWidth="1"/>
    <col min="3" max="3" width="19.42578125" customWidth="1"/>
    <col min="4" max="4" width="15.7109375" bestFit="1" customWidth="1"/>
    <col min="5" max="5" width="14.28515625" bestFit="1" customWidth="1"/>
    <col min="6" max="7" width="16.140625" bestFit="1" customWidth="1"/>
    <col min="8" max="8" width="18.7109375" bestFit="1" customWidth="1"/>
    <col min="9" max="9" width="5" bestFit="1" customWidth="1"/>
  </cols>
  <sheetData>
    <row r="1" spans="1:27" x14ac:dyDescent="0.25">
      <c r="A1" t="s">
        <v>59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T1" s="2" t="s">
        <v>213</v>
      </c>
      <c r="U1" s="2" t="s">
        <v>214</v>
      </c>
      <c r="V1" s="2" t="s">
        <v>215</v>
      </c>
      <c r="W1" s="2" t="s">
        <v>216</v>
      </c>
      <c r="X1" s="2" t="s">
        <v>217</v>
      </c>
      <c r="Y1" s="2" t="s">
        <v>218</v>
      </c>
      <c r="Z1" s="2" t="s">
        <v>219</v>
      </c>
      <c r="AA1" s="2" t="s">
        <v>220</v>
      </c>
    </row>
    <row r="2" spans="1:27" x14ac:dyDescent="0.25">
      <c r="A2" t="s">
        <v>60</v>
      </c>
      <c r="B2" t="s">
        <v>8</v>
      </c>
      <c r="C2">
        <v>100</v>
      </c>
      <c r="D2">
        <v>18.899999999999999</v>
      </c>
      <c r="E2">
        <v>18.399999999999999</v>
      </c>
      <c r="F2">
        <v>19.7</v>
      </c>
      <c r="G2">
        <v>19.399999999999999</v>
      </c>
      <c r="H2">
        <v>19.2</v>
      </c>
      <c r="I2">
        <v>2017</v>
      </c>
      <c r="K2" t="s">
        <v>8</v>
      </c>
      <c r="L2">
        <v>100</v>
      </c>
      <c r="M2">
        <v>18.899999999999999</v>
      </c>
      <c r="N2">
        <v>18.399999999999999</v>
      </c>
      <c r="O2">
        <v>19.7</v>
      </c>
      <c r="P2">
        <v>19.399999999999999</v>
      </c>
      <c r="Q2">
        <v>19.2</v>
      </c>
      <c r="R2">
        <v>2017</v>
      </c>
      <c r="T2" t="b">
        <f t="shared" ref="T2:T65" si="0">K2=B2</f>
        <v>1</v>
      </c>
      <c r="U2" t="b">
        <f t="shared" ref="U2:U65" si="1">L2=C2</f>
        <v>1</v>
      </c>
      <c r="V2" t="b">
        <f t="shared" ref="V2:V65" si="2">M2=D2</f>
        <v>1</v>
      </c>
      <c r="W2" t="b">
        <f t="shared" ref="W2:W65" si="3">N2=E2</f>
        <v>1</v>
      </c>
      <c r="X2" t="b">
        <f t="shared" ref="X2:X65" si="4">O2=F2</f>
        <v>1</v>
      </c>
      <c r="Y2" t="b">
        <f t="shared" ref="Y2:Y65" si="5">P2=G2</f>
        <v>1</v>
      </c>
      <c r="Z2" t="b">
        <f t="shared" ref="Z2:Z65" si="6">Q2=H2</f>
        <v>1</v>
      </c>
      <c r="AA2" t="b">
        <f t="shared" ref="AA2:AA65" si="7">R2=I2</f>
        <v>1</v>
      </c>
    </row>
    <row r="3" spans="1:27" x14ac:dyDescent="0.25">
      <c r="A3" t="s">
        <v>61</v>
      </c>
      <c r="B3" t="s">
        <v>9</v>
      </c>
      <c r="C3">
        <v>65</v>
      </c>
      <c r="D3">
        <v>18.7</v>
      </c>
      <c r="E3">
        <v>19.8</v>
      </c>
      <c r="F3">
        <v>20.399999999999999</v>
      </c>
      <c r="G3">
        <v>19.899999999999999</v>
      </c>
      <c r="H3">
        <v>19.8</v>
      </c>
      <c r="I3">
        <v>2017</v>
      </c>
      <c r="K3" t="s">
        <v>9</v>
      </c>
      <c r="L3">
        <v>65</v>
      </c>
      <c r="M3">
        <v>18.7</v>
      </c>
      <c r="N3">
        <v>19.8</v>
      </c>
      <c r="O3">
        <v>20.399999999999999</v>
      </c>
      <c r="P3">
        <v>19.899999999999999</v>
      </c>
      <c r="Q3">
        <v>19.8</v>
      </c>
      <c r="R3">
        <v>2017</v>
      </c>
      <c r="T3" t="b">
        <f t="shared" si="0"/>
        <v>1</v>
      </c>
      <c r="U3" t="b">
        <f t="shared" si="1"/>
        <v>1</v>
      </c>
      <c r="V3" t="b">
        <f t="shared" si="2"/>
        <v>1</v>
      </c>
      <c r="W3" t="b">
        <f t="shared" si="3"/>
        <v>1</v>
      </c>
      <c r="X3" t="b">
        <f t="shared" si="4"/>
        <v>1</v>
      </c>
      <c r="Y3" t="b">
        <f t="shared" si="5"/>
        <v>1</v>
      </c>
      <c r="Z3" t="b">
        <f t="shared" si="6"/>
        <v>1</v>
      </c>
      <c r="AA3" t="b">
        <f t="shared" si="7"/>
        <v>1</v>
      </c>
    </row>
    <row r="4" spans="1:27" x14ac:dyDescent="0.25">
      <c r="A4" t="s">
        <v>62</v>
      </c>
      <c r="B4" t="s">
        <v>10</v>
      </c>
      <c r="C4">
        <v>62</v>
      </c>
      <c r="D4">
        <v>18.600000000000001</v>
      </c>
      <c r="E4">
        <v>19.8</v>
      </c>
      <c r="F4">
        <v>20.100000000000001</v>
      </c>
      <c r="G4">
        <v>19.8</v>
      </c>
      <c r="H4">
        <v>19.7</v>
      </c>
      <c r="I4">
        <v>2017</v>
      </c>
      <c r="K4" t="s">
        <v>10</v>
      </c>
      <c r="L4">
        <v>62</v>
      </c>
      <c r="M4">
        <v>18.600000000000001</v>
      </c>
      <c r="N4">
        <v>19.8</v>
      </c>
      <c r="O4">
        <v>20.100000000000001</v>
      </c>
      <c r="P4">
        <v>19.8</v>
      </c>
      <c r="Q4">
        <v>19.7</v>
      </c>
      <c r="R4">
        <v>2017</v>
      </c>
      <c r="T4" t="b">
        <f t="shared" si="0"/>
        <v>1</v>
      </c>
      <c r="U4" t="b">
        <f t="shared" si="1"/>
        <v>1</v>
      </c>
      <c r="V4" t="b">
        <f t="shared" si="2"/>
        <v>1</v>
      </c>
      <c r="W4" t="b">
        <f t="shared" si="3"/>
        <v>1</v>
      </c>
      <c r="X4" t="b">
        <f t="shared" si="4"/>
        <v>1</v>
      </c>
      <c r="Y4" t="b">
        <f t="shared" si="5"/>
        <v>1</v>
      </c>
      <c r="Z4" t="b">
        <f t="shared" si="6"/>
        <v>1</v>
      </c>
      <c r="AA4" t="b">
        <f t="shared" si="7"/>
        <v>1</v>
      </c>
    </row>
    <row r="5" spans="1:27" x14ac:dyDescent="0.25">
      <c r="A5" t="s">
        <v>63</v>
      </c>
      <c r="B5" t="s">
        <v>11</v>
      </c>
      <c r="C5">
        <v>100</v>
      </c>
      <c r="D5">
        <v>18.899999999999999</v>
      </c>
      <c r="E5">
        <v>19</v>
      </c>
      <c r="F5">
        <v>19.7</v>
      </c>
      <c r="G5">
        <v>19.5</v>
      </c>
      <c r="H5">
        <v>19.399999999999999</v>
      </c>
      <c r="I5">
        <v>2017</v>
      </c>
      <c r="K5" t="s">
        <v>11</v>
      </c>
      <c r="L5">
        <v>100</v>
      </c>
      <c r="M5">
        <v>18.899999999999999</v>
      </c>
      <c r="N5">
        <v>19</v>
      </c>
      <c r="O5">
        <v>19.7</v>
      </c>
      <c r="P5">
        <v>19.5</v>
      </c>
      <c r="Q5">
        <v>19.399999999999999</v>
      </c>
      <c r="R5">
        <v>2017</v>
      </c>
      <c r="T5" t="b">
        <f t="shared" si="0"/>
        <v>1</v>
      </c>
      <c r="U5" t="b">
        <f t="shared" si="1"/>
        <v>1</v>
      </c>
      <c r="V5" t="b">
        <f t="shared" si="2"/>
        <v>1</v>
      </c>
      <c r="W5" t="b">
        <f t="shared" si="3"/>
        <v>1</v>
      </c>
      <c r="X5" t="b">
        <f t="shared" si="4"/>
        <v>1</v>
      </c>
      <c r="Y5" t="b">
        <f t="shared" si="5"/>
        <v>1</v>
      </c>
      <c r="Z5" t="b">
        <f t="shared" si="6"/>
        <v>1</v>
      </c>
      <c r="AA5" t="b">
        <f t="shared" si="7"/>
        <v>1</v>
      </c>
    </row>
    <row r="6" spans="1:27" x14ac:dyDescent="0.25">
      <c r="A6" t="s">
        <v>64</v>
      </c>
      <c r="B6" t="s">
        <v>12</v>
      </c>
      <c r="C6">
        <v>31</v>
      </c>
      <c r="D6">
        <v>22.5</v>
      </c>
      <c r="E6">
        <v>22.7</v>
      </c>
      <c r="F6">
        <v>23.1</v>
      </c>
      <c r="G6">
        <v>22.2</v>
      </c>
      <c r="H6">
        <v>22.8</v>
      </c>
      <c r="I6">
        <v>2017</v>
      </c>
      <c r="K6" t="s">
        <v>12</v>
      </c>
      <c r="L6">
        <v>31</v>
      </c>
      <c r="M6">
        <v>22.5</v>
      </c>
      <c r="N6">
        <v>22.7</v>
      </c>
      <c r="O6">
        <v>23.1</v>
      </c>
      <c r="P6">
        <v>22.2</v>
      </c>
      <c r="Q6">
        <v>22.8</v>
      </c>
      <c r="R6">
        <v>2017</v>
      </c>
      <c r="T6" t="b">
        <f t="shared" si="0"/>
        <v>1</v>
      </c>
      <c r="U6" t="b">
        <f t="shared" si="1"/>
        <v>1</v>
      </c>
      <c r="V6" t="b">
        <f t="shared" si="2"/>
        <v>1</v>
      </c>
      <c r="W6" t="b">
        <f t="shared" si="3"/>
        <v>1</v>
      </c>
      <c r="X6" t="b">
        <f t="shared" si="4"/>
        <v>1</v>
      </c>
      <c r="Y6" t="b">
        <f t="shared" si="5"/>
        <v>1</v>
      </c>
      <c r="Z6" t="b">
        <f t="shared" si="6"/>
        <v>1</v>
      </c>
      <c r="AA6" t="b">
        <f t="shared" si="7"/>
        <v>1</v>
      </c>
    </row>
    <row r="7" spans="1:27" x14ac:dyDescent="0.25">
      <c r="A7" t="s">
        <v>65</v>
      </c>
      <c r="B7" t="s">
        <v>13</v>
      </c>
      <c r="C7">
        <v>100</v>
      </c>
      <c r="D7">
        <v>20.100000000000001</v>
      </c>
      <c r="E7">
        <v>20.3</v>
      </c>
      <c r="F7">
        <v>21.2</v>
      </c>
      <c r="G7">
        <v>20.9</v>
      </c>
      <c r="H7">
        <v>20.8</v>
      </c>
      <c r="I7">
        <v>2017</v>
      </c>
      <c r="K7" t="s">
        <v>13</v>
      </c>
      <c r="L7">
        <v>100</v>
      </c>
      <c r="M7">
        <v>20.100000000000001</v>
      </c>
      <c r="N7">
        <v>20.3</v>
      </c>
      <c r="O7">
        <v>21.2</v>
      </c>
      <c r="P7">
        <v>20.9</v>
      </c>
      <c r="Q7">
        <v>20.8</v>
      </c>
      <c r="R7">
        <v>2017</v>
      </c>
      <c r="T7" t="b">
        <f t="shared" si="0"/>
        <v>1</v>
      </c>
      <c r="U7" t="b">
        <f t="shared" si="1"/>
        <v>1</v>
      </c>
      <c r="V7" t="b">
        <f t="shared" si="2"/>
        <v>1</v>
      </c>
      <c r="W7" t="b">
        <f t="shared" si="3"/>
        <v>1</v>
      </c>
      <c r="X7" t="b">
        <f t="shared" si="4"/>
        <v>1</v>
      </c>
      <c r="Y7" t="b">
        <f t="shared" si="5"/>
        <v>1</v>
      </c>
      <c r="Z7" t="b">
        <f t="shared" si="6"/>
        <v>1</v>
      </c>
      <c r="AA7" t="b">
        <f t="shared" si="7"/>
        <v>1</v>
      </c>
    </row>
    <row r="8" spans="1:27" x14ac:dyDescent="0.25">
      <c r="A8" t="s">
        <v>66</v>
      </c>
      <c r="B8" t="s">
        <v>14</v>
      </c>
      <c r="C8">
        <v>31</v>
      </c>
      <c r="D8">
        <v>25.5</v>
      </c>
      <c r="E8">
        <v>24.6</v>
      </c>
      <c r="F8">
        <v>25.6</v>
      </c>
      <c r="G8">
        <v>24.6</v>
      </c>
      <c r="H8">
        <v>25.2</v>
      </c>
      <c r="I8">
        <v>2017</v>
      </c>
      <c r="K8" t="s">
        <v>14</v>
      </c>
      <c r="L8">
        <v>31</v>
      </c>
      <c r="M8">
        <v>25.5</v>
      </c>
      <c r="N8">
        <v>24.6</v>
      </c>
      <c r="O8">
        <v>25.6</v>
      </c>
      <c r="P8">
        <v>24.6</v>
      </c>
      <c r="Q8">
        <v>25.2</v>
      </c>
      <c r="R8">
        <v>2017</v>
      </c>
      <c r="T8" t="b">
        <f t="shared" si="0"/>
        <v>1</v>
      </c>
      <c r="U8" t="b">
        <f t="shared" si="1"/>
        <v>1</v>
      </c>
      <c r="V8" t="b">
        <f t="shared" si="2"/>
        <v>1</v>
      </c>
      <c r="W8" t="b">
        <f t="shared" si="3"/>
        <v>1</v>
      </c>
      <c r="X8" t="b">
        <f t="shared" si="4"/>
        <v>1</v>
      </c>
      <c r="Y8" t="b">
        <f t="shared" si="5"/>
        <v>1</v>
      </c>
      <c r="Z8" t="b">
        <f t="shared" si="6"/>
        <v>1</v>
      </c>
      <c r="AA8" t="b">
        <f t="shared" si="7"/>
        <v>1</v>
      </c>
    </row>
    <row r="9" spans="1:27" x14ac:dyDescent="0.25">
      <c r="A9" t="s">
        <v>67</v>
      </c>
      <c r="B9" t="s">
        <v>15</v>
      </c>
      <c r="C9">
        <v>18</v>
      </c>
      <c r="D9">
        <v>24.1</v>
      </c>
      <c r="E9">
        <v>23.4</v>
      </c>
      <c r="F9">
        <v>24.8</v>
      </c>
      <c r="G9">
        <v>23.6</v>
      </c>
      <c r="H9">
        <v>24.1</v>
      </c>
      <c r="I9">
        <v>2017</v>
      </c>
      <c r="K9" t="s">
        <v>15</v>
      </c>
      <c r="L9">
        <v>18</v>
      </c>
      <c r="M9">
        <v>24.1</v>
      </c>
      <c r="N9">
        <v>23.4</v>
      </c>
      <c r="O9">
        <v>24.8</v>
      </c>
      <c r="P9">
        <v>23.6</v>
      </c>
      <c r="Q9">
        <v>24.1</v>
      </c>
      <c r="R9">
        <v>2017</v>
      </c>
      <c r="T9" t="b">
        <f t="shared" si="0"/>
        <v>1</v>
      </c>
      <c r="U9" t="b">
        <f t="shared" si="1"/>
        <v>1</v>
      </c>
      <c r="V9" t="b">
        <f t="shared" si="2"/>
        <v>1</v>
      </c>
      <c r="W9" t="b">
        <f t="shared" si="3"/>
        <v>1</v>
      </c>
      <c r="X9" t="b">
        <f t="shared" si="4"/>
        <v>1</v>
      </c>
      <c r="Y9" t="b">
        <f t="shared" si="5"/>
        <v>1</v>
      </c>
      <c r="Z9" t="b">
        <f t="shared" si="6"/>
        <v>1</v>
      </c>
      <c r="AA9" t="b">
        <f t="shared" si="7"/>
        <v>1</v>
      </c>
    </row>
    <row r="10" spans="1:27" x14ac:dyDescent="0.25">
      <c r="A10" t="s">
        <v>68</v>
      </c>
      <c r="B10" t="s">
        <v>16</v>
      </c>
      <c r="C10">
        <v>32</v>
      </c>
      <c r="D10">
        <v>24.4</v>
      </c>
      <c r="E10">
        <v>23.5</v>
      </c>
      <c r="F10">
        <v>24.9</v>
      </c>
      <c r="G10">
        <v>23.5</v>
      </c>
      <c r="H10">
        <v>24.2</v>
      </c>
      <c r="I10">
        <v>2017</v>
      </c>
      <c r="K10" t="s">
        <v>16</v>
      </c>
      <c r="L10">
        <v>32</v>
      </c>
      <c r="M10">
        <v>24.4</v>
      </c>
      <c r="N10">
        <v>23.5</v>
      </c>
      <c r="O10">
        <v>24.9</v>
      </c>
      <c r="P10">
        <v>23.5</v>
      </c>
      <c r="Q10">
        <v>24.2</v>
      </c>
      <c r="R10">
        <v>2017</v>
      </c>
      <c r="T10" t="b">
        <f t="shared" si="0"/>
        <v>1</v>
      </c>
      <c r="U10" t="b">
        <f t="shared" si="1"/>
        <v>1</v>
      </c>
      <c r="V10" t="b">
        <f t="shared" si="2"/>
        <v>1</v>
      </c>
      <c r="W10" t="b">
        <f t="shared" si="3"/>
        <v>1</v>
      </c>
      <c r="X10" t="b">
        <f t="shared" si="4"/>
        <v>1</v>
      </c>
      <c r="Y10" t="b">
        <f t="shared" si="5"/>
        <v>1</v>
      </c>
      <c r="Z10" t="b">
        <f t="shared" si="6"/>
        <v>1</v>
      </c>
      <c r="AA10" t="b">
        <f t="shared" si="7"/>
        <v>1</v>
      </c>
    </row>
    <row r="11" spans="1:27" x14ac:dyDescent="0.25">
      <c r="A11" t="s">
        <v>69</v>
      </c>
      <c r="B11" t="s">
        <v>17</v>
      </c>
      <c r="C11">
        <v>73</v>
      </c>
      <c r="D11">
        <v>19</v>
      </c>
      <c r="E11">
        <v>19.399999999999999</v>
      </c>
      <c r="F11">
        <v>21</v>
      </c>
      <c r="G11">
        <v>19.399999999999999</v>
      </c>
      <c r="H11">
        <v>19.8</v>
      </c>
      <c r="I11">
        <v>2017</v>
      </c>
      <c r="K11" t="s">
        <v>17</v>
      </c>
      <c r="L11">
        <v>73</v>
      </c>
      <c r="M11">
        <v>19</v>
      </c>
      <c r="N11">
        <v>19.399999999999999</v>
      </c>
      <c r="O11">
        <v>21</v>
      </c>
      <c r="P11">
        <v>19.399999999999999</v>
      </c>
      <c r="Q11">
        <v>19.8</v>
      </c>
      <c r="R11">
        <v>2017</v>
      </c>
      <c r="T11" t="b">
        <f t="shared" si="0"/>
        <v>1</v>
      </c>
      <c r="U11" t="b">
        <f t="shared" si="1"/>
        <v>1</v>
      </c>
      <c r="V11" t="b">
        <f t="shared" si="2"/>
        <v>1</v>
      </c>
      <c r="W11" t="b">
        <f t="shared" si="3"/>
        <v>1</v>
      </c>
      <c r="X11" t="b">
        <f t="shared" si="4"/>
        <v>1</v>
      </c>
      <c r="Y11" t="b">
        <f t="shared" si="5"/>
        <v>1</v>
      </c>
      <c r="Z11" t="b">
        <f t="shared" si="6"/>
        <v>1</v>
      </c>
      <c r="AA11" t="b">
        <f t="shared" si="7"/>
        <v>1</v>
      </c>
    </row>
    <row r="12" spans="1:27" x14ac:dyDescent="0.25">
      <c r="A12" t="s">
        <v>70</v>
      </c>
      <c r="B12" t="s">
        <v>18</v>
      </c>
      <c r="C12">
        <v>55.000000000000007</v>
      </c>
      <c r="D12">
        <v>21</v>
      </c>
      <c r="E12">
        <v>20.9</v>
      </c>
      <c r="F12">
        <v>22</v>
      </c>
      <c r="G12">
        <v>21.3</v>
      </c>
      <c r="H12">
        <v>21.4</v>
      </c>
      <c r="I12">
        <v>2017</v>
      </c>
      <c r="K12" t="s">
        <v>18</v>
      </c>
      <c r="L12">
        <v>55</v>
      </c>
      <c r="M12">
        <v>21</v>
      </c>
      <c r="N12">
        <v>20.9</v>
      </c>
      <c r="O12">
        <v>22</v>
      </c>
      <c r="P12">
        <v>21.3</v>
      </c>
      <c r="Q12">
        <v>21.4</v>
      </c>
      <c r="R12">
        <v>2017</v>
      </c>
      <c r="T12" t="b">
        <f t="shared" si="0"/>
        <v>1</v>
      </c>
      <c r="U12" t="b">
        <f t="shared" si="1"/>
        <v>1</v>
      </c>
      <c r="V12" t="b">
        <f t="shared" si="2"/>
        <v>1</v>
      </c>
      <c r="W12" t="b">
        <f t="shared" si="3"/>
        <v>1</v>
      </c>
      <c r="X12" t="b">
        <f t="shared" si="4"/>
        <v>1</v>
      </c>
      <c r="Y12" t="b">
        <f t="shared" si="5"/>
        <v>1</v>
      </c>
      <c r="Z12" t="b">
        <f t="shared" si="6"/>
        <v>1</v>
      </c>
      <c r="AA12" t="b">
        <f t="shared" si="7"/>
        <v>1</v>
      </c>
    </row>
    <row r="13" spans="1:27" x14ac:dyDescent="0.25">
      <c r="A13" t="s">
        <v>71</v>
      </c>
      <c r="B13" t="s">
        <v>19</v>
      </c>
      <c r="C13">
        <v>90</v>
      </c>
      <c r="D13">
        <v>17.8</v>
      </c>
      <c r="E13">
        <v>19.2</v>
      </c>
      <c r="F13">
        <v>19.2</v>
      </c>
      <c r="G13">
        <v>19.3</v>
      </c>
      <c r="H13">
        <v>19</v>
      </c>
      <c r="I13">
        <v>2017</v>
      </c>
      <c r="K13" t="s">
        <v>19</v>
      </c>
      <c r="L13">
        <v>90</v>
      </c>
      <c r="M13">
        <v>17.8</v>
      </c>
      <c r="N13">
        <v>19.2</v>
      </c>
      <c r="O13">
        <v>19.2</v>
      </c>
      <c r="P13">
        <v>19.3</v>
      </c>
      <c r="Q13">
        <v>19</v>
      </c>
      <c r="R13">
        <v>2017</v>
      </c>
      <c r="T13" t="b">
        <f t="shared" si="0"/>
        <v>1</v>
      </c>
      <c r="U13" t="b">
        <f t="shared" si="1"/>
        <v>1</v>
      </c>
      <c r="V13" t="b">
        <f t="shared" si="2"/>
        <v>1</v>
      </c>
      <c r="W13" t="b">
        <f t="shared" si="3"/>
        <v>1</v>
      </c>
      <c r="X13" t="b">
        <f t="shared" si="4"/>
        <v>1</v>
      </c>
      <c r="Y13" t="b">
        <f t="shared" si="5"/>
        <v>1</v>
      </c>
      <c r="Z13" t="b">
        <f t="shared" si="6"/>
        <v>1</v>
      </c>
      <c r="AA13" t="b">
        <f t="shared" si="7"/>
        <v>1</v>
      </c>
    </row>
    <row r="14" spans="1:27" x14ac:dyDescent="0.25">
      <c r="A14" t="s">
        <v>72</v>
      </c>
      <c r="B14" t="s">
        <v>20</v>
      </c>
      <c r="C14">
        <v>38</v>
      </c>
      <c r="D14">
        <v>21.9</v>
      </c>
      <c r="E14">
        <v>21.8</v>
      </c>
      <c r="F14">
        <v>23</v>
      </c>
      <c r="G14">
        <v>22.1</v>
      </c>
      <c r="H14">
        <v>22.3</v>
      </c>
      <c r="I14">
        <v>2017</v>
      </c>
      <c r="K14" t="s">
        <v>20</v>
      </c>
      <c r="L14">
        <v>38</v>
      </c>
      <c r="M14">
        <v>21.9</v>
      </c>
      <c r="N14">
        <v>21.8</v>
      </c>
      <c r="O14">
        <v>23</v>
      </c>
      <c r="P14">
        <v>22.1</v>
      </c>
      <c r="Q14">
        <v>22.3</v>
      </c>
      <c r="R14">
        <v>2017</v>
      </c>
      <c r="T14" t="b">
        <f t="shared" si="0"/>
        <v>1</v>
      </c>
      <c r="U14" t="b">
        <f t="shared" si="1"/>
        <v>1</v>
      </c>
      <c r="V14" t="b">
        <f t="shared" si="2"/>
        <v>1</v>
      </c>
      <c r="W14" t="b">
        <f t="shared" si="3"/>
        <v>1</v>
      </c>
      <c r="X14" t="b">
        <f t="shared" si="4"/>
        <v>1</v>
      </c>
      <c r="Y14" t="b">
        <f t="shared" si="5"/>
        <v>1</v>
      </c>
      <c r="Z14" t="b">
        <f t="shared" si="6"/>
        <v>1</v>
      </c>
      <c r="AA14" t="b">
        <f t="shared" si="7"/>
        <v>1</v>
      </c>
    </row>
    <row r="15" spans="1:27" x14ac:dyDescent="0.25">
      <c r="A15" t="s">
        <v>73</v>
      </c>
      <c r="B15" t="s">
        <v>21</v>
      </c>
      <c r="C15">
        <v>93</v>
      </c>
      <c r="D15">
        <v>21</v>
      </c>
      <c r="E15">
        <v>21.2</v>
      </c>
      <c r="F15">
        <v>21.6</v>
      </c>
      <c r="G15">
        <v>21.3</v>
      </c>
      <c r="H15">
        <v>21.4</v>
      </c>
      <c r="I15">
        <v>2017</v>
      </c>
      <c r="K15" t="s">
        <v>21</v>
      </c>
      <c r="L15">
        <v>93</v>
      </c>
      <c r="M15">
        <v>21</v>
      </c>
      <c r="N15">
        <v>21.2</v>
      </c>
      <c r="O15">
        <v>21.6</v>
      </c>
      <c r="P15">
        <v>21.3</v>
      </c>
      <c r="Q15">
        <v>21.4</v>
      </c>
      <c r="R15">
        <v>2017</v>
      </c>
      <c r="T15" t="b">
        <f t="shared" si="0"/>
        <v>1</v>
      </c>
      <c r="U15" t="b">
        <f t="shared" si="1"/>
        <v>1</v>
      </c>
      <c r="V15" t="b">
        <f t="shared" si="2"/>
        <v>1</v>
      </c>
      <c r="W15" t="b">
        <f t="shared" si="3"/>
        <v>1</v>
      </c>
      <c r="X15" t="b">
        <f t="shared" si="4"/>
        <v>1</v>
      </c>
      <c r="Y15" t="b">
        <f t="shared" si="5"/>
        <v>1</v>
      </c>
      <c r="Z15" t="b">
        <f t="shared" si="6"/>
        <v>1</v>
      </c>
      <c r="AA15" t="b">
        <f t="shared" si="7"/>
        <v>1</v>
      </c>
    </row>
    <row r="16" spans="1:27" x14ac:dyDescent="0.25">
      <c r="A16" t="s">
        <v>74</v>
      </c>
      <c r="B16" t="s">
        <v>22</v>
      </c>
      <c r="C16">
        <v>35</v>
      </c>
      <c r="D16">
        <v>22</v>
      </c>
      <c r="E16">
        <v>22.4</v>
      </c>
      <c r="F16">
        <v>23.2</v>
      </c>
      <c r="G16">
        <v>22.3</v>
      </c>
      <c r="H16">
        <v>22.6</v>
      </c>
      <c r="I16">
        <v>2017</v>
      </c>
      <c r="K16" t="s">
        <v>22</v>
      </c>
      <c r="L16">
        <v>35</v>
      </c>
      <c r="M16">
        <v>22</v>
      </c>
      <c r="N16">
        <v>22.4</v>
      </c>
      <c r="O16">
        <v>23.2</v>
      </c>
      <c r="P16">
        <v>22.3</v>
      </c>
      <c r="Q16">
        <v>22.6</v>
      </c>
      <c r="R16">
        <v>2017</v>
      </c>
      <c r="T16" t="b">
        <f t="shared" si="0"/>
        <v>1</v>
      </c>
      <c r="U16" t="b">
        <f t="shared" si="1"/>
        <v>1</v>
      </c>
      <c r="V16" t="b">
        <f t="shared" si="2"/>
        <v>1</v>
      </c>
      <c r="W16" t="b">
        <f t="shared" si="3"/>
        <v>1</v>
      </c>
      <c r="X16" t="b">
        <f t="shared" si="4"/>
        <v>1</v>
      </c>
      <c r="Y16" t="b">
        <f t="shared" si="5"/>
        <v>1</v>
      </c>
      <c r="Z16" t="b">
        <f t="shared" si="6"/>
        <v>1</v>
      </c>
      <c r="AA16" t="b">
        <f t="shared" si="7"/>
        <v>1</v>
      </c>
    </row>
    <row r="17" spans="1:27" x14ac:dyDescent="0.25">
      <c r="A17" t="s">
        <v>75</v>
      </c>
      <c r="B17" t="s">
        <v>23</v>
      </c>
      <c r="C17">
        <v>67</v>
      </c>
      <c r="D17">
        <v>21.2</v>
      </c>
      <c r="E17">
        <v>21.3</v>
      </c>
      <c r="F17">
        <v>22.6</v>
      </c>
      <c r="G17">
        <v>22.1</v>
      </c>
      <c r="H17">
        <v>21.9</v>
      </c>
      <c r="I17">
        <v>2017</v>
      </c>
      <c r="K17" t="s">
        <v>23</v>
      </c>
      <c r="L17">
        <v>67</v>
      </c>
      <c r="M17">
        <v>21.2</v>
      </c>
      <c r="N17">
        <v>21.3</v>
      </c>
      <c r="O17">
        <v>22.6</v>
      </c>
      <c r="P17">
        <v>22.1</v>
      </c>
      <c r="Q17">
        <v>21.9</v>
      </c>
      <c r="R17">
        <v>2017</v>
      </c>
      <c r="T17" t="b">
        <f t="shared" si="0"/>
        <v>1</v>
      </c>
      <c r="U17" t="b">
        <f t="shared" si="1"/>
        <v>1</v>
      </c>
      <c r="V17" t="b">
        <f t="shared" si="2"/>
        <v>1</v>
      </c>
      <c r="W17" t="b">
        <f t="shared" si="3"/>
        <v>1</v>
      </c>
      <c r="X17" t="b">
        <f t="shared" si="4"/>
        <v>1</v>
      </c>
      <c r="Y17" t="b">
        <f t="shared" si="5"/>
        <v>1</v>
      </c>
      <c r="Z17" t="b">
        <f t="shared" si="6"/>
        <v>1</v>
      </c>
      <c r="AA17" t="b">
        <f t="shared" si="7"/>
        <v>1</v>
      </c>
    </row>
    <row r="18" spans="1:27" x14ac:dyDescent="0.25">
      <c r="A18" t="s">
        <v>76</v>
      </c>
      <c r="B18" t="s">
        <v>24</v>
      </c>
      <c r="C18">
        <v>73</v>
      </c>
      <c r="D18">
        <v>21.1</v>
      </c>
      <c r="E18">
        <v>21.3</v>
      </c>
      <c r="F18">
        <v>22.3</v>
      </c>
      <c r="G18">
        <v>21.7</v>
      </c>
      <c r="H18">
        <v>21.7</v>
      </c>
      <c r="I18">
        <v>2017</v>
      </c>
      <c r="K18" t="s">
        <v>24</v>
      </c>
      <c r="L18">
        <v>73</v>
      </c>
      <c r="M18">
        <v>21.1</v>
      </c>
      <c r="N18">
        <v>21.3</v>
      </c>
      <c r="O18">
        <v>22.3</v>
      </c>
      <c r="P18">
        <v>21.7</v>
      </c>
      <c r="Q18">
        <v>21.7</v>
      </c>
      <c r="R18">
        <v>2017</v>
      </c>
      <c r="T18" t="b">
        <f t="shared" si="0"/>
        <v>1</v>
      </c>
      <c r="U18" t="b">
        <f t="shared" si="1"/>
        <v>1</v>
      </c>
      <c r="V18" t="b">
        <f t="shared" si="2"/>
        <v>1</v>
      </c>
      <c r="W18" t="b">
        <f t="shared" si="3"/>
        <v>1</v>
      </c>
      <c r="X18" t="b">
        <f t="shared" si="4"/>
        <v>1</v>
      </c>
      <c r="Y18" t="b">
        <f t="shared" si="5"/>
        <v>1</v>
      </c>
      <c r="Z18" t="b">
        <f t="shared" si="6"/>
        <v>1</v>
      </c>
      <c r="AA18" t="b">
        <f t="shared" si="7"/>
        <v>1</v>
      </c>
    </row>
    <row r="19" spans="1:27" x14ac:dyDescent="0.25">
      <c r="A19" t="s">
        <v>77</v>
      </c>
      <c r="B19" t="s">
        <v>25</v>
      </c>
      <c r="C19">
        <v>100</v>
      </c>
      <c r="D19">
        <v>19.600000000000001</v>
      </c>
      <c r="E19">
        <v>19.399999999999999</v>
      </c>
      <c r="F19">
        <v>20.5</v>
      </c>
      <c r="G19">
        <v>20.100000000000001</v>
      </c>
      <c r="H19">
        <v>20</v>
      </c>
      <c r="I19">
        <v>2017</v>
      </c>
      <c r="K19" t="s">
        <v>25</v>
      </c>
      <c r="L19">
        <v>100</v>
      </c>
      <c r="M19">
        <v>19.600000000000001</v>
      </c>
      <c r="N19">
        <v>19.399999999999999</v>
      </c>
      <c r="O19">
        <v>20.5</v>
      </c>
      <c r="P19">
        <v>20.100000000000001</v>
      </c>
      <c r="Q19">
        <v>20</v>
      </c>
      <c r="R19">
        <v>2017</v>
      </c>
      <c r="T19" t="b">
        <f t="shared" si="0"/>
        <v>1</v>
      </c>
      <c r="U19" t="b">
        <f t="shared" si="1"/>
        <v>1</v>
      </c>
      <c r="V19" t="b">
        <f t="shared" si="2"/>
        <v>1</v>
      </c>
      <c r="W19" t="b">
        <f t="shared" si="3"/>
        <v>1</v>
      </c>
      <c r="X19" t="b">
        <f t="shared" si="4"/>
        <v>1</v>
      </c>
      <c r="Y19" t="b">
        <f t="shared" si="5"/>
        <v>1</v>
      </c>
      <c r="Z19" t="b">
        <f t="shared" si="6"/>
        <v>1</v>
      </c>
      <c r="AA19" t="b">
        <f t="shared" si="7"/>
        <v>1</v>
      </c>
    </row>
    <row r="20" spans="1:27" x14ac:dyDescent="0.25">
      <c r="A20" t="s">
        <v>78</v>
      </c>
      <c r="B20" t="s">
        <v>26</v>
      </c>
      <c r="C20">
        <v>100</v>
      </c>
      <c r="D20">
        <v>19.399999999999999</v>
      </c>
      <c r="E20">
        <v>18.8</v>
      </c>
      <c r="F20">
        <v>19.8</v>
      </c>
      <c r="G20">
        <v>19.600000000000001</v>
      </c>
      <c r="H20">
        <v>19.5</v>
      </c>
      <c r="I20">
        <v>2017</v>
      </c>
      <c r="K20" t="s">
        <v>26</v>
      </c>
      <c r="L20">
        <v>100</v>
      </c>
      <c r="M20">
        <v>19.399999999999999</v>
      </c>
      <c r="N20">
        <v>18.8</v>
      </c>
      <c r="O20">
        <v>19.8</v>
      </c>
      <c r="P20">
        <v>19.600000000000001</v>
      </c>
      <c r="Q20">
        <v>19.5</v>
      </c>
      <c r="R20">
        <v>2017</v>
      </c>
      <c r="T20" t="b">
        <f t="shared" si="0"/>
        <v>1</v>
      </c>
      <c r="U20" t="b">
        <f t="shared" si="1"/>
        <v>1</v>
      </c>
      <c r="V20" t="b">
        <f t="shared" si="2"/>
        <v>1</v>
      </c>
      <c r="W20" t="b">
        <f t="shared" si="3"/>
        <v>1</v>
      </c>
      <c r="X20" t="b">
        <f t="shared" si="4"/>
        <v>1</v>
      </c>
      <c r="Y20" t="b">
        <f t="shared" si="5"/>
        <v>1</v>
      </c>
      <c r="Z20" t="b">
        <f t="shared" si="6"/>
        <v>1</v>
      </c>
      <c r="AA20" t="b">
        <f t="shared" si="7"/>
        <v>1</v>
      </c>
    </row>
    <row r="21" spans="1:27" x14ac:dyDescent="0.25">
      <c r="A21" t="s">
        <v>79</v>
      </c>
      <c r="B21" t="s">
        <v>27</v>
      </c>
      <c r="C21">
        <v>8</v>
      </c>
      <c r="D21">
        <v>24.2</v>
      </c>
      <c r="E21">
        <v>24</v>
      </c>
      <c r="F21">
        <v>24.8</v>
      </c>
      <c r="G21">
        <v>23.7</v>
      </c>
      <c r="H21">
        <v>24.3</v>
      </c>
      <c r="I21">
        <v>2017</v>
      </c>
      <c r="K21" t="s">
        <v>27</v>
      </c>
      <c r="L21">
        <v>8</v>
      </c>
      <c r="M21">
        <v>24.2</v>
      </c>
      <c r="N21">
        <v>24</v>
      </c>
      <c r="O21">
        <v>24.8</v>
      </c>
      <c r="P21">
        <v>23.7</v>
      </c>
      <c r="Q21">
        <v>24.3</v>
      </c>
      <c r="R21">
        <v>2017</v>
      </c>
      <c r="T21" t="b">
        <f t="shared" si="0"/>
        <v>1</v>
      </c>
      <c r="U21" t="b">
        <f t="shared" si="1"/>
        <v>1</v>
      </c>
      <c r="V21" t="b">
        <f t="shared" si="2"/>
        <v>1</v>
      </c>
      <c r="W21" t="b">
        <f t="shared" si="3"/>
        <v>1</v>
      </c>
      <c r="X21" t="b">
        <f t="shared" si="4"/>
        <v>1</v>
      </c>
      <c r="Y21" t="b">
        <f t="shared" si="5"/>
        <v>1</v>
      </c>
      <c r="Z21" t="b">
        <f t="shared" si="6"/>
        <v>1</v>
      </c>
      <c r="AA21" t="b">
        <f t="shared" si="7"/>
        <v>1</v>
      </c>
    </row>
    <row r="22" spans="1:27" x14ac:dyDescent="0.25">
      <c r="A22" t="s">
        <v>80</v>
      </c>
      <c r="B22" t="s">
        <v>28</v>
      </c>
      <c r="C22">
        <v>28.000000000000004</v>
      </c>
      <c r="D22">
        <v>23.3</v>
      </c>
      <c r="E22">
        <v>23.1</v>
      </c>
      <c r="F22">
        <v>24.2</v>
      </c>
      <c r="G22" s="3">
        <v>2.2999999999999998</v>
      </c>
      <c r="H22">
        <v>23.6</v>
      </c>
      <c r="I22">
        <v>2017</v>
      </c>
      <c r="K22" t="s">
        <v>28</v>
      </c>
      <c r="L22">
        <v>28</v>
      </c>
      <c r="M22">
        <v>23.3</v>
      </c>
      <c r="N22">
        <v>23.1</v>
      </c>
      <c r="O22">
        <v>24.2</v>
      </c>
      <c r="P22">
        <v>23.2</v>
      </c>
      <c r="Q22">
        <v>23.6</v>
      </c>
      <c r="R22">
        <v>2017</v>
      </c>
      <c r="T22" t="b">
        <f t="shared" si="0"/>
        <v>1</v>
      </c>
      <c r="U22" t="b">
        <f t="shared" si="1"/>
        <v>1</v>
      </c>
      <c r="V22" t="b">
        <f t="shared" si="2"/>
        <v>1</v>
      </c>
      <c r="W22" t="b">
        <f t="shared" si="3"/>
        <v>1</v>
      </c>
      <c r="X22" t="b">
        <f t="shared" si="4"/>
        <v>1</v>
      </c>
      <c r="Y22" t="b">
        <f t="shared" si="5"/>
        <v>0</v>
      </c>
      <c r="Z22" t="b">
        <f t="shared" si="6"/>
        <v>1</v>
      </c>
      <c r="AA22" t="b">
        <f t="shared" si="7"/>
        <v>1</v>
      </c>
    </row>
    <row r="23" spans="1:27" x14ac:dyDescent="0.25">
      <c r="A23" t="s">
        <v>81</v>
      </c>
      <c r="B23" t="s">
        <v>29</v>
      </c>
      <c r="C23">
        <v>28.999999999999996</v>
      </c>
      <c r="D23">
        <v>25.4</v>
      </c>
      <c r="E23">
        <v>25.3</v>
      </c>
      <c r="F23">
        <v>25.9</v>
      </c>
      <c r="G23">
        <v>24.7</v>
      </c>
      <c r="H23">
        <v>25.4</v>
      </c>
      <c r="I23">
        <v>2017</v>
      </c>
      <c r="K23" t="s">
        <v>29</v>
      </c>
      <c r="L23">
        <v>29</v>
      </c>
      <c r="M23">
        <v>25.4</v>
      </c>
      <c r="N23">
        <v>25.3</v>
      </c>
      <c r="O23">
        <v>25.9</v>
      </c>
      <c r="P23">
        <v>24.7</v>
      </c>
      <c r="Q23">
        <v>25.4</v>
      </c>
      <c r="R23">
        <v>2017</v>
      </c>
      <c r="T23" t="b">
        <f t="shared" si="0"/>
        <v>1</v>
      </c>
      <c r="U23" t="b">
        <f t="shared" si="1"/>
        <v>1</v>
      </c>
      <c r="V23" t="b">
        <f t="shared" si="2"/>
        <v>1</v>
      </c>
      <c r="W23" t="b">
        <f t="shared" si="3"/>
        <v>1</v>
      </c>
      <c r="X23" t="b">
        <f t="shared" si="4"/>
        <v>1</v>
      </c>
      <c r="Y23" t="b">
        <f t="shared" si="5"/>
        <v>1</v>
      </c>
      <c r="Z23" t="b">
        <f t="shared" si="6"/>
        <v>1</v>
      </c>
      <c r="AA23" t="b">
        <f t="shared" si="7"/>
        <v>1</v>
      </c>
    </row>
    <row r="24" spans="1:27" x14ac:dyDescent="0.25">
      <c r="A24" t="s">
        <v>82</v>
      </c>
      <c r="B24" t="s">
        <v>30</v>
      </c>
      <c r="C24">
        <v>28.999999999999996</v>
      </c>
      <c r="D24">
        <v>24.1</v>
      </c>
      <c r="E24">
        <v>23.7</v>
      </c>
      <c r="F24">
        <v>24.5</v>
      </c>
      <c r="G24">
        <v>23.8</v>
      </c>
      <c r="H24">
        <v>24.1</v>
      </c>
      <c r="I24">
        <v>2017</v>
      </c>
      <c r="K24" t="s">
        <v>30</v>
      </c>
      <c r="L24">
        <v>29</v>
      </c>
      <c r="M24">
        <v>24.1</v>
      </c>
      <c r="N24">
        <v>23.7</v>
      </c>
      <c r="O24">
        <v>24.5</v>
      </c>
      <c r="P24">
        <v>23.8</v>
      </c>
      <c r="Q24">
        <v>24.1</v>
      </c>
      <c r="R24">
        <v>2017</v>
      </c>
      <c r="T24" t="b">
        <f t="shared" si="0"/>
        <v>1</v>
      </c>
      <c r="U24" t="b">
        <f t="shared" si="1"/>
        <v>1</v>
      </c>
      <c r="V24" t="b">
        <f t="shared" si="2"/>
        <v>1</v>
      </c>
      <c r="W24" t="b">
        <f t="shared" si="3"/>
        <v>1</v>
      </c>
      <c r="X24" t="b">
        <f t="shared" si="4"/>
        <v>1</v>
      </c>
      <c r="Y24" t="b">
        <f t="shared" si="5"/>
        <v>1</v>
      </c>
      <c r="Z24" t="b">
        <f t="shared" si="6"/>
        <v>1</v>
      </c>
      <c r="AA24" t="b">
        <f t="shared" si="7"/>
        <v>1</v>
      </c>
    </row>
    <row r="25" spans="1:27" x14ac:dyDescent="0.25">
      <c r="A25" t="s">
        <v>83</v>
      </c>
      <c r="B25" t="s">
        <v>31</v>
      </c>
      <c r="C25">
        <v>100</v>
      </c>
      <c r="D25">
        <v>20.399999999999999</v>
      </c>
      <c r="E25">
        <v>21.5</v>
      </c>
      <c r="F25">
        <v>21.8</v>
      </c>
      <c r="G25">
        <v>21.6</v>
      </c>
      <c r="H25">
        <v>21.5</v>
      </c>
      <c r="I25">
        <v>2017</v>
      </c>
      <c r="K25" t="s">
        <v>31</v>
      </c>
      <c r="L25">
        <v>100</v>
      </c>
      <c r="M25">
        <v>20.399999999999999</v>
      </c>
      <c r="N25">
        <v>21.5</v>
      </c>
      <c r="O25">
        <v>21.8</v>
      </c>
      <c r="P25">
        <v>21.6</v>
      </c>
      <c r="Q25">
        <v>21.5</v>
      </c>
      <c r="R25">
        <v>2017</v>
      </c>
      <c r="T25" t="b">
        <f t="shared" si="0"/>
        <v>1</v>
      </c>
      <c r="U25" t="b">
        <f t="shared" si="1"/>
        <v>1</v>
      </c>
      <c r="V25" t="b">
        <f t="shared" si="2"/>
        <v>1</v>
      </c>
      <c r="W25" t="b">
        <f t="shared" si="3"/>
        <v>1</v>
      </c>
      <c r="X25" t="b">
        <f t="shared" si="4"/>
        <v>1</v>
      </c>
      <c r="Y25" t="b">
        <f t="shared" si="5"/>
        <v>1</v>
      </c>
      <c r="Z25" t="b">
        <f t="shared" si="6"/>
        <v>1</v>
      </c>
      <c r="AA25" t="b">
        <f t="shared" si="7"/>
        <v>1</v>
      </c>
    </row>
    <row r="26" spans="1:27" x14ac:dyDescent="0.25">
      <c r="A26" t="s">
        <v>84</v>
      </c>
      <c r="B26" t="s">
        <v>32</v>
      </c>
      <c r="C26">
        <v>100</v>
      </c>
      <c r="D26">
        <v>18.2</v>
      </c>
      <c r="E26">
        <v>18.100000000000001</v>
      </c>
      <c r="F26">
        <v>18.8</v>
      </c>
      <c r="G26">
        <v>18.8</v>
      </c>
      <c r="H26">
        <v>18.600000000000001</v>
      </c>
      <c r="I26">
        <v>2017</v>
      </c>
      <c r="K26" t="s">
        <v>32</v>
      </c>
      <c r="L26">
        <v>100</v>
      </c>
      <c r="M26">
        <v>18.2</v>
      </c>
      <c r="N26">
        <v>18.100000000000001</v>
      </c>
      <c r="O26">
        <v>18.8</v>
      </c>
      <c r="P26">
        <v>18.8</v>
      </c>
      <c r="Q26">
        <v>18.600000000000001</v>
      </c>
      <c r="R26">
        <v>2017</v>
      </c>
      <c r="T26" t="b">
        <f t="shared" si="0"/>
        <v>1</v>
      </c>
      <c r="U26" t="b">
        <f t="shared" si="1"/>
        <v>1</v>
      </c>
      <c r="V26" t="b">
        <f t="shared" si="2"/>
        <v>1</v>
      </c>
      <c r="W26" t="b">
        <f t="shared" si="3"/>
        <v>1</v>
      </c>
      <c r="X26" t="b">
        <f t="shared" si="4"/>
        <v>1</v>
      </c>
      <c r="Y26" t="b">
        <f t="shared" si="5"/>
        <v>1</v>
      </c>
      <c r="Z26" t="b">
        <f t="shared" si="6"/>
        <v>1</v>
      </c>
      <c r="AA26" t="b">
        <f t="shared" si="7"/>
        <v>1</v>
      </c>
    </row>
    <row r="27" spans="1:27" x14ac:dyDescent="0.25">
      <c r="A27" t="s">
        <v>85</v>
      </c>
      <c r="B27" t="s">
        <v>33</v>
      </c>
      <c r="C27">
        <v>100</v>
      </c>
      <c r="D27">
        <v>19.8</v>
      </c>
      <c r="E27">
        <v>19.899999999999999</v>
      </c>
      <c r="F27">
        <v>20.8</v>
      </c>
      <c r="G27">
        <v>20.5</v>
      </c>
      <c r="H27">
        <v>20.399999999999999</v>
      </c>
      <c r="I27">
        <v>2017</v>
      </c>
      <c r="K27" t="s">
        <v>33</v>
      </c>
      <c r="L27">
        <v>100</v>
      </c>
      <c r="M27">
        <v>19.8</v>
      </c>
      <c r="N27">
        <v>19.899999999999999</v>
      </c>
      <c r="O27">
        <v>20.8</v>
      </c>
      <c r="P27">
        <v>20.5</v>
      </c>
      <c r="Q27">
        <v>20.399999999999999</v>
      </c>
      <c r="R27">
        <v>2017</v>
      </c>
      <c r="T27" t="b">
        <f t="shared" si="0"/>
        <v>1</v>
      </c>
      <c r="U27" t="b">
        <f t="shared" si="1"/>
        <v>1</v>
      </c>
      <c r="V27" t="b">
        <f t="shared" si="2"/>
        <v>1</v>
      </c>
      <c r="W27" t="b">
        <f t="shared" si="3"/>
        <v>1</v>
      </c>
      <c r="X27" t="b">
        <f t="shared" si="4"/>
        <v>1</v>
      </c>
      <c r="Y27" t="b">
        <f t="shared" si="5"/>
        <v>1</v>
      </c>
      <c r="Z27" t="b">
        <f t="shared" si="6"/>
        <v>1</v>
      </c>
      <c r="AA27" t="b">
        <f t="shared" si="7"/>
        <v>1</v>
      </c>
    </row>
    <row r="28" spans="1:27" x14ac:dyDescent="0.25">
      <c r="A28" t="s">
        <v>86</v>
      </c>
      <c r="B28" t="s">
        <v>34</v>
      </c>
      <c r="C28">
        <v>100</v>
      </c>
      <c r="D28">
        <v>19</v>
      </c>
      <c r="E28">
        <v>20.2</v>
      </c>
      <c r="F28">
        <v>21</v>
      </c>
      <c r="G28">
        <v>20.5</v>
      </c>
      <c r="H28">
        <v>20.3</v>
      </c>
      <c r="I28">
        <v>2017</v>
      </c>
      <c r="K28" t="s">
        <v>34</v>
      </c>
      <c r="L28">
        <v>100</v>
      </c>
      <c r="M28">
        <v>19</v>
      </c>
      <c r="N28">
        <v>20.2</v>
      </c>
      <c r="O28">
        <v>21</v>
      </c>
      <c r="P28">
        <v>20.5</v>
      </c>
      <c r="Q28">
        <v>20.3</v>
      </c>
      <c r="R28">
        <v>2017</v>
      </c>
      <c r="T28" t="b">
        <f t="shared" si="0"/>
        <v>1</v>
      </c>
      <c r="U28" t="b">
        <f t="shared" si="1"/>
        <v>1</v>
      </c>
      <c r="V28" t="b">
        <f t="shared" si="2"/>
        <v>1</v>
      </c>
      <c r="W28" t="b">
        <f t="shared" si="3"/>
        <v>1</v>
      </c>
      <c r="X28" t="b">
        <f t="shared" si="4"/>
        <v>1</v>
      </c>
      <c r="Y28" t="b">
        <f t="shared" si="5"/>
        <v>1</v>
      </c>
      <c r="Z28" t="b">
        <f t="shared" si="6"/>
        <v>1</v>
      </c>
      <c r="AA28" t="b">
        <f t="shared" si="7"/>
        <v>1</v>
      </c>
    </row>
    <row r="29" spans="1:27" x14ac:dyDescent="0.25">
      <c r="A29" t="s">
        <v>87</v>
      </c>
      <c r="B29" t="s">
        <v>35</v>
      </c>
      <c r="C29">
        <v>84</v>
      </c>
      <c r="D29">
        <v>20.9</v>
      </c>
      <c r="E29">
        <v>20.9</v>
      </c>
      <c r="F29">
        <v>21.9</v>
      </c>
      <c r="G29">
        <v>21.5</v>
      </c>
      <c r="H29">
        <v>21.4</v>
      </c>
      <c r="I29">
        <v>2017</v>
      </c>
      <c r="K29" t="s">
        <v>35</v>
      </c>
      <c r="L29">
        <v>84</v>
      </c>
      <c r="M29">
        <v>20.9</v>
      </c>
      <c r="N29">
        <v>20.9</v>
      </c>
      <c r="O29">
        <v>21.9</v>
      </c>
      <c r="P29">
        <v>21.5</v>
      </c>
      <c r="Q29">
        <v>21.4</v>
      </c>
      <c r="R29">
        <v>2017</v>
      </c>
      <c r="T29" t="b">
        <f t="shared" si="0"/>
        <v>1</v>
      </c>
      <c r="U29" t="b">
        <f t="shared" si="1"/>
        <v>1</v>
      </c>
      <c r="V29" t="b">
        <f t="shared" si="2"/>
        <v>1</v>
      </c>
      <c r="W29" t="b">
        <f t="shared" si="3"/>
        <v>1</v>
      </c>
      <c r="X29" t="b">
        <f t="shared" si="4"/>
        <v>1</v>
      </c>
      <c r="Y29" t="b">
        <f t="shared" si="5"/>
        <v>1</v>
      </c>
      <c r="Z29" t="b">
        <f t="shared" si="6"/>
        <v>1</v>
      </c>
      <c r="AA29" t="b">
        <f t="shared" si="7"/>
        <v>1</v>
      </c>
    </row>
    <row r="30" spans="1:27" x14ac:dyDescent="0.25">
      <c r="A30" t="s">
        <v>88</v>
      </c>
      <c r="B30" t="s">
        <v>36</v>
      </c>
      <c r="C30">
        <v>100</v>
      </c>
      <c r="D30">
        <v>16.3</v>
      </c>
      <c r="E30">
        <v>18</v>
      </c>
      <c r="F30">
        <v>18.100000000000001</v>
      </c>
      <c r="G30">
        <v>18.2</v>
      </c>
      <c r="H30">
        <v>17.8</v>
      </c>
      <c r="I30">
        <v>2017</v>
      </c>
      <c r="K30" t="s">
        <v>36</v>
      </c>
      <c r="L30">
        <v>100</v>
      </c>
      <c r="M30">
        <v>16.3</v>
      </c>
      <c r="N30">
        <v>18</v>
      </c>
      <c r="O30">
        <v>18.100000000000001</v>
      </c>
      <c r="P30">
        <v>18.2</v>
      </c>
      <c r="Q30">
        <v>17.8</v>
      </c>
      <c r="R30">
        <v>2017</v>
      </c>
      <c r="T30" t="b">
        <f t="shared" si="0"/>
        <v>1</v>
      </c>
      <c r="U30" t="b">
        <f t="shared" si="1"/>
        <v>1</v>
      </c>
      <c r="V30" t="b">
        <f t="shared" si="2"/>
        <v>1</v>
      </c>
      <c r="W30" t="b">
        <f t="shared" si="3"/>
        <v>1</v>
      </c>
      <c r="X30" t="b">
        <f t="shared" si="4"/>
        <v>1</v>
      </c>
      <c r="Y30" t="b">
        <f t="shared" si="5"/>
        <v>1</v>
      </c>
      <c r="Z30" t="b">
        <f t="shared" si="6"/>
        <v>1</v>
      </c>
      <c r="AA30" t="b">
        <f t="shared" si="7"/>
        <v>1</v>
      </c>
    </row>
    <row r="31" spans="1:27" x14ac:dyDescent="0.25">
      <c r="A31" t="s">
        <v>89</v>
      </c>
      <c r="B31" t="s">
        <v>37</v>
      </c>
      <c r="C31">
        <v>18</v>
      </c>
      <c r="D31">
        <v>25.4</v>
      </c>
      <c r="E31">
        <v>25.1</v>
      </c>
      <c r="F31">
        <v>26</v>
      </c>
      <c r="G31">
        <v>24.9</v>
      </c>
      <c r="H31">
        <v>25.5</v>
      </c>
      <c r="I31">
        <v>2017</v>
      </c>
      <c r="K31" t="s">
        <v>37</v>
      </c>
      <c r="L31">
        <v>18</v>
      </c>
      <c r="M31">
        <v>25.4</v>
      </c>
      <c r="N31">
        <v>25.1</v>
      </c>
      <c r="O31">
        <v>26</v>
      </c>
      <c r="P31">
        <v>24.9</v>
      </c>
      <c r="Q31">
        <v>25.5</v>
      </c>
      <c r="R31">
        <v>2017</v>
      </c>
      <c r="T31" t="b">
        <f t="shared" si="0"/>
        <v>1</v>
      </c>
      <c r="U31" t="b">
        <f t="shared" si="1"/>
        <v>1</v>
      </c>
      <c r="V31" t="b">
        <f t="shared" si="2"/>
        <v>1</v>
      </c>
      <c r="W31" t="b">
        <f t="shared" si="3"/>
        <v>1</v>
      </c>
      <c r="X31" t="b">
        <f t="shared" si="4"/>
        <v>1</v>
      </c>
      <c r="Y31" t="b">
        <f t="shared" si="5"/>
        <v>1</v>
      </c>
      <c r="Z31" t="b">
        <f t="shared" si="6"/>
        <v>1</v>
      </c>
      <c r="AA31" t="b">
        <f t="shared" si="7"/>
        <v>1</v>
      </c>
    </row>
    <row r="32" spans="1:27" x14ac:dyDescent="0.25">
      <c r="A32" t="s">
        <v>90</v>
      </c>
      <c r="B32" t="s">
        <v>38</v>
      </c>
      <c r="C32">
        <v>34</v>
      </c>
      <c r="D32">
        <v>23.8</v>
      </c>
      <c r="E32">
        <v>23.8</v>
      </c>
      <c r="F32">
        <v>24.1</v>
      </c>
      <c r="G32">
        <v>23.2</v>
      </c>
      <c r="H32">
        <v>23.9</v>
      </c>
      <c r="I32">
        <v>2017</v>
      </c>
      <c r="K32" t="s">
        <v>38</v>
      </c>
      <c r="L32">
        <v>34</v>
      </c>
      <c r="M32">
        <v>23.8</v>
      </c>
      <c r="N32">
        <v>23.8</v>
      </c>
      <c r="O32">
        <v>24.1</v>
      </c>
      <c r="P32">
        <v>23.2</v>
      </c>
      <c r="Q32">
        <v>23.9</v>
      </c>
      <c r="R32">
        <v>2017</v>
      </c>
      <c r="T32" t="b">
        <f t="shared" si="0"/>
        <v>1</v>
      </c>
      <c r="U32" t="b">
        <f t="shared" si="1"/>
        <v>1</v>
      </c>
      <c r="V32" t="b">
        <f t="shared" si="2"/>
        <v>1</v>
      </c>
      <c r="W32" t="b">
        <f t="shared" si="3"/>
        <v>1</v>
      </c>
      <c r="X32" t="b">
        <f t="shared" si="4"/>
        <v>1</v>
      </c>
      <c r="Y32" t="b">
        <f t="shared" si="5"/>
        <v>1</v>
      </c>
      <c r="Z32" t="b">
        <f t="shared" si="6"/>
        <v>1</v>
      </c>
      <c r="AA32" t="b">
        <f t="shared" si="7"/>
        <v>1</v>
      </c>
    </row>
    <row r="33" spans="1:27" x14ac:dyDescent="0.25">
      <c r="A33" t="s">
        <v>91</v>
      </c>
      <c r="B33" t="s">
        <v>39</v>
      </c>
      <c r="C33">
        <v>66</v>
      </c>
      <c r="D33">
        <v>18.600000000000001</v>
      </c>
      <c r="E33">
        <v>19.399999999999999</v>
      </c>
      <c r="F33">
        <v>20.399999999999999</v>
      </c>
      <c r="G33">
        <v>20</v>
      </c>
      <c r="H33">
        <v>19.7</v>
      </c>
      <c r="I33">
        <v>2017</v>
      </c>
      <c r="K33" t="s">
        <v>39</v>
      </c>
      <c r="L33">
        <v>66</v>
      </c>
      <c r="M33">
        <v>18.600000000000001</v>
      </c>
      <c r="N33">
        <v>19.399999999999999</v>
      </c>
      <c r="O33">
        <v>20.399999999999999</v>
      </c>
      <c r="P33">
        <v>20</v>
      </c>
      <c r="Q33">
        <v>19.7</v>
      </c>
      <c r="R33">
        <v>2017</v>
      </c>
      <c r="T33" t="b">
        <f t="shared" si="0"/>
        <v>1</v>
      </c>
      <c r="U33" t="b">
        <f t="shared" si="1"/>
        <v>1</v>
      </c>
      <c r="V33" t="b">
        <f t="shared" si="2"/>
        <v>1</v>
      </c>
      <c r="W33" t="b">
        <f t="shared" si="3"/>
        <v>1</v>
      </c>
      <c r="X33" t="b">
        <f t="shared" si="4"/>
        <v>1</v>
      </c>
      <c r="Y33" t="b">
        <f t="shared" si="5"/>
        <v>1</v>
      </c>
      <c r="Z33" t="b">
        <f t="shared" si="6"/>
        <v>1</v>
      </c>
      <c r="AA33" t="b">
        <f t="shared" si="7"/>
        <v>1</v>
      </c>
    </row>
    <row r="34" spans="1:27" x14ac:dyDescent="0.25">
      <c r="A34" t="s">
        <v>92</v>
      </c>
      <c r="B34" t="s">
        <v>40</v>
      </c>
      <c r="C34">
        <v>31</v>
      </c>
      <c r="D34">
        <v>23.8</v>
      </c>
      <c r="E34">
        <v>24</v>
      </c>
      <c r="F34">
        <v>24.6</v>
      </c>
      <c r="G34">
        <v>23.9</v>
      </c>
      <c r="H34">
        <v>24.2</v>
      </c>
      <c r="I34">
        <v>2017</v>
      </c>
      <c r="K34" t="s">
        <v>40</v>
      </c>
      <c r="L34">
        <v>31</v>
      </c>
      <c r="M34">
        <v>23.8</v>
      </c>
      <c r="N34">
        <v>24</v>
      </c>
      <c r="O34">
        <v>24.6</v>
      </c>
      <c r="P34">
        <v>23.9</v>
      </c>
      <c r="Q34">
        <v>24.2</v>
      </c>
      <c r="R34">
        <v>2017</v>
      </c>
      <c r="T34" t="b">
        <f t="shared" si="0"/>
        <v>1</v>
      </c>
      <c r="U34" t="b">
        <f t="shared" si="1"/>
        <v>1</v>
      </c>
      <c r="V34" t="b">
        <f t="shared" si="2"/>
        <v>1</v>
      </c>
      <c r="W34" t="b">
        <f t="shared" si="3"/>
        <v>1</v>
      </c>
      <c r="X34" t="b">
        <f t="shared" si="4"/>
        <v>1</v>
      </c>
      <c r="Y34" t="b">
        <f t="shared" si="5"/>
        <v>1</v>
      </c>
      <c r="Z34" t="b">
        <f t="shared" si="6"/>
        <v>1</v>
      </c>
      <c r="AA34" t="b">
        <f t="shared" si="7"/>
        <v>1</v>
      </c>
    </row>
    <row r="35" spans="1:27" x14ac:dyDescent="0.25">
      <c r="A35" t="s">
        <v>93</v>
      </c>
      <c r="B35" t="s">
        <v>41</v>
      </c>
      <c r="C35">
        <v>100</v>
      </c>
      <c r="D35">
        <v>17.8</v>
      </c>
      <c r="E35">
        <v>19.3</v>
      </c>
      <c r="F35">
        <v>19.600000000000001</v>
      </c>
      <c r="G35">
        <v>19.3</v>
      </c>
      <c r="H35">
        <v>19.100000000000001</v>
      </c>
      <c r="I35">
        <v>2017</v>
      </c>
      <c r="K35" t="s">
        <v>41</v>
      </c>
      <c r="L35">
        <v>100</v>
      </c>
      <c r="M35">
        <v>17.8</v>
      </c>
      <c r="N35">
        <v>19.3</v>
      </c>
      <c r="O35">
        <v>19.600000000000001</v>
      </c>
      <c r="P35">
        <v>19.3</v>
      </c>
      <c r="Q35">
        <v>19.100000000000001</v>
      </c>
      <c r="R35">
        <v>2017</v>
      </c>
      <c r="T35" t="b">
        <f t="shared" si="0"/>
        <v>1</v>
      </c>
      <c r="U35" t="b">
        <f t="shared" si="1"/>
        <v>1</v>
      </c>
      <c r="V35" t="b">
        <f t="shared" si="2"/>
        <v>1</v>
      </c>
      <c r="W35" t="b">
        <f t="shared" si="3"/>
        <v>1</v>
      </c>
      <c r="X35" t="b">
        <f t="shared" si="4"/>
        <v>1</v>
      </c>
      <c r="Y35" t="b">
        <f t="shared" si="5"/>
        <v>1</v>
      </c>
      <c r="Z35" t="b">
        <f t="shared" si="6"/>
        <v>1</v>
      </c>
      <c r="AA35" t="b">
        <f t="shared" si="7"/>
        <v>1</v>
      </c>
    </row>
    <row r="36" spans="1:27" x14ac:dyDescent="0.25">
      <c r="A36" t="s">
        <v>94</v>
      </c>
      <c r="B36" t="s">
        <v>42</v>
      </c>
      <c r="C36">
        <v>98</v>
      </c>
      <c r="D36">
        <v>19</v>
      </c>
      <c r="E36">
        <v>20.399999999999999</v>
      </c>
      <c r="F36">
        <v>20.5</v>
      </c>
      <c r="G36">
        <v>20.6</v>
      </c>
      <c r="H36">
        <v>20.3</v>
      </c>
      <c r="I36">
        <v>2017</v>
      </c>
      <c r="K36" t="s">
        <v>42</v>
      </c>
      <c r="L36">
        <v>98</v>
      </c>
      <c r="M36">
        <v>19</v>
      </c>
      <c r="N36">
        <v>20.399999999999999</v>
      </c>
      <c r="O36">
        <v>20.5</v>
      </c>
      <c r="P36">
        <v>20.6</v>
      </c>
      <c r="Q36">
        <v>20.3</v>
      </c>
      <c r="R36">
        <v>2017</v>
      </c>
      <c r="T36" t="b">
        <f t="shared" si="0"/>
        <v>1</v>
      </c>
      <c r="U36" t="b">
        <f t="shared" si="1"/>
        <v>1</v>
      </c>
      <c r="V36" t="b">
        <f t="shared" si="2"/>
        <v>1</v>
      </c>
      <c r="W36" t="b">
        <f t="shared" si="3"/>
        <v>1</v>
      </c>
      <c r="X36" t="b">
        <f t="shared" si="4"/>
        <v>1</v>
      </c>
      <c r="Y36" t="b">
        <f t="shared" si="5"/>
        <v>1</v>
      </c>
      <c r="Z36" t="b">
        <f t="shared" si="6"/>
        <v>1</v>
      </c>
      <c r="AA36" t="b">
        <f t="shared" si="7"/>
        <v>1</v>
      </c>
    </row>
    <row r="37" spans="1:27" x14ac:dyDescent="0.25">
      <c r="A37" t="s">
        <v>95</v>
      </c>
      <c r="B37" t="s">
        <v>43</v>
      </c>
      <c r="C37">
        <v>75</v>
      </c>
      <c r="D37">
        <v>21.2</v>
      </c>
      <c r="E37">
        <v>21.6</v>
      </c>
      <c r="F37">
        <v>22.5</v>
      </c>
      <c r="G37">
        <v>22</v>
      </c>
      <c r="H37">
        <v>22</v>
      </c>
      <c r="I37">
        <v>2017</v>
      </c>
      <c r="K37" t="s">
        <v>43</v>
      </c>
      <c r="L37">
        <v>75</v>
      </c>
      <c r="M37">
        <v>21.2</v>
      </c>
      <c r="N37">
        <v>21.6</v>
      </c>
      <c r="O37">
        <v>22.5</v>
      </c>
      <c r="P37">
        <v>22</v>
      </c>
      <c r="Q37">
        <v>22</v>
      </c>
      <c r="R37">
        <v>2017</v>
      </c>
      <c r="T37" t="b">
        <f t="shared" si="0"/>
        <v>1</v>
      </c>
      <c r="U37" t="b">
        <f t="shared" si="1"/>
        <v>1</v>
      </c>
      <c r="V37" t="b">
        <f t="shared" si="2"/>
        <v>1</v>
      </c>
      <c r="W37" t="b">
        <f t="shared" si="3"/>
        <v>1</v>
      </c>
      <c r="X37" t="b">
        <f t="shared" si="4"/>
        <v>1</v>
      </c>
      <c r="Y37" t="b">
        <f t="shared" si="5"/>
        <v>1</v>
      </c>
      <c r="Z37" t="b">
        <f t="shared" si="6"/>
        <v>1</v>
      </c>
      <c r="AA37" t="b">
        <f t="shared" si="7"/>
        <v>1</v>
      </c>
    </row>
    <row r="38" spans="1:27" x14ac:dyDescent="0.25">
      <c r="A38" t="s">
        <v>96</v>
      </c>
      <c r="B38" t="s">
        <v>44</v>
      </c>
      <c r="C38">
        <v>100</v>
      </c>
      <c r="D38">
        <v>18.5</v>
      </c>
      <c r="E38">
        <v>18.8</v>
      </c>
      <c r="F38">
        <v>20.100000000000001</v>
      </c>
      <c r="G38">
        <v>19.600000000000001</v>
      </c>
      <c r="H38">
        <v>19.399999999999999</v>
      </c>
      <c r="I38">
        <v>2017</v>
      </c>
      <c r="K38" t="s">
        <v>44</v>
      </c>
      <c r="L38">
        <v>100</v>
      </c>
      <c r="M38">
        <v>18.5</v>
      </c>
      <c r="N38">
        <v>18.8</v>
      </c>
      <c r="O38">
        <v>20.100000000000001</v>
      </c>
      <c r="P38">
        <v>19.600000000000001</v>
      </c>
      <c r="Q38">
        <v>19.399999999999999</v>
      </c>
      <c r="R38">
        <v>2017</v>
      </c>
      <c r="T38" t="b">
        <f t="shared" si="0"/>
        <v>1</v>
      </c>
      <c r="U38" t="b">
        <f t="shared" si="1"/>
        <v>1</v>
      </c>
      <c r="V38" t="b">
        <f t="shared" si="2"/>
        <v>1</v>
      </c>
      <c r="W38" t="b">
        <f t="shared" si="3"/>
        <v>1</v>
      </c>
      <c r="X38" t="b">
        <f t="shared" si="4"/>
        <v>1</v>
      </c>
      <c r="Y38" t="b">
        <f t="shared" si="5"/>
        <v>1</v>
      </c>
      <c r="Z38" t="b">
        <f t="shared" si="6"/>
        <v>1</v>
      </c>
      <c r="AA38" t="b">
        <f t="shared" si="7"/>
        <v>1</v>
      </c>
    </row>
    <row r="39" spans="1:27" x14ac:dyDescent="0.25">
      <c r="A39" t="s">
        <v>97</v>
      </c>
      <c r="B39" t="s">
        <v>45</v>
      </c>
      <c r="C39">
        <v>40</v>
      </c>
      <c r="D39">
        <v>21.2</v>
      </c>
      <c r="E39">
        <v>21.5</v>
      </c>
      <c r="F39">
        <v>22.4</v>
      </c>
      <c r="G39">
        <v>21.7</v>
      </c>
      <c r="H39">
        <v>21.8</v>
      </c>
      <c r="I39">
        <v>2017</v>
      </c>
      <c r="K39" t="s">
        <v>45</v>
      </c>
      <c r="L39">
        <v>40</v>
      </c>
      <c r="M39">
        <v>21.2</v>
      </c>
      <c r="N39">
        <v>21.5</v>
      </c>
      <c r="O39">
        <v>22.4</v>
      </c>
      <c r="P39">
        <v>21.7</v>
      </c>
      <c r="Q39">
        <v>21.8</v>
      </c>
      <c r="R39">
        <v>2017</v>
      </c>
      <c r="T39" t="b">
        <f t="shared" si="0"/>
        <v>1</v>
      </c>
      <c r="U39" t="b">
        <f t="shared" si="1"/>
        <v>1</v>
      </c>
      <c r="V39" t="b">
        <f t="shared" si="2"/>
        <v>1</v>
      </c>
      <c r="W39" t="b">
        <f t="shared" si="3"/>
        <v>1</v>
      </c>
      <c r="X39" t="b">
        <f t="shared" si="4"/>
        <v>1</v>
      </c>
      <c r="Y39" t="b">
        <f t="shared" si="5"/>
        <v>1</v>
      </c>
      <c r="Z39" t="b">
        <f t="shared" si="6"/>
        <v>1</v>
      </c>
      <c r="AA39" t="b">
        <f t="shared" si="7"/>
        <v>1</v>
      </c>
    </row>
    <row r="40" spans="1:27" x14ac:dyDescent="0.25">
      <c r="A40" t="s">
        <v>98</v>
      </c>
      <c r="B40" t="s">
        <v>46</v>
      </c>
      <c r="C40">
        <v>23</v>
      </c>
      <c r="D40">
        <v>23.4</v>
      </c>
      <c r="E40">
        <v>23.4</v>
      </c>
      <c r="F40">
        <v>24.2</v>
      </c>
      <c r="G40">
        <v>23.3</v>
      </c>
      <c r="H40">
        <v>23.7</v>
      </c>
      <c r="I40">
        <v>2017</v>
      </c>
      <c r="K40" t="s">
        <v>46</v>
      </c>
      <c r="L40">
        <v>23</v>
      </c>
      <c r="M40">
        <v>23.4</v>
      </c>
      <c r="N40">
        <v>23.4</v>
      </c>
      <c r="O40">
        <v>24.2</v>
      </c>
      <c r="P40">
        <v>23.3</v>
      </c>
      <c r="Q40">
        <v>23.7</v>
      </c>
      <c r="R40">
        <v>2017</v>
      </c>
      <c r="T40" t="b">
        <f t="shared" si="0"/>
        <v>1</v>
      </c>
      <c r="U40" t="b">
        <f t="shared" si="1"/>
        <v>1</v>
      </c>
      <c r="V40" t="b">
        <f t="shared" si="2"/>
        <v>1</v>
      </c>
      <c r="W40" t="b">
        <f t="shared" si="3"/>
        <v>1</v>
      </c>
      <c r="X40" t="b">
        <f t="shared" si="4"/>
        <v>1</v>
      </c>
      <c r="Y40" t="b">
        <f t="shared" si="5"/>
        <v>1</v>
      </c>
      <c r="Z40" t="b">
        <f t="shared" si="6"/>
        <v>1</v>
      </c>
      <c r="AA40" t="b">
        <f t="shared" si="7"/>
        <v>1</v>
      </c>
    </row>
    <row r="41" spans="1:27" x14ac:dyDescent="0.25">
      <c r="A41" t="s">
        <v>99</v>
      </c>
      <c r="B41" t="s">
        <v>47</v>
      </c>
      <c r="C41">
        <v>21</v>
      </c>
      <c r="D41">
        <v>24</v>
      </c>
      <c r="E41">
        <v>23.3</v>
      </c>
      <c r="F41">
        <v>24.7</v>
      </c>
      <c r="G41">
        <v>23.4</v>
      </c>
      <c r="H41">
        <v>24</v>
      </c>
      <c r="I41">
        <v>2017</v>
      </c>
      <c r="K41" t="s">
        <v>47</v>
      </c>
      <c r="L41">
        <v>21</v>
      </c>
      <c r="M41">
        <v>24</v>
      </c>
      <c r="N41">
        <v>23.3</v>
      </c>
      <c r="O41">
        <v>24.7</v>
      </c>
      <c r="P41">
        <v>23.4</v>
      </c>
      <c r="Q41">
        <v>24</v>
      </c>
      <c r="R41">
        <v>2017</v>
      </c>
      <c r="T41" t="b">
        <f t="shared" si="0"/>
        <v>1</v>
      </c>
      <c r="U41" t="b">
        <f t="shared" si="1"/>
        <v>1</v>
      </c>
      <c r="V41" t="b">
        <f t="shared" si="2"/>
        <v>1</v>
      </c>
      <c r="W41" t="b">
        <f t="shared" si="3"/>
        <v>1</v>
      </c>
      <c r="X41" t="b">
        <f t="shared" si="4"/>
        <v>1</v>
      </c>
      <c r="Y41" t="b">
        <f t="shared" si="5"/>
        <v>1</v>
      </c>
      <c r="Z41" t="b">
        <f t="shared" si="6"/>
        <v>1</v>
      </c>
      <c r="AA41" t="b">
        <f t="shared" si="7"/>
        <v>1</v>
      </c>
    </row>
    <row r="42" spans="1:27" x14ac:dyDescent="0.25">
      <c r="A42" t="s">
        <v>100</v>
      </c>
      <c r="B42" t="s">
        <v>48</v>
      </c>
      <c r="C42">
        <v>100</v>
      </c>
      <c r="D42">
        <v>17.5</v>
      </c>
      <c r="E42">
        <v>18.600000000000001</v>
      </c>
      <c r="F42">
        <v>19.100000000000001</v>
      </c>
      <c r="G42">
        <v>18.899999999999999</v>
      </c>
      <c r="H42">
        <v>18.7</v>
      </c>
      <c r="I42">
        <v>2017</v>
      </c>
      <c r="K42" t="s">
        <v>48</v>
      </c>
      <c r="L42">
        <v>100</v>
      </c>
      <c r="M42">
        <v>17.5</v>
      </c>
      <c r="N42">
        <v>18.600000000000001</v>
      </c>
      <c r="O42">
        <v>19.100000000000001</v>
      </c>
      <c r="P42">
        <v>18.899999999999999</v>
      </c>
      <c r="Q42">
        <v>18.7</v>
      </c>
      <c r="R42">
        <v>2017</v>
      </c>
      <c r="T42" t="b">
        <f t="shared" si="0"/>
        <v>1</v>
      </c>
      <c r="U42" t="b">
        <f t="shared" si="1"/>
        <v>1</v>
      </c>
      <c r="V42" t="b">
        <f t="shared" si="2"/>
        <v>1</v>
      </c>
      <c r="W42" t="b">
        <f t="shared" si="3"/>
        <v>1</v>
      </c>
      <c r="X42" t="b">
        <f t="shared" si="4"/>
        <v>1</v>
      </c>
      <c r="Y42" t="b">
        <f t="shared" si="5"/>
        <v>1</v>
      </c>
      <c r="Z42" t="b">
        <f t="shared" si="6"/>
        <v>1</v>
      </c>
      <c r="AA42" t="b">
        <f t="shared" si="7"/>
        <v>1</v>
      </c>
    </row>
    <row r="43" spans="1:27" x14ac:dyDescent="0.25">
      <c r="A43" t="s">
        <v>101</v>
      </c>
      <c r="B43" t="s">
        <v>49</v>
      </c>
      <c r="C43">
        <v>80</v>
      </c>
      <c r="D43">
        <v>20.7</v>
      </c>
      <c r="E43">
        <v>21.5</v>
      </c>
      <c r="F43">
        <v>22.3</v>
      </c>
      <c r="G43">
        <v>22</v>
      </c>
      <c r="H43">
        <v>21.8</v>
      </c>
      <c r="I43">
        <v>2017</v>
      </c>
      <c r="K43" t="s">
        <v>49</v>
      </c>
      <c r="L43">
        <v>80</v>
      </c>
      <c r="M43">
        <v>20.7</v>
      </c>
      <c r="N43">
        <v>21.5</v>
      </c>
      <c r="O43">
        <v>22.3</v>
      </c>
      <c r="P43">
        <v>22</v>
      </c>
      <c r="Q43">
        <v>21.8</v>
      </c>
      <c r="R43">
        <v>2017</v>
      </c>
      <c r="T43" t="b">
        <f t="shared" si="0"/>
        <v>1</v>
      </c>
      <c r="U43" t="b">
        <f t="shared" si="1"/>
        <v>1</v>
      </c>
      <c r="V43" t="b">
        <f t="shared" si="2"/>
        <v>1</v>
      </c>
      <c r="W43" t="b">
        <f t="shared" si="3"/>
        <v>1</v>
      </c>
      <c r="X43" t="b">
        <f t="shared" si="4"/>
        <v>1</v>
      </c>
      <c r="Y43" t="b">
        <f t="shared" si="5"/>
        <v>1</v>
      </c>
      <c r="Z43" t="b">
        <f t="shared" si="6"/>
        <v>1</v>
      </c>
      <c r="AA43" t="b">
        <f t="shared" si="7"/>
        <v>1</v>
      </c>
    </row>
    <row r="44" spans="1:27" x14ac:dyDescent="0.25">
      <c r="A44" t="s">
        <v>102</v>
      </c>
      <c r="B44" t="s">
        <v>50</v>
      </c>
      <c r="C44">
        <v>100</v>
      </c>
      <c r="D44">
        <v>19.5</v>
      </c>
      <c r="E44">
        <v>19.2</v>
      </c>
      <c r="F44">
        <v>20.100000000000001</v>
      </c>
      <c r="G44">
        <v>19.899999999999999</v>
      </c>
      <c r="H44">
        <v>19.8</v>
      </c>
      <c r="I44">
        <v>2017</v>
      </c>
      <c r="K44" t="s">
        <v>50</v>
      </c>
      <c r="L44">
        <v>100</v>
      </c>
      <c r="M44">
        <v>19.5</v>
      </c>
      <c r="N44">
        <v>19.2</v>
      </c>
      <c r="O44">
        <v>20.100000000000001</v>
      </c>
      <c r="P44">
        <v>19.899999999999999</v>
      </c>
      <c r="Q44">
        <v>19.8</v>
      </c>
      <c r="R44">
        <v>2017</v>
      </c>
      <c r="T44" t="b">
        <f t="shared" si="0"/>
        <v>1</v>
      </c>
      <c r="U44" t="b">
        <f t="shared" si="1"/>
        <v>1</v>
      </c>
      <c r="V44" t="b">
        <f t="shared" si="2"/>
        <v>1</v>
      </c>
      <c r="W44" t="b">
        <f t="shared" si="3"/>
        <v>1</v>
      </c>
      <c r="X44" t="b">
        <f t="shared" si="4"/>
        <v>1</v>
      </c>
      <c r="Y44" t="b">
        <f t="shared" si="5"/>
        <v>1</v>
      </c>
      <c r="Z44" t="b">
        <f t="shared" si="6"/>
        <v>1</v>
      </c>
      <c r="AA44" t="b">
        <f t="shared" si="7"/>
        <v>1</v>
      </c>
    </row>
    <row r="45" spans="1:27" x14ac:dyDescent="0.25">
      <c r="A45" t="s">
        <v>103</v>
      </c>
      <c r="B45" t="s">
        <v>51</v>
      </c>
      <c r="C45">
        <v>45</v>
      </c>
      <c r="D45">
        <v>19.5</v>
      </c>
      <c r="E45">
        <v>20.7</v>
      </c>
      <c r="F45">
        <v>21.1</v>
      </c>
      <c r="G45">
        <v>20.9</v>
      </c>
      <c r="H45">
        <v>20.7</v>
      </c>
      <c r="I45">
        <v>2017</v>
      </c>
      <c r="K45" t="s">
        <v>51</v>
      </c>
      <c r="L45">
        <v>45</v>
      </c>
      <c r="M45">
        <v>19.5</v>
      </c>
      <c r="N45">
        <v>20.7</v>
      </c>
      <c r="O45">
        <v>21.1</v>
      </c>
      <c r="P45">
        <v>20.9</v>
      </c>
      <c r="Q45">
        <v>20.7</v>
      </c>
      <c r="R45">
        <v>2017</v>
      </c>
      <c r="T45" t="b">
        <f t="shared" si="0"/>
        <v>1</v>
      </c>
      <c r="U45" t="b">
        <f t="shared" si="1"/>
        <v>1</v>
      </c>
      <c r="V45" t="b">
        <f t="shared" si="2"/>
        <v>1</v>
      </c>
      <c r="W45" t="b">
        <f t="shared" si="3"/>
        <v>1</v>
      </c>
      <c r="X45" t="b">
        <f t="shared" si="4"/>
        <v>1</v>
      </c>
      <c r="Y45" t="b">
        <f t="shared" si="5"/>
        <v>1</v>
      </c>
      <c r="Z45" t="b">
        <f t="shared" si="6"/>
        <v>1</v>
      </c>
      <c r="AA45" t="b">
        <f t="shared" si="7"/>
        <v>1</v>
      </c>
    </row>
    <row r="46" spans="1:27" x14ac:dyDescent="0.25">
      <c r="A46" t="s">
        <v>104</v>
      </c>
      <c r="B46" t="s">
        <v>52</v>
      </c>
      <c r="C46">
        <v>100</v>
      </c>
      <c r="D46">
        <v>19.5</v>
      </c>
      <c r="E46">
        <v>19.899999999999999</v>
      </c>
      <c r="F46">
        <v>20.8</v>
      </c>
      <c r="G46">
        <v>20.6</v>
      </c>
      <c r="H46">
        <v>20.3</v>
      </c>
      <c r="I46">
        <v>2017</v>
      </c>
      <c r="K46" t="s">
        <v>52</v>
      </c>
      <c r="L46">
        <v>100</v>
      </c>
      <c r="M46">
        <v>19.5</v>
      </c>
      <c r="N46">
        <v>19.899999999999999</v>
      </c>
      <c r="O46">
        <v>20.8</v>
      </c>
      <c r="P46">
        <v>20.6</v>
      </c>
      <c r="Q46">
        <v>20.3</v>
      </c>
      <c r="R46">
        <v>2017</v>
      </c>
      <c r="T46" t="b">
        <f t="shared" si="0"/>
        <v>1</v>
      </c>
      <c r="U46" t="b">
        <f t="shared" si="1"/>
        <v>1</v>
      </c>
      <c r="V46" t="b">
        <f t="shared" si="2"/>
        <v>1</v>
      </c>
      <c r="W46" t="b">
        <f t="shared" si="3"/>
        <v>1</v>
      </c>
      <c r="X46" t="b">
        <f t="shared" si="4"/>
        <v>1</v>
      </c>
      <c r="Y46" t="b">
        <f t="shared" si="5"/>
        <v>1</v>
      </c>
      <c r="Z46" t="b">
        <f t="shared" si="6"/>
        <v>1</v>
      </c>
      <c r="AA46" t="b">
        <f t="shared" si="7"/>
        <v>1</v>
      </c>
    </row>
    <row r="47" spans="1:27" x14ac:dyDescent="0.25">
      <c r="A47" t="s">
        <v>105</v>
      </c>
      <c r="B47" t="s">
        <v>53</v>
      </c>
      <c r="C47">
        <v>28.999999999999996</v>
      </c>
      <c r="D47">
        <v>23.3</v>
      </c>
      <c r="E47">
        <v>23.1</v>
      </c>
      <c r="F47">
        <v>24.4</v>
      </c>
      <c r="G47">
        <v>23.2</v>
      </c>
      <c r="H47">
        <v>23.6</v>
      </c>
      <c r="I47">
        <v>2017</v>
      </c>
      <c r="K47" t="s">
        <v>53</v>
      </c>
      <c r="L47">
        <v>29</v>
      </c>
      <c r="M47">
        <v>23.3</v>
      </c>
      <c r="N47">
        <v>23.1</v>
      </c>
      <c r="O47">
        <v>24.4</v>
      </c>
      <c r="P47">
        <v>23.2</v>
      </c>
      <c r="Q47">
        <v>23.6</v>
      </c>
      <c r="R47">
        <v>2017</v>
      </c>
      <c r="T47" t="b">
        <f t="shared" si="0"/>
        <v>1</v>
      </c>
      <c r="U47" t="b">
        <f t="shared" si="1"/>
        <v>1</v>
      </c>
      <c r="V47" t="b">
        <f t="shared" si="2"/>
        <v>1</v>
      </c>
      <c r="W47" t="b">
        <f t="shared" si="3"/>
        <v>1</v>
      </c>
      <c r="X47" t="b">
        <f t="shared" si="4"/>
        <v>1</v>
      </c>
      <c r="Y47" t="b">
        <f t="shared" si="5"/>
        <v>1</v>
      </c>
      <c r="Z47" t="b">
        <f t="shared" si="6"/>
        <v>1</v>
      </c>
      <c r="AA47" t="b">
        <f t="shared" si="7"/>
        <v>1</v>
      </c>
    </row>
    <row r="48" spans="1:27" x14ac:dyDescent="0.25">
      <c r="A48" t="s">
        <v>106</v>
      </c>
      <c r="B48" t="s">
        <v>54</v>
      </c>
      <c r="C48">
        <v>28.999999999999996</v>
      </c>
      <c r="D48">
        <v>23.5</v>
      </c>
      <c r="E48">
        <v>23.3</v>
      </c>
      <c r="F48">
        <v>24.6</v>
      </c>
      <c r="G48">
        <v>23.5</v>
      </c>
      <c r="H48">
        <v>23.8</v>
      </c>
      <c r="I48">
        <v>2017</v>
      </c>
      <c r="K48" t="s">
        <v>54</v>
      </c>
      <c r="L48">
        <v>29</v>
      </c>
      <c r="M48">
        <v>23.5</v>
      </c>
      <c r="N48">
        <v>23.3</v>
      </c>
      <c r="O48">
        <v>24.6</v>
      </c>
      <c r="P48">
        <v>23.5</v>
      </c>
      <c r="Q48">
        <v>23.8</v>
      </c>
      <c r="R48">
        <v>2017</v>
      </c>
      <c r="T48" t="b">
        <f t="shared" si="0"/>
        <v>1</v>
      </c>
      <c r="U48" t="b">
        <f t="shared" si="1"/>
        <v>1</v>
      </c>
      <c r="V48" t="b">
        <f t="shared" si="2"/>
        <v>1</v>
      </c>
      <c r="W48" t="b">
        <f t="shared" si="3"/>
        <v>1</v>
      </c>
      <c r="X48" t="b">
        <f t="shared" si="4"/>
        <v>1</v>
      </c>
      <c r="Y48" t="b">
        <f t="shared" si="5"/>
        <v>1</v>
      </c>
      <c r="Z48" t="b">
        <f t="shared" si="6"/>
        <v>1</v>
      </c>
      <c r="AA48" t="b">
        <f t="shared" si="7"/>
        <v>1</v>
      </c>
    </row>
    <row r="49" spans="1:27" x14ac:dyDescent="0.25">
      <c r="A49" t="s">
        <v>107</v>
      </c>
      <c r="B49" t="s">
        <v>55</v>
      </c>
      <c r="C49">
        <v>28.999999999999996</v>
      </c>
      <c r="D49">
        <v>20.9</v>
      </c>
      <c r="E49">
        <v>21.9</v>
      </c>
      <c r="F49">
        <v>22.1</v>
      </c>
      <c r="G49">
        <v>22</v>
      </c>
      <c r="H49">
        <v>21.9</v>
      </c>
      <c r="I49">
        <v>2017</v>
      </c>
      <c r="K49" t="s">
        <v>55</v>
      </c>
      <c r="L49">
        <v>29</v>
      </c>
      <c r="M49">
        <v>20.9</v>
      </c>
      <c r="N49">
        <v>21.9</v>
      </c>
      <c r="O49">
        <v>22.1</v>
      </c>
      <c r="P49">
        <v>22</v>
      </c>
      <c r="Q49">
        <v>21.9</v>
      </c>
      <c r="R49">
        <v>2017</v>
      </c>
      <c r="T49" t="b">
        <f t="shared" si="0"/>
        <v>1</v>
      </c>
      <c r="U49" t="b">
        <f t="shared" si="1"/>
        <v>1</v>
      </c>
      <c r="V49" t="b">
        <f t="shared" si="2"/>
        <v>1</v>
      </c>
      <c r="W49" t="b">
        <f t="shared" si="3"/>
        <v>1</v>
      </c>
      <c r="X49" t="b">
        <f t="shared" si="4"/>
        <v>1</v>
      </c>
      <c r="Y49" t="b">
        <f t="shared" si="5"/>
        <v>1</v>
      </c>
      <c r="Z49" t="b">
        <f t="shared" si="6"/>
        <v>1</v>
      </c>
      <c r="AA49" t="b">
        <f t="shared" si="7"/>
        <v>1</v>
      </c>
    </row>
    <row r="50" spans="1:27" x14ac:dyDescent="0.25">
      <c r="A50" t="s">
        <v>108</v>
      </c>
      <c r="B50" t="s">
        <v>56</v>
      </c>
      <c r="C50">
        <v>69</v>
      </c>
      <c r="D50">
        <v>20</v>
      </c>
      <c r="E50">
        <v>19.399999999999999</v>
      </c>
      <c r="F50">
        <v>21.2</v>
      </c>
      <c r="G50">
        <v>20.5</v>
      </c>
      <c r="H50">
        <v>20.399999999999999</v>
      </c>
      <c r="I50">
        <v>2017</v>
      </c>
      <c r="K50" t="s">
        <v>56</v>
      </c>
      <c r="L50">
        <v>69</v>
      </c>
      <c r="M50">
        <v>20</v>
      </c>
      <c r="N50">
        <v>19.399999999999999</v>
      </c>
      <c r="O50">
        <v>21.2</v>
      </c>
      <c r="P50">
        <v>20.5</v>
      </c>
      <c r="Q50">
        <v>20.399999999999999</v>
      </c>
      <c r="R50">
        <v>2017</v>
      </c>
      <c r="T50" t="b">
        <f t="shared" si="0"/>
        <v>1</v>
      </c>
      <c r="U50" t="b">
        <f t="shared" si="1"/>
        <v>1</v>
      </c>
      <c r="V50" t="b">
        <f t="shared" si="2"/>
        <v>1</v>
      </c>
      <c r="W50" t="b">
        <f t="shared" si="3"/>
        <v>1</v>
      </c>
      <c r="X50" t="b">
        <f t="shared" si="4"/>
        <v>1</v>
      </c>
      <c r="Y50" t="b">
        <f t="shared" si="5"/>
        <v>1</v>
      </c>
      <c r="Z50" t="b">
        <f t="shared" si="6"/>
        <v>1</v>
      </c>
      <c r="AA50" t="b">
        <f t="shared" si="7"/>
        <v>1</v>
      </c>
    </row>
    <row r="51" spans="1:27" x14ac:dyDescent="0.25">
      <c r="A51" t="s">
        <v>109</v>
      </c>
      <c r="B51" t="s">
        <v>57</v>
      </c>
      <c r="C51">
        <v>100</v>
      </c>
      <c r="D51">
        <v>19.7</v>
      </c>
      <c r="E51">
        <v>20.399999999999999</v>
      </c>
      <c r="F51">
        <v>20.6</v>
      </c>
      <c r="G51">
        <v>20.9</v>
      </c>
      <c r="H51">
        <v>20.5</v>
      </c>
      <c r="I51">
        <v>2017</v>
      </c>
      <c r="K51" t="s">
        <v>57</v>
      </c>
      <c r="L51">
        <v>100</v>
      </c>
      <c r="M51">
        <v>19.7</v>
      </c>
      <c r="N51">
        <v>20.399999999999999</v>
      </c>
      <c r="O51">
        <v>20.6</v>
      </c>
      <c r="P51">
        <v>20.9</v>
      </c>
      <c r="Q51">
        <v>20.5</v>
      </c>
      <c r="R51">
        <v>2017</v>
      </c>
      <c r="T51" t="b">
        <f t="shared" si="0"/>
        <v>1</v>
      </c>
      <c r="U51" t="b">
        <f t="shared" si="1"/>
        <v>1</v>
      </c>
      <c r="V51" t="b">
        <f t="shared" si="2"/>
        <v>1</v>
      </c>
      <c r="W51" t="b">
        <f t="shared" si="3"/>
        <v>1</v>
      </c>
      <c r="X51" t="b">
        <f t="shared" si="4"/>
        <v>1</v>
      </c>
      <c r="Y51" t="b">
        <f t="shared" si="5"/>
        <v>1</v>
      </c>
      <c r="Z51" t="b">
        <f t="shared" si="6"/>
        <v>1</v>
      </c>
      <c r="AA51" t="b">
        <f t="shared" si="7"/>
        <v>1</v>
      </c>
    </row>
    <row r="52" spans="1:27" x14ac:dyDescent="0.25">
      <c r="A52" t="s">
        <v>110</v>
      </c>
      <c r="B52" t="s">
        <v>58</v>
      </c>
      <c r="C52">
        <v>100</v>
      </c>
      <c r="D52">
        <v>19.399999999999999</v>
      </c>
      <c r="E52">
        <v>19.8</v>
      </c>
      <c r="F52">
        <v>20.8</v>
      </c>
      <c r="G52">
        <v>20.6</v>
      </c>
      <c r="H52">
        <v>20.2</v>
      </c>
      <c r="I52">
        <v>2017</v>
      </c>
      <c r="K52" t="s">
        <v>58</v>
      </c>
      <c r="L52">
        <v>100</v>
      </c>
      <c r="M52">
        <v>19.399999999999999</v>
      </c>
      <c r="N52">
        <v>19.8</v>
      </c>
      <c r="O52">
        <v>20.8</v>
      </c>
      <c r="P52">
        <v>20.6</v>
      </c>
      <c r="Q52">
        <v>20.2</v>
      </c>
      <c r="R52">
        <v>2017</v>
      </c>
      <c r="T52" t="b">
        <f t="shared" si="0"/>
        <v>1</v>
      </c>
      <c r="U52" t="b">
        <f t="shared" si="1"/>
        <v>1</v>
      </c>
      <c r="V52" t="b">
        <f t="shared" si="2"/>
        <v>1</v>
      </c>
      <c r="W52" t="b">
        <f t="shared" si="3"/>
        <v>1</v>
      </c>
      <c r="X52" t="b">
        <f t="shared" si="4"/>
        <v>1</v>
      </c>
      <c r="Y52" t="b">
        <f t="shared" si="5"/>
        <v>1</v>
      </c>
      <c r="Z52" t="b">
        <f t="shared" si="6"/>
        <v>1</v>
      </c>
      <c r="AA52" t="b">
        <f t="shared" si="7"/>
        <v>1</v>
      </c>
    </row>
    <row r="53" spans="1:27" x14ac:dyDescent="0.25">
      <c r="A53" t="s">
        <v>111</v>
      </c>
      <c r="B53" t="s">
        <v>8</v>
      </c>
      <c r="C53">
        <v>100</v>
      </c>
      <c r="D53">
        <v>18.899999999999999</v>
      </c>
      <c r="E53">
        <v>18.3</v>
      </c>
      <c r="F53">
        <v>19.600000000000001</v>
      </c>
      <c r="G53">
        <v>19</v>
      </c>
      <c r="H53">
        <v>19.100000000000001</v>
      </c>
      <c r="I53">
        <v>2018</v>
      </c>
      <c r="K53" t="s">
        <v>8</v>
      </c>
      <c r="L53">
        <v>100</v>
      </c>
      <c r="M53">
        <v>18.899999999999999</v>
      </c>
      <c r="N53">
        <v>18.3</v>
      </c>
      <c r="O53">
        <v>19.600000000000001</v>
      </c>
      <c r="P53">
        <v>19</v>
      </c>
      <c r="Q53">
        <v>19.100000000000001</v>
      </c>
      <c r="R53">
        <v>2018</v>
      </c>
      <c r="T53" t="b">
        <f t="shared" si="0"/>
        <v>1</v>
      </c>
      <c r="U53" t="b">
        <f t="shared" si="1"/>
        <v>1</v>
      </c>
      <c r="V53" t="b">
        <f t="shared" si="2"/>
        <v>1</v>
      </c>
      <c r="W53" t="b">
        <f t="shared" si="3"/>
        <v>1</v>
      </c>
      <c r="X53" t="b">
        <f t="shared" si="4"/>
        <v>1</v>
      </c>
      <c r="Y53" t="b">
        <f t="shared" si="5"/>
        <v>1</v>
      </c>
      <c r="Z53" t="b">
        <f t="shared" si="6"/>
        <v>1</v>
      </c>
      <c r="AA53" t="b">
        <f t="shared" si="7"/>
        <v>1</v>
      </c>
    </row>
    <row r="54" spans="1:27" x14ac:dyDescent="0.25">
      <c r="A54" t="s">
        <v>112</v>
      </c>
      <c r="B54" t="s">
        <v>9</v>
      </c>
      <c r="C54">
        <v>33</v>
      </c>
      <c r="D54">
        <v>19.8</v>
      </c>
      <c r="E54">
        <v>20.6</v>
      </c>
      <c r="F54">
        <v>21.6</v>
      </c>
      <c r="G54">
        <v>20.7</v>
      </c>
      <c r="H54">
        <v>20.8</v>
      </c>
      <c r="I54">
        <v>2018</v>
      </c>
      <c r="K54" t="s">
        <v>9</v>
      </c>
      <c r="L54">
        <v>33</v>
      </c>
      <c r="M54">
        <v>19.8</v>
      </c>
      <c r="N54">
        <v>20.6</v>
      </c>
      <c r="O54">
        <v>21.6</v>
      </c>
      <c r="P54">
        <v>20.7</v>
      </c>
      <c r="Q54">
        <v>20.8</v>
      </c>
      <c r="R54">
        <v>2018</v>
      </c>
      <c r="T54" t="b">
        <f t="shared" si="0"/>
        <v>1</v>
      </c>
      <c r="U54" t="b">
        <f t="shared" si="1"/>
        <v>1</v>
      </c>
      <c r="V54" t="b">
        <f t="shared" si="2"/>
        <v>1</v>
      </c>
      <c r="W54" t="b">
        <f t="shared" si="3"/>
        <v>1</v>
      </c>
      <c r="X54" t="b">
        <f t="shared" si="4"/>
        <v>1</v>
      </c>
      <c r="Y54" t="b">
        <f t="shared" si="5"/>
        <v>1</v>
      </c>
      <c r="Z54" t="b">
        <f t="shared" si="6"/>
        <v>1</v>
      </c>
      <c r="AA54" t="b">
        <f t="shared" si="7"/>
        <v>1</v>
      </c>
    </row>
    <row r="55" spans="1:27" x14ac:dyDescent="0.25">
      <c r="A55" t="s">
        <v>113</v>
      </c>
      <c r="B55" t="s">
        <v>10</v>
      </c>
      <c r="C55">
        <v>66</v>
      </c>
      <c r="D55">
        <v>18.2</v>
      </c>
      <c r="E55">
        <v>19.399999999999999</v>
      </c>
      <c r="F55">
        <v>19.5</v>
      </c>
      <c r="G55">
        <v>19.2</v>
      </c>
      <c r="H55">
        <v>19.2</v>
      </c>
      <c r="I55">
        <v>2018</v>
      </c>
      <c r="K55" t="s">
        <v>10</v>
      </c>
      <c r="L55">
        <v>66</v>
      </c>
      <c r="M55">
        <v>18.2</v>
      </c>
      <c r="N55">
        <v>19.399999999999999</v>
      </c>
      <c r="O55">
        <v>19.5</v>
      </c>
      <c r="P55">
        <v>19.2</v>
      </c>
      <c r="Q55">
        <v>19.2</v>
      </c>
      <c r="R55">
        <v>2018</v>
      </c>
      <c r="T55" t="b">
        <f t="shared" si="0"/>
        <v>1</v>
      </c>
      <c r="U55" t="b">
        <f t="shared" si="1"/>
        <v>1</v>
      </c>
      <c r="V55" t="b">
        <f t="shared" si="2"/>
        <v>1</v>
      </c>
      <c r="W55" t="b">
        <f t="shared" si="3"/>
        <v>1</v>
      </c>
      <c r="X55" t="b">
        <f t="shared" si="4"/>
        <v>1</v>
      </c>
      <c r="Y55" t="b">
        <f t="shared" si="5"/>
        <v>1</v>
      </c>
      <c r="Z55" t="b">
        <f t="shared" si="6"/>
        <v>1</v>
      </c>
      <c r="AA55" t="b">
        <f t="shared" si="7"/>
        <v>1</v>
      </c>
    </row>
    <row r="56" spans="1:27" x14ac:dyDescent="0.25">
      <c r="A56" t="s">
        <v>114</v>
      </c>
      <c r="B56" t="s">
        <v>11</v>
      </c>
      <c r="C56">
        <v>100</v>
      </c>
      <c r="D56">
        <v>19.100000000000001</v>
      </c>
      <c r="E56">
        <v>18.899999999999999</v>
      </c>
      <c r="F56">
        <v>19.7</v>
      </c>
      <c r="G56">
        <v>19.399999999999999</v>
      </c>
      <c r="H56">
        <v>19.399999999999999</v>
      </c>
      <c r="I56">
        <v>2018</v>
      </c>
      <c r="K56" t="s">
        <v>11</v>
      </c>
      <c r="L56">
        <v>100</v>
      </c>
      <c r="M56">
        <v>19.100000000000001</v>
      </c>
      <c r="N56">
        <v>18.899999999999999</v>
      </c>
      <c r="O56">
        <v>19.7</v>
      </c>
      <c r="P56">
        <v>19.399999999999999</v>
      </c>
      <c r="Q56">
        <v>19.399999999999999</v>
      </c>
      <c r="R56">
        <v>2018</v>
      </c>
      <c r="T56" t="b">
        <f t="shared" si="0"/>
        <v>1</v>
      </c>
      <c r="U56" t="b">
        <f t="shared" si="1"/>
        <v>1</v>
      </c>
      <c r="V56" t="b">
        <f t="shared" si="2"/>
        <v>1</v>
      </c>
      <c r="W56" t="b">
        <f t="shared" si="3"/>
        <v>1</v>
      </c>
      <c r="X56" t="b">
        <f t="shared" si="4"/>
        <v>1</v>
      </c>
      <c r="Y56" t="b">
        <f t="shared" si="5"/>
        <v>1</v>
      </c>
      <c r="Z56" t="b">
        <f t="shared" si="6"/>
        <v>1</v>
      </c>
      <c r="AA56" t="b">
        <f t="shared" si="7"/>
        <v>1</v>
      </c>
    </row>
    <row r="57" spans="1:27" x14ac:dyDescent="0.25">
      <c r="A57" t="s">
        <v>115</v>
      </c>
      <c r="B57" t="s">
        <v>12</v>
      </c>
      <c r="C57">
        <v>27</v>
      </c>
      <c r="D57">
        <v>22.5</v>
      </c>
      <c r="E57">
        <v>22.5</v>
      </c>
      <c r="F57">
        <v>23</v>
      </c>
      <c r="G57">
        <v>22.1</v>
      </c>
      <c r="H57">
        <v>22.7</v>
      </c>
      <c r="I57">
        <v>2018</v>
      </c>
      <c r="K57" t="s">
        <v>12</v>
      </c>
      <c r="L57">
        <v>27</v>
      </c>
      <c r="M57">
        <v>22.5</v>
      </c>
      <c r="N57">
        <v>22.5</v>
      </c>
      <c r="O57">
        <v>23</v>
      </c>
      <c r="P57">
        <v>22.1</v>
      </c>
      <c r="Q57">
        <v>22.7</v>
      </c>
      <c r="R57">
        <v>2018</v>
      </c>
      <c r="T57" t="b">
        <f t="shared" si="0"/>
        <v>1</v>
      </c>
      <c r="U57" t="b">
        <f t="shared" si="1"/>
        <v>1</v>
      </c>
      <c r="V57" t="b">
        <f t="shared" si="2"/>
        <v>1</v>
      </c>
      <c r="W57" t="b">
        <f t="shared" si="3"/>
        <v>1</v>
      </c>
      <c r="X57" t="b">
        <f t="shared" si="4"/>
        <v>1</v>
      </c>
      <c r="Y57" t="b">
        <f t="shared" si="5"/>
        <v>1</v>
      </c>
      <c r="Z57" t="b">
        <f t="shared" si="6"/>
        <v>1</v>
      </c>
      <c r="AA57" t="b">
        <f t="shared" si="7"/>
        <v>1</v>
      </c>
    </row>
    <row r="58" spans="1:27" x14ac:dyDescent="0.25">
      <c r="A58" t="s">
        <v>116</v>
      </c>
      <c r="B58" t="s">
        <v>13</v>
      </c>
      <c r="C58">
        <v>30</v>
      </c>
      <c r="D58">
        <v>23.9</v>
      </c>
      <c r="E58">
        <v>23.2</v>
      </c>
      <c r="F58">
        <v>24.4</v>
      </c>
      <c r="G58">
        <v>23.5</v>
      </c>
      <c r="H58">
        <v>23.9</v>
      </c>
      <c r="I58">
        <v>2018</v>
      </c>
      <c r="K58" t="s">
        <v>13</v>
      </c>
      <c r="L58">
        <v>30</v>
      </c>
      <c r="M58">
        <v>23.9</v>
      </c>
      <c r="N58">
        <v>23.2</v>
      </c>
      <c r="O58">
        <v>24.4</v>
      </c>
      <c r="P58">
        <v>23.5</v>
      </c>
      <c r="Q58">
        <v>23.9</v>
      </c>
      <c r="R58">
        <v>2018</v>
      </c>
      <c r="T58" t="b">
        <f t="shared" si="0"/>
        <v>1</v>
      </c>
      <c r="U58" t="b">
        <f t="shared" si="1"/>
        <v>1</v>
      </c>
      <c r="V58" t="b">
        <f t="shared" si="2"/>
        <v>1</v>
      </c>
      <c r="W58" t="b">
        <f t="shared" si="3"/>
        <v>1</v>
      </c>
      <c r="X58" t="b">
        <f t="shared" si="4"/>
        <v>1</v>
      </c>
      <c r="Y58" t="b">
        <f t="shared" si="5"/>
        <v>1</v>
      </c>
      <c r="Z58" t="b">
        <f t="shared" si="6"/>
        <v>1</v>
      </c>
      <c r="AA58" t="b">
        <f t="shared" si="7"/>
        <v>1</v>
      </c>
    </row>
    <row r="59" spans="1:27" x14ac:dyDescent="0.25">
      <c r="A59" t="s">
        <v>117</v>
      </c>
      <c r="B59" t="s">
        <v>14</v>
      </c>
      <c r="C59">
        <v>26</v>
      </c>
      <c r="D59">
        <v>26</v>
      </c>
      <c r="E59">
        <v>24.8</v>
      </c>
      <c r="F59">
        <v>26.1</v>
      </c>
      <c r="G59">
        <v>24.9</v>
      </c>
      <c r="H59">
        <v>25.6</v>
      </c>
      <c r="I59">
        <v>2018</v>
      </c>
      <c r="K59" t="s">
        <v>14</v>
      </c>
      <c r="L59">
        <v>26</v>
      </c>
      <c r="M59">
        <v>26</v>
      </c>
      <c r="N59">
        <v>24.8</v>
      </c>
      <c r="O59">
        <v>26.1</v>
      </c>
      <c r="P59">
        <v>24.9</v>
      </c>
      <c r="Q59">
        <v>25.6</v>
      </c>
      <c r="R59">
        <v>2018</v>
      </c>
      <c r="T59" t="b">
        <f t="shared" si="0"/>
        <v>1</v>
      </c>
      <c r="U59" t="b">
        <f t="shared" si="1"/>
        <v>1</v>
      </c>
      <c r="V59" t="b">
        <f t="shared" si="2"/>
        <v>1</v>
      </c>
      <c r="W59" t="b">
        <f t="shared" si="3"/>
        <v>1</v>
      </c>
      <c r="X59" t="b">
        <f t="shared" si="4"/>
        <v>1</v>
      </c>
      <c r="Y59" t="b">
        <f t="shared" si="5"/>
        <v>1</v>
      </c>
      <c r="Z59" t="b">
        <f t="shared" si="6"/>
        <v>1</v>
      </c>
      <c r="AA59" t="b">
        <f t="shared" si="7"/>
        <v>1</v>
      </c>
    </row>
    <row r="60" spans="1:27" x14ac:dyDescent="0.25">
      <c r="A60" t="s">
        <v>118</v>
      </c>
      <c r="B60" t="s">
        <v>15</v>
      </c>
      <c r="C60">
        <v>17</v>
      </c>
      <c r="D60">
        <v>23.7</v>
      </c>
      <c r="E60">
        <v>23.1</v>
      </c>
      <c r="F60">
        <v>24.5</v>
      </c>
      <c r="G60">
        <v>23.4</v>
      </c>
      <c r="H60">
        <v>23.8</v>
      </c>
      <c r="I60">
        <v>2018</v>
      </c>
      <c r="K60" t="s">
        <v>15</v>
      </c>
      <c r="L60">
        <v>17</v>
      </c>
      <c r="M60">
        <v>23.7</v>
      </c>
      <c r="N60">
        <v>23.1</v>
      </c>
      <c r="O60">
        <v>24.5</v>
      </c>
      <c r="P60">
        <v>23.4</v>
      </c>
      <c r="Q60">
        <v>23.8</v>
      </c>
      <c r="R60">
        <v>2018</v>
      </c>
      <c r="T60" t="b">
        <f t="shared" si="0"/>
        <v>1</v>
      </c>
      <c r="U60" t="b">
        <f t="shared" si="1"/>
        <v>1</v>
      </c>
      <c r="V60" t="b">
        <f t="shared" si="2"/>
        <v>1</v>
      </c>
      <c r="W60" t="b">
        <f t="shared" si="3"/>
        <v>1</v>
      </c>
      <c r="X60" t="b">
        <f t="shared" si="4"/>
        <v>1</v>
      </c>
      <c r="Y60" t="b">
        <f t="shared" si="5"/>
        <v>1</v>
      </c>
      <c r="Z60" t="b">
        <f t="shared" si="6"/>
        <v>1</v>
      </c>
      <c r="AA60" t="b">
        <f t="shared" si="7"/>
        <v>1</v>
      </c>
    </row>
    <row r="61" spans="1:27" x14ac:dyDescent="0.25">
      <c r="A61" t="s">
        <v>119</v>
      </c>
      <c r="B61" t="s">
        <v>16</v>
      </c>
      <c r="C61">
        <v>32</v>
      </c>
      <c r="D61">
        <v>23.7</v>
      </c>
      <c r="E61">
        <v>22.7</v>
      </c>
      <c r="F61">
        <v>24.4</v>
      </c>
      <c r="G61">
        <v>23</v>
      </c>
      <c r="H61">
        <v>23.6</v>
      </c>
      <c r="I61">
        <v>2018</v>
      </c>
      <c r="K61" t="s">
        <v>16</v>
      </c>
      <c r="L61">
        <v>32</v>
      </c>
      <c r="M61">
        <v>23.7</v>
      </c>
      <c r="N61">
        <v>22.7</v>
      </c>
      <c r="O61">
        <v>24.4</v>
      </c>
      <c r="P61">
        <v>23</v>
      </c>
      <c r="Q61">
        <v>23.6</v>
      </c>
      <c r="R61">
        <v>2018</v>
      </c>
      <c r="T61" t="b">
        <f t="shared" si="0"/>
        <v>1</v>
      </c>
      <c r="U61" t="b">
        <f t="shared" si="1"/>
        <v>1</v>
      </c>
      <c r="V61" t="b">
        <f t="shared" si="2"/>
        <v>1</v>
      </c>
      <c r="W61" t="b">
        <f t="shared" si="3"/>
        <v>1</v>
      </c>
      <c r="X61" t="b">
        <f t="shared" si="4"/>
        <v>1</v>
      </c>
      <c r="Y61" t="b">
        <f t="shared" si="5"/>
        <v>1</v>
      </c>
      <c r="Z61" t="b">
        <f t="shared" si="6"/>
        <v>1</v>
      </c>
      <c r="AA61" t="b">
        <f t="shared" si="7"/>
        <v>1</v>
      </c>
    </row>
    <row r="62" spans="1:27" x14ac:dyDescent="0.25">
      <c r="A62" t="s">
        <v>120</v>
      </c>
      <c r="B62" t="s">
        <v>17</v>
      </c>
      <c r="C62">
        <v>66</v>
      </c>
      <c r="D62">
        <v>19.2</v>
      </c>
      <c r="E62">
        <v>19.3</v>
      </c>
      <c r="F62">
        <v>21.1</v>
      </c>
      <c r="G62">
        <v>19.5</v>
      </c>
      <c r="H62">
        <v>19.899999999999999</v>
      </c>
      <c r="I62">
        <v>2018</v>
      </c>
      <c r="K62" t="s">
        <v>17</v>
      </c>
      <c r="L62">
        <v>66</v>
      </c>
      <c r="M62">
        <v>19.2</v>
      </c>
      <c r="N62">
        <v>19.3</v>
      </c>
      <c r="O62">
        <v>21.1</v>
      </c>
      <c r="P62">
        <v>19.5</v>
      </c>
      <c r="Q62">
        <v>19.899999999999999</v>
      </c>
      <c r="R62">
        <v>2018</v>
      </c>
      <c r="T62" t="b">
        <f t="shared" si="0"/>
        <v>1</v>
      </c>
      <c r="U62" t="b">
        <f t="shared" si="1"/>
        <v>1</v>
      </c>
      <c r="V62" t="b">
        <f t="shared" si="2"/>
        <v>1</v>
      </c>
      <c r="W62" t="b">
        <f t="shared" si="3"/>
        <v>1</v>
      </c>
      <c r="X62" t="b">
        <f t="shared" si="4"/>
        <v>1</v>
      </c>
      <c r="Y62" t="b">
        <f t="shared" si="5"/>
        <v>1</v>
      </c>
      <c r="Z62" t="b">
        <f t="shared" si="6"/>
        <v>1</v>
      </c>
      <c r="AA62" t="b">
        <f t="shared" si="7"/>
        <v>1</v>
      </c>
    </row>
    <row r="63" spans="1:27" x14ac:dyDescent="0.25">
      <c r="A63" t="s">
        <v>121</v>
      </c>
      <c r="B63" t="s">
        <v>18</v>
      </c>
      <c r="C63">
        <v>53</v>
      </c>
      <c r="D63">
        <v>20.9</v>
      </c>
      <c r="E63">
        <v>20.7</v>
      </c>
      <c r="F63">
        <v>22.1</v>
      </c>
      <c r="G63">
        <v>21.2</v>
      </c>
      <c r="H63">
        <v>21.4</v>
      </c>
      <c r="I63">
        <v>2018</v>
      </c>
      <c r="K63" t="s">
        <v>18</v>
      </c>
      <c r="L63">
        <v>53</v>
      </c>
      <c r="M63">
        <v>20.9</v>
      </c>
      <c r="N63">
        <v>20.7</v>
      </c>
      <c r="O63">
        <v>22.1</v>
      </c>
      <c r="P63">
        <v>21.2</v>
      </c>
      <c r="Q63">
        <v>21.4</v>
      </c>
      <c r="R63">
        <v>2018</v>
      </c>
      <c r="T63" t="b">
        <f t="shared" si="0"/>
        <v>1</v>
      </c>
      <c r="U63" t="b">
        <f t="shared" si="1"/>
        <v>1</v>
      </c>
      <c r="V63" t="b">
        <f t="shared" si="2"/>
        <v>1</v>
      </c>
      <c r="W63" t="b">
        <f t="shared" si="3"/>
        <v>1</v>
      </c>
      <c r="X63" t="b">
        <f t="shared" si="4"/>
        <v>1</v>
      </c>
      <c r="Y63" t="b">
        <f t="shared" si="5"/>
        <v>1</v>
      </c>
      <c r="Z63" t="b">
        <f t="shared" si="6"/>
        <v>1</v>
      </c>
      <c r="AA63" t="b">
        <f t="shared" si="7"/>
        <v>1</v>
      </c>
    </row>
    <row r="64" spans="1:27" x14ac:dyDescent="0.25">
      <c r="A64" t="s">
        <v>122</v>
      </c>
      <c r="B64" t="s">
        <v>19</v>
      </c>
      <c r="C64">
        <v>89</v>
      </c>
      <c r="D64">
        <v>18.2</v>
      </c>
      <c r="E64">
        <v>19</v>
      </c>
      <c r="F64">
        <v>19.100000000000001</v>
      </c>
      <c r="G64">
        <v>19</v>
      </c>
      <c r="H64">
        <v>18.899999999999999</v>
      </c>
      <c r="I64">
        <v>2018</v>
      </c>
      <c r="K64" t="s">
        <v>19</v>
      </c>
      <c r="L64">
        <v>89</v>
      </c>
      <c r="M64">
        <v>18.2</v>
      </c>
      <c r="N64">
        <v>19</v>
      </c>
      <c r="O64">
        <v>19.100000000000001</v>
      </c>
      <c r="P64">
        <v>19</v>
      </c>
      <c r="Q64">
        <v>18.899999999999999</v>
      </c>
      <c r="R64">
        <v>2018</v>
      </c>
      <c r="T64" t="b">
        <f t="shared" si="0"/>
        <v>1</v>
      </c>
      <c r="U64" t="b">
        <f t="shared" si="1"/>
        <v>1</v>
      </c>
      <c r="V64" t="b">
        <f t="shared" si="2"/>
        <v>1</v>
      </c>
      <c r="W64" t="b">
        <f t="shared" si="3"/>
        <v>1</v>
      </c>
      <c r="X64" t="b">
        <f t="shared" si="4"/>
        <v>1</v>
      </c>
      <c r="Y64" t="b">
        <f t="shared" si="5"/>
        <v>1</v>
      </c>
      <c r="Z64" t="b">
        <f t="shared" si="6"/>
        <v>1</v>
      </c>
      <c r="AA64" t="b">
        <f t="shared" si="7"/>
        <v>1</v>
      </c>
    </row>
    <row r="65" spans="1:27" x14ac:dyDescent="0.25">
      <c r="A65" t="s">
        <v>123</v>
      </c>
      <c r="B65" t="s">
        <v>20</v>
      </c>
      <c r="C65">
        <v>36</v>
      </c>
      <c r="D65">
        <v>21.9</v>
      </c>
      <c r="E65">
        <v>21.6</v>
      </c>
      <c r="F65">
        <v>23.2</v>
      </c>
      <c r="G65">
        <v>22.1</v>
      </c>
      <c r="H65">
        <v>22.3</v>
      </c>
      <c r="I65">
        <v>2018</v>
      </c>
      <c r="K65" t="s">
        <v>20</v>
      </c>
      <c r="L65">
        <v>36</v>
      </c>
      <c r="M65">
        <v>21.9</v>
      </c>
      <c r="N65">
        <v>21.6</v>
      </c>
      <c r="O65">
        <v>23.2</v>
      </c>
      <c r="P65">
        <v>22.1</v>
      </c>
      <c r="Q65">
        <v>22.3</v>
      </c>
      <c r="R65">
        <v>2018</v>
      </c>
      <c r="T65" t="b">
        <f t="shared" si="0"/>
        <v>1</v>
      </c>
      <c r="U65" t="b">
        <f t="shared" si="1"/>
        <v>1</v>
      </c>
      <c r="V65" t="b">
        <f t="shared" si="2"/>
        <v>1</v>
      </c>
      <c r="W65" t="b">
        <f t="shared" si="3"/>
        <v>1</v>
      </c>
      <c r="X65" t="b">
        <f t="shared" si="4"/>
        <v>1</v>
      </c>
      <c r="Y65" t="b">
        <f t="shared" si="5"/>
        <v>1</v>
      </c>
      <c r="Z65" t="b">
        <f t="shared" si="6"/>
        <v>1</v>
      </c>
      <c r="AA65" t="b">
        <f t="shared" si="7"/>
        <v>1</v>
      </c>
    </row>
    <row r="66" spans="1:27" x14ac:dyDescent="0.25">
      <c r="A66" t="s">
        <v>124</v>
      </c>
      <c r="B66" t="s">
        <v>21</v>
      </c>
      <c r="C66">
        <v>43</v>
      </c>
      <c r="D66">
        <v>24.1</v>
      </c>
      <c r="E66">
        <v>23.4</v>
      </c>
      <c r="F66">
        <v>24.2</v>
      </c>
      <c r="G66">
        <v>23.4</v>
      </c>
      <c r="H66">
        <v>23.9</v>
      </c>
      <c r="I66">
        <v>2018</v>
      </c>
      <c r="K66" t="s">
        <v>21</v>
      </c>
      <c r="L66">
        <v>43</v>
      </c>
      <c r="M66">
        <v>24.1</v>
      </c>
      <c r="N66">
        <v>23.4</v>
      </c>
      <c r="O66">
        <v>24.2</v>
      </c>
      <c r="P66">
        <v>23.4</v>
      </c>
      <c r="Q66">
        <v>23.9</v>
      </c>
      <c r="R66">
        <v>2018</v>
      </c>
      <c r="T66" t="b">
        <f t="shared" ref="T66:T129" si="8">K66=B66</f>
        <v>1</v>
      </c>
      <c r="U66" t="b">
        <f t="shared" ref="U66:U129" si="9">L66=C66</f>
        <v>1</v>
      </c>
      <c r="V66" t="b">
        <f t="shared" ref="V66:V129" si="10">M66=D66</f>
        <v>1</v>
      </c>
      <c r="W66" t="b">
        <f t="shared" ref="W66:W129" si="11">N66=E66</f>
        <v>1</v>
      </c>
      <c r="X66" t="b">
        <f t="shared" ref="X66:X129" si="12">O66=F66</f>
        <v>1</v>
      </c>
      <c r="Y66" t="b">
        <f t="shared" ref="Y66:Y129" si="13">P66=G66</f>
        <v>1</v>
      </c>
      <c r="Z66" t="b">
        <f t="shared" ref="Z66:Z129" si="14">Q66=H66</f>
        <v>1</v>
      </c>
      <c r="AA66" t="b">
        <f t="shared" ref="AA66:AA129" si="15">R66=I66</f>
        <v>1</v>
      </c>
    </row>
    <row r="67" spans="1:27" x14ac:dyDescent="0.25">
      <c r="A67" t="s">
        <v>125</v>
      </c>
      <c r="B67" t="s">
        <v>22</v>
      </c>
      <c r="C67">
        <v>32</v>
      </c>
      <c r="D67">
        <v>21.9</v>
      </c>
      <c r="E67">
        <v>22.3</v>
      </c>
      <c r="F67">
        <v>23.1</v>
      </c>
      <c r="G67">
        <v>22.2</v>
      </c>
      <c r="H67">
        <v>22.5</v>
      </c>
      <c r="I67">
        <v>2018</v>
      </c>
      <c r="K67" t="s">
        <v>22</v>
      </c>
      <c r="L67">
        <v>32</v>
      </c>
      <c r="M67">
        <v>21.9</v>
      </c>
      <c r="N67">
        <v>22.3</v>
      </c>
      <c r="O67">
        <v>23.1</v>
      </c>
      <c r="P67">
        <v>22.2</v>
      </c>
      <c r="Q67">
        <v>22.5</v>
      </c>
      <c r="R67">
        <v>2018</v>
      </c>
      <c r="T67" t="b">
        <f t="shared" si="8"/>
        <v>1</v>
      </c>
      <c r="U67" t="b">
        <f t="shared" si="9"/>
        <v>1</v>
      </c>
      <c r="V67" t="b">
        <f t="shared" si="10"/>
        <v>1</v>
      </c>
      <c r="W67" t="b">
        <f t="shared" si="11"/>
        <v>1</v>
      </c>
      <c r="X67" t="b">
        <f t="shared" si="12"/>
        <v>1</v>
      </c>
      <c r="Y67" t="b">
        <f t="shared" si="13"/>
        <v>1</v>
      </c>
      <c r="Z67" t="b">
        <f t="shared" si="14"/>
        <v>1</v>
      </c>
      <c r="AA67" t="b">
        <f t="shared" si="15"/>
        <v>1</v>
      </c>
    </row>
    <row r="68" spans="1:27" x14ac:dyDescent="0.25">
      <c r="A68" t="s">
        <v>126</v>
      </c>
      <c r="B68" t="s">
        <v>23</v>
      </c>
      <c r="C68">
        <v>68</v>
      </c>
      <c r="D68">
        <v>21</v>
      </c>
      <c r="E68">
        <v>21.2</v>
      </c>
      <c r="F68">
        <v>22.5</v>
      </c>
      <c r="G68">
        <v>22</v>
      </c>
      <c r="H68">
        <v>21.8</v>
      </c>
      <c r="I68">
        <v>2018</v>
      </c>
      <c r="K68" t="s">
        <v>23</v>
      </c>
      <c r="L68">
        <v>68</v>
      </c>
      <c r="M68">
        <v>21</v>
      </c>
      <c r="N68">
        <v>21.2</v>
      </c>
      <c r="O68">
        <v>22.5</v>
      </c>
      <c r="P68">
        <v>22</v>
      </c>
      <c r="Q68">
        <v>21.8</v>
      </c>
      <c r="R68">
        <v>2018</v>
      </c>
      <c r="T68" t="b">
        <f t="shared" si="8"/>
        <v>1</v>
      </c>
      <c r="U68" t="b">
        <f t="shared" si="9"/>
        <v>1</v>
      </c>
      <c r="V68" t="b">
        <f t="shared" si="10"/>
        <v>1</v>
      </c>
      <c r="W68" t="b">
        <f t="shared" si="11"/>
        <v>1</v>
      </c>
      <c r="X68" t="b">
        <f t="shared" si="12"/>
        <v>1</v>
      </c>
      <c r="Y68" t="b">
        <f t="shared" si="13"/>
        <v>1</v>
      </c>
      <c r="Z68" t="b">
        <f t="shared" si="14"/>
        <v>1</v>
      </c>
      <c r="AA68" t="b">
        <f t="shared" si="15"/>
        <v>1</v>
      </c>
    </row>
    <row r="69" spans="1:27" x14ac:dyDescent="0.25">
      <c r="A69" t="s">
        <v>127</v>
      </c>
      <c r="B69" t="s">
        <v>24</v>
      </c>
      <c r="C69">
        <v>71</v>
      </c>
      <c r="D69">
        <v>21</v>
      </c>
      <c r="E69">
        <v>21.1</v>
      </c>
      <c r="F69">
        <v>22.3</v>
      </c>
      <c r="G69">
        <v>21.5</v>
      </c>
      <c r="H69">
        <v>21.6</v>
      </c>
      <c r="I69">
        <v>2018</v>
      </c>
      <c r="K69" t="s">
        <v>24</v>
      </c>
      <c r="L69">
        <v>71</v>
      </c>
      <c r="M69">
        <v>21</v>
      </c>
      <c r="N69">
        <v>21.1</v>
      </c>
      <c r="O69">
        <v>22.3</v>
      </c>
      <c r="P69">
        <v>21.5</v>
      </c>
      <c r="Q69">
        <v>21.6</v>
      </c>
      <c r="R69">
        <v>2018</v>
      </c>
      <c r="T69" t="b">
        <f t="shared" si="8"/>
        <v>1</v>
      </c>
      <c r="U69" t="b">
        <f t="shared" si="9"/>
        <v>1</v>
      </c>
      <c r="V69" t="b">
        <f t="shared" si="10"/>
        <v>1</v>
      </c>
      <c r="W69" t="b">
        <f t="shared" si="11"/>
        <v>1</v>
      </c>
      <c r="X69" t="b">
        <f t="shared" si="12"/>
        <v>1</v>
      </c>
      <c r="Y69" t="b">
        <f t="shared" si="13"/>
        <v>1</v>
      </c>
      <c r="Z69" t="b">
        <f t="shared" si="14"/>
        <v>1</v>
      </c>
      <c r="AA69" t="b">
        <f t="shared" si="15"/>
        <v>1</v>
      </c>
    </row>
    <row r="70" spans="1:27" x14ac:dyDescent="0.25">
      <c r="A70" t="s">
        <v>128</v>
      </c>
      <c r="B70" t="s">
        <v>25</v>
      </c>
      <c r="C70">
        <v>100</v>
      </c>
      <c r="D70">
        <v>19.899999999999999</v>
      </c>
      <c r="E70">
        <v>19.7</v>
      </c>
      <c r="F70">
        <v>20.8</v>
      </c>
      <c r="G70">
        <v>20.100000000000001</v>
      </c>
      <c r="H70">
        <v>20.2</v>
      </c>
      <c r="I70">
        <v>2018</v>
      </c>
      <c r="K70" t="s">
        <v>25</v>
      </c>
      <c r="L70">
        <v>100</v>
      </c>
      <c r="M70">
        <v>19.899999999999999</v>
      </c>
      <c r="N70">
        <v>19.7</v>
      </c>
      <c r="O70">
        <v>20.8</v>
      </c>
      <c r="P70">
        <v>20.100000000000001</v>
      </c>
      <c r="Q70">
        <v>20.2</v>
      </c>
      <c r="R70">
        <v>2018</v>
      </c>
      <c r="T70" t="b">
        <f t="shared" si="8"/>
        <v>1</v>
      </c>
      <c r="U70" t="b">
        <f t="shared" si="9"/>
        <v>1</v>
      </c>
      <c r="V70" t="b">
        <f t="shared" si="10"/>
        <v>1</v>
      </c>
      <c r="W70" t="b">
        <f t="shared" si="11"/>
        <v>1</v>
      </c>
      <c r="X70" t="b">
        <f t="shared" si="12"/>
        <v>1</v>
      </c>
      <c r="Y70" t="b">
        <f t="shared" si="13"/>
        <v>1</v>
      </c>
      <c r="Z70" t="b">
        <f t="shared" si="14"/>
        <v>1</v>
      </c>
      <c r="AA70" t="b">
        <f t="shared" si="15"/>
        <v>1</v>
      </c>
    </row>
    <row r="71" spans="1:27" x14ac:dyDescent="0.25">
      <c r="A71" t="s">
        <v>129</v>
      </c>
      <c r="B71" t="s">
        <v>26</v>
      </c>
      <c r="C71">
        <v>100</v>
      </c>
      <c r="D71">
        <v>19</v>
      </c>
      <c r="E71">
        <v>18.5</v>
      </c>
      <c r="F71">
        <v>19.600000000000001</v>
      </c>
      <c r="G71">
        <v>19.100000000000001</v>
      </c>
      <c r="H71">
        <v>19.2</v>
      </c>
      <c r="I71">
        <v>2018</v>
      </c>
      <c r="K71" t="s">
        <v>26</v>
      </c>
      <c r="L71">
        <v>100</v>
      </c>
      <c r="M71">
        <v>19</v>
      </c>
      <c r="N71">
        <v>18.5</v>
      </c>
      <c r="O71">
        <v>19.600000000000001</v>
      </c>
      <c r="P71">
        <v>19.100000000000001</v>
      </c>
      <c r="Q71">
        <v>19.2</v>
      </c>
      <c r="R71">
        <v>2018</v>
      </c>
      <c r="T71" t="b">
        <f t="shared" si="8"/>
        <v>1</v>
      </c>
      <c r="U71" t="b">
        <f t="shared" si="9"/>
        <v>1</v>
      </c>
      <c r="V71" t="b">
        <f t="shared" si="10"/>
        <v>1</v>
      </c>
      <c r="W71" t="b">
        <f t="shared" si="11"/>
        <v>1</v>
      </c>
      <c r="X71" t="b">
        <f t="shared" si="12"/>
        <v>1</v>
      </c>
      <c r="Y71" t="b">
        <f t="shared" si="13"/>
        <v>1</v>
      </c>
      <c r="Z71" t="b">
        <f t="shared" si="14"/>
        <v>1</v>
      </c>
      <c r="AA71" t="b">
        <f t="shared" si="15"/>
        <v>1</v>
      </c>
    </row>
    <row r="72" spans="1:27" x14ac:dyDescent="0.25">
      <c r="A72" t="s">
        <v>130</v>
      </c>
      <c r="B72" t="s">
        <v>27</v>
      </c>
      <c r="C72">
        <v>7.0000000000000009</v>
      </c>
      <c r="D72">
        <v>23.8</v>
      </c>
      <c r="E72">
        <v>23.6</v>
      </c>
      <c r="F72">
        <v>24.7</v>
      </c>
      <c r="G72">
        <v>23.4</v>
      </c>
      <c r="H72">
        <v>24</v>
      </c>
      <c r="I72">
        <v>2018</v>
      </c>
      <c r="K72" t="s">
        <v>27</v>
      </c>
      <c r="L72">
        <v>7</v>
      </c>
      <c r="M72">
        <v>23.8</v>
      </c>
      <c r="N72">
        <v>23.6</v>
      </c>
      <c r="O72">
        <v>24.7</v>
      </c>
      <c r="P72">
        <v>23.4</v>
      </c>
      <c r="Q72">
        <v>24</v>
      </c>
      <c r="R72">
        <v>2018</v>
      </c>
      <c r="T72" t="b">
        <f t="shared" si="8"/>
        <v>1</v>
      </c>
      <c r="U72" t="b">
        <f t="shared" si="9"/>
        <v>1</v>
      </c>
      <c r="V72" t="b">
        <f t="shared" si="10"/>
        <v>1</v>
      </c>
      <c r="W72" t="b">
        <f t="shared" si="11"/>
        <v>1</v>
      </c>
      <c r="X72" t="b">
        <f t="shared" si="12"/>
        <v>1</v>
      </c>
      <c r="Y72" t="b">
        <f t="shared" si="13"/>
        <v>1</v>
      </c>
      <c r="Z72" t="b">
        <f t="shared" si="14"/>
        <v>1</v>
      </c>
      <c r="AA72" t="b">
        <f t="shared" si="15"/>
        <v>1</v>
      </c>
    </row>
    <row r="73" spans="1:27" x14ac:dyDescent="0.25">
      <c r="A73" t="s">
        <v>131</v>
      </c>
      <c r="B73" t="s">
        <v>28</v>
      </c>
      <c r="C73">
        <v>31</v>
      </c>
      <c r="D73">
        <v>22.1</v>
      </c>
      <c r="E73">
        <v>22</v>
      </c>
      <c r="F73">
        <v>23.1</v>
      </c>
      <c r="G73">
        <v>22.2</v>
      </c>
      <c r="H73">
        <v>22.5</v>
      </c>
      <c r="I73">
        <v>2018</v>
      </c>
      <c r="K73" t="s">
        <v>28</v>
      </c>
      <c r="L73">
        <v>31</v>
      </c>
      <c r="M73">
        <v>22.1</v>
      </c>
      <c r="N73">
        <v>22</v>
      </c>
      <c r="O73">
        <v>23.1</v>
      </c>
      <c r="P73">
        <v>22.2</v>
      </c>
      <c r="Q73">
        <v>22.5</v>
      </c>
      <c r="R73">
        <v>2018</v>
      </c>
      <c r="T73" t="b">
        <f t="shared" si="8"/>
        <v>1</v>
      </c>
      <c r="U73" t="b">
        <f t="shared" si="9"/>
        <v>1</v>
      </c>
      <c r="V73" t="b">
        <f t="shared" si="10"/>
        <v>1</v>
      </c>
      <c r="W73" t="b">
        <f t="shared" si="11"/>
        <v>1</v>
      </c>
      <c r="X73" t="b">
        <f t="shared" si="12"/>
        <v>1</v>
      </c>
      <c r="Y73" t="b">
        <f t="shared" si="13"/>
        <v>1</v>
      </c>
      <c r="Z73" t="b">
        <f t="shared" si="14"/>
        <v>1</v>
      </c>
      <c r="AA73" t="b">
        <f t="shared" si="15"/>
        <v>1</v>
      </c>
    </row>
    <row r="74" spans="1:27" x14ac:dyDescent="0.25">
      <c r="A74" t="s">
        <v>132</v>
      </c>
      <c r="B74" t="s">
        <v>29</v>
      </c>
      <c r="C74">
        <v>25</v>
      </c>
      <c r="D74">
        <v>25.5</v>
      </c>
      <c r="E74">
        <v>25.2</v>
      </c>
      <c r="F74">
        <v>25.9</v>
      </c>
      <c r="G74">
        <v>24.7</v>
      </c>
      <c r="H74">
        <v>25.5</v>
      </c>
      <c r="I74">
        <v>2018</v>
      </c>
      <c r="K74" t="s">
        <v>29</v>
      </c>
      <c r="L74">
        <v>25</v>
      </c>
      <c r="M74">
        <v>25.5</v>
      </c>
      <c r="N74">
        <v>25.2</v>
      </c>
      <c r="O74">
        <v>25.9</v>
      </c>
      <c r="P74">
        <v>24.7</v>
      </c>
      <c r="Q74">
        <v>25.5</v>
      </c>
      <c r="R74">
        <v>2018</v>
      </c>
      <c r="T74" t="b">
        <f t="shared" si="8"/>
        <v>1</v>
      </c>
      <c r="U74" t="b">
        <f t="shared" si="9"/>
        <v>1</v>
      </c>
      <c r="V74" t="b">
        <f t="shared" si="10"/>
        <v>1</v>
      </c>
      <c r="W74" t="b">
        <f t="shared" si="11"/>
        <v>1</v>
      </c>
      <c r="X74" t="b">
        <f t="shared" si="12"/>
        <v>1</v>
      </c>
      <c r="Y74" t="b">
        <f t="shared" si="13"/>
        <v>1</v>
      </c>
      <c r="Z74" t="b">
        <f t="shared" si="14"/>
        <v>1</v>
      </c>
      <c r="AA74" t="b">
        <f t="shared" si="15"/>
        <v>1</v>
      </c>
    </row>
    <row r="75" spans="1:27" x14ac:dyDescent="0.25">
      <c r="A75" t="s">
        <v>133</v>
      </c>
      <c r="B75" t="s">
        <v>30</v>
      </c>
      <c r="C75">
        <v>22</v>
      </c>
      <c r="D75">
        <v>24.5</v>
      </c>
      <c r="E75">
        <v>23.9</v>
      </c>
      <c r="F75">
        <v>24.7</v>
      </c>
      <c r="G75">
        <v>23.9</v>
      </c>
      <c r="H75" s="3">
        <v>24.2</v>
      </c>
      <c r="I75">
        <v>2018</v>
      </c>
      <c r="K75" t="s">
        <v>30</v>
      </c>
      <c r="L75">
        <v>22</v>
      </c>
      <c r="M75">
        <v>24.5</v>
      </c>
      <c r="N75">
        <v>23.9</v>
      </c>
      <c r="O75">
        <v>24.7</v>
      </c>
      <c r="P75">
        <v>23.9</v>
      </c>
      <c r="Q75">
        <v>24.4</v>
      </c>
      <c r="R75">
        <v>2018</v>
      </c>
      <c r="T75" t="b">
        <f t="shared" si="8"/>
        <v>1</v>
      </c>
      <c r="U75" t="b">
        <f t="shared" si="9"/>
        <v>1</v>
      </c>
      <c r="V75" t="b">
        <f t="shared" si="10"/>
        <v>1</v>
      </c>
      <c r="W75" t="b">
        <f t="shared" si="11"/>
        <v>1</v>
      </c>
      <c r="X75" t="b">
        <f t="shared" si="12"/>
        <v>1</v>
      </c>
      <c r="Y75" t="b">
        <f t="shared" si="13"/>
        <v>1</v>
      </c>
      <c r="Z75" t="b">
        <f t="shared" si="14"/>
        <v>0</v>
      </c>
      <c r="AA75" t="b">
        <f t="shared" si="15"/>
        <v>1</v>
      </c>
    </row>
    <row r="76" spans="1:27" x14ac:dyDescent="0.25">
      <c r="A76" t="s">
        <v>134</v>
      </c>
      <c r="B76" t="s">
        <v>31</v>
      </c>
      <c r="C76">
        <v>99</v>
      </c>
      <c r="D76">
        <v>20.2</v>
      </c>
      <c r="E76">
        <v>21.4</v>
      </c>
      <c r="F76">
        <v>21.7</v>
      </c>
      <c r="G76">
        <v>21.4</v>
      </c>
      <c r="H76">
        <v>21.3</v>
      </c>
      <c r="I76">
        <v>2018</v>
      </c>
      <c r="K76" t="s">
        <v>31</v>
      </c>
      <c r="L76">
        <v>99</v>
      </c>
      <c r="M76">
        <v>20.2</v>
      </c>
      <c r="N76">
        <v>21.4</v>
      </c>
      <c r="O76">
        <v>21.7</v>
      </c>
      <c r="P76">
        <v>21.4</v>
      </c>
      <c r="Q76">
        <v>21.3</v>
      </c>
      <c r="R76">
        <v>2018</v>
      </c>
      <c r="T76" t="b">
        <f t="shared" si="8"/>
        <v>1</v>
      </c>
      <c r="U76" t="b">
        <f t="shared" si="9"/>
        <v>1</v>
      </c>
      <c r="V76" t="b">
        <f t="shared" si="10"/>
        <v>1</v>
      </c>
      <c r="W76" t="b">
        <f t="shared" si="11"/>
        <v>1</v>
      </c>
      <c r="X76" t="b">
        <f t="shared" si="12"/>
        <v>1</v>
      </c>
      <c r="Y76" t="b">
        <f t="shared" si="13"/>
        <v>1</v>
      </c>
      <c r="Z76" t="b">
        <f t="shared" si="14"/>
        <v>1</v>
      </c>
      <c r="AA76" t="b">
        <f t="shared" si="15"/>
        <v>1</v>
      </c>
    </row>
    <row r="77" spans="1:27" x14ac:dyDescent="0.25">
      <c r="A77" t="s">
        <v>135</v>
      </c>
      <c r="B77" t="s">
        <v>32</v>
      </c>
      <c r="C77">
        <v>100</v>
      </c>
      <c r="D77">
        <v>18.2</v>
      </c>
      <c r="E77">
        <v>18.100000000000001</v>
      </c>
      <c r="F77">
        <v>18.899999999999999</v>
      </c>
      <c r="G77">
        <v>18.600000000000001</v>
      </c>
      <c r="H77">
        <v>18.600000000000001</v>
      </c>
      <c r="I77">
        <v>2018</v>
      </c>
      <c r="K77" t="s">
        <v>32</v>
      </c>
      <c r="L77">
        <v>100</v>
      </c>
      <c r="M77">
        <v>18.2</v>
      </c>
      <c r="N77">
        <v>18.100000000000001</v>
      </c>
      <c r="O77">
        <v>18.899999999999999</v>
      </c>
      <c r="P77">
        <v>18.600000000000001</v>
      </c>
      <c r="Q77">
        <v>18.600000000000001</v>
      </c>
      <c r="R77">
        <v>2018</v>
      </c>
      <c r="T77" t="b">
        <f t="shared" si="8"/>
        <v>1</v>
      </c>
      <c r="U77" t="b">
        <f t="shared" si="9"/>
        <v>1</v>
      </c>
      <c r="V77" t="b">
        <f t="shared" si="10"/>
        <v>1</v>
      </c>
      <c r="W77" t="b">
        <f t="shared" si="11"/>
        <v>1</v>
      </c>
      <c r="X77" t="b">
        <f t="shared" si="12"/>
        <v>1</v>
      </c>
      <c r="Y77" t="b">
        <f t="shared" si="13"/>
        <v>1</v>
      </c>
      <c r="Z77" t="b">
        <f t="shared" si="14"/>
        <v>1</v>
      </c>
      <c r="AA77" t="b">
        <f t="shared" si="15"/>
        <v>1</v>
      </c>
    </row>
    <row r="78" spans="1:27" x14ac:dyDescent="0.25">
      <c r="A78" t="s">
        <v>136</v>
      </c>
      <c r="B78" t="s">
        <v>33</v>
      </c>
      <c r="C78">
        <v>100</v>
      </c>
      <c r="D78">
        <v>19.5</v>
      </c>
      <c r="E78">
        <v>19.7</v>
      </c>
      <c r="F78">
        <v>20.5</v>
      </c>
      <c r="G78">
        <v>20</v>
      </c>
      <c r="H78">
        <v>20</v>
      </c>
      <c r="I78">
        <v>2018</v>
      </c>
      <c r="K78" t="s">
        <v>33</v>
      </c>
      <c r="L78">
        <v>100</v>
      </c>
      <c r="M78">
        <v>19.5</v>
      </c>
      <c r="N78">
        <v>19.7</v>
      </c>
      <c r="O78">
        <v>20.5</v>
      </c>
      <c r="P78">
        <v>20</v>
      </c>
      <c r="Q78">
        <v>20</v>
      </c>
      <c r="R78">
        <v>2018</v>
      </c>
      <c r="T78" t="b">
        <f t="shared" si="8"/>
        <v>1</v>
      </c>
      <c r="U78" t="b">
        <f t="shared" si="9"/>
        <v>1</v>
      </c>
      <c r="V78" t="b">
        <f t="shared" si="10"/>
        <v>1</v>
      </c>
      <c r="W78" t="b">
        <f t="shared" si="11"/>
        <v>1</v>
      </c>
      <c r="X78" t="b">
        <f t="shared" si="12"/>
        <v>1</v>
      </c>
      <c r="Y78" t="b">
        <f t="shared" si="13"/>
        <v>1</v>
      </c>
      <c r="Z78" t="b">
        <f t="shared" si="14"/>
        <v>1</v>
      </c>
      <c r="AA78" t="b">
        <f t="shared" si="15"/>
        <v>1</v>
      </c>
    </row>
    <row r="79" spans="1:27" x14ac:dyDescent="0.25">
      <c r="A79" t="s">
        <v>137</v>
      </c>
      <c r="B79" t="s">
        <v>34</v>
      </c>
      <c r="C79">
        <v>100</v>
      </c>
      <c r="D79">
        <v>18.7</v>
      </c>
      <c r="E79">
        <v>19.899999999999999</v>
      </c>
      <c r="F79">
        <v>20.7</v>
      </c>
      <c r="G79">
        <v>20</v>
      </c>
      <c r="H79">
        <v>20</v>
      </c>
      <c r="I79">
        <v>2018</v>
      </c>
      <c r="K79" t="s">
        <v>34</v>
      </c>
      <c r="L79">
        <v>100</v>
      </c>
      <c r="M79">
        <v>18.7</v>
      </c>
      <c r="N79">
        <v>19.899999999999999</v>
      </c>
      <c r="O79">
        <v>20.7</v>
      </c>
      <c r="P79">
        <v>20</v>
      </c>
      <c r="Q79">
        <v>20</v>
      </c>
      <c r="R79">
        <v>2018</v>
      </c>
      <c r="T79" t="b">
        <f t="shared" si="8"/>
        <v>1</v>
      </c>
      <c r="U79" t="b">
        <f t="shared" si="9"/>
        <v>1</v>
      </c>
      <c r="V79" t="b">
        <f t="shared" si="10"/>
        <v>1</v>
      </c>
      <c r="W79" t="b">
        <f t="shared" si="11"/>
        <v>1</v>
      </c>
      <c r="X79" t="b">
        <f t="shared" si="12"/>
        <v>1</v>
      </c>
      <c r="Y79" t="b">
        <f t="shared" si="13"/>
        <v>1</v>
      </c>
      <c r="Z79" t="b">
        <f t="shared" si="14"/>
        <v>1</v>
      </c>
      <c r="AA79" t="b">
        <f t="shared" si="15"/>
        <v>1</v>
      </c>
    </row>
    <row r="80" spans="1:27" x14ac:dyDescent="0.25">
      <c r="A80" t="s">
        <v>138</v>
      </c>
      <c r="B80" t="s">
        <v>35</v>
      </c>
      <c r="C80">
        <v>100</v>
      </c>
      <c r="D80">
        <v>19.399999999999999</v>
      </c>
      <c r="E80">
        <v>19.8</v>
      </c>
      <c r="F80">
        <v>20.399999999999999</v>
      </c>
      <c r="G80">
        <v>20.100000000000001</v>
      </c>
      <c r="H80">
        <v>20.100000000000001</v>
      </c>
      <c r="I80">
        <v>2018</v>
      </c>
      <c r="K80" t="s">
        <v>35</v>
      </c>
      <c r="L80">
        <v>100</v>
      </c>
      <c r="M80">
        <v>19.399999999999999</v>
      </c>
      <c r="N80">
        <v>19.8</v>
      </c>
      <c r="O80">
        <v>20.399999999999999</v>
      </c>
      <c r="P80">
        <v>20.100000000000001</v>
      </c>
      <c r="Q80">
        <v>20.100000000000001</v>
      </c>
      <c r="R80">
        <v>2018</v>
      </c>
      <c r="T80" t="b">
        <f t="shared" si="8"/>
        <v>1</v>
      </c>
      <c r="U80" t="b">
        <f t="shared" si="9"/>
        <v>1</v>
      </c>
      <c r="V80" t="b">
        <f t="shared" si="10"/>
        <v>1</v>
      </c>
      <c r="W80" t="b">
        <f t="shared" si="11"/>
        <v>1</v>
      </c>
      <c r="X80" t="b">
        <f t="shared" si="12"/>
        <v>1</v>
      </c>
      <c r="Y80" t="b">
        <f t="shared" si="13"/>
        <v>1</v>
      </c>
      <c r="Z80" t="b">
        <f t="shared" si="14"/>
        <v>1</v>
      </c>
      <c r="AA80" t="b">
        <f t="shared" si="15"/>
        <v>1</v>
      </c>
    </row>
    <row r="81" spans="1:27" x14ac:dyDescent="0.25">
      <c r="A81" t="s">
        <v>139</v>
      </c>
      <c r="B81" t="s">
        <v>36</v>
      </c>
      <c r="C81">
        <v>100</v>
      </c>
      <c r="D81">
        <v>16.600000000000001</v>
      </c>
      <c r="E81">
        <v>17.8</v>
      </c>
      <c r="F81">
        <v>18</v>
      </c>
      <c r="G81">
        <v>17.899999999999999</v>
      </c>
      <c r="H81">
        <v>17.7</v>
      </c>
      <c r="I81">
        <v>2018</v>
      </c>
      <c r="K81" t="s">
        <v>36</v>
      </c>
      <c r="L81">
        <v>100</v>
      </c>
      <c r="M81">
        <v>16.600000000000001</v>
      </c>
      <c r="N81">
        <v>17.8</v>
      </c>
      <c r="O81">
        <v>18</v>
      </c>
      <c r="P81">
        <v>17.899999999999999</v>
      </c>
      <c r="Q81">
        <v>17.7</v>
      </c>
      <c r="R81">
        <v>2018</v>
      </c>
      <c r="T81" t="b">
        <f t="shared" si="8"/>
        <v>1</v>
      </c>
      <c r="U81" t="b">
        <f t="shared" si="9"/>
        <v>1</v>
      </c>
      <c r="V81" t="b">
        <f t="shared" si="10"/>
        <v>1</v>
      </c>
      <c r="W81" t="b">
        <f t="shared" si="11"/>
        <v>1</v>
      </c>
      <c r="X81" t="b">
        <f t="shared" si="12"/>
        <v>1</v>
      </c>
      <c r="Y81" t="b">
        <f t="shared" si="13"/>
        <v>1</v>
      </c>
      <c r="Z81" t="b">
        <f t="shared" si="14"/>
        <v>1</v>
      </c>
      <c r="AA81" t="b">
        <f t="shared" si="15"/>
        <v>1</v>
      </c>
    </row>
    <row r="82" spans="1:27" x14ac:dyDescent="0.25">
      <c r="A82" t="s">
        <v>140</v>
      </c>
      <c r="B82" t="s">
        <v>37</v>
      </c>
      <c r="C82">
        <v>16</v>
      </c>
      <c r="D82">
        <v>25.1</v>
      </c>
      <c r="E82">
        <v>24.7</v>
      </c>
      <c r="F82">
        <v>25.6</v>
      </c>
      <c r="G82">
        <v>24.4</v>
      </c>
      <c r="H82">
        <v>25.1</v>
      </c>
      <c r="I82">
        <v>2018</v>
      </c>
      <c r="K82" t="s">
        <v>37</v>
      </c>
      <c r="L82">
        <v>16</v>
      </c>
      <c r="M82">
        <v>25.1</v>
      </c>
      <c r="N82">
        <v>24.7</v>
      </c>
      <c r="O82">
        <v>25.6</v>
      </c>
      <c r="P82">
        <v>24.4</v>
      </c>
      <c r="Q82">
        <v>25.1</v>
      </c>
      <c r="R82">
        <v>2018</v>
      </c>
      <c r="T82" t="b">
        <f t="shared" si="8"/>
        <v>1</v>
      </c>
      <c r="U82" t="b">
        <f t="shared" si="9"/>
        <v>1</v>
      </c>
      <c r="V82" t="b">
        <f t="shared" si="10"/>
        <v>1</v>
      </c>
      <c r="W82" t="b">
        <f t="shared" si="11"/>
        <v>1</v>
      </c>
      <c r="X82" t="b">
        <f t="shared" si="12"/>
        <v>1</v>
      </c>
      <c r="Y82" t="b">
        <f t="shared" si="13"/>
        <v>1</v>
      </c>
      <c r="Z82" t="b">
        <f t="shared" si="14"/>
        <v>1</v>
      </c>
      <c r="AA82" t="b">
        <f t="shared" si="15"/>
        <v>1</v>
      </c>
    </row>
    <row r="83" spans="1:27" x14ac:dyDescent="0.25">
      <c r="A83" t="s">
        <v>141</v>
      </c>
      <c r="B83" t="s">
        <v>38</v>
      </c>
      <c r="C83">
        <v>31</v>
      </c>
      <c r="D83">
        <v>23.8</v>
      </c>
      <c r="E83">
        <v>23.6</v>
      </c>
      <c r="F83">
        <v>24</v>
      </c>
      <c r="G83">
        <v>23</v>
      </c>
      <c r="H83">
        <v>23.7</v>
      </c>
      <c r="I83">
        <v>2018</v>
      </c>
      <c r="K83" t="s">
        <v>38</v>
      </c>
      <c r="L83">
        <v>31</v>
      </c>
      <c r="M83">
        <v>23.8</v>
      </c>
      <c r="N83">
        <v>23.6</v>
      </c>
      <c r="O83">
        <v>24</v>
      </c>
      <c r="P83">
        <v>23</v>
      </c>
      <c r="Q83">
        <v>23.7</v>
      </c>
      <c r="R83">
        <v>2018</v>
      </c>
      <c r="T83" t="b">
        <f t="shared" si="8"/>
        <v>1</v>
      </c>
      <c r="U83" t="b">
        <f t="shared" si="9"/>
        <v>1</v>
      </c>
      <c r="V83" t="b">
        <f t="shared" si="10"/>
        <v>1</v>
      </c>
      <c r="W83" t="b">
        <f t="shared" si="11"/>
        <v>1</v>
      </c>
      <c r="X83" t="b">
        <f t="shared" si="12"/>
        <v>1</v>
      </c>
      <c r="Y83" t="b">
        <f t="shared" si="13"/>
        <v>1</v>
      </c>
      <c r="Z83" t="b">
        <f t="shared" si="14"/>
        <v>1</v>
      </c>
      <c r="AA83" t="b">
        <f t="shared" si="15"/>
        <v>1</v>
      </c>
    </row>
    <row r="84" spans="1:27" x14ac:dyDescent="0.25">
      <c r="A84" t="s">
        <v>142</v>
      </c>
      <c r="B84" t="s">
        <v>39</v>
      </c>
      <c r="C84">
        <v>67</v>
      </c>
      <c r="D84">
        <v>18.3</v>
      </c>
      <c r="E84">
        <v>19.100000000000001</v>
      </c>
      <c r="F84">
        <v>20.100000000000001</v>
      </c>
      <c r="G84">
        <v>19.7</v>
      </c>
      <c r="H84">
        <v>19.399999999999999</v>
      </c>
      <c r="I84">
        <v>2018</v>
      </c>
      <c r="K84" t="s">
        <v>39</v>
      </c>
      <c r="L84">
        <v>67</v>
      </c>
      <c r="M84">
        <v>18.3</v>
      </c>
      <c r="N84">
        <v>19.100000000000001</v>
      </c>
      <c r="O84">
        <v>20.100000000000001</v>
      </c>
      <c r="P84">
        <v>19.7</v>
      </c>
      <c r="Q84">
        <v>19.399999999999999</v>
      </c>
      <c r="R84">
        <v>2018</v>
      </c>
      <c r="T84" t="b">
        <f t="shared" si="8"/>
        <v>1</v>
      </c>
      <c r="U84" t="b">
        <f t="shared" si="9"/>
        <v>1</v>
      </c>
      <c r="V84" t="b">
        <f t="shared" si="10"/>
        <v>1</v>
      </c>
      <c r="W84" t="b">
        <f t="shared" si="11"/>
        <v>1</v>
      </c>
      <c r="X84" t="b">
        <f t="shared" si="12"/>
        <v>1</v>
      </c>
      <c r="Y84" t="b">
        <f t="shared" si="13"/>
        <v>1</v>
      </c>
      <c r="Z84" t="b">
        <f t="shared" si="14"/>
        <v>1</v>
      </c>
      <c r="AA84" t="b">
        <f t="shared" si="15"/>
        <v>1</v>
      </c>
    </row>
    <row r="85" spans="1:27" x14ac:dyDescent="0.25">
      <c r="A85" t="s">
        <v>143</v>
      </c>
      <c r="B85" t="s">
        <v>40</v>
      </c>
      <c r="C85">
        <v>27</v>
      </c>
      <c r="D85">
        <v>24.2</v>
      </c>
      <c r="E85">
        <v>24.2</v>
      </c>
      <c r="F85">
        <v>24.9</v>
      </c>
      <c r="G85">
        <v>24.2</v>
      </c>
      <c r="H85">
        <v>24.5</v>
      </c>
      <c r="I85">
        <v>2018</v>
      </c>
      <c r="K85" t="s">
        <v>40</v>
      </c>
      <c r="L85">
        <v>27</v>
      </c>
      <c r="M85">
        <v>24.2</v>
      </c>
      <c r="N85">
        <v>24.2</v>
      </c>
      <c r="O85">
        <v>24.9</v>
      </c>
      <c r="P85">
        <v>24.2</v>
      </c>
      <c r="Q85">
        <v>24.5</v>
      </c>
      <c r="R85">
        <v>2018</v>
      </c>
      <c r="T85" t="b">
        <f t="shared" si="8"/>
        <v>1</v>
      </c>
      <c r="U85" t="b">
        <f t="shared" si="9"/>
        <v>1</v>
      </c>
      <c r="V85" t="b">
        <f t="shared" si="10"/>
        <v>1</v>
      </c>
      <c r="W85" t="b">
        <f t="shared" si="11"/>
        <v>1</v>
      </c>
      <c r="X85" t="b">
        <f t="shared" si="12"/>
        <v>1</v>
      </c>
      <c r="Y85" t="b">
        <f t="shared" si="13"/>
        <v>1</v>
      </c>
      <c r="Z85" t="b">
        <f t="shared" si="14"/>
        <v>1</v>
      </c>
      <c r="AA85" t="b">
        <f t="shared" si="15"/>
        <v>1</v>
      </c>
    </row>
    <row r="86" spans="1:27" x14ac:dyDescent="0.25">
      <c r="A86" t="s">
        <v>144</v>
      </c>
      <c r="B86" t="s">
        <v>41</v>
      </c>
      <c r="C86">
        <v>100</v>
      </c>
      <c r="D86">
        <v>18</v>
      </c>
      <c r="E86">
        <v>19.3</v>
      </c>
      <c r="F86">
        <v>19.5</v>
      </c>
      <c r="G86">
        <v>19.2</v>
      </c>
      <c r="H86">
        <v>19.100000000000001</v>
      </c>
      <c r="I86">
        <v>2018</v>
      </c>
      <c r="K86" t="s">
        <v>41</v>
      </c>
      <c r="L86">
        <v>100</v>
      </c>
      <c r="M86">
        <v>18</v>
      </c>
      <c r="N86">
        <v>19.3</v>
      </c>
      <c r="O86">
        <v>19.5</v>
      </c>
      <c r="P86">
        <v>19.2</v>
      </c>
      <c r="Q86">
        <v>19.100000000000001</v>
      </c>
      <c r="R86">
        <v>2018</v>
      </c>
      <c r="T86" t="b">
        <f t="shared" si="8"/>
        <v>1</v>
      </c>
      <c r="U86" t="b">
        <f t="shared" si="9"/>
        <v>1</v>
      </c>
      <c r="V86" t="b">
        <f t="shared" si="10"/>
        <v>1</v>
      </c>
      <c r="W86" t="b">
        <f t="shared" si="11"/>
        <v>1</v>
      </c>
      <c r="X86" t="b">
        <f t="shared" si="12"/>
        <v>1</v>
      </c>
      <c r="Y86" t="b">
        <f t="shared" si="13"/>
        <v>1</v>
      </c>
      <c r="Z86" t="b">
        <f t="shared" si="14"/>
        <v>1</v>
      </c>
      <c r="AA86" t="b">
        <f t="shared" si="15"/>
        <v>1</v>
      </c>
    </row>
    <row r="87" spans="1:27" x14ac:dyDescent="0.25">
      <c r="A87" t="s">
        <v>145</v>
      </c>
      <c r="B87" t="s">
        <v>42</v>
      </c>
      <c r="C87">
        <v>98</v>
      </c>
      <c r="D87">
        <v>19.100000000000001</v>
      </c>
      <c r="E87">
        <v>20.3</v>
      </c>
      <c r="F87">
        <v>20.7</v>
      </c>
      <c r="G87">
        <v>20.5</v>
      </c>
      <c r="H87">
        <v>20.3</v>
      </c>
      <c r="I87">
        <v>2018</v>
      </c>
      <c r="K87" t="s">
        <v>42</v>
      </c>
      <c r="L87">
        <v>98</v>
      </c>
      <c r="M87">
        <v>19.100000000000001</v>
      </c>
      <c r="N87">
        <v>20.3</v>
      </c>
      <c r="O87">
        <v>20.7</v>
      </c>
      <c r="P87">
        <v>20.5</v>
      </c>
      <c r="Q87">
        <v>20.3</v>
      </c>
      <c r="R87">
        <v>2018</v>
      </c>
      <c r="T87" t="b">
        <f t="shared" si="8"/>
        <v>1</v>
      </c>
      <c r="U87" t="b">
        <f t="shared" si="9"/>
        <v>1</v>
      </c>
      <c r="V87" t="b">
        <f t="shared" si="10"/>
        <v>1</v>
      </c>
      <c r="W87" t="b">
        <f t="shared" si="11"/>
        <v>1</v>
      </c>
      <c r="X87" t="b">
        <f t="shared" si="12"/>
        <v>1</v>
      </c>
      <c r="Y87" t="b">
        <f t="shared" si="13"/>
        <v>1</v>
      </c>
      <c r="Z87" t="b">
        <f t="shared" si="14"/>
        <v>1</v>
      </c>
      <c r="AA87" t="b">
        <f t="shared" si="15"/>
        <v>1</v>
      </c>
    </row>
    <row r="88" spans="1:27" x14ac:dyDescent="0.25">
      <c r="A88" t="s">
        <v>146</v>
      </c>
      <c r="B88" t="s">
        <v>43</v>
      </c>
      <c r="C88">
        <v>100</v>
      </c>
      <c r="D88">
        <v>19.3</v>
      </c>
      <c r="E88">
        <v>20.3</v>
      </c>
      <c r="F88">
        <v>20.8</v>
      </c>
      <c r="G88">
        <v>20.399999999999999</v>
      </c>
      <c r="H88">
        <v>20.3</v>
      </c>
      <c r="I88">
        <v>2018</v>
      </c>
      <c r="K88" t="s">
        <v>43</v>
      </c>
      <c r="L88">
        <v>100</v>
      </c>
      <c r="M88">
        <v>19.3</v>
      </c>
      <c r="N88">
        <v>20.3</v>
      </c>
      <c r="O88">
        <v>20.8</v>
      </c>
      <c r="P88">
        <v>20.399999999999999</v>
      </c>
      <c r="Q88">
        <v>20.3</v>
      </c>
      <c r="R88">
        <v>2018</v>
      </c>
      <c r="T88" t="b">
        <f t="shared" si="8"/>
        <v>1</v>
      </c>
      <c r="U88" t="b">
        <f t="shared" si="9"/>
        <v>1</v>
      </c>
      <c r="V88" t="b">
        <f t="shared" si="10"/>
        <v>1</v>
      </c>
      <c r="W88" t="b">
        <f t="shared" si="11"/>
        <v>1</v>
      </c>
      <c r="X88" t="b">
        <f t="shared" si="12"/>
        <v>1</v>
      </c>
      <c r="Y88" t="b">
        <f t="shared" si="13"/>
        <v>1</v>
      </c>
      <c r="Z88" t="b">
        <f t="shared" si="14"/>
        <v>1</v>
      </c>
      <c r="AA88" t="b">
        <f t="shared" si="15"/>
        <v>1</v>
      </c>
    </row>
    <row r="89" spans="1:27" x14ac:dyDescent="0.25">
      <c r="A89" t="s">
        <v>147</v>
      </c>
      <c r="B89" t="s">
        <v>44</v>
      </c>
      <c r="C89">
        <v>100</v>
      </c>
      <c r="D89">
        <v>18.399999999999999</v>
      </c>
      <c r="E89">
        <v>18.8</v>
      </c>
      <c r="F89">
        <v>20.100000000000001</v>
      </c>
      <c r="G89">
        <v>19.399999999999999</v>
      </c>
      <c r="H89">
        <v>19.3</v>
      </c>
      <c r="I89">
        <v>2018</v>
      </c>
      <c r="K89" t="s">
        <v>44</v>
      </c>
      <c r="L89">
        <v>100</v>
      </c>
      <c r="M89">
        <v>18.399999999999999</v>
      </c>
      <c r="N89">
        <v>18.8</v>
      </c>
      <c r="O89">
        <v>20.100000000000001</v>
      </c>
      <c r="P89">
        <v>19.399999999999999</v>
      </c>
      <c r="Q89">
        <v>19.3</v>
      </c>
      <c r="R89">
        <v>2018</v>
      </c>
      <c r="T89" t="b">
        <f t="shared" si="8"/>
        <v>1</v>
      </c>
      <c r="U89" t="b">
        <f t="shared" si="9"/>
        <v>1</v>
      </c>
      <c r="V89" t="b">
        <f t="shared" si="10"/>
        <v>1</v>
      </c>
      <c r="W89" t="b">
        <f t="shared" si="11"/>
        <v>1</v>
      </c>
      <c r="X89" t="b">
        <f t="shared" si="12"/>
        <v>1</v>
      </c>
      <c r="Y89" t="b">
        <f t="shared" si="13"/>
        <v>1</v>
      </c>
      <c r="Z89" t="b">
        <f t="shared" si="14"/>
        <v>1</v>
      </c>
      <c r="AA89" t="b">
        <f t="shared" si="15"/>
        <v>1</v>
      </c>
    </row>
    <row r="90" spans="1:27" x14ac:dyDescent="0.25">
      <c r="A90" t="s">
        <v>148</v>
      </c>
      <c r="B90" t="s">
        <v>45</v>
      </c>
      <c r="C90">
        <v>42</v>
      </c>
      <c r="D90">
        <v>20.6</v>
      </c>
      <c r="E90">
        <v>20.9</v>
      </c>
      <c r="F90">
        <v>21.9</v>
      </c>
      <c r="G90">
        <v>21.1</v>
      </c>
      <c r="H90">
        <v>21.3</v>
      </c>
      <c r="I90">
        <v>2018</v>
      </c>
      <c r="K90" t="s">
        <v>45</v>
      </c>
      <c r="L90">
        <v>42</v>
      </c>
      <c r="M90">
        <v>20.6</v>
      </c>
      <c r="N90">
        <v>20.9</v>
      </c>
      <c r="O90">
        <v>21.9</v>
      </c>
      <c r="P90">
        <v>21.1</v>
      </c>
      <c r="Q90">
        <v>21.3</v>
      </c>
      <c r="R90">
        <v>2018</v>
      </c>
      <c r="T90" t="b">
        <f t="shared" si="8"/>
        <v>1</v>
      </c>
      <c r="U90" t="b">
        <f t="shared" si="9"/>
        <v>1</v>
      </c>
      <c r="V90" t="b">
        <f t="shared" si="10"/>
        <v>1</v>
      </c>
      <c r="W90" t="b">
        <f t="shared" si="11"/>
        <v>1</v>
      </c>
      <c r="X90" t="b">
        <f t="shared" si="12"/>
        <v>1</v>
      </c>
      <c r="Y90" t="b">
        <f t="shared" si="13"/>
        <v>1</v>
      </c>
      <c r="Z90" t="b">
        <f t="shared" si="14"/>
        <v>1</v>
      </c>
      <c r="AA90" t="b">
        <f t="shared" si="15"/>
        <v>1</v>
      </c>
    </row>
    <row r="91" spans="1:27" x14ac:dyDescent="0.25">
      <c r="A91" t="s">
        <v>149</v>
      </c>
      <c r="B91" t="s">
        <v>46</v>
      </c>
      <c r="C91">
        <v>20</v>
      </c>
      <c r="D91">
        <v>23.3</v>
      </c>
      <c r="E91">
        <v>23.2</v>
      </c>
      <c r="F91">
        <v>24</v>
      </c>
      <c r="G91">
        <v>23.1</v>
      </c>
      <c r="H91">
        <v>23.5</v>
      </c>
      <c r="I91">
        <v>2018</v>
      </c>
      <c r="K91" t="s">
        <v>46</v>
      </c>
      <c r="L91">
        <v>20</v>
      </c>
      <c r="M91">
        <v>23.3</v>
      </c>
      <c r="N91">
        <v>23.2</v>
      </c>
      <c r="O91">
        <v>24</v>
      </c>
      <c r="P91">
        <v>23.1</v>
      </c>
      <c r="Q91">
        <v>23.5</v>
      </c>
      <c r="R91">
        <v>2018</v>
      </c>
      <c r="T91" t="b">
        <f t="shared" si="8"/>
        <v>1</v>
      </c>
      <c r="U91" t="b">
        <f t="shared" si="9"/>
        <v>1</v>
      </c>
      <c r="V91" t="b">
        <f t="shared" si="10"/>
        <v>1</v>
      </c>
      <c r="W91" t="b">
        <f t="shared" si="11"/>
        <v>1</v>
      </c>
      <c r="X91" t="b">
        <f t="shared" si="12"/>
        <v>1</v>
      </c>
      <c r="Y91" t="b">
        <f t="shared" si="13"/>
        <v>1</v>
      </c>
      <c r="Z91" t="b">
        <f t="shared" si="14"/>
        <v>1</v>
      </c>
      <c r="AA91" t="b">
        <f t="shared" si="15"/>
        <v>1</v>
      </c>
    </row>
    <row r="92" spans="1:27" x14ac:dyDescent="0.25">
      <c r="A92" t="s">
        <v>150</v>
      </c>
      <c r="B92" t="s">
        <v>47</v>
      </c>
      <c r="C92">
        <v>15</v>
      </c>
      <c r="D92">
        <v>24.4</v>
      </c>
      <c r="E92">
        <v>23.6</v>
      </c>
      <c r="F92">
        <v>25</v>
      </c>
      <c r="G92">
        <v>23.5</v>
      </c>
      <c r="H92">
        <v>24.2</v>
      </c>
      <c r="I92">
        <v>2018</v>
      </c>
      <c r="K92" t="s">
        <v>47</v>
      </c>
      <c r="L92">
        <v>15</v>
      </c>
      <c r="M92">
        <v>24.4</v>
      </c>
      <c r="N92">
        <v>23.6</v>
      </c>
      <c r="O92">
        <v>25</v>
      </c>
      <c r="P92">
        <v>23.5</v>
      </c>
      <c r="Q92">
        <v>24.2</v>
      </c>
      <c r="R92">
        <v>2018</v>
      </c>
      <c r="T92" t="b">
        <f t="shared" si="8"/>
        <v>1</v>
      </c>
      <c r="U92" t="b">
        <f t="shared" si="9"/>
        <v>1</v>
      </c>
      <c r="V92" t="b">
        <f t="shared" si="10"/>
        <v>1</v>
      </c>
      <c r="W92" t="b">
        <f t="shared" si="11"/>
        <v>1</v>
      </c>
      <c r="X92" t="b">
        <f t="shared" si="12"/>
        <v>1</v>
      </c>
      <c r="Y92" t="b">
        <f t="shared" si="13"/>
        <v>1</v>
      </c>
      <c r="Z92" t="b">
        <f t="shared" si="14"/>
        <v>1</v>
      </c>
      <c r="AA92" t="b">
        <f t="shared" si="15"/>
        <v>1</v>
      </c>
    </row>
    <row r="93" spans="1:27" x14ac:dyDescent="0.25">
      <c r="A93" t="s">
        <v>151</v>
      </c>
      <c r="B93" t="s">
        <v>48</v>
      </c>
      <c r="C93">
        <v>100</v>
      </c>
      <c r="D93">
        <v>17.3</v>
      </c>
      <c r="E93">
        <v>18.2</v>
      </c>
      <c r="F93">
        <v>18.600000000000001</v>
      </c>
      <c r="G93">
        <v>18.5</v>
      </c>
      <c r="H93">
        <v>18.3</v>
      </c>
      <c r="I93">
        <v>2018</v>
      </c>
      <c r="K93" t="s">
        <v>48</v>
      </c>
      <c r="L93">
        <v>100</v>
      </c>
      <c r="M93">
        <v>17.3</v>
      </c>
      <c r="N93">
        <v>18.2</v>
      </c>
      <c r="O93">
        <v>18.600000000000001</v>
      </c>
      <c r="P93">
        <v>18.5</v>
      </c>
      <c r="Q93">
        <v>18.3</v>
      </c>
      <c r="R93">
        <v>2018</v>
      </c>
      <c r="T93" t="b">
        <f t="shared" si="8"/>
        <v>1</v>
      </c>
      <c r="U93" t="b">
        <f t="shared" si="9"/>
        <v>1</v>
      </c>
      <c r="V93" t="b">
        <f t="shared" si="10"/>
        <v>1</v>
      </c>
      <c r="W93" t="b">
        <f t="shared" si="11"/>
        <v>1</v>
      </c>
      <c r="X93" t="b">
        <f t="shared" si="12"/>
        <v>1</v>
      </c>
      <c r="Y93" t="b">
        <f t="shared" si="13"/>
        <v>1</v>
      </c>
      <c r="Z93" t="b">
        <f t="shared" si="14"/>
        <v>1</v>
      </c>
      <c r="AA93" t="b">
        <f t="shared" si="15"/>
        <v>1</v>
      </c>
    </row>
    <row r="94" spans="1:27" x14ac:dyDescent="0.25">
      <c r="A94" t="s">
        <v>152</v>
      </c>
      <c r="B94" t="s">
        <v>49</v>
      </c>
      <c r="C94">
        <v>77</v>
      </c>
      <c r="D94">
        <v>20.8</v>
      </c>
      <c r="E94">
        <v>21.6</v>
      </c>
      <c r="F94">
        <v>22.4</v>
      </c>
      <c r="G94">
        <v>22.2</v>
      </c>
      <c r="H94">
        <v>21.9</v>
      </c>
      <c r="I94">
        <v>2018</v>
      </c>
      <c r="K94" t="s">
        <v>49</v>
      </c>
      <c r="L94">
        <v>77</v>
      </c>
      <c r="M94">
        <v>20.8</v>
      </c>
      <c r="N94">
        <v>21.6</v>
      </c>
      <c r="O94">
        <v>22.4</v>
      </c>
      <c r="P94">
        <v>22.2</v>
      </c>
      <c r="Q94">
        <v>21.9</v>
      </c>
      <c r="R94">
        <v>2018</v>
      </c>
      <c r="T94" t="b">
        <f t="shared" si="8"/>
        <v>1</v>
      </c>
      <c r="U94" t="b">
        <f t="shared" si="9"/>
        <v>1</v>
      </c>
      <c r="V94" t="b">
        <f t="shared" si="10"/>
        <v>1</v>
      </c>
      <c r="W94" t="b">
        <f t="shared" si="11"/>
        <v>1</v>
      </c>
      <c r="X94" t="b">
        <f t="shared" si="12"/>
        <v>1</v>
      </c>
      <c r="Y94" t="b">
        <f t="shared" si="13"/>
        <v>1</v>
      </c>
      <c r="Z94" t="b">
        <f t="shared" si="14"/>
        <v>1</v>
      </c>
      <c r="AA94" t="b">
        <f t="shared" si="15"/>
        <v>1</v>
      </c>
    </row>
    <row r="95" spans="1:27" x14ac:dyDescent="0.25">
      <c r="A95" t="s">
        <v>153</v>
      </c>
      <c r="B95" t="s">
        <v>50</v>
      </c>
      <c r="C95">
        <v>100</v>
      </c>
      <c r="D95">
        <v>19.399999999999999</v>
      </c>
      <c r="E95">
        <v>19.100000000000001</v>
      </c>
      <c r="F95">
        <v>19.899999999999999</v>
      </c>
      <c r="G95">
        <v>19.600000000000001</v>
      </c>
      <c r="H95">
        <v>19.600000000000001</v>
      </c>
      <c r="I95">
        <v>2018</v>
      </c>
      <c r="K95" t="s">
        <v>50</v>
      </c>
      <c r="L95">
        <v>100</v>
      </c>
      <c r="M95">
        <v>19.399999999999999</v>
      </c>
      <c r="N95">
        <v>19.100000000000001</v>
      </c>
      <c r="O95">
        <v>19.899999999999999</v>
      </c>
      <c r="P95">
        <v>19.600000000000001</v>
      </c>
      <c r="Q95">
        <v>19.600000000000001</v>
      </c>
      <c r="R95">
        <v>2018</v>
      </c>
      <c r="T95" t="b">
        <f t="shared" si="8"/>
        <v>1</v>
      </c>
      <c r="U95" t="b">
        <f t="shared" si="9"/>
        <v>1</v>
      </c>
      <c r="V95" t="b">
        <f t="shared" si="10"/>
        <v>1</v>
      </c>
      <c r="W95" t="b">
        <f t="shared" si="11"/>
        <v>1</v>
      </c>
      <c r="X95" t="b">
        <f t="shared" si="12"/>
        <v>1</v>
      </c>
      <c r="Y95" t="b">
        <f t="shared" si="13"/>
        <v>1</v>
      </c>
      <c r="Z95" t="b">
        <f t="shared" si="14"/>
        <v>1</v>
      </c>
      <c r="AA95" t="b">
        <f t="shared" si="15"/>
        <v>1</v>
      </c>
    </row>
    <row r="96" spans="1:27" x14ac:dyDescent="0.25">
      <c r="A96" t="s">
        <v>154</v>
      </c>
      <c r="B96" t="s">
        <v>51</v>
      </c>
      <c r="C96" s="3">
        <v>45</v>
      </c>
      <c r="D96">
        <v>19.600000000000001</v>
      </c>
      <c r="E96">
        <v>20.6</v>
      </c>
      <c r="F96">
        <v>21.1</v>
      </c>
      <c r="G96">
        <v>20.8</v>
      </c>
      <c r="H96" s="3">
        <v>20.7</v>
      </c>
      <c r="I96">
        <v>2018</v>
      </c>
      <c r="K96" t="s">
        <v>51</v>
      </c>
      <c r="L96">
        <v>41</v>
      </c>
      <c r="M96">
        <v>19.600000000000001</v>
      </c>
      <c r="N96">
        <v>20.6</v>
      </c>
      <c r="O96">
        <v>21.1</v>
      </c>
      <c r="P96">
        <v>20.8</v>
      </c>
      <c r="Q96">
        <v>20.6</v>
      </c>
      <c r="R96">
        <v>2018</v>
      </c>
      <c r="T96" t="b">
        <f t="shared" si="8"/>
        <v>1</v>
      </c>
      <c r="U96" t="b">
        <f t="shared" si="9"/>
        <v>0</v>
      </c>
      <c r="V96" t="b">
        <f t="shared" si="10"/>
        <v>1</v>
      </c>
      <c r="W96" t="b">
        <f t="shared" si="11"/>
        <v>1</v>
      </c>
      <c r="X96" t="b">
        <f t="shared" si="12"/>
        <v>1</v>
      </c>
      <c r="Y96" t="b">
        <f t="shared" si="13"/>
        <v>1</v>
      </c>
      <c r="Z96" t="b">
        <f t="shared" si="14"/>
        <v>0</v>
      </c>
      <c r="AA96" t="b">
        <f t="shared" si="15"/>
        <v>1</v>
      </c>
    </row>
    <row r="97" spans="1:27" x14ac:dyDescent="0.25">
      <c r="A97" t="s">
        <v>155</v>
      </c>
      <c r="B97" t="s">
        <v>52</v>
      </c>
      <c r="C97">
        <v>100</v>
      </c>
      <c r="D97">
        <v>19.7</v>
      </c>
      <c r="E97">
        <v>19.899999999999999</v>
      </c>
      <c r="F97">
        <v>20.9</v>
      </c>
      <c r="G97">
        <v>20.5</v>
      </c>
      <c r="H97">
        <v>20.399999999999999</v>
      </c>
      <c r="I97">
        <v>2018</v>
      </c>
      <c r="K97" t="s">
        <v>52</v>
      </c>
      <c r="L97">
        <v>100</v>
      </c>
      <c r="M97">
        <v>19.7</v>
      </c>
      <c r="N97">
        <v>19.899999999999999</v>
      </c>
      <c r="O97">
        <v>20.9</v>
      </c>
      <c r="P97">
        <v>20.5</v>
      </c>
      <c r="Q97">
        <v>20.399999999999999</v>
      </c>
      <c r="R97">
        <v>2018</v>
      </c>
      <c r="T97" t="b">
        <f t="shared" si="8"/>
        <v>1</v>
      </c>
      <c r="U97" t="b">
        <f t="shared" si="9"/>
        <v>1</v>
      </c>
      <c r="V97" t="b">
        <f t="shared" si="10"/>
        <v>1</v>
      </c>
      <c r="W97" t="b">
        <f t="shared" si="11"/>
        <v>1</v>
      </c>
      <c r="X97" t="b">
        <f t="shared" si="12"/>
        <v>1</v>
      </c>
      <c r="Y97" t="b">
        <f t="shared" si="13"/>
        <v>1</v>
      </c>
      <c r="Z97" t="b">
        <f t="shared" si="14"/>
        <v>1</v>
      </c>
      <c r="AA97" t="b">
        <f t="shared" si="15"/>
        <v>1</v>
      </c>
    </row>
    <row r="98" spans="1:27" x14ac:dyDescent="0.25">
      <c r="A98" t="s">
        <v>156</v>
      </c>
      <c r="B98" t="s">
        <v>53</v>
      </c>
      <c r="C98">
        <v>24</v>
      </c>
      <c r="D98">
        <v>23.9</v>
      </c>
      <c r="E98">
        <v>23.4</v>
      </c>
      <c r="F98">
        <v>24.9</v>
      </c>
      <c r="G98">
        <v>23.8</v>
      </c>
      <c r="H98">
        <v>24.1</v>
      </c>
      <c r="I98">
        <v>2018</v>
      </c>
      <c r="K98" t="s">
        <v>53</v>
      </c>
      <c r="L98">
        <v>24</v>
      </c>
      <c r="M98">
        <v>23.9</v>
      </c>
      <c r="N98">
        <v>23.4</v>
      </c>
      <c r="O98">
        <v>24.9</v>
      </c>
      <c r="P98">
        <v>23.8</v>
      </c>
      <c r="Q98">
        <v>24.1</v>
      </c>
      <c r="R98">
        <v>2018</v>
      </c>
      <c r="T98" t="b">
        <f t="shared" si="8"/>
        <v>1</v>
      </c>
      <c r="U98" t="b">
        <f t="shared" si="9"/>
        <v>1</v>
      </c>
      <c r="V98" t="b">
        <f t="shared" si="10"/>
        <v>1</v>
      </c>
      <c r="W98" t="b">
        <f t="shared" si="11"/>
        <v>1</v>
      </c>
      <c r="X98" t="b">
        <f t="shared" si="12"/>
        <v>1</v>
      </c>
      <c r="Y98" t="b">
        <f t="shared" si="13"/>
        <v>1</v>
      </c>
      <c r="Z98" t="b">
        <f t="shared" si="14"/>
        <v>1</v>
      </c>
      <c r="AA98" t="b">
        <f t="shared" si="15"/>
        <v>1</v>
      </c>
    </row>
    <row r="99" spans="1:27" x14ac:dyDescent="0.25">
      <c r="A99" t="s">
        <v>157</v>
      </c>
      <c r="B99" t="s">
        <v>54</v>
      </c>
      <c r="C99">
        <v>24</v>
      </c>
      <c r="D99">
        <v>23.8</v>
      </c>
      <c r="E99">
        <v>23.3</v>
      </c>
      <c r="F99">
        <v>24.7</v>
      </c>
      <c r="G99">
        <v>23.5</v>
      </c>
      <c r="H99">
        <v>23.9</v>
      </c>
      <c r="I99">
        <v>2018</v>
      </c>
      <c r="K99" t="s">
        <v>54</v>
      </c>
      <c r="L99">
        <v>24</v>
      </c>
      <c r="M99">
        <v>23.8</v>
      </c>
      <c r="N99">
        <v>23.3</v>
      </c>
      <c r="O99">
        <v>24.7</v>
      </c>
      <c r="P99">
        <v>23.5</v>
      </c>
      <c r="Q99">
        <v>23.9</v>
      </c>
      <c r="R99">
        <v>2018</v>
      </c>
      <c r="T99" t="b">
        <f t="shared" si="8"/>
        <v>1</v>
      </c>
      <c r="U99" t="b">
        <f t="shared" si="9"/>
        <v>1</v>
      </c>
      <c r="V99" t="b">
        <f t="shared" si="10"/>
        <v>1</v>
      </c>
      <c r="W99" t="b">
        <f t="shared" si="11"/>
        <v>1</v>
      </c>
      <c r="X99" t="b">
        <f t="shared" si="12"/>
        <v>1</v>
      </c>
      <c r="Y99" t="b">
        <f t="shared" si="13"/>
        <v>1</v>
      </c>
      <c r="Z99" t="b">
        <f t="shared" si="14"/>
        <v>1</v>
      </c>
      <c r="AA99" t="b">
        <f t="shared" si="15"/>
        <v>1</v>
      </c>
    </row>
    <row r="100" spans="1:27" x14ac:dyDescent="0.25">
      <c r="A100" t="s">
        <v>158</v>
      </c>
      <c r="B100" t="s">
        <v>55</v>
      </c>
      <c r="C100">
        <v>24</v>
      </c>
      <c r="D100">
        <v>21.4</v>
      </c>
      <c r="E100">
        <v>22.2</v>
      </c>
      <c r="F100">
        <v>22.7</v>
      </c>
      <c r="G100">
        <v>22</v>
      </c>
      <c r="H100">
        <v>22.2</v>
      </c>
      <c r="I100">
        <v>2018</v>
      </c>
      <c r="K100" t="s">
        <v>55</v>
      </c>
      <c r="L100">
        <v>24</v>
      </c>
      <c r="M100">
        <v>21.4</v>
      </c>
      <c r="N100">
        <v>22.2</v>
      </c>
      <c r="O100">
        <v>22.7</v>
      </c>
      <c r="P100">
        <v>22</v>
      </c>
      <c r="Q100">
        <v>22.2</v>
      </c>
      <c r="R100">
        <v>2018</v>
      </c>
      <c r="T100" t="b">
        <f t="shared" si="8"/>
        <v>1</v>
      </c>
      <c r="U100" t="b">
        <f t="shared" si="9"/>
        <v>1</v>
      </c>
      <c r="V100" t="b">
        <f t="shared" si="10"/>
        <v>1</v>
      </c>
      <c r="W100" t="b">
        <f t="shared" si="11"/>
        <v>1</v>
      </c>
      <c r="X100" t="b">
        <f t="shared" si="12"/>
        <v>1</v>
      </c>
      <c r="Y100" t="b">
        <f t="shared" si="13"/>
        <v>1</v>
      </c>
      <c r="Z100" t="b">
        <f t="shared" si="14"/>
        <v>1</v>
      </c>
      <c r="AA100" t="b">
        <f t="shared" si="15"/>
        <v>1</v>
      </c>
    </row>
    <row r="101" spans="1:27" x14ac:dyDescent="0.25">
      <c r="A101" t="s">
        <v>159</v>
      </c>
      <c r="B101" t="s">
        <v>56</v>
      </c>
      <c r="C101">
        <v>65</v>
      </c>
      <c r="D101">
        <v>19.8</v>
      </c>
      <c r="E101">
        <v>19.399999999999999</v>
      </c>
      <c r="F101">
        <v>21.3</v>
      </c>
      <c r="G101">
        <v>20.399999999999999</v>
      </c>
      <c r="H101">
        <v>20.3</v>
      </c>
      <c r="I101">
        <v>2018</v>
      </c>
      <c r="K101" t="s">
        <v>56</v>
      </c>
      <c r="L101">
        <v>65</v>
      </c>
      <c r="M101">
        <v>19.8</v>
      </c>
      <c r="N101">
        <v>19.399999999999999</v>
      </c>
      <c r="O101">
        <v>21.3</v>
      </c>
      <c r="P101">
        <v>20.399999999999999</v>
      </c>
      <c r="Q101">
        <v>20.3</v>
      </c>
      <c r="R101">
        <v>2018</v>
      </c>
      <c r="T101" t="b">
        <f t="shared" si="8"/>
        <v>1</v>
      </c>
      <c r="U101" t="b">
        <f t="shared" si="9"/>
        <v>1</v>
      </c>
      <c r="V101" t="b">
        <f t="shared" si="10"/>
        <v>1</v>
      </c>
      <c r="W101" t="b">
        <f t="shared" si="11"/>
        <v>1</v>
      </c>
      <c r="X101" t="b">
        <f t="shared" si="12"/>
        <v>1</v>
      </c>
      <c r="Y101" t="b">
        <f t="shared" si="13"/>
        <v>1</v>
      </c>
      <c r="Z101" t="b">
        <f t="shared" si="14"/>
        <v>1</v>
      </c>
      <c r="AA101" t="b">
        <f t="shared" si="15"/>
        <v>1</v>
      </c>
    </row>
    <row r="102" spans="1:27" x14ac:dyDescent="0.25">
      <c r="A102" t="s">
        <v>160</v>
      </c>
      <c r="B102" t="s">
        <v>57</v>
      </c>
      <c r="C102">
        <v>100</v>
      </c>
      <c r="D102">
        <v>19.8</v>
      </c>
      <c r="E102">
        <v>20.3</v>
      </c>
      <c r="F102">
        <v>20.6</v>
      </c>
      <c r="G102">
        <v>20.8</v>
      </c>
      <c r="H102">
        <v>20.5</v>
      </c>
      <c r="I102">
        <v>2018</v>
      </c>
      <c r="K102" t="s">
        <v>57</v>
      </c>
      <c r="L102">
        <v>100</v>
      </c>
      <c r="M102">
        <v>19.8</v>
      </c>
      <c r="N102">
        <v>20.3</v>
      </c>
      <c r="O102">
        <v>20.6</v>
      </c>
      <c r="P102">
        <v>20.8</v>
      </c>
      <c r="Q102">
        <v>20.5</v>
      </c>
      <c r="R102">
        <v>2018</v>
      </c>
      <c r="T102" t="b">
        <f t="shared" si="8"/>
        <v>1</v>
      </c>
      <c r="U102" t="b">
        <f t="shared" si="9"/>
        <v>1</v>
      </c>
      <c r="V102" t="b">
        <f t="shared" si="10"/>
        <v>1</v>
      </c>
      <c r="W102" t="b">
        <f t="shared" si="11"/>
        <v>1</v>
      </c>
      <c r="X102" t="b">
        <f t="shared" si="12"/>
        <v>1</v>
      </c>
      <c r="Y102" t="b">
        <f t="shared" si="13"/>
        <v>1</v>
      </c>
      <c r="Z102" t="b">
        <f t="shared" si="14"/>
        <v>1</v>
      </c>
      <c r="AA102" t="b">
        <f t="shared" si="15"/>
        <v>1</v>
      </c>
    </row>
    <row r="103" spans="1:27" x14ac:dyDescent="0.25">
      <c r="A103" t="s">
        <v>161</v>
      </c>
      <c r="B103" t="s">
        <v>58</v>
      </c>
      <c r="C103">
        <v>100</v>
      </c>
      <c r="D103">
        <v>19</v>
      </c>
      <c r="E103">
        <v>19.7</v>
      </c>
      <c r="F103">
        <v>20.6</v>
      </c>
      <c r="G103">
        <v>20.3</v>
      </c>
      <c r="H103">
        <v>20</v>
      </c>
      <c r="I103">
        <v>2018</v>
      </c>
      <c r="K103" t="s">
        <v>58</v>
      </c>
      <c r="L103">
        <v>100</v>
      </c>
      <c r="M103">
        <v>19</v>
      </c>
      <c r="N103">
        <v>19.7</v>
      </c>
      <c r="O103">
        <v>20.6</v>
      </c>
      <c r="P103">
        <v>20.3</v>
      </c>
      <c r="Q103">
        <v>20</v>
      </c>
      <c r="R103">
        <v>2018</v>
      </c>
      <c r="T103" t="b">
        <f t="shared" si="8"/>
        <v>1</v>
      </c>
      <c r="U103" t="b">
        <f t="shared" si="9"/>
        <v>1</v>
      </c>
      <c r="V103" t="b">
        <f t="shared" si="10"/>
        <v>1</v>
      </c>
      <c r="W103" t="b">
        <f t="shared" si="11"/>
        <v>1</v>
      </c>
      <c r="X103" t="b">
        <f t="shared" si="12"/>
        <v>1</v>
      </c>
      <c r="Y103" t="b">
        <f t="shared" si="13"/>
        <v>1</v>
      </c>
      <c r="Z103" t="b">
        <f t="shared" si="14"/>
        <v>1</v>
      </c>
      <c r="AA103" t="b">
        <f t="shared" si="15"/>
        <v>1</v>
      </c>
    </row>
    <row r="104" spans="1:27" x14ac:dyDescent="0.25">
      <c r="A104" t="s">
        <v>162</v>
      </c>
      <c r="B104" t="s">
        <v>8</v>
      </c>
      <c r="C104">
        <v>100</v>
      </c>
      <c r="D104">
        <v>18.7</v>
      </c>
      <c r="E104">
        <v>18.100000000000001</v>
      </c>
      <c r="F104">
        <v>19.5</v>
      </c>
      <c r="G104">
        <v>18.8</v>
      </c>
      <c r="H104">
        <v>18.899999999999999</v>
      </c>
      <c r="I104">
        <v>2019</v>
      </c>
      <c r="K104" t="s">
        <v>8</v>
      </c>
      <c r="L104">
        <v>100</v>
      </c>
      <c r="M104">
        <v>18.7</v>
      </c>
      <c r="N104">
        <v>18.100000000000001</v>
      </c>
      <c r="O104">
        <v>19.5</v>
      </c>
      <c r="P104">
        <v>18.8</v>
      </c>
      <c r="Q104">
        <v>18.899999999999999</v>
      </c>
      <c r="R104">
        <v>2019</v>
      </c>
      <c r="T104" t="b">
        <f t="shared" si="8"/>
        <v>1</v>
      </c>
      <c r="U104" t="b">
        <f t="shared" si="9"/>
        <v>1</v>
      </c>
      <c r="V104" t="b">
        <f t="shared" si="10"/>
        <v>1</v>
      </c>
      <c r="W104" t="b">
        <f t="shared" si="11"/>
        <v>1</v>
      </c>
      <c r="X104" t="b">
        <f t="shared" si="12"/>
        <v>1</v>
      </c>
      <c r="Y104" t="b">
        <f t="shared" si="13"/>
        <v>1</v>
      </c>
      <c r="Z104" t="b">
        <f t="shared" si="14"/>
        <v>1</v>
      </c>
      <c r="AA104" t="b">
        <f t="shared" si="15"/>
        <v>1</v>
      </c>
    </row>
    <row r="105" spans="1:27" x14ac:dyDescent="0.25">
      <c r="A105" t="s">
        <v>163</v>
      </c>
      <c r="B105" t="s">
        <v>9</v>
      </c>
      <c r="C105">
        <v>38</v>
      </c>
      <c r="D105">
        <v>18.899999999999999</v>
      </c>
      <c r="E105">
        <v>19.899999999999999</v>
      </c>
      <c r="F105">
        <v>20.9</v>
      </c>
      <c r="G105">
        <v>20.2</v>
      </c>
      <c r="H105">
        <v>20.100000000000001</v>
      </c>
      <c r="I105">
        <v>2019</v>
      </c>
      <c r="K105" t="s">
        <v>9</v>
      </c>
      <c r="L105">
        <v>38</v>
      </c>
      <c r="M105">
        <v>18.899999999999999</v>
      </c>
      <c r="N105">
        <v>19.899999999999999</v>
      </c>
      <c r="O105">
        <v>20.9</v>
      </c>
      <c r="P105">
        <v>20.2</v>
      </c>
      <c r="Q105">
        <v>20.100000000000001</v>
      </c>
      <c r="R105">
        <v>2019</v>
      </c>
      <c r="T105" t="b">
        <f t="shared" si="8"/>
        <v>1</v>
      </c>
      <c r="U105" t="b">
        <f t="shared" si="9"/>
        <v>1</v>
      </c>
      <c r="V105" t="b">
        <f t="shared" si="10"/>
        <v>1</v>
      </c>
      <c r="W105" t="b">
        <f t="shared" si="11"/>
        <v>1</v>
      </c>
      <c r="X105" t="b">
        <f t="shared" si="12"/>
        <v>1</v>
      </c>
      <c r="Y105" t="b">
        <f t="shared" si="13"/>
        <v>1</v>
      </c>
      <c r="Z105" t="b">
        <f t="shared" si="14"/>
        <v>1</v>
      </c>
      <c r="AA105" t="b">
        <f t="shared" si="15"/>
        <v>1</v>
      </c>
    </row>
    <row r="106" spans="1:27" x14ac:dyDescent="0.25">
      <c r="A106" t="s">
        <v>164</v>
      </c>
      <c r="B106" t="s">
        <v>10</v>
      </c>
      <c r="C106">
        <v>73</v>
      </c>
      <c r="D106">
        <v>17.899999999999999</v>
      </c>
      <c r="E106">
        <v>19.2</v>
      </c>
      <c r="F106">
        <v>19.3</v>
      </c>
      <c r="G106">
        <v>19</v>
      </c>
      <c r="H106">
        <v>19</v>
      </c>
      <c r="I106">
        <v>2019</v>
      </c>
      <c r="K106" t="s">
        <v>10</v>
      </c>
      <c r="L106">
        <v>73</v>
      </c>
      <c r="M106">
        <v>17.899999999999999</v>
      </c>
      <c r="N106">
        <v>19.2</v>
      </c>
      <c r="O106">
        <v>19.3</v>
      </c>
      <c r="P106">
        <v>19</v>
      </c>
      <c r="Q106">
        <v>19</v>
      </c>
      <c r="R106">
        <v>2019</v>
      </c>
      <c r="T106" t="b">
        <f t="shared" si="8"/>
        <v>1</v>
      </c>
      <c r="U106" t="b">
        <f t="shared" si="9"/>
        <v>1</v>
      </c>
      <c r="V106" t="b">
        <f t="shared" si="10"/>
        <v>1</v>
      </c>
      <c r="W106" t="b">
        <f t="shared" si="11"/>
        <v>1</v>
      </c>
      <c r="X106" t="b">
        <f t="shared" si="12"/>
        <v>1</v>
      </c>
      <c r="Y106" t="b">
        <f t="shared" si="13"/>
        <v>1</v>
      </c>
      <c r="Z106" t="b">
        <f t="shared" si="14"/>
        <v>1</v>
      </c>
      <c r="AA106" t="b">
        <f t="shared" si="15"/>
        <v>1</v>
      </c>
    </row>
    <row r="107" spans="1:27" x14ac:dyDescent="0.25">
      <c r="A107" t="s">
        <v>165</v>
      </c>
      <c r="B107" t="s">
        <v>11</v>
      </c>
      <c r="C107">
        <v>100</v>
      </c>
      <c r="D107">
        <v>19</v>
      </c>
      <c r="E107">
        <v>18.7</v>
      </c>
      <c r="F107">
        <v>19.600000000000001</v>
      </c>
      <c r="G107">
        <v>19.2</v>
      </c>
      <c r="H107">
        <v>19.3</v>
      </c>
      <c r="I107">
        <v>2019</v>
      </c>
      <c r="K107" t="s">
        <v>11</v>
      </c>
      <c r="L107">
        <v>100</v>
      </c>
      <c r="M107">
        <v>19</v>
      </c>
      <c r="N107">
        <v>18.7</v>
      </c>
      <c r="O107">
        <v>19.600000000000001</v>
      </c>
      <c r="P107">
        <v>19.2</v>
      </c>
      <c r="Q107">
        <v>19.3</v>
      </c>
      <c r="R107">
        <v>2019</v>
      </c>
      <c r="T107" t="b">
        <f t="shared" si="8"/>
        <v>1</v>
      </c>
      <c r="U107" t="b">
        <f t="shared" si="9"/>
        <v>1</v>
      </c>
      <c r="V107" t="b">
        <f t="shared" si="10"/>
        <v>1</v>
      </c>
      <c r="W107" t="b">
        <f t="shared" si="11"/>
        <v>1</v>
      </c>
      <c r="X107" t="b">
        <f t="shared" si="12"/>
        <v>1</v>
      </c>
      <c r="Y107" t="b">
        <f t="shared" si="13"/>
        <v>1</v>
      </c>
      <c r="Z107" t="b">
        <f t="shared" si="14"/>
        <v>1</v>
      </c>
      <c r="AA107" t="b">
        <f t="shared" si="15"/>
        <v>1</v>
      </c>
    </row>
    <row r="108" spans="1:27" x14ac:dyDescent="0.25">
      <c r="A108" t="s">
        <v>166</v>
      </c>
      <c r="B108" t="s">
        <v>12</v>
      </c>
      <c r="C108">
        <v>23</v>
      </c>
      <c r="D108">
        <v>22.4</v>
      </c>
      <c r="E108">
        <v>22.3</v>
      </c>
      <c r="F108">
        <v>23</v>
      </c>
      <c r="G108">
        <v>22.2</v>
      </c>
      <c r="H108">
        <v>22.6</v>
      </c>
      <c r="I108">
        <v>2019</v>
      </c>
      <c r="K108" t="s">
        <v>12</v>
      </c>
      <c r="L108">
        <v>23</v>
      </c>
      <c r="M108">
        <v>22.4</v>
      </c>
      <c r="N108">
        <v>22.3</v>
      </c>
      <c r="O108">
        <v>23</v>
      </c>
      <c r="P108">
        <v>22.2</v>
      </c>
      <c r="Q108">
        <v>22.6</v>
      </c>
      <c r="R108">
        <v>2019</v>
      </c>
      <c r="T108" t="b">
        <f t="shared" si="8"/>
        <v>1</v>
      </c>
      <c r="U108" t="b">
        <f t="shared" si="9"/>
        <v>1</v>
      </c>
      <c r="V108" t="b">
        <f t="shared" si="10"/>
        <v>1</v>
      </c>
      <c r="W108" t="b">
        <f t="shared" si="11"/>
        <v>1</v>
      </c>
      <c r="X108" t="b">
        <f t="shared" si="12"/>
        <v>1</v>
      </c>
      <c r="Y108" t="b">
        <f t="shared" si="13"/>
        <v>1</v>
      </c>
      <c r="Z108" t="b">
        <f t="shared" si="14"/>
        <v>1</v>
      </c>
      <c r="AA108" t="b">
        <f t="shared" si="15"/>
        <v>1</v>
      </c>
    </row>
    <row r="109" spans="1:27" x14ac:dyDescent="0.25">
      <c r="A109" t="s">
        <v>167</v>
      </c>
      <c r="B109" t="s">
        <v>13</v>
      </c>
      <c r="C109">
        <v>27</v>
      </c>
      <c r="D109">
        <v>23.8</v>
      </c>
      <c r="E109">
        <v>23.3</v>
      </c>
      <c r="F109">
        <v>24.3</v>
      </c>
      <c r="G109">
        <v>23.4</v>
      </c>
      <c r="H109">
        <v>23.8</v>
      </c>
      <c r="I109">
        <v>2019</v>
      </c>
      <c r="K109" t="s">
        <v>13</v>
      </c>
      <c r="L109">
        <v>27</v>
      </c>
      <c r="M109">
        <v>23.8</v>
      </c>
      <c r="N109">
        <v>23.3</v>
      </c>
      <c r="O109">
        <v>24.3</v>
      </c>
      <c r="P109">
        <v>23.4</v>
      </c>
      <c r="Q109">
        <v>23.8</v>
      </c>
      <c r="R109">
        <v>2019</v>
      </c>
      <c r="T109" t="b">
        <f t="shared" si="8"/>
        <v>1</v>
      </c>
      <c r="U109" t="b">
        <f t="shared" si="9"/>
        <v>1</v>
      </c>
      <c r="V109" t="b">
        <f t="shared" si="10"/>
        <v>1</v>
      </c>
      <c r="W109" t="b">
        <f t="shared" si="11"/>
        <v>1</v>
      </c>
      <c r="X109" t="b">
        <f t="shared" si="12"/>
        <v>1</v>
      </c>
      <c r="Y109" t="b">
        <f t="shared" si="13"/>
        <v>1</v>
      </c>
      <c r="Z109" t="b">
        <f t="shared" si="14"/>
        <v>1</v>
      </c>
      <c r="AA109" t="b">
        <f t="shared" si="15"/>
        <v>1</v>
      </c>
    </row>
    <row r="110" spans="1:27" x14ac:dyDescent="0.25">
      <c r="A110" t="s">
        <v>168</v>
      </c>
      <c r="B110" t="s">
        <v>14</v>
      </c>
      <c r="C110">
        <v>22</v>
      </c>
      <c r="D110">
        <v>25.9</v>
      </c>
      <c r="E110">
        <v>24.7</v>
      </c>
      <c r="F110">
        <v>26.1</v>
      </c>
      <c r="G110">
        <v>24.8</v>
      </c>
      <c r="H110">
        <v>25.5</v>
      </c>
      <c r="I110">
        <v>2019</v>
      </c>
      <c r="K110" t="s">
        <v>14</v>
      </c>
      <c r="L110">
        <v>22</v>
      </c>
      <c r="M110">
        <v>25.9</v>
      </c>
      <c r="N110">
        <v>24.7</v>
      </c>
      <c r="O110">
        <v>26.1</v>
      </c>
      <c r="P110">
        <v>24.8</v>
      </c>
      <c r="Q110">
        <v>25.5</v>
      </c>
      <c r="R110">
        <v>2019</v>
      </c>
      <c r="T110" t="b">
        <f t="shared" si="8"/>
        <v>1</v>
      </c>
      <c r="U110" t="b">
        <f t="shared" si="9"/>
        <v>1</v>
      </c>
      <c r="V110" t="b">
        <f t="shared" si="10"/>
        <v>1</v>
      </c>
      <c r="W110" t="b">
        <f t="shared" si="11"/>
        <v>1</v>
      </c>
      <c r="X110" t="b">
        <f t="shared" si="12"/>
        <v>1</v>
      </c>
      <c r="Y110" t="b">
        <f t="shared" si="13"/>
        <v>1</v>
      </c>
      <c r="Z110" t="b">
        <f t="shared" si="14"/>
        <v>1</v>
      </c>
      <c r="AA110" t="b">
        <f t="shared" si="15"/>
        <v>1</v>
      </c>
    </row>
    <row r="111" spans="1:27" x14ac:dyDescent="0.25">
      <c r="A111" t="s">
        <v>169</v>
      </c>
      <c r="B111" t="s">
        <v>15</v>
      </c>
      <c r="C111">
        <v>13</v>
      </c>
      <c r="D111">
        <v>23.9</v>
      </c>
      <c r="E111">
        <v>23.1</v>
      </c>
      <c r="F111">
        <v>24.7</v>
      </c>
      <c r="G111">
        <v>23.5</v>
      </c>
      <c r="H111" s="3">
        <v>24.1</v>
      </c>
      <c r="I111">
        <v>2019</v>
      </c>
      <c r="K111" t="s">
        <v>15</v>
      </c>
      <c r="L111">
        <v>13</v>
      </c>
      <c r="M111">
        <v>23.9</v>
      </c>
      <c r="N111">
        <v>23.1</v>
      </c>
      <c r="O111">
        <v>24.7</v>
      </c>
      <c r="P111">
        <v>23.5</v>
      </c>
      <c r="Q111">
        <v>24</v>
      </c>
      <c r="R111">
        <v>2019</v>
      </c>
      <c r="T111" t="b">
        <f t="shared" si="8"/>
        <v>1</v>
      </c>
      <c r="U111" t="b">
        <f t="shared" si="9"/>
        <v>1</v>
      </c>
      <c r="V111" t="b">
        <f t="shared" si="10"/>
        <v>1</v>
      </c>
      <c r="W111" t="b">
        <f t="shared" si="11"/>
        <v>1</v>
      </c>
      <c r="X111" t="b">
        <f t="shared" si="12"/>
        <v>1</v>
      </c>
      <c r="Y111" t="b">
        <f t="shared" si="13"/>
        <v>1</v>
      </c>
      <c r="Z111" t="b">
        <f t="shared" si="14"/>
        <v>0</v>
      </c>
      <c r="AA111" t="b">
        <f t="shared" si="15"/>
        <v>1</v>
      </c>
    </row>
    <row r="112" spans="1:27" x14ac:dyDescent="0.25">
      <c r="A112" t="s">
        <v>170</v>
      </c>
      <c r="B112" t="s">
        <v>16</v>
      </c>
      <c r="C112">
        <v>32</v>
      </c>
      <c r="D112">
        <v>23.6</v>
      </c>
      <c r="E112">
        <v>22.7</v>
      </c>
      <c r="F112">
        <v>24.4</v>
      </c>
      <c r="G112">
        <v>22.9</v>
      </c>
      <c r="H112">
        <v>23.5</v>
      </c>
      <c r="I112">
        <v>2019</v>
      </c>
      <c r="K112" t="s">
        <v>16</v>
      </c>
      <c r="L112">
        <v>32</v>
      </c>
      <c r="M112">
        <v>23.6</v>
      </c>
      <c r="N112">
        <v>22.7</v>
      </c>
      <c r="O112">
        <v>24.4</v>
      </c>
      <c r="P112">
        <v>22.9</v>
      </c>
      <c r="Q112">
        <v>23.5</v>
      </c>
      <c r="R112">
        <v>2019</v>
      </c>
      <c r="T112" t="b">
        <f t="shared" si="8"/>
        <v>1</v>
      </c>
      <c r="U112" t="b">
        <f t="shared" si="9"/>
        <v>1</v>
      </c>
      <c r="V112" t="b">
        <f t="shared" si="10"/>
        <v>1</v>
      </c>
      <c r="W112" t="b">
        <f t="shared" si="11"/>
        <v>1</v>
      </c>
      <c r="X112" t="b">
        <f t="shared" si="12"/>
        <v>1</v>
      </c>
      <c r="Y112" t="b">
        <f t="shared" si="13"/>
        <v>1</v>
      </c>
      <c r="Z112" t="b">
        <f t="shared" si="14"/>
        <v>1</v>
      </c>
      <c r="AA112" t="b">
        <f t="shared" si="15"/>
        <v>1</v>
      </c>
    </row>
    <row r="113" spans="1:27" x14ac:dyDescent="0.25">
      <c r="A113" t="s">
        <v>171</v>
      </c>
      <c r="B113" t="s">
        <v>17</v>
      </c>
      <c r="C113">
        <v>54</v>
      </c>
      <c r="D113">
        <v>19.5</v>
      </c>
      <c r="E113">
        <v>19.5</v>
      </c>
      <c r="F113">
        <v>21.2</v>
      </c>
      <c r="G113">
        <v>19.7</v>
      </c>
      <c r="H113">
        <v>20.100000000000001</v>
      </c>
      <c r="I113">
        <v>2019</v>
      </c>
      <c r="K113" t="s">
        <v>17</v>
      </c>
      <c r="L113">
        <v>54</v>
      </c>
      <c r="M113">
        <v>19.5</v>
      </c>
      <c r="N113">
        <v>19.5</v>
      </c>
      <c r="O113">
        <v>21.2</v>
      </c>
      <c r="P113">
        <v>19.7</v>
      </c>
      <c r="Q113">
        <v>20.100000000000001</v>
      </c>
      <c r="R113">
        <v>2019</v>
      </c>
      <c r="T113" t="b">
        <f t="shared" si="8"/>
        <v>1</v>
      </c>
      <c r="U113" t="b">
        <f t="shared" si="9"/>
        <v>1</v>
      </c>
      <c r="V113" t="b">
        <f t="shared" si="10"/>
        <v>1</v>
      </c>
      <c r="W113" t="b">
        <f t="shared" si="11"/>
        <v>1</v>
      </c>
      <c r="X113" t="b">
        <f t="shared" si="12"/>
        <v>1</v>
      </c>
      <c r="Y113" t="b">
        <f t="shared" si="13"/>
        <v>1</v>
      </c>
      <c r="Z113" t="b">
        <f t="shared" si="14"/>
        <v>1</v>
      </c>
      <c r="AA113" t="b">
        <f t="shared" si="15"/>
        <v>1</v>
      </c>
    </row>
    <row r="114" spans="1:27" x14ac:dyDescent="0.25">
      <c r="A114" t="s">
        <v>172</v>
      </c>
      <c r="B114" t="s">
        <v>18</v>
      </c>
      <c r="C114">
        <v>49</v>
      </c>
      <c r="D114">
        <v>20.9</v>
      </c>
      <c r="E114">
        <v>20.7</v>
      </c>
      <c r="F114">
        <v>22.2</v>
      </c>
      <c r="G114">
        <v>21.2</v>
      </c>
      <c r="H114">
        <v>21.4</v>
      </c>
      <c r="I114">
        <v>2019</v>
      </c>
      <c r="K114" t="s">
        <v>18</v>
      </c>
      <c r="L114">
        <v>49</v>
      </c>
      <c r="M114">
        <v>20.9</v>
      </c>
      <c r="N114">
        <v>20.7</v>
      </c>
      <c r="O114">
        <v>22.2</v>
      </c>
      <c r="P114">
        <v>21.2</v>
      </c>
      <c r="Q114">
        <v>21.4</v>
      </c>
      <c r="R114">
        <v>2019</v>
      </c>
      <c r="T114" t="b">
        <f t="shared" si="8"/>
        <v>1</v>
      </c>
      <c r="U114" t="b">
        <f t="shared" si="9"/>
        <v>1</v>
      </c>
      <c r="V114" t="b">
        <f t="shared" si="10"/>
        <v>1</v>
      </c>
      <c r="W114" t="b">
        <f t="shared" si="11"/>
        <v>1</v>
      </c>
      <c r="X114" t="b">
        <f t="shared" si="12"/>
        <v>1</v>
      </c>
      <c r="Y114" t="b">
        <f t="shared" si="13"/>
        <v>1</v>
      </c>
      <c r="Z114" t="b">
        <f t="shared" si="14"/>
        <v>1</v>
      </c>
      <c r="AA114" t="b">
        <f t="shared" si="15"/>
        <v>1</v>
      </c>
    </row>
    <row r="115" spans="1:27" x14ac:dyDescent="0.25">
      <c r="A115" t="s">
        <v>173</v>
      </c>
      <c r="B115" t="s">
        <v>19</v>
      </c>
      <c r="C115">
        <v>80</v>
      </c>
      <c r="D115">
        <v>17.899999999999999</v>
      </c>
      <c r="E115">
        <v>19.2</v>
      </c>
      <c r="F115">
        <v>19.2</v>
      </c>
      <c r="G115">
        <v>19.2</v>
      </c>
      <c r="H115">
        <v>19</v>
      </c>
      <c r="I115">
        <v>2019</v>
      </c>
      <c r="K115" t="s">
        <v>19</v>
      </c>
      <c r="L115">
        <v>80</v>
      </c>
      <c r="M115">
        <v>17.899999999999999</v>
      </c>
      <c r="N115">
        <v>19.2</v>
      </c>
      <c r="O115">
        <v>19.2</v>
      </c>
      <c r="P115">
        <v>19.2</v>
      </c>
      <c r="Q115">
        <v>19</v>
      </c>
      <c r="R115">
        <v>2019</v>
      </c>
      <c r="T115" t="b">
        <f t="shared" si="8"/>
        <v>1</v>
      </c>
      <c r="U115" t="b">
        <f t="shared" si="9"/>
        <v>1</v>
      </c>
      <c r="V115" t="b">
        <f t="shared" si="10"/>
        <v>1</v>
      </c>
      <c r="W115" t="b">
        <f t="shared" si="11"/>
        <v>1</v>
      </c>
      <c r="X115" t="b">
        <f t="shared" si="12"/>
        <v>1</v>
      </c>
      <c r="Y115" t="b">
        <f t="shared" si="13"/>
        <v>1</v>
      </c>
      <c r="Z115" t="b">
        <f t="shared" si="14"/>
        <v>1</v>
      </c>
      <c r="AA115" t="b">
        <f t="shared" si="15"/>
        <v>1</v>
      </c>
    </row>
    <row r="116" spans="1:27" x14ac:dyDescent="0.25">
      <c r="A116" t="s">
        <v>174</v>
      </c>
      <c r="B116" t="s">
        <v>20</v>
      </c>
      <c r="C116">
        <v>31</v>
      </c>
      <c r="D116">
        <v>21.9</v>
      </c>
      <c r="E116">
        <v>21.9</v>
      </c>
      <c r="F116">
        <v>23.4</v>
      </c>
      <c r="G116">
        <v>22.2</v>
      </c>
      <c r="H116">
        <v>22.5</v>
      </c>
      <c r="I116">
        <v>2019</v>
      </c>
      <c r="K116" t="s">
        <v>20</v>
      </c>
      <c r="L116">
        <v>31</v>
      </c>
      <c r="M116">
        <v>21.9</v>
      </c>
      <c r="N116">
        <v>21.9</v>
      </c>
      <c r="O116">
        <v>23.4</v>
      </c>
      <c r="P116">
        <v>22.2</v>
      </c>
      <c r="Q116">
        <v>22.5</v>
      </c>
      <c r="R116">
        <v>2019</v>
      </c>
      <c r="T116" t="b">
        <f t="shared" si="8"/>
        <v>1</v>
      </c>
      <c r="U116" t="b">
        <f t="shared" si="9"/>
        <v>1</v>
      </c>
      <c r="V116" t="b">
        <f t="shared" si="10"/>
        <v>1</v>
      </c>
      <c r="W116" t="b">
        <f t="shared" si="11"/>
        <v>1</v>
      </c>
      <c r="X116" t="b">
        <f t="shared" si="12"/>
        <v>1</v>
      </c>
      <c r="Y116" t="b">
        <f t="shared" si="13"/>
        <v>1</v>
      </c>
      <c r="Z116" t="b">
        <f t="shared" si="14"/>
        <v>1</v>
      </c>
      <c r="AA116" t="b">
        <f t="shared" si="15"/>
        <v>1</v>
      </c>
    </row>
    <row r="117" spans="1:27" x14ac:dyDescent="0.25">
      <c r="A117" t="s">
        <v>175</v>
      </c>
      <c r="B117" t="s">
        <v>21</v>
      </c>
      <c r="C117">
        <v>35</v>
      </c>
      <c r="D117">
        <v>24.5</v>
      </c>
      <c r="E117">
        <v>23.8</v>
      </c>
      <c r="F117">
        <v>24.7</v>
      </c>
      <c r="G117">
        <v>23.7</v>
      </c>
      <c r="H117">
        <v>24.3</v>
      </c>
      <c r="I117">
        <v>2019</v>
      </c>
      <c r="K117" t="s">
        <v>21</v>
      </c>
      <c r="L117">
        <v>35</v>
      </c>
      <c r="M117">
        <v>24.5</v>
      </c>
      <c r="N117">
        <v>23.8</v>
      </c>
      <c r="O117">
        <v>24.7</v>
      </c>
      <c r="P117">
        <v>23.7</v>
      </c>
      <c r="Q117">
        <v>24.3</v>
      </c>
      <c r="R117">
        <v>2019</v>
      </c>
      <c r="T117" t="b">
        <f t="shared" si="8"/>
        <v>1</v>
      </c>
      <c r="U117" t="b">
        <f t="shared" si="9"/>
        <v>1</v>
      </c>
      <c r="V117" t="b">
        <f t="shared" si="10"/>
        <v>1</v>
      </c>
      <c r="W117" t="b">
        <f t="shared" si="11"/>
        <v>1</v>
      </c>
      <c r="X117" t="b">
        <f t="shared" si="12"/>
        <v>1</v>
      </c>
      <c r="Y117" t="b">
        <f t="shared" si="13"/>
        <v>1</v>
      </c>
      <c r="Z117" t="b">
        <f t="shared" si="14"/>
        <v>1</v>
      </c>
      <c r="AA117" t="b">
        <f t="shared" si="15"/>
        <v>1</v>
      </c>
    </row>
    <row r="118" spans="1:27" x14ac:dyDescent="0.25">
      <c r="A118" t="s">
        <v>176</v>
      </c>
      <c r="B118" t="s">
        <v>22</v>
      </c>
      <c r="C118">
        <v>28.999999999999996</v>
      </c>
      <c r="D118">
        <v>21.7</v>
      </c>
      <c r="E118">
        <v>22.3</v>
      </c>
      <c r="F118">
        <v>23.1</v>
      </c>
      <c r="G118">
        <v>22.2</v>
      </c>
      <c r="H118">
        <v>22.5</v>
      </c>
      <c r="I118">
        <v>2019</v>
      </c>
      <c r="K118" t="s">
        <v>22</v>
      </c>
      <c r="L118">
        <v>29</v>
      </c>
      <c r="M118">
        <v>21.7</v>
      </c>
      <c r="N118">
        <v>22.3</v>
      </c>
      <c r="O118">
        <v>23.1</v>
      </c>
      <c r="P118">
        <v>22.2</v>
      </c>
      <c r="Q118">
        <v>22.5</v>
      </c>
      <c r="R118">
        <v>2019</v>
      </c>
      <c r="T118" t="b">
        <f t="shared" si="8"/>
        <v>1</v>
      </c>
      <c r="U118" t="b">
        <f t="shared" si="9"/>
        <v>1</v>
      </c>
      <c r="V118" t="b">
        <f t="shared" si="10"/>
        <v>1</v>
      </c>
      <c r="W118" t="b">
        <f t="shared" si="11"/>
        <v>1</v>
      </c>
      <c r="X118" t="b">
        <f t="shared" si="12"/>
        <v>1</v>
      </c>
      <c r="Y118" t="b">
        <f t="shared" si="13"/>
        <v>1</v>
      </c>
      <c r="Z118" t="b">
        <f t="shared" si="14"/>
        <v>1</v>
      </c>
      <c r="AA118" t="b">
        <f t="shared" si="15"/>
        <v>1</v>
      </c>
    </row>
    <row r="119" spans="1:27" x14ac:dyDescent="0.25">
      <c r="A119" t="s">
        <v>177</v>
      </c>
      <c r="B119" t="s">
        <v>23</v>
      </c>
      <c r="C119">
        <v>66</v>
      </c>
      <c r="D119">
        <v>20.8</v>
      </c>
      <c r="E119">
        <v>21</v>
      </c>
      <c r="F119">
        <v>22.3</v>
      </c>
      <c r="G119">
        <v>21.8</v>
      </c>
      <c r="H119">
        <v>21.6</v>
      </c>
      <c r="I119">
        <v>2019</v>
      </c>
      <c r="K119" t="s">
        <v>23</v>
      </c>
      <c r="L119">
        <v>66</v>
      </c>
      <c r="M119">
        <v>20.8</v>
      </c>
      <c r="N119">
        <v>21</v>
      </c>
      <c r="O119">
        <v>22.3</v>
      </c>
      <c r="P119">
        <v>21.8</v>
      </c>
      <c r="Q119">
        <v>21.6</v>
      </c>
      <c r="R119">
        <v>2019</v>
      </c>
      <c r="T119" t="b">
        <f t="shared" si="8"/>
        <v>1</v>
      </c>
      <c r="U119" t="b">
        <f t="shared" si="9"/>
        <v>1</v>
      </c>
      <c r="V119" t="b">
        <f t="shared" si="10"/>
        <v>1</v>
      </c>
      <c r="W119" t="b">
        <f t="shared" si="11"/>
        <v>1</v>
      </c>
      <c r="X119" t="b">
        <f t="shared" si="12"/>
        <v>1</v>
      </c>
      <c r="Y119" t="b">
        <f t="shared" si="13"/>
        <v>1</v>
      </c>
      <c r="Z119" t="b">
        <f t="shared" si="14"/>
        <v>1</v>
      </c>
      <c r="AA119" t="b">
        <f t="shared" si="15"/>
        <v>1</v>
      </c>
    </row>
    <row r="120" spans="1:27" x14ac:dyDescent="0.25">
      <c r="A120" t="s">
        <v>178</v>
      </c>
      <c r="B120" t="s">
        <v>24</v>
      </c>
      <c r="C120">
        <v>72</v>
      </c>
      <c r="D120">
        <v>20.5</v>
      </c>
      <c r="E120">
        <v>20.7</v>
      </c>
      <c r="F120">
        <v>21.8</v>
      </c>
      <c r="G120">
        <v>21.1</v>
      </c>
      <c r="H120">
        <v>21.2</v>
      </c>
      <c r="I120">
        <v>2019</v>
      </c>
      <c r="K120" t="s">
        <v>24</v>
      </c>
      <c r="L120">
        <v>72</v>
      </c>
      <c r="M120">
        <v>20.5</v>
      </c>
      <c r="N120">
        <v>20.7</v>
      </c>
      <c r="O120">
        <v>21.8</v>
      </c>
      <c r="P120">
        <v>21.1</v>
      </c>
      <c r="Q120">
        <v>21.2</v>
      </c>
      <c r="R120">
        <v>2019</v>
      </c>
      <c r="T120" t="b">
        <f t="shared" si="8"/>
        <v>1</v>
      </c>
      <c r="U120" t="b">
        <f t="shared" si="9"/>
        <v>1</v>
      </c>
      <c r="V120" t="b">
        <f t="shared" si="10"/>
        <v>1</v>
      </c>
      <c r="W120" t="b">
        <f t="shared" si="11"/>
        <v>1</v>
      </c>
      <c r="X120" t="b">
        <f t="shared" si="12"/>
        <v>1</v>
      </c>
      <c r="Y120" t="b">
        <f t="shared" si="13"/>
        <v>1</v>
      </c>
      <c r="Z120" t="b">
        <f t="shared" si="14"/>
        <v>1</v>
      </c>
      <c r="AA120" t="b">
        <f t="shared" si="15"/>
        <v>1</v>
      </c>
    </row>
    <row r="121" spans="1:27" x14ac:dyDescent="0.25">
      <c r="A121" t="s">
        <v>179</v>
      </c>
      <c r="B121" t="s">
        <v>25</v>
      </c>
      <c r="C121">
        <v>100</v>
      </c>
      <c r="D121">
        <v>19.5</v>
      </c>
      <c r="E121">
        <v>19.2</v>
      </c>
      <c r="F121">
        <v>20.5</v>
      </c>
      <c r="G121">
        <v>19.600000000000001</v>
      </c>
      <c r="H121">
        <v>19.8</v>
      </c>
      <c r="I121">
        <v>2019</v>
      </c>
      <c r="K121" t="s">
        <v>25</v>
      </c>
      <c r="L121">
        <v>100</v>
      </c>
      <c r="M121">
        <v>19.5</v>
      </c>
      <c r="N121">
        <v>19.2</v>
      </c>
      <c r="O121">
        <v>20.5</v>
      </c>
      <c r="P121">
        <v>19.600000000000001</v>
      </c>
      <c r="Q121">
        <v>19.8</v>
      </c>
      <c r="R121">
        <v>2019</v>
      </c>
      <c r="T121" t="b">
        <f t="shared" si="8"/>
        <v>1</v>
      </c>
      <c r="U121" t="b">
        <f t="shared" si="9"/>
        <v>1</v>
      </c>
      <c r="V121" t="b">
        <f t="shared" si="10"/>
        <v>1</v>
      </c>
      <c r="W121" t="b">
        <f t="shared" si="11"/>
        <v>1</v>
      </c>
      <c r="X121" t="b">
        <f t="shared" si="12"/>
        <v>1</v>
      </c>
      <c r="Y121" t="b">
        <f t="shared" si="13"/>
        <v>1</v>
      </c>
      <c r="Z121" t="b">
        <f t="shared" si="14"/>
        <v>1</v>
      </c>
      <c r="AA121" t="b">
        <f t="shared" si="15"/>
        <v>1</v>
      </c>
    </row>
    <row r="122" spans="1:27" x14ac:dyDescent="0.25">
      <c r="A122" t="s">
        <v>180</v>
      </c>
      <c r="B122" t="s">
        <v>26</v>
      </c>
      <c r="C122">
        <v>100</v>
      </c>
      <c r="D122">
        <v>18.7</v>
      </c>
      <c r="E122">
        <v>18.2</v>
      </c>
      <c r="F122">
        <v>19.2</v>
      </c>
      <c r="G122">
        <v>18.8</v>
      </c>
      <c r="H122">
        <v>18.8</v>
      </c>
      <c r="I122">
        <v>2019</v>
      </c>
      <c r="K122" t="s">
        <v>26</v>
      </c>
      <c r="L122">
        <v>100</v>
      </c>
      <c r="M122">
        <v>18.7</v>
      </c>
      <c r="N122">
        <v>18.2</v>
      </c>
      <c r="O122">
        <v>19.2</v>
      </c>
      <c r="P122">
        <v>18.8</v>
      </c>
      <c r="Q122">
        <v>18.8</v>
      </c>
      <c r="R122">
        <v>2019</v>
      </c>
      <c r="T122" t="b">
        <f t="shared" si="8"/>
        <v>1</v>
      </c>
      <c r="U122" t="b">
        <f t="shared" si="9"/>
        <v>1</v>
      </c>
      <c r="V122" t="b">
        <f t="shared" si="10"/>
        <v>1</v>
      </c>
      <c r="W122" t="b">
        <f t="shared" si="11"/>
        <v>1</v>
      </c>
      <c r="X122" t="b">
        <f t="shared" si="12"/>
        <v>1</v>
      </c>
      <c r="Y122" t="b">
        <f t="shared" si="13"/>
        <v>1</v>
      </c>
      <c r="Z122" t="b">
        <f t="shared" si="14"/>
        <v>1</v>
      </c>
      <c r="AA122" t="b">
        <f t="shared" si="15"/>
        <v>1</v>
      </c>
    </row>
    <row r="123" spans="1:27" x14ac:dyDescent="0.25">
      <c r="A123" t="s">
        <v>181</v>
      </c>
      <c r="B123" t="s">
        <v>27</v>
      </c>
      <c r="C123">
        <v>6</v>
      </c>
      <c r="D123">
        <v>24.2</v>
      </c>
      <c r="E123">
        <v>23.8</v>
      </c>
      <c r="F123">
        <v>25.1</v>
      </c>
      <c r="G123">
        <v>23.7</v>
      </c>
      <c r="H123">
        <v>24.3</v>
      </c>
      <c r="I123">
        <v>2019</v>
      </c>
      <c r="K123" t="s">
        <v>27</v>
      </c>
      <c r="L123">
        <v>6</v>
      </c>
      <c r="M123">
        <v>24.2</v>
      </c>
      <c r="N123">
        <v>23.8</v>
      </c>
      <c r="O123">
        <v>25.1</v>
      </c>
      <c r="P123">
        <v>23.7</v>
      </c>
      <c r="Q123">
        <v>24.3</v>
      </c>
      <c r="R123">
        <v>2019</v>
      </c>
      <c r="T123" t="b">
        <f t="shared" si="8"/>
        <v>1</v>
      </c>
      <c r="U123" t="b">
        <f t="shared" si="9"/>
        <v>1</v>
      </c>
      <c r="V123" t="b">
        <f t="shared" si="10"/>
        <v>1</v>
      </c>
      <c r="W123" t="b">
        <f t="shared" si="11"/>
        <v>1</v>
      </c>
      <c r="X123" t="b">
        <f t="shared" si="12"/>
        <v>1</v>
      </c>
      <c r="Y123" t="b">
        <f t="shared" si="13"/>
        <v>1</v>
      </c>
      <c r="Z123" t="b">
        <f t="shared" si="14"/>
        <v>1</v>
      </c>
      <c r="AA123" t="b">
        <f t="shared" si="15"/>
        <v>1</v>
      </c>
    </row>
    <row r="124" spans="1:27" x14ac:dyDescent="0.25">
      <c r="A124" t="s">
        <v>182</v>
      </c>
      <c r="B124" t="s">
        <v>28</v>
      </c>
      <c r="C124">
        <v>28.000000000000004</v>
      </c>
      <c r="D124">
        <v>22</v>
      </c>
      <c r="E124">
        <v>21.7</v>
      </c>
      <c r="F124">
        <v>23.1</v>
      </c>
      <c r="G124">
        <v>22.1</v>
      </c>
      <c r="H124">
        <v>22.3</v>
      </c>
      <c r="I124">
        <v>2019</v>
      </c>
      <c r="K124" t="s">
        <v>28</v>
      </c>
      <c r="L124">
        <v>28</v>
      </c>
      <c r="M124">
        <v>22</v>
      </c>
      <c r="N124">
        <v>21.7</v>
      </c>
      <c r="O124">
        <v>23.1</v>
      </c>
      <c r="P124">
        <v>22.1</v>
      </c>
      <c r="Q124">
        <v>22.3</v>
      </c>
      <c r="R124">
        <v>2019</v>
      </c>
      <c r="T124" t="b">
        <f t="shared" si="8"/>
        <v>1</v>
      </c>
      <c r="U124" t="b">
        <f t="shared" si="9"/>
        <v>1</v>
      </c>
      <c r="V124" t="b">
        <f t="shared" si="10"/>
        <v>1</v>
      </c>
      <c r="W124" t="b">
        <f t="shared" si="11"/>
        <v>1</v>
      </c>
      <c r="X124" t="b">
        <f t="shared" si="12"/>
        <v>1</v>
      </c>
      <c r="Y124" t="b">
        <f t="shared" si="13"/>
        <v>1</v>
      </c>
      <c r="Z124" t="b">
        <f t="shared" si="14"/>
        <v>1</v>
      </c>
      <c r="AA124" t="b">
        <f t="shared" si="15"/>
        <v>1</v>
      </c>
    </row>
    <row r="125" spans="1:27" x14ac:dyDescent="0.25">
      <c r="A125" t="s">
        <v>183</v>
      </c>
      <c r="B125" t="s">
        <v>29</v>
      </c>
      <c r="C125">
        <v>21</v>
      </c>
      <c r="D125">
        <v>25.5</v>
      </c>
      <c r="E125">
        <v>25.2</v>
      </c>
      <c r="F125">
        <v>26.1</v>
      </c>
      <c r="G125">
        <v>24.8</v>
      </c>
      <c r="H125">
        <v>25.5</v>
      </c>
      <c r="I125">
        <v>2019</v>
      </c>
      <c r="K125" t="s">
        <v>29</v>
      </c>
      <c r="L125">
        <v>21</v>
      </c>
      <c r="M125">
        <v>25.5</v>
      </c>
      <c r="N125">
        <v>25.2</v>
      </c>
      <c r="O125">
        <v>26.1</v>
      </c>
      <c r="P125">
        <v>24.8</v>
      </c>
      <c r="Q125">
        <v>25.5</v>
      </c>
      <c r="R125">
        <v>2019</v>
      </c>
      <c r="T125" t="b">
        <f t="shared" si="8"/>
        <v>1</v>
      </c>
      <c r="U125" t="b">
        <f t="shared" si="9"/>
        <v>1</v>
      </c>
      <c r="V125" t="b">
        <f t="shared" si="10"/>
        <v>1</v>
      </c>
      <c r="W125" t="b">
        <f t="shared" si="11"/>
        <v>1</v>
      </c>
      <c r="X125" t="b">
        <f t="shared" si="12"/>
        <v>1</v>
      </c>
      <c r="Y125" t="b">
        <f t="shared" si="13"/>
        <v>1</v>
      </c>
      <c r="Z125" t="b">
        <f t="shared" si="14"/>
        <v>1</v>
      </c>
      <c r="AA125" t="b">
        <f t="shared" si="15"/>
        <v>1</v>
      </c>
    </row>
    <row r="126" spans="1:27" x14ac:dyDescent="0.25">
      <c r="A126" t="s">
        <v>184</v>
      </c>
      <c r="B126" t="s">
        <v>30</v>
      </c>
      <c r="C126">
        <v>19</v>
      </c>
      <c r="D126">
        <v>24.5</v>
      </c>
      <c r="E126">
        <v>24</v>
      </c>
      <c r="F126">
        <v>24.8</v>
      </c>
      <c r="G126">
        <v>24</v>
      </c>
      <c r="H126">
        <v>24.4</v>
      </c>
      <c r="I126">
        <v>2019</v>
      </c>
      <c r="K126" t="s">
        <v>30</v>
      </c>
      <c r="L126">
        <v>19</v>
      </c>
      <c r="M126">
        <v>24.5</v>
      </c>
      <c r="N126">
        <v>24</v>
      </c>
      <c r="O126">
        <v>24.8</v>
      </c>
      <c r="P126">
        <v>24</v>
      </c>
      <c r="Q126">
        <v>24.4</v>
      </c>
      <c r="R126">
        <v>2019</v>
      </c>
      <c r="T126" t="b">
        <f t="shared" si="8"/>
        <v>1</v>
      </c>
      <c r="U126" t="b">
        <f t="shared" si="9"/>
        <v>1</v>
      </c>
      <c r="V126" t="b">
        <f t="shared" si="10"/>
        <v>1</v>
      </c>
      <c r="W126" t="b">
        <f t="shared" si="11"/>
        <v>1</v>
      </c>
      <c r="X126" t="b">
        <f t="shared" si="12"/>
        <v>1</v>
      </c>
      <c r="Y126" t="b">
        <f t="shared" si="13"/>
        <v>1</v>
      </c>
      <c r="Z126" t="b">
        <f t="shared" si="14"/>
        <v>1</v>
      </c>
      <c r="AA126" t="b">
        <f t="shared" si="15"/>
        <v>1</v>
      </c>
    </row>
    <row r="127" spans="1:27" x14ac:dyDescent="0.25">
      <c r="A127" t="s">
        <v>185</v>
      </c>
      <c r="B127" t="s">
        <v>31</v>
      </c>
      <c r="C127">
        <v>95</v>
      </c>
      <c r="D127">
        <v>20.3</v>
      </c>
      <c r="E127">
        <v>21.4</v>
      </c>
      <c r="F127">
        <v>21.7</v>
      </c>
      <c r="G127">
        <v>21.6</v>
      </c>
      <c r="H127">
        <v>21.4</v>
      </c>
      <c r="I127">
        <v>2019</v>
      </c>
      <c r="K127" t="s">
        <v>31</v>
      </c>
      <c r="L127">
        <v>95</v>
      </c>
      <c r="M127">
        <v>20.3</v>
      </c>
      <c r="N127">
        <v>21.4</v>
      </c>
      <c r="O127">
        <v>21.7</v>
      </c>
      <c r="P127">
        <v>21.6</v>
      </c>
      <c r="Q127">
        <v>21.4</v>
      </c>
      <c r="R127">
        <v>2019</v>
      </c>
      <c r="T127" t="b">
        <f t="shared" si="8"/>
        <v>1</v>
      </c>
      <c r="U127" t="b">
        <f t="shared" si="9"/>
        <v>1</v>
      </c>
      <c r="V127" t="b">
        <f t="shared" si="10"/>
        <v>1</v>
      </c>
      <c r="W127" t="b">
        <f t="shared" si="11"/>
        <v>1</v>
      </c>
      <c r="X127" t="b">
        <f t="shared" si="12"/>
        <v>1</v>
      </c>
      <c r="Y127" t="b">
        <f t="shared" si="13"/>
        <v>1</v>
      </c>
      <c r="Z127" t="b">
        <f t="shared" si="14"/>
        <v>1</v>
      </c>
      <c r="AA127" t="b">
        <f t="shared" si="15"/>
        <v>1</v>
      </c>
    </row>
    <row r="128" spans="1:27" x14ac:dyDescent="0.25">
      <c r="A128" t="s">
        <v>186</v>
      </c>
      <c r="B128" t="s">
        <v>32</v>
      </c>
      <c r="C128">
        <v>100</v>
      </c>
      <c r="D128">
        <v>18.100000000000001</v>
      </c>
      <c r="E128">
        <v>17.899999999999999</v>
      </c>
      <c r="F128">
        <v>18.899999999999999</v>
      </c>
      <c r="G128">
        <v>18.399999999999999</v>
      </c>
      <c r="H128">
        <v>18.399999999999999</v>
      </c>
      <c r="I128">
        <v>2019</v>
      </c>
      <c r="K128" t="s">
        <v>32</v>
      </c>
      <c r="L128">
        <v>100</v>
      </c>
      <c r="M128">
        <v>18.100000000000001</v>
      </c>
      <c r="N128">
        <v>17.899999999999999</v>
      </c>
      <c r="O128">
        <v>18.899999999999999</v>
      </c>
      <c r="P128">
        <v>18.399999999999999</v>
      </c>
      <c r="Q128">
        <v>18.399999999999999</v>
      </c>
      <c r="R128">
        <v>2019</v>
      </c>
      <c r="T128" t="b">
        <f t="shared" si="8"/>
        <v>1</v>
      </c>
      <c r="U128" t="b">
        <f t="shared" si="9"/>
        <v>1</v>
      </c>
      <c r="V128" t="b">
        <f t="shared" si="10"/>
        <v>1</v>
      </c>
      <c r="W128" t="b">
        <f t="shared" si="11"/>
        <v>1</v>
      </c>
      <c r="X128" t="b">
        <f t="shared" si="12"/>
        <v>1</v>
      </c>
      <c r="Y128" t="b">
        <f t="shared" si="13"/>
        <v>1</v>
      </c>
      <c r="Z128" t="b">
        <f t="shared" si="14"/>
        <v>1</v>
      </c>
      <c r="AA128" t="b">
        <f t="shared" si="15"/>
        <v>1</v>
      </c>
    </row>
    <row r="129" spans="1:27" x14ac:dyDescent="0.25">
      <c r="A129" t="s">
        <v>187</v>
      </c>
      <c r="B129" t="s">
        <v>33</v>
      </c>
      <c r="C129">
        <v>82</v>
      </c>
      <c r="D129">
        <v>20.3</v>
      </c>
      <c r="E129">
        <v>20.2</v>
      </c>
      <c r="F129">
        <v>21.3</v>
      </c>
      <c r="G129">
        <v>20.8</v>
      </c>
      <c r="H129">
        <v>20.8</v>
      </c>
      <c r="I129">
        <v>2019</v>
      </c>
      <c r="K129" t="s">
        <v>33</v>
      </c>
      <c r="L129">
        <v>82</v>
      </c>
      <c r="M129">
        <v>20.3</v>
      </c>
      <c r="N129">
        <v>20.2</v>
      </c>
      <c r="O129">
        <v>21.3</v>
      </c>
      <c r="P129">
        <v>20.8</v>
      </c>
      <c r="Q129">
        <v>20.8</v>
      </c>
      <c r="R129">
        <v>2019</v>
      </c>
      <c r="T129" t="b">
        <f t="shared" si="8"/>
        <v>1</v>
      </c>
      <c r="U129" t="b">
        <f t="shared" si="9"/>
        <v>1</v>
      </c>
      <c r="V129" t="b">
        <f t="shared" si="10"/>
        <v>1</v>
      </c>
      <c r="W129" t="b">
        <f t="shared" si="11"/>
        <v>1</v>
      </c>
      <c r="X129" t="b">
        <f t="shared" si="12"/>
        <v>1</v>
      </c>
      <c r="Y129" t="b">
        <f t="shared" si="13"/>
        <v>1</v>
      </c>
      <c r="Z129" t="b">
        <f t="shared" si="14"/>
        <v>1</v>
      </c>
      <c r="AA129" t="b">
        <f t="shared" si="15"/>
        <v>1</v>
      </c>
    </row>
    <row r="130" spans="1:27" x14ac:dyDescent="0.25">
      <c r="A130" t="s">
        <v>188</v>
      </c>
      <c r="B130" t="s">
        <v>34</v>
      </c>
      <c r="C130">
        <v>100</v>
      </c>
      <c r="D130">
        <v>18.7</v>
      </c>
      <c r="E130">
        <v>19.7</v>
      </c>
      <c r="F130">
        <v>20.6</v>
      </c>
      <c r="G130">
        <v>19.899999999999999</v>
      </c>
      <c r="H130">
        <v>19.8</v>
      </c>
      <c r="I130">
        <v>2019</v>
      </c>
      <c r="K130" t="s">
        <v>34</v>
      </c>
      <c r="L130">
        <v>100</v>
      </c>
      <c r="M130">
        <v>18.7</v>
      </c>
      <c r="N130">
        <v>19.7</v>
      </c>
      <c r="O130">
        <v>20.6</v>
      </c>
      <c r="P130">
        <v>19.899999999999999</v>
      </c>
      <c r="Q130">
        <v>19.8</v>
      </c>
      <c r="R130">
        <v>2019</v>
      </c>
      <c r="T130" t="b">
        <f t="shared" ref="T130:T153" si="16">K130=B130</f>
        <v>1</v>
      </c>
      <c r="U130" t="b">
        <f t="shared" ref="U130:U153" si="17">L130=C130</f>
        <v>1</v>
      </c>
      <c r="V130" t="b">
        <f t="shared" ref="V130:V153" si="18">M130=D130</f>
        <v>1</v>
      </c>
      <c r="W130" t="b">
        <f t="shared" ref="W130:W153" si="19">N130=E130</f>
        <v>1</v>
      </c>
      <c r="X130" t="b">
        <f t="shared" ref="X130:X153" si="20">O130=F130</f>
        <v>1</v>
      </c>
      <c r="Y130" t="b">
        <f t="shared" ref="Y130:Y153" si="21">P130=G130</f>
        <v>1</v>
      </c>
      <c r="Z130" t="b">
        <f t="shared" ref="Z130:Z153" si="22">Q130=H130</f>
        <v>1</v>
      </c>
      <c r="AA130" t="b">
        <f t="shared" ref="AA130:AA153" si="23">R130=I130</f>
        <v>1</v>
      </c>
    </row>
    <row r="131" spans="1:27" x14ac:dyDescent="0.25">
      <c r="A131" t="s">
        <v>189</v>
      </c>
      <c r="B131" t="s">
        <v>35</v>
      </c>
      <c r="C131">
        <v>100</v>
      </c>
      <c r="D131">
        <v>19.399999999999999</v>
      </c>
      <c r="E131">
        <v>19.7</v>
      </c>
      <c r="F131">
        <v>20.3</v>
      </c>
      <c r="G131">
        <v>20.2</v>
      </c>
      <c r="H131">
        <v>20</v>
      </c>
      <c r="I131">
        <v>2019</v>
      </c>
      <c r="K131" t="s">
        <v>35</v>
      </c>
      <c r="L131">
        <v>100</v>
      </c>
      <c r="M131">
        <v>19.399999999999999</v>
      </c>
      <c r="N131">
        <v>19.7</v>
      </c>
      <c r="O131">
        <v>20.3</v>
      </c>
      <c r="P131">
        <v>20.2</v>
      </c>
      <c r="Q131">
        <v>20</v>
      </c>
      <c r="R131">
        <v>2019</v>
      </c>
      <c r="T131" t="b">
        <f t="shared" si="16"/>
        <v>1</v>
      </c>
      <c r="U131" t="b">
        <f t="shared" si="17"/>
        <v>1</v>
      </c>
      <c r="V131" t="b">
        <f t="shared" si="18"/>
        <v>1</v>
      </c>
      <c r="W131" t="b">
        <f t="shared" si="19"/>
        <v>1</v>
      </c>
      <c r="X131" t="b">
        <f t="shared" si="20"/>
        <v>1</v>
      </c>
      <c r="Y131" t="b">
        <f t="shared" si="21"/>
        <v>1</v>
      </c>
      <c r="Z131" t="b">
        <f t="shared" si="22"/>
        <v>1</v>
      </c>
      <c r="AA131" t="b">
        <f t="shared" si="23"/>
        <v>1</v>
      </c>
    </row>
    <row r="132" spans="1:27" x14ac:dyDescent="0.25">
      <c r="A132" t="s">
        <v>190</v>
      </c>
      <c r="B132" t="s">
        <v>36</v>
      </c>
      <c r="C132">
        <v>100</v>
      </c>
      <c r="D132">
        <v>16.8</v>
      </c>
      <c r="E132">
        <v>18</v>
      </c>
      <c r="F132">
        <v>18.2</v>
      </c>
      <c r="G132">
        <v>17.899999999999999</v>
      </c>
      <c r="H132">
        <v>17.899999999999999</v>
      </c>
      <c r="I132">
        <v>2019</v>
      </c>
      <c r="K132" t="s">
        <v>36</v>
      </c>
      <c r="L132">
        <v>100</v>
      </c>
      <c r="M132">
        <v>16.8</v>
      </c>
      <c r="N132">
        <v>18</v>
      </c>
      <c r="O132">
        <v>18.2</v>
      </c>
      <c r="P132">
        <v>17.899999999999999</v>
      </c>
      <c r="Q132">
        <v>17.899999999999999</v>
      </c>
      <c r="R132">
        <v>2019</v>
      </c>
      <c r="T132" t="b">
        <f t="shared" si="16"/>
        <v>1</v>
      </c>
      <c r="U132" t="b">
        <f t="shared" si="17"/>
        <v>1</v>
      </c>
      <c r="V132" t="b">
        <f t="shared" si="18"/>
        <v>1</v>
      </c>
      <c r="W132" t="b">
        <f t="shared" si="19"/>
        <v>1</v>
      </c>
      <c r="X132" t="b">
        <f t="shared" si="20"/>
        <v>1</v>
      </c>
      <c r="Y132" t="b">
        <f t="shared" si="21"/>
        <v>1</v>
      </c>
      <c r="Z132" t="b">
        <f t="shared" si="22"/>
        <v>1</v>
      </c>
      <c r="AA132" t="b">
        <f t="shared" si="23"/>
        <v>1</v>
      </c>
    </row>
    <row r="133" spans="1:27" x14ac:dyDescent="0.25">
      <c r="A133" t="s">
        <v>191</v>
      </c>
      <c r="B133" t="s">
        <v>37</v>
      </c>
      <c r="C133">
        <v>14.000000000000002</v>
      </c>
      <c r="D133">
        <v>24.9</v>
      </c>
      <c r="E133">
        <v>24.7</v>
      </c>
      <c r="F133">
        <v>25.6</v>
      </c>
      <c r="G133">
        <v>24.5</v>
      </c>
      <c r="H133">
        <v>25</v>
      </c>
      <c r="I133">
        <v>2019</v>
      </c>
      <c r="K133" t="s">
        <v>37</v>
      </c>
      <c r="L133">
        <v>14</v>
      </c>
      <c r="M133">
        <v>24.9</v>
      </c>
      <c r="N133">
        <v>24.7</v>
      </c>
      <c r="O133">
        <v>25.6</v>
      </c>
      <c r="P133">
        <v>24.5</v>
      </c>
      <c r="Q133">
        <v>25</v>
      </c>
      <c r="R133">
        <v>2019</v>
      </c>
      <c r="T133" t="b">
        <f t="shared" si="16"/>
        <v>1</v>
      </c>
      <c r="U133" t="b">
        <f t="shared" si="17"/>
        <v>1</v>
      </c>
      <c r="V133" t="b">
        <f t="shared" si="18"/>
        <v>1</v>
      </c>
      <c r="W133" t="b">
        <f t="shared" si="19"/>
        <v>1</v>
      </c>
      <c r="X133" t="b">
        <f t="shared" si="20"/>
        <v>1</v>
      </c>
      <c r="Y133" t="b">
        <f t="shared" si="21"/>
        <v>1</v>
      </c>
      <c r="Z133" t="b">
        <f t="shared" si="22"/>
        <v>1</v>
      </c>
      <c r="AA133" t="b">
        <f t="shared" si="23"/>
        <v>1</v>
      </c>
    </row>
    <row r="134" spans="1:27" x14ac:dyDescent="0.25">
      <c r="A134" t="s">
        <v>192</v>
      </c>
      <c r="B134" t="s">
        <v>38</v>
      </c>
      <c r="C134">
        <v>25</v>
      </c>
      <c r="D134">
        <v>24.3</v>
      </c>
      <c r="E134">
        <v>24</v>
      </c>
      <c r="F134">
        <v>24.6</v>
      </c>
      <c r="G134">
        <v>23.6</v>
      </c>
      <c r="H134">
        <v>24.2</v>
      </c>
      <c r="I134">
        <v>2019</v>
      </c>
      <c r="K134" t="s">
        <v>38</v>
      </c>
      <c r="L134">
        <v>25</v>
      </c>
      <c r="M134">
        <v>24.3</v>
      </c>
      <c r="N134">
        <v>24</v>
      </c>
      <c r="O134">
        <v>24.6</v>
      </c>
      <c r="P134">
        <v>23.6</v>
      </c>
      <c r="Q134">
        <v>24.2</v>
      </c>
      <c r="R134">
        <v>2019</v>
      </c>
      <c r="T134" t="b">
        <f t="shared" si="16"/>
        <v>1</v>
      </c>
      <c r="U134" t="b">
        <f t="shared" si="17"/>
        <v>1</v>
      </c>
      <c r="V134" t="b">
        <f t="shared" si="18"/>
        <v>1</v>
      </c>
      <c r="W134" t="b">
        <f t="shared" si="19"/>
        <v>1</v>
      </c>
      <c r="X134" t="b">
        <f t="shared" si="20"/>
        <v>1</v>
      </c>
      <c r="Y134" t="b">
        <f t="shared" si="21"/>
        <v>1</v>
      </c>
      <c r="Z134" t="b">
        <f t="shared" si="22"/>
        <v>1</v>
      </c>
      <c r="AA134" t="b">
        <f t="shared" si="23"/>
        <v>1</v>
      </c>
    </row>
    <row r="135" spans="1:27" x14ac:dyDescent="0.25">
      <c r="A135" t="s">
        <v>193</v>
      </c>
      <c r="B135" t="s">
        <v>39</v>
      </c>
      <c r="C135">
        <v>63</v>
      </c>
      <c r="D135">
        <v>18.100000000000001</v>
      </c>
      <c r="E135">
        <v>18.899999999999999</v>
      </c>
      <c r="F135">
        <v>20</v>
      </c>
      <c r="G135">
        <v>19.600000000000001</v>
      </c>
      <c r="H135">
        <v>19.3</v>
      </c>
      <c r="I135">
        <v>2019</v>
      </c>
      <c r="K135" t="s">
        <v>39</v>
      </c>
      <c r="L135">
        <v>63</v>
      </c>
      <c r="M135">
        <v>18.100000000000001</v>
      </c>
      <c r="N135">
        <v>18.899999999999999</v>
      </c>
      <c r="O135">
        <v>20</v>
      </c>
      <c r="P135">
        <v>19.600000000000001</v>
      </c>
      <c r="Q135">
        <v>19.3</v>
      </c>
      <c r="R135">
        <v>2019</v>
      </c>
      <c r="T135" t="b">
        <f t="shared" si="16"/>
        <v>1</v>
      </c>
      <c r="U135" t="b">
        <f t="shared" si="17"/>
        <v>1</v>
      </c>
      <c r="V135" t="b">
        <f t="shared" si="18"/>
        <v>1</v>
      </c>
      <c r="W135" t="b">
        <f t="shared" si="19"/>
        <v>1</v>
      </c>
      <c r="X135" t="b">
        <f t="shared" si="20"/>
        <v>1</v>
      </c>
      <c r="Y135" t="b">
        <f t="shared" si="21"/>
        <v>1</v>
      </c>
      <c r="Z135" t="b">
        <f t="shared" si="22"/>
        <v>1</v>
      </c>
      <c r="AA135" t="b">
        <f t="shared" si="23"/>
        <v>1</v>
      </c>
    </row>
    <row r="136" spans="1:27" x14ac:dyDescent="0.25">
      <c r="A136" t="s">
        <v>194</v>
      </c>
      <c r="B136" t="s">
        <v>40</v>
      </c>
      <c r="C136">
        <v>22</v>
      </c>
      <c r="D136">
        <v>24.1</v>
      </c>
      <c r="E136">
        <v>24.1</v>
      </c>
      <c r="F136">
        <v>25</v>
      </c>
      <c r="G136">
        <v>24.4</v>
      </c>
      <c r="H136">
        <v>24.5</v>
      </c>
      <c r="I136">
        <v>2019</v>
      </c>
      <c r="K136" t="s">
        <v>40</v>
      </c>
      <c r="L136">
        <v>22</v>
      </c>
      <c r="M136">
        <v>24.1</v>
      </c>
      <c r="N136">
        <v>24.1</v>
      </c>
      <c r="O136">
        <v>25</v>
      </c>
      <c r="P136">
        <v>24.4</v>
      </c>
      <c r="Q136">
        <v>24.5</v>
      </c>
      <c r="R136">
        <v>2019</v>
      </c>
      <c r="T136" t="b">
        <f t="shared" si="16"/>
        <v>1</v>
      </c>
      <c r="U136" t="b">
        <f t="shared" si="17"/>
        <v>1</v>
      </c>
      <c r="V136" t="b">
        <f t="shared" si="18"/>
        <v>1</v>
      </c>
      <c r="W136" t="b">
        <f t="shared" si="19"/>
        <v>1</v>
      </c>
      <c r="X136" t="b">
        <f t="shared" si="20"/>
        <v>1</v>
      </c>
      <c r="Y136" t="b">
        <f t="shared" si="21"/>
        <v>1</v>
      </c>
      <c r="Z136" t="b">
        <f t="shared" si="22"/>
        <v>1</v>
      </c>
      <c r="AA136" t="b">
        <f t="shared" si="23"/>
        <v>1</v>
      </c>
    </row>
    <row r="137" spans="1:27" x14ac:dyDescent="0.25">
      <c r="A137" t="s">
        <v>195</v>
      </c>
      <c r="B137" t="s">
        <v>41</v>
      </c>
      <c r="C137">
        <v>100</v>
      </c>
      <c r="D137">
        <v>17.8</v>
      </c>
      <c r="E137">
        <v>19.2</v>
      </c>
      <c r="F137">
        <v>19.399999999999999</v>
      </c>
      <c r="G137">
        <v>19</v>
      </c>
      <c r="H137">
        <v>19</v>
      </c>
      <c r="I137">
        <v>2019</v>
      </c>
      <c r="K137" t="s">
        <v>41</v>
      </c>
      <c r="L137">
        <v>100</v>
      </c>
      <c r="M137">
        <v>17.8</v>
      </c>
      <c r="N137">
        <v>19.2</v>
      </c>
      <c r="O137">
        <v>19.399999999999999</v>
      </c>
      <c r="P137">
        <v>19</v>
      </c>
      <c r="Q137">
        <v>19</v>
      </c>
      <c r="R137">
        <v>2019</v>
      </c>
      <c r="T137" t="b">
        <f t="shared" si="16"/>
        <v>1</v>
      </c>
      <c r="U137" t="b">
        <f t="shared" si="17"/>
        <v>1</v>
      </c>
      <c r="V137" t="b">
        <f t="shared" si="18"/>
        <v>1</v>
      </c>
      <c r="W137" t="b">
        <f t="shared" si="19"/>
        <v>1</v>
      </c>
      <c r="X137" t="b">
        <f t="shared" si="20"/>
        <v>1</v>
      </c>
      <c r="Y137" t="b">
        <f t="shared" si="21"/>
        <v>1</v>
      </c>
      <c r="Z137" t="b">
        <f t="shared" si="22"/>
        <v>1</v>
      </c>
      <c r="AA137" t="b">
        <f t="shared" si="23"/>
        <v>1</v>
      </c>
    </row>
    <row r="138" spans="1:27" x14ac:dyDescent="0.25">
      <c r="A138" t="s">
        <v>196</v>
      </c>
      <c r="B138" t="s">
        <v>42</v>
      </c>
      <c r="C138">
        <v>96</v>
      </c>
      <c r="D138">
        <v>18.600000000000001</v>
      </c>
      <c r="E138">
        <v>19.899999999999999</v>
      </c>
      <c r="F138">
        <v>20.3</v>
      </c>
      <c r="G138">
        <v>20.2</v>
      </c>
      <c r="H138">
        <v>19.899999999999999</v>
      </c>
      <c r="I138">
        <v>2019</v>
      </c>
      <c r="K138" t="s">
        <v>42</v>
      </c>
      <c r="L138">
        <v>96</v>
      </c>
      <c r="M138">
        <v>18.600000000000001</v>
      </c>
      <c r="N138">
        <v>19.899999999999999</v>
      </c>
      <c r="O138">
        <v>20.3</v>
      </c>
      <c r="P138">
        <v>20.2</v>
      </c>
      <c r="Q138">
        <v>19.899999999999999</v>
      </c>
      <c r="R138">
        <v>2019</v>
      </c>
      <c r="T138" t="b">
        <f t="shared" si="16"/>
        <v>1</v>
      </c>
      <c r="U138" t="b">
        <f t="shared" si="17"/>
        <v>1</v>
      </c>
      <c r="V138" t="b">
        <f t="shared" si="18"/>
        <v>1</v>
      </c>
      <c r="W138" t="b">
        <f t="shared" si="19"/>
        <v>1</v>
      </c>
      <c r="X138" t="b">
        <f t="shared" si="20"/>
        <v>1</v>
      </c>
      <c r="Y138" t="b">
        <f t="shared" si="21"/>
        <v>1</v>
      </c>
      <c r="Z138" t="b">
        <f t="shared" si="22"/>
        <v>1</v>
      </c>
      <c r="AA138" t="b">
        <f t="shared" si="23"/>
        <v>1</v>
      </c>
    </row>
    <row r="139" spans="1:27" x14ac:dyDescent="0.25">
      <c r="A139" t="s">
        <v>197</v>
      </c>
      <c r="B139" t="s">
        <v>43</v>
      </c>
      <c r="C139">
        <v>100</v>
      </c>
      <c r="D139">
        <v>19</v>
      </c>
      <c r="E139">
        <v>19.899999999999999</v>
      </c>
      <c r="F139">
        <v>20.5</v>
      </c>
      <c r="G139">
        <v>20.100000000000001</v>
      </c>
      <c r="H139">
        <v>20</v>
      </c>
      <c r="I139">
        <v>2019</v>
      </c>
      <c r="K139" t="s">
        <v>43</v>
      </c>
      <c r="L139">
        <v>100</v>
      </c>
      <c r="M139">
        <v>19</v>
      </c>
      <c r="N139">
        <v>19.899999999999999</v>
      </c>
      <c r="O139">
        <v>20.5</v>
      </c>
      <c r="P139">
        <v>20.100000000000001</v>
      </c>
      <c r="Q139">
        <v>20</v>
      </c>
      <c r="R139">
        <v>2019</v>
      </c>
      <c r="T139" t="b">
        <f t="shared" si="16"/>
        <v>1</v>
      </c>
      <c r="U139" t="b">
        <f t="shared" si="17"/>
        <v>1</v>
      </c>
      <c r="V139" t="b">
        <f t="shared" si="18"/>
        <v>1</v>
      </c>
      <c r="W139" t="b">
        <f t="shared" si="19"/>
        <v>1</v>
      </c>
      <c r="X139" t="b">
        <f t="shared" si="20"/>
        <v>1</v>
      </c>
      <c r="Y139" t="b">
        <f t="shared" si="21"/>
        <v>1</v>
      </c>
      <c r="Z139" t="b">
        <f t="shared" si="22"/>
        <v>1</v>
      </c>
      <c r="AA139" t="b">
        <f t="shared" si="23"/>
        <v>1</v>
      </c>
    </row>
    <row r="140" spans="1:27" x14ac:dyDescent="0.25">
      <c r="A140" t="s">
        <v>198</v>
      </c>
      <c r="B140" t="s">
        <v>44</v>
      </c>
      <c r="C140">
        <v>100</v>
      </c>
      <c r="D140">
        <v>18.2</v>
      </c>
      <c r="E140">
        <v>18.3</v>
      </c>
      <c r="F140">
        <v>19.600000000000001</v>
      </c>
      <c r="G140">
        <v>19</v>
      </c>
      <c r="H140">
        <v>18.899999999999999</v>
      </c>
      <c r="I140">
        <v>2019</v>
      </c>
      <c r="K140" t="s">
        <v>44</v>
      </c>
      <c r="L140">
        <v>100</v>
      </c>
      <c r="M140">
        <v>18.2</v>
      </c>
      <c r="N140">
        <v>18.3</v>
      </c>
      <c r="O140">
        <v>19.600000000000001</v>
      </c>
      <c r="P140">
        <v>19</v>
      </c>
      <c r="Q140">
        <v>18.899999999999999</v>
      </c>
      <c r="R140">
        <v>2019</v>
      </c>
      <c r="T140" t="b">
        <f t="shared" si="16"/>
        <v>1</v>
      </c>
      <c r="U140" t="b">
        <f t="shared" si="17"/>
        <v>1</v>
      </c>
      <c r="V140" t="b">
        <f t="shared" si="18"/>
        <v>1</v>
      </c>
      <c r="W140" t="b">
        <f t="shared" si="19"/>
        <v>1</v>
      </c>
      <c r="X140" t="b">
        <f t="shared" si="20"/>
        <v>1</v>
      </c>
      <c r="Y140" t="b">
        <f t="shared" si="21"/>
        <v>1</v>
      </c>
      <c r="Z140" t="b">
        <f t="shared" si="22"/>
        <v>1</v>
      </c>
      <c r="AA140" t="b">
        <f t="shared" si="23"/>
        <v>1</v>
      </c>
    </row>
    <row r="141" spans="1:27" x14ac:dyDescent="0.25">
      <c r="A141" t="s">
        <v>199</v>
      </c>
      <c r="B141" t="s">
        <v>45</v>
      </c>
      <c r="C141">
        <v>42</v>
      </c>
      <c r="D141">
        <v>20.3</v>
      </c>
      <c r="E141">
        <v>20.8</v>
      </c>
      <c r="F141">
        <v>21.7</v>
      </c>
      <c r="G141">
        <v>21.1</v>
      </c>
      <c r="H141">
        <v>21.1</v>
      </c>
      <c r="I141">
        <v>2019</v>
      </c>
      <c r="K141" t="s">
        <v>45</v>
      </c>
      <c r="L141">
        <v>42</v>
      </c>
      <c r="M141">
        <v>20.3</v>
      </c>
      <c r="N141">
        <v>20.8</v>
      </c>
      <c r="O141">
        <v>21.7</v>
      </c>
      <c r="P141">
        <v>21.1</v>
      </c>
      <c r="Q141">
        <v>21.1</v>
      </c>
      <c r="R141">
        <v>2019</v>
      </c>
      <c r="T141" t="b">
        <f t="shared" si="16"/>
        <v>1</v>
      </c>
      <c r="U141" t="b">
        <f t="shared" si="17"/>
        <v>1</v>
      </c>
      <c r="V141" t="b">
        <f t="shared" si="18"/>
        <v>1</v>
      </c>
      <c r="W141" t="b">
        <f t="shared" si="19"/>
        <v>1</v>
      </c>
      <c r="X141" t="b">
        <f t="shared" si="20"/>
        <v>1</v>
      </c>
      <c r="Y141" t="b">
        <f t="shared" si="21"/>
        <v>1</v>
      </c>
      <c r="Z141" t="b">
        <f t="shared" si="22"/>
        <v>1</v>
      </c>
      <c r="AA141" t="b">
        <f t="shared" si="23"/>
        <v>1</v>
      </c>
    </row>
    <row r="142" spans="1:27" x14ac:dyDescent="0.25">
      <c r="A142" t="s">
        <v>200</v>
      </c>
      <c r="B142" t="s">
        <v>46</v>
      </c>
      <c r="C142">
        <v>17</v>
      </c>
      <c r="D142">
        <v>23.3</v>
      </c>
      <c r="E142">
        <v>23.1</v>
      </c>
      <c r="F142">
        <v>24.1</v>
      </c>
      <c r="G142">
        <v>23.2</v>
      </c>
      <c r="H142">
        <v>23.6</v>
      </c>
      <c r="I142">
        <v>2019</v>
      </c>
      <c r="K142" t="s">
        <v>46</v>
      </c>
      <c r="L142">
        <v>17</v>
      </c>
      <c r="M142">
        <v>23.3</v>
      </c>
      <c r="N142">
        <v>23.1</v>
      </c>
      <c r="O142">
        <v>24.1</v>
      </c>
      <c r="P142">
        <v>23.2</v>
      </c>
      <c r="Q142">
        <v>23.6</v>
      </c>
      <c r="R142">
        <v>2019</v>
      </c>
      <c r="T142" t="b">
        <f t="shared" si="16"/>
        <v>1</v>
      </c>
      <c r="U142" t="b">
        <f t="shared" si="17"/>
        <v>1</v>
      </c>
      <c r="V142" t="b">
        <f t="shared" si="18"/>
        <v>1</v>
      </c>
      <c r="W142" t="b">
        <f t="shared" si="19"/>
        <v>1</v>
      </c>
      <c r="X142" t="b">
        <f t="shared" si="20"/>
        <v>1</v>
      </c>
      <c r="Y142" t="b">
        <f t="shared" si="21"/>
        <v>1</v>
      </c>
      <c r="Z142" t="b">
        <f t="shared" si="22"/>
        <v>1</v>
      </c>
      <c r="AA142" t="b">
        <f t="shared" si="23"/>
        <v>1</v>
      </c>
    </row>
    <row r="143" spans="1:27" x14ac:dyDescent="0.25">
      <c r="A143" t="s">
        <v>201</v>
      </c>
      <c r="B143" t="s">
        <v>47</v>
      </c>
      <c r="C143">
        <v>12</v>
      </c>
      <c r="D143">
        <v>25</v>
      </c>
      <c r="E143">
        <v>23.9</v>
      </c>
      <c r="F143">
        <v>25.5</v>
      </c>
      <c r="G143">
        <v>24</v>
      </c>
      <c r="H143">
        <v>24.7</v>
      </c>
      <c r="I143">
        <v>2019</v>
      </c>
      <c r="K143" t="s">
        <v>47</v>
      </c>
      <c r="L143">
        <v>12</v>
      </c>
      <c r="M143">
        <v>25</v>
      </c>
      <c r="N143">
        <v>23.9</v>
      </c>
      <c r="O143">
        <v>25.5</v>
      </c>
      <c r="P143">
        <v>24</v>
      </c>
      <c r="Q143">
        <v>24.7</v>
      </c>
      <c r="R143">
        <v>2019</v>
      </c>
      <c r="T143" t="b">
        <f t="shared" si="16"/>
        <v>1</v>
      </c>
      <c r="U143" t="b">
        <f t="shared" si="17"/>
        <v>1</v>
      </c>
      <c r="V143" t="b">
        <f t="shared" si="18"/>
        <v>1</v>
      </c>
      <c r="W143" t="b">
        <f t="shared" si="19"/>
        <v>1</v>
      </c>
      <c r="X143" t="b">
        <f t="shared" si="20"/>
        <v>1</v>
      </c>
      <c r="Y143" t="b">
        <f t="shared" si="21"/>
        <v>1</v>
      </c>
      <c r="Z143" t="b">
        <f t="shared" si="22"/>
        <v>1</v>
      </c>
      <c r="AA143" t="b">
        <f t="shared" si="23"/>
        <v>1</v>
      </c>
    </row>
    <row r="144" spans="1:27" x14ac:dyDescent="0.25">
      <c r="A144" t="s">
        <v>202</v>
      </c>
      <c r="B144" t="s">
        <v>48</v>
      </c>
      <c r="C144">
        <v>78</v>
      </c>
      <c r="D144">
        <v>18</v>
      </c>
      <c r="E144">
        <v>18.7</v>
      </c>
      <c r="F144">
        <v>19.399999999999999</v>
      </c>
      <c r="G144">
        <v>18.899999999999999</v>
      </c>
      <c r="H144">
        <v>18.8</v>
      </c>
      <c r="I144">
        <v>2019</v>
      </c>
      <c r="K144" t="s">
        <v>48</v>
      </c>
      <c r="L144">
        <v>78</v>
      </c>
      <c r="M144">
        <v>18</v>
      </c>
      <c r="N144">
        <v>18.7</v>
      </c>
      <c r="O144">
        <v>19.399999999999999</v>
      </c>
      <c r="P144">
        <v>18.899999999999999</v>
      </c>
      <c r="Q144">
        <v>18.8</v>
      </c>
      <c r="R144">
        <v>2019</v>
      </c>
      <c r="T144" t="b">
        <f t="shared" si="16"/>
        <v>1</v>
      </c>
      <c r="U144" t="b">
        <f t="shared" si="17"/>
        <v>1</v>
      </c>
      <c r="V144" t="b">
        <f t="shared" si="18"/>
        <v>1</v>
      </c>
      <c r="W144" t="b">
        <f t="shared" si="19"/>
        <v>1</v>
      </c>
      <c r="X144" t="b">
        <f t="shared" si="20"/>
        <v>1</v>
      </c>
      <c r="Y144" t="b">
        <f t="shared" si="21"/>
        <v>1</v>
      </c>
      <c r="Z144" t="b">
        <f t="shared" si="22"/>
        <v>1</v>
      </c>
      <c r="AA144" t="b">
        <f t="shared" si="23"/>
        <v>1</v>
      </c>
    </row>
    <row r="145" spans="1:27" x14ac:dyDescent="0.25">
      <c r="A145" t="s">
        <v>203</v>
      </c>
      <c r="B145" t="s">
        <v>49</v>
      </c>
      <c r="C145">
        <v>75</v>
      </c>
      <c r="D145">
        <v>20.7</v>
      </c>
      <c r="E145">
        <v>21.3</v>
      </c>
      <c r="F145">
        <v>22.2</v>
      </c>
      <c r="G145">
        <v>21.9</v>
      </c>
      <c r="H145">
        <v>21.6</v>
      </c>
      <c r="I145">
        <v>2019</v>
      </c>
      <c r="K145" t="s">
        <v>49</v>
      </c>
      <c r="L145">
        <v>75</v>
      </c>
      <c r="M145">
        <v>20.7</v>
      </c>
      <c r="N145">
        <v>21.3</v>
      </c>
      <c r="O145">
        <v>22.2</v>
      </c>
      <c r="P145">
        <v>21.9</v>
      </c>
      <c r="Q145">
        <v>21.6</v>
      </c>
      <c r="R145">
        <v>2019</v>
      </c>
      <c r="T145" t="b">
        <f t="shared" si="16"/>
        <v>1</v>
      </c>
      <c r="U145" t="b">
        <f t="shared" si="17"/>
        <v>1</v>
      </c>
      <c r="V145" t="b">
        <f t="shared" si="18"/>
        <v>1</v>
      </c>
      <c r="W145" t="b">
        <f t="shared" si="19"/>
        <v>1</v>
      </c>
      <c r="X145" t="b">
        <f t="shared" si="20"/>
        <v>1</v>
      </c>
      <c r="Y145" t="b">
        <f t="shared" si="21"/>
        <v>1</v>
      </c>
      <c r="Z145" t="b">
        <f t="shared" si="22"/>
        <v>1</v>
      </c>
      <c r="AA145" t="b">
        <f t="shared" si="23"/>
        <v>1</v>
      </c>
    </row>
    <row r="146" spans="1:27" x14ac:dyDescent="0.25">
      <c r="A146" t="s">
        <v>204</v>
      </c>
      <c r="B146" t="s">
        <v>50</v>
      </c>
      <c r="C146">
        <v>100</v>
      </c>
      <c r="D146">
        <v>19.100000000000001</v>
      </c>
      <c r="E146">
        <v>18.899999999999999</v>
      </c>
      <c r="F146">
        <v>19.7</v>
      </c>
      <c r="G146">
        <v>19.2</v>
      </c>
      <c r="H146">
        <v>19.399999999999999</v>
      </c>
      <c r="I146">
        <v>2019</v>
      </c>
      <c r="K146" t="s">
        <v>50</v>
      </c>
      <c r="L146">
        <v>100</v>
      </c>
      <c r="M146">
        <v>19.100000000000001</v>
      </c>
      <c r="N146">
        <v>18.899999999999999</v>
      </c>
      <c r="O146">
        <v>19.7</v>
      </c>
      <c r="P146">
        <v>19.2</v>
      </c>
      <c r="Q146">
        <v>19.399999999999999</v>
      </c>
      <c r="R146">
        <v>2019</v>
      </c>
      <c r="T146" t="b">
        <f t="shared" si="16"/>
        <v>1</v>
      </c>
      <c r="U146" t="b">
        <f t="shared" si="17"/>
        <v>1</v>
      </c>
      <c r="V146" t="b">
        <f t="shared" si="18"/>
        <v>1</v>
      </c>
      <c r="W146" t="b">
        <f t="shared" si="19"/>
        <v>1</v>
      </c>
      <c r="X146" t="b">
        <f t="shared" si="20"/>
        <v>1</v>
      </c>
      <c r="Y146" t="b">
        <f t="shared" si="21"/>
        <v>1</v>
      </c>
      <c r="Z146" t="b">
        <f t="shared" si="22"/>
        <v>1</v>
      </c>
      <c r="AA146" t="b">
        <f t="shared" si="23"/>
        <v>1</v>
      </c>
    </row>
    <row r="147" spans="1:27" x14ac:dyDescent="0.25">
      <c r="A147" t="s">
        <v>205</v>
      </c>
      <c r="B147" t="s">
        <v>51</v>
      </c>
      <c r="C147">
        <v>39</v>
      </c>
      <c r="D147">
        <v>19.5</v>
      </c>
      <c r="E147">
        <v>20.399999999999999</v>
      </c>
      <c r="F147">
        <v>21.1</v>
      </c>
      <c r="G147">
        <v>20.6</v>
      </c>
      <c r="H147">
        <v>20.5</v>
      </c>
      <c r="I147">
        <v>2019</v>
      </c>
      <c r="K147" t="s">
        <v>51</v>
      </c>
      <c r="L147">
        <v>39</v>
      </c>
      <c r="M147">
        <v>19.5</v>
      </c>
      <c r="N147">
        <v>20.399999999999999</v>
      </c>
      <c r="O147">
        <v>21.1</v>
      </c>
      <c r="P147">
        <v>20.6</v>
      </c>
      <c r="Q147">
        <v>20.5</v>
      </c>
      <c r="R147">
        <v>2019</v>
      </c>
      <c r="T147" t="b">
        <f t="shared" si="16"/>
        <v>1</v>
      </c>
      <c r="U147" t="b">
        <f t="shared" si="17"/>
        <v>1</v>
      </c>
      <c r="V147" t="b">
        <f t="shared" si="18"/>
        <v>1</v>
      </c>
      <c r="W147" t="b">
        <f t="shared" si="19"/>
        <v>1</v>
      </c>
      <c r="X147" t="b">
        <f t="shared" si="20"/>
        <v>1</v>
      </c>
      <c r="Y147" t="b">
        <f t="shared" si="21"/>
        <v>1</v>
      </c>
      <c r="Z147" t="b">
        <f t="shared" si="22"/>
        <v>1</v>
      </c>
      <c r="AA147" t="b">
        <f t="shared" si="23"/>
        <v>1</v>
      </c>
    </row>
    <row r="148" spans="1:27" x14ac:dyDescent="0.25">
      <c r="A148" t="s">
        <v>206</v>
      </c>
      <c r="B148" t="s">
        <v>52</v>
      </c>
      <c r="C148">
        <v>100</v>
      </c>
      <c r="D148">
        <v>19.5</v>
      </c>
      <c r="E148">
        <v>20</v>
      </c>
      <c r="F148">
        <v>20.8</v>
      </c>
      <c r="G148">
        <v>20.3</v>
      </c>
      <c r="H148">
        <v>20.3</v>
      </c>
      <c r="I148">
        <v>2019</v>
      </c>
      <c r="K148" t="s">
        <v>52</v>
      </c>
      <c r="L148">
        <v>100</v>
      </c>
      <c r="M148">
        <v>19.5</v>
      </c>
      <c r="N148">
        <v>20</v>
      </c>
      <c r="O148">
        <v>20.8</v>
      </c>
      <c r="P148">
        <v>20.3</v>
      </c>
      <c r="Q148">
        <v>20.3</v>
      </c>
      <c r="R148">
        <v>2019</v>
      </c>
      <c r="T148" t="b">
        <f t="shared" si="16"/>
        <v>1</v>
      </c>
      <c r="U148" t="b">
        <f t="shared" si="17"/>
        <v>1</v>
      </c>
      <c r="V148" t="b">
        <f t="shared" si="18"/>
        <v>1</v>
      </c>
      <c r="W148" t="b">
        <f t="shared" si="19"/>
        <v>1</v>
      </c>
      <c r="X148" t="b">
        <f t="shared" si="20"/>
        <v>1</v>
      </c>
      <c r="Y148" t="b">
        <f t="shared" si="21"/>
        <v>1</v>
      </c>
      <c r="Z148" t="b">
        <f t="shared" si="22"/>
        <v>1</v>
      </c>
      <c r="AA148" t="b">
        <f t="shared" si="23"/>
        <v>1</v>
      </c>
    </row>
    <row r="149" spans="1:27" x14ac:dyDescent="0.25">
      <c r="A149" t="s">
        <v>207</v>
      </c>
      <c r="B149" t="s">
        <v>53</v>
      </c>
      <c r="C149">
        <v>20</v>
      </c>
      <c r="D149">
        <v>23.9</v>
      </c>
      <c r="E149">
        <v>23.3</v>
      </c>
      <c r="F149">
        <v>25</v>
      </c>
      <c r="G149">
        <v>23.9</v>
      </c>
      <c r="H149">
        <v>24.1</v>
      </c>
      <c r="I149">
        <v>2019</v>
      </c>
      <c r="K149" t="s">
        <v>53</v>
      </c>
      <c r="L149">
        <v>20</v>
      </c>
      <c r="M149">
        <v>23.9</v>
      </c>
      <c r="N149">
        <v>23.3</v>
      </c>
      <c r="O149">
        <v>25</v>
      </c>
      <c r="P149">
        <v>23.9</v>
      </c>
      <c r="Q149">
        <v>24.1</v>
      </c>
      <c r="R149">
        <v>2019</v>
      </c>
      <c r="T149" t="b">
        <f t="shared" si="16"/>
        <v>1</v>
      </c>
      <c r="U149" t="b">
        <f t="shared" si="17"/>
        <v>1</v>
      </c>
      <c r="V149" t="b">
        <f t="shared" si="18"/>
        <v>1</v>
      </c>
      <c r="W149" t="b">
        <f t="shared" si="19"/>
        <v>1</v>
      </c>
      <c r="X149" t="b">
        <f t="shared" si="20"/>
        <v>1</v>
      </c>
      <c r="Y149" t="b">
        <f t="shared" si="21"/>
        <v>1</v>
      </c>
      <c r="Z149" t="b">
        <f t="shared" si="22"/>
        <v>1</v>
      </c>
      <c r="AA149" t="b">
        <f t="shared" si="23"/>
        <v>1</v>
      </c>
    </row>
    <row r="150" spans="1:27" x14ac:dyDescent="0.25">
      <c r="A150" t="s">
        <v>208</v>
      </c>
      <c r="B150" t="s">
        <v>54</v>
      </c>
      <c r="C150">
        <v>21</v>
      </c>
      <c r="D150">
        <v>23.8</v>
      </c>
      <c r="E150">
        <v>23.3</v>
      </c>
      <c r="F150">
        <v>24.8</v>
      </c>
      <c r="G150">
        <v>23.6</v>
      </c>
      <c r="H150">
        <v>24</v>
      </c>
      <c r="I150">
        <v>2019</v>
      </c>
      <c r="K150" t="s">
        <v>54</v>
      </c>
      <c r="L150">
        <v>21</v>
      </c>
      <c r="M150">
        <v>23.8</v>
      </c>
      <c r="N150">
        <v>23.3</v>
      </c>
      <c r="O150">
        <v>24.8</v>
      </c>
      <c r="P150">
        <v>23.6</v>
      </c>
      <c r="Q150">
        <v>24</v>
      </c>
      <c r="R150">
        <v>2019</v>
      </c>
      <c r="T150" t="b">
        <f t="shared" si="16"/>
        <v>1</v>
      </c>
      <c r="U150" t="b">
        <f t="shared" si="17"/>
        <v>1</v>
      </c>
      <c r="V150" t="b">
        <f t="shared" si="18"/>
        <v>1</v>
      </c>
      <c r="W150" t="b">
        <f t="shared" si="19"/>
        <v>1</v>
      </c>
      <c r="X150" t="b">
        <f t="shared" si="20"/>
        <v>1</v>
      </c>
      <c r="Y150" t="b">
        <f t="shared" si="21"/>
        <v>1</v>
      </c>
      <c r="Z150" t="b">
        <f t="shared" si="22"/>
        <v>1</v>
      </c>
      <c r="AA150" t="b">
        <f t="shared" si="23"/>
        <v>1</v>
      </c>
    </row>
    <row r="151" spans="1:27" x14ac:dyDescent="0.25">
      <c r="A151" t="s">
        <v>209</v>
      </c>
      <c r="B151" t="s">
        <v>55</v>
      </c>
      <c r="C151">
        <v>24</v>
      </c>
      <c r="D151">
        <v>21.3</v>
      </c>
      <c r="E151">
        <v>22.1</v>
      </c>
      <c r="F151">
        <v>22.7</v>
      </c>
      <c r="G151">
        <v>21.9</v>
      </c>
      <c r="H151">
        <v>22.1</v>
      </c>
      <c r="I151">
        <v>2019</v>
      </c>
      <c r="K151" t="s">
        <v>55</v>
      </c>
      <c r="L151">
        <v>24</v>
      </c>
      <c r="M151">
        <v>21.3</v>
      </c>
      <c r="N151">
        <v>22.1</v>
      </c>
      <c r="O151">
        <v>22.7</v>
      </c>
      <c r="P151">
        <v>21.9</v>
      </c>
      <c r="Q151">
        <v>22.1</v>
      </c>
      <c r="R151">
        <v>2019</v>
      </c>
      <c r="T151" t="b">
        <f t="shared" si="16"/>
        <v>1</v>
      </c>
      <c r="U151" t="b">
        <f t="shared" si="17"/>
        <v>1</v>
      </c>
      <c r="V151" t="b">
        <f t="shared" si="18"/>
        <v>1</v>
      </c>
      <c r="W151" t="b">
        <f t="shared" si="19"/>
        <v>1</v>
      </c>
      <c r="X151" t="b">
        <f t="shared" si="20"/>
        <v>1</v>
      </c>
      <c r="Y151" t="b">
        <f t="shared" si="21"/>
        <v>1</v>
      </c>
      <c r="Z151" t="b">
        <f t="shared" si="22"/>
        <v>1</v>
      </c>
      <c r="AA151" t="b">
        <f t="shared" si="23"/>
        <v>1</v>
      </c>
    </row>
    <row r="152" spans="1:27" x14ac:dyDescent="0.25">
      <c r="A152" t="s">
        <v>210</v>
      </c>
      <c r="B152" t="s">
        <v>56</v>
      </c>
      <c r="C152">
        <v>49</v>
      </c>
      <c r="D152">
        <v>20.6</v>
      </c>
      <c r="E152">
        <v>19.7</v>
      </c>
      <c r="F152">
        <v>21.7</v>
      </c>
      <c r="G152">
        <v>20.7</v>
      </c>
      <c r="H152">
        <v>20.8</v>
      </c>
      <c r="I152">
        <v>2019</v>
      </c>
      <c r="K152" t="s">
        <v>56</v>
      </c>
      <c r="L152">
        <v>49</v>
      </c>
      <c r="M152">
        <v>20.6</v>
      </c>
      <c r="N152">
        <v>19.7</v>
      </c>
      <c r="O152">
        <v>21.7</v>
      </c>
      <c r="P152">
        <v>20.7</v>
      </c>
      <c r="Q152">
        <v>20.8</v>
      </c>
      <c r="R152">
        <v>2019</v>
      </c>
      <c r="T152" t="b">
        <f t="shared" si="16"/>
        <v>1</v>
      </c>
      <c r="U152" t="b">
        <f t="shared" si="17"/>
        <v>1</v>
      </c>
      <c r="V152" t="b">
        <f t="shared" si="18"/>
        <v>1</v>
      </c>
      <c r="W152" t="b">
        <f t="shared" si="19"/>
        <v>1</v>
      </c>
      <c r="X152" t="b">
        <f t="shared" si="20"/>
        <v>1</v>
      </c>
      <c r="Y152" t="b">
        <f t="shared" si="21"/>
        <v>1</v>
      </c>
      <c r="Z152" t="b">
        <f t="shared" si="22"/>
        <v>1</v>
      </c>
      <c r="AA152" t="b">
        <f t="shared" si="23"/>
        <v>1</v>
      </c>
    </row>
    <row r="153" spans="1:27" x14ac:dyDescent="0.25">
      <c r="A153" t="s">
        <v>211</v>
      </c>
      <c r="B153" t="s">
        <v>57</v>
      </c>
      <c r="C153">
        <v>100</v>
      </c>
      <c r="D153">
        <v>19.399999999999999</v>
      </c>
      <c r="E153">
        <v>20.2</v>
      </c>
      <c r="F153">
        <v>20.399999999999999</v>
      </c>
      <c r="G153">
        <v>20.6</v>
      </c>
      <c r="H153">
        <v>20.3</v>
      </c>
      <c r="I153">
        <v>2019</v>
      </c>
      <c r="K153" t="s">
        <v>57</v>
      </c>
      <c r="L153">
        <v>100</v>
      </c>
      <c r="M153">
        <v>19.399999999999999</v>
      </c>
      <c r="N153">
        <v>20.2</v>
      </c>
      <c r="O153">
        <v>20.399999999999999</v>
      </c>
      <c r="P153">
        <v>20.6</v>
      </c>
      <c r="Q153">
        <v>20.3</v>
      </c>
      <c r="R153">
        <v>2019</v>
      </c>
      <c r="T153" t="b">
        <f t="shared" si="16"/>
        <v>1</v>
      </c>
      <c r="U153" t="b">
        <f t="shared" si="17"/>
        <v>1</v>
      </c>
      <c r="V153" t="b">
        <f t="shared" si="18"/>
        <v>1</v>
      </c>
      <c r="W153" t="b">
        <f t="shared" si="19"/>
        <v>1</v>
      </c>
      <c r="X153" t="b">
        <f t="shared" si="20"/>
        <v>1</v>
      </c>
      <c r="Y153" t="b">
        <f t="shared" si="21"/>
        <v>1</v>
      </c>
      <c r="Z153" t="b">
        <f t="shared" si="22"/>
        <v>1</v>
      </c>
      <c r="AA153" t="b">
        <f t="shared" si="23"/>
        <v>1</v>
      </c>
    </row>
    <row r="154" spans="1:27" x14ac:dyDescent="0.25">
      <c r="A154" t="s">
        <v>212</v>
      </c>
      <c r="B154" t="s">
        <v>58</v>
      </c>
      <c r="C154">
        <v>100</v>
      </c>
      <c r="D154">
        <v>18.8</v>
      </c>
      <c r="E154">
        <v>19.399999999999999</v>
      </c>
      <c r="F154">
        <v>20.399999999999999</v>
      </c>
      <c r="G154">
        <v>20</v>
      </c>
      <c r="H154">
        <v>19.8</v>
      </c>
      <c r="I154">
        <v>2019</v>
      </c>
      <c r="K154" t="s">
        <v>58</v>
      </c>
      <c r="L154">
        <v>100</v>
      </c>
      <c r="M154">
        <v>18.8</v>
      </c>
      <c r="N154">
        <v>19.399999999999999</v>
      </c>
      <c r="O154">
        <v>20.399999999999999</v>
      </c>
      <c r="P154">
        <v>20</v>
      </c>
      <c r="Q154">
        <v>19.8</v>
      </c>
      <c r="R154">
        <v>2019</v>
      </c>
      <c r="T154" t="b">
        <f>K154=B154</f>
        <v>1</v>
      </c>
      <c r="U154" t="b">
        <f>L154=C154</f>
        <v>1</v>
      </c>
      <c r="V154" t="b">
        <f t="shared" ref="V154" si="24">M154=D154</f>
        <v>1</v>
      </c>
      <c r="W154" t="b">
        <f t="shared" ref="W154" si="25">N154=E154</f>
        <v>1</v>
      </c>
      <c r="X154" t="b">
        <f t="shared" ref="X154" si="26">O154=F154</f>
        <v>1</v>
      </c>
      <c r="Y154" t="b">
        <f t="shared" ref="Y154" si="27">P154=G154</f>
        <v>1</v>
      </c>
      <c r="Z154" t="b">
        <f t="shared" ref="Z154" si="28">Q154=H154</f>
        <v>1</v>
      </c>
      <c r="AA154" t="b">
        <f>R154=I154</f>
        <v>1</v>
      </c>
    </row>
  </sheetData>
  <autoFilter ref="T1:AA154" xr:uid="{00000000-0009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Participation</vt:lpstr>
      <vt:lpstr>English</vt:lpstr>
      <vt:lpstr>Math</vt:lpstr>
      <vt:lpstr>Reading</vt:lpstr>
      <vt:lpstr>Science</vt:lpstr>
      <vt:lpstr>Composite</vt:lpstr>
      <vt:lpstr>final_dataset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 Loo</dc:creator>
  <cp:lastModifiedBy>Faridah Ali</cp:lastModifiedBy>
  <dcterms:created xsi:type="dcterms:W3CDTF">2021-03-25T11:39:06Z</dcterms:created>
  <dcterms:modified xsi:type="dcterms:W3CDTF">2021-03-28T05:09:10Z</dcterms:modified>
</cp:coreProperties>
</file>