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emf" ContentType="image/x-e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data" sheetId="1" state="visible" r:id="rId2"/>
    <sheet name="data_by_Metal" sheetId="2" state="visible" r:id="rId3"/>
    <sheet name="geomer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<sst xmlns="http://schemas.openxmlformats.org/spreadsheetml/2006/main" count="5497" uniqueCount="97">
  <si>
    <t xml:space="preserve">factor scaling based on Quadrupole</t>
  </si>
  <si>
    <t xml:space="preserve">d1</t>
  </si>
  <si>
    <t xml:space="preserve">d2</t>
  </si>
  <si>
    <t xml:space="preserve">d3</t>
  </si>
  <si>
    <t xml:space="preserve">Q Metal</t>
  </si>
  <si>
    <t xml:space="preserve">Formule</t>
  </si>
  <si>
    <t xml:space="preserve">Qsc/QB</t>
  </si>
  <si>
    <t xml:space="preserve">(Qsc/QB)^2</t>
  </si>
  <si>
    <t xml:space="preserve">mean Dist</t>
  </si>
  <si>
    <t xml:space="preserve">(B-F)/(Sc-F)</t>
  </si>
  <si>
    <t xml:space="preserve">((B-F)/(Sc-F))^5</t>
  </si>
  <si>
    <t xml:space="preserve">Formlule</t>
  </si>
  <si>
    <t xml:space="preserve">inverse</t>
  </si>
  <si>
    <t xml:space="preserve">Sc</t>
  </si>
  <si>
    <t xml:space="preserve">Ti</t>
  </si>
  <si>
    <t xml:space="preserve">Fe</t>
  </si>
  <si>
    <t xml:space="preserve">Co</t>
  </si>
  <si>
    <t xml:space="preserve">Z</t>
  </si>
  <si>
    <t xml:space="preserve">Nb V</t>
  </si>
  <si>
    <t xml:space="preserve">Nb B</t>
  </si>
  <si>
    <t xml:space="preserve">Nb R</t>
  </si>
  <si>
    <t xml:space="preserve">Label</t>
  </si>
  <si>
    <t xml:space="preserve">Color Metal1</t>
  </si>
  <si>
    <t xml:space="preserve">Color Metal2</t>
  </si>
  <si>
    <t xml:space="preserve">Color Metal3</t>
  </si>
  <si>
    <t xml:space="preserve">Color Metal4</t>
  </si>
  <si>
    <t xml:space="preserve">Color Metal5</t>
  </si>
  <si>
    <t xml:space="preserve">Color Metal6</t>
  </si>
  <si>
    <t xml:space="preserve">Color Metal7</t>
  </si>
  <si>
    <t xml:space="preserve">Color Metal8</t>
  </si>
  <si>
    <t xml:space="preserve">dE scaled</t>
  </si>
  <si>
    <t xml:space="preserve">a</t>
  </si>
  <si>
    <t xml:space="preserve">b</t>
  </si>
  <si>
    <t xml:space="preserve">c</t>
  </si>
  <si>
    <t xml:space="preserve">M1 shift xF9</t>
  </si>
  <si>
    <t xml:space="preserve">M4 shift xF20</t>
  </si>
  <si>
    <t xml:space="preserve">M6 shift xF16</t>
  </si>
  <si>
    <t xml:space="preserve">M7 shift xF15</t>
  </si>
  <si>
    <t xml:space="preserve">M1 shift yF10</t>
  </si>
  <si>
    <t xml:space="preserve">M4 shift yF17</t>
  </si>
  <si>
    <t xml:space="preserve">M6 shift yF19</t>
  </si>
  <si>
    <t xml:space="preserve">M7 shift yF12</t>
  </si>
  <si>
    <t xml:space="preserve">M1 shift zF11</t>
  </si>
  <si>
    <t xml:space="preserve">M4 shift zF14</t>
  </si>
  <si>
    <t xml:space="preserve">M6 shift zF13</t>
  </si>
  <si>
    <t xml:space="preserve">M6 shift zF18</t>
  </si>
  <si>
    <t xml:space="preserve">K shift x</t>
  </si>
  <si>
    <t xml:space="preserve">K shift y</t>
  </si>
  <si>
    <t xml:space="preserve">K shift z</t>
  </si>
  <si>
    <t xml:space="preserve">Composition</t>
  </si>
  <si>
    <t xml:space="preserve">Energy diff
Shift
-1660.398993</t>
  </si>
  <si>
    <t xml:space="preserve">cell param a</t>
  </si>
  <si>
    <t xml:space="preserve">cell param b</t>
  </si>
  <si>
    <t xml:space="preserve">cell param c</t>
  </si>
  <si>
    <t xml:space="preserve">from Metal1</t>
  </si>
  <si>
    <t xml:space="preserve">from Metal4</t>
  </si>
  <si>
    <t xml:space="preserve">from Metal6</t>
  </si>
  <si>
    <t xml:space="preserve">from Metal7</t>
  </si>
  <si>
    <t xml:space="preserve">K</t>
  </si>
  <si>
    <t xml:space="preserve">Number of green</t>
  </si>
  <si>
    <t xml:space="preserve">Number of blue</t>
  </si>
  <si>
    <t xml:space="preserve">Number of red</t>
  </si>
  <si>
    <t xml:space="preserve">shift xF</t>
  </si>
  <si>
    <t xml:space="preserve">shift yF</t>
  </si>
  <si>
    <t xml:space="preserve">shift zF</t>
  </si>
  <si>
    <t xml:space="preserve">shift x</t>
  </si>
  <si>
    <t xml:space="preserve">shift y</t>
  </si>
  <si>
    <t xml:space="preserve">shift z</t>
  </si>
  <si>
    <t xml:space="preserve">B</t>
  </si>
  <si>
    <t xml:space="preserve">V</t>
  </si>
  <si>
    <t xml:space="preserve">R</t>
  </si>
  <si>
    <t xml:space="preserve">Energy diff
Shift
-1749.114356</t>
  </si>
  <si>
    <t xml:space="preserve">from Metal5</t>
  </si>
  <si>
    <t xml:space="preserve">Energy diff
Shift
-2163.318226</t>
  </si>
  <si>
    <t xml:space="preserve">Energy diff
Shift
-2282.354386</t>
  </si>
  <si>
    <t xml:space="preserve">Exemple config 440_029, compo 440, label 029 pour KScF3</t>
  </si>
  <si>
    <t xml:space="preserve">space group</t>
  </si>
  <si>
    <t xml:space="preserve">cell parameter a, b and c</t>
  </si>
  <si>
    <t xml:space="preserve">Number atoms in primitve celll</t>
  </si>
  <si>
    <t xml:space="preserve">Z atomic number</t>
  </si>
  <si>
    <t xml:space="preserve">x frac coord</t>
  </si>
  <si>
    <t xml:space="preserve">y frac coord</t>
  </si>
  <si>
    <t xml:space="preserve">z frac coord</t>
  </si>
  <si>
    <t xml:space="preserve">Metal position</t>
  </si>
  <si>
    <t xml:space="preserve">Color</t>
  </si>
  <si>
    <t xml:space="preserve">#2</t>
  </si>
  <si>
    <t xml:space="preserve">pop0</t>
  </si>
  <si>
    <t xml:space="preserve">#3</t>
  </si>
  <si>
    <t xml:space="preserve">#5</t>
  </si>
  <si>
    <t xml:space="preserve">#8</t>
  </si>
  <si>
    <t xml:space="preserve">#1</t>
  </si>
  <si>
    <t xml:space="preserve">pop1</t>
  </si>
  <si>
    <t xml:space="preserve">#4</t>
  </si>
  <si>
    <t xml:space="preserve">#6</t>
  </si>
  <si>
    <t xml:space="preserve">#7</t>
  </si>
  <si>
    <t xml:space="preserve">F</t>
  </si>
  <si>
    <t xml:space="preserve">0.2500+0.001*0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</si>
</sst>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49</xdr:row>
      <xdr:rowOff>0</xdr:rowOff>
    </xdr:from>
    <xdr:to>
      <xdr:col>11</xdr:col>
      <xdr:colOff>743760</xdr:colOff>
      <xdr:row>110</xdr:row>
      <xdr:rowOff>154440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299320" y="7965360"/>
          <a:ext cx="9003960" cy="10070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G658"/>
  <sheetViews>
    <sheetView showFormulas="false" showGridLines="true" showRowColHeaders="true" showZeros="true" rightToLeft="false" tabSelected="true" showOutlineSymbols="true" defaultGridColor="true" view="normal" topLeftCell="A639" colorId="64" zoomScale="86" zoomScaleNormal="86" zoomScalePageLayoutView="100" workbookViewId="0">
      <selection pane="topLeft" activeCell="A11" activeCellId="0" sqref="A11:A658"/>
    </sheetView>
  </sheetViews>
  <sheetFormatPr defaultColWidth="11.55078125" defaultRowHeight="12.8" zeroHeight="false" outlineLevelRow="0" outlineLevelCol="0"/>
  <cols>
    <col collapsed="false" customWidth="true" hidden="false" outlineLevel="0" max="13" min="13" style="0" width="14.54"/>
    <col collapsed="false" customWidth="false" hidden="false" outlineLevel="0" max="15" min="15" style="1" width="11.52"/>
  </cols>
  <sheetData>
    <row r="3" customFormat="false" ht="12.8" hidden="false" customHeight="false" outlineLevel="0" collapsed="false">
      <c r="B3" s="0" t="s">
        <v>0</v>
      </c>
      <c r="N3" s="2"/>
    </row>
    <row r="4" customFormat="false" ht="12.8" hidden="false" customHeight="false" outlineLevel="0" collapsed="false">
      <c r="B4" s="2"/>
      <c r="C4" s="2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3" t="s">
        <v>6</v>
      </c>
      <c r="J4" s="2" t="s">
        <v>7</v>
      </c>
      <c r="K4" s="2" t="s">
        <v>8</v>
      </c>
      <c r="L4" s="3" t="s">
        <v>9</v>
      </c>
      <c r="M4" s="2" t="s">
        <v>10</v>
      </c>
      <c r="N4" s="2" t="s">
        <v>11</v>
      </c>
      <c r="O4" s="4" t="s">
        <v>12</v>
      </c>
    </row>
    <row r="5" customFormat="false" ht="12.8" hidden="false" customHeight="false" outlineLevel="0" collapsed="false">
      <c r="B5" s="2" t="s">
        <v>13</v>
      </c>
      <c r="C5" s="2" t="n">
        <v>1</v>
      </c>
      <c r="D5" s="2" t="n">
        <v>2.116</v>
      </c>
      <c r="E5" s="2" t="n">
        <v>2.21</v>
      </c>
      <c r="F5" s="2" t="n">
        <v>2.216</v>
      </c>
      <c r="G5" s="2" t="n">
        <v>1.829</v>
      </c>
      <c r="H5" s="5" t="n">
        <f aca="false">( ($G$5/G5)^2   ) * ( AVERAGE(D5:F5)/AVERAGE($D$5:$F$5))^5</f>
        <v>1</v>
      </c>
      <c r="I5" s="2" t="n">
        <f aca="false">($G$5/G5)</f>
        <v>1</v>
      </c>
      <c r="J5" s="2" t="n">
        <f aca="false">I5*I5</f>
        <v>1</v>
      </c>
      <c r="K5" s="5" t="n">
        <f aca="false">AVERAGE(D5:F5)</f>
        <v>2.18066666666667</v>
      </c>
      <c r="L5" s="2" t="n">
        <f aca="false">(K5/$K$5)</f>
        <v>1</v>
      </c>
      <c r="M5" s="2" t="n">
        <f aca="false">L5^5</f>
        <v>1</v>
      </c>
      <c r="N5" s="5" t="n">
        <f aca="false">J5*M5</f>
        <v>1</v>
      </c>
      <c r="O5" s="4" t="n">
        <f aca="false">1/N5</f>
        <v>1</v>
      </c>
      <c r="P5" s="0" t="n">
        <v>1</v>
      </c>
    </row>
    <row r="6" customFormat="false" ht="12.8" hidden="false" customHeight="false" outlineLevel="0" collapsed="false">
      <c r="B6" s="2" t="s">
        <v>14</v>
      </c>
      <c r="C6" s="2" t="n">
        <v>2.499</v>
      </c>
      <c r="D6" s="2" t="n">
        <v>2.108</v>
      </c>
      <c r="E6" s="2" t="n">
        <v>2.111</v>
      </c>
      <c r="F6" s="2" t="n">
        <v>2.193</v>
      </c>
      <c r="G6" s="2" t="n">
        <v>1.421</v>
      </c>
      <c r="H6" s="5" t="n">
        <f aca="false">( ($G$5/G6)^2   ) * ( AVERAGE(D6:F6)/AVERAGE($D$5:$F$5))^5</f>
        <v>1.49849095053865</v>
      </c>
      <c r="I6" s="5" t="n">
        <f aca="false">($G$5/G6)</f>
        <v>1.28712174524982</v>
      </c>
      <c r="J6" s="5" t="n">
        <f aca="false">I6*I6</f>
        <v>1.65668238709495</v>
      </c>
      <c r="K6" s="5" t="n">
        <f aca="false">AVERAGE(D6:F6)</f>
        <v>2.13733333333333</v>
      </c>
      <c r="L6" s="5" t="n">
        <f aca="false">(K6/$K$5)</f>
        <v>0.980128401100581</v>
      </c>
      <c r="M6" s="5" t="n">
        <f aca="false">L6^5</f>
        <v>0.9045131174276</v>
      </c>
      <c r="N6" s="5" t="n">
        <f aca="false">J6*M6</f>
        <v>1.49849095053865</v>
      </c>
      <c r="O6" s="4" t="n">
        <f aca="false">1/N6</f>
        <v>0.66733803073054</v>
      </c>
      <c r="P6" s="0" t="n">
        <v>0.667906570427523</v>
      </c>
    </row>
    <row r="7" customFormat="false" ht="12.8" hidden="false" customHeight="false" outlineLevel="0" collapsed="false">
      <c r="B7" s="2" t="s">
        <v>15</v>
      </c>
      <c r="C7" s="2" t="n">
        <v>2.166</v>
      </c>
      <c r="D7" s="2" t="n">
        <v>2.032</v>
      </c>
      <c r="E7" s="2" t="n">
        <v>2.109</v>
      </c>
      <c r="F7" s="2" t="n">
        <v>2.122</v>
      </c>
      <c r="G7" s="2" t="n">
        <v>1.109</v>
      </c>
      <c r="H7" s="5" t="n">
        <f aca="false">( ($G$5/G7)^2   ) * ( AVERAGE(D7:F7)/AVERAGE($D$5:$F$5))^5</f>
        <v>2.18737718618756</v>
      </c>
      <c r="I7" s="5" t="n">
        <f aca="false">($G$5/G7)</f>
        <v>1.64923354373309</v>
      </c>
      <c r="J7" s="5" t="n">
        <f aca="false">I7*I7</f>
        <v>2.71997128177442</v>
      </c>
      <c r="K7" s="5" t="n">
        <f aca="false">AVERAGE(D7:F7)</f>
        <v>2.08766666666667</v>
      </c>
      <c r="L7" s="5" t="n">
        <f aca="false">(K7/$K$5)</f>
        <v>0.957352491592785</v>
      </c>
      <c r="M7" s="5" t="n">
        <f aca="false">L7^5</f>
        <v>0.804191279828732</v>
      </c>
      <c r="N7" s="5" t="n">
        <f aca="false">J7*M7</f>
        <v>2.18737718618756</v>
      </c>
      <c r="O7" s="4" t="n">
        <f aca="false">1/N7</f>
        <v>0.457168524164287</v>
      </c>
      <c r="P7" s="0" t="n">
        <v>0.457490892762521</v>
      </c>
    </row>
    <row r="8" customFormat="false" ht="12.8" hidden="false" customHeight="false" outlineLevel="0" collapsed="false">
      <c r="B8" s="2" t="s">
        <v>16</v>
      </c>
      <c r="C8" s="2" t="n">
        <v>3.108</v>
      </c>
      <c r="D8" s="2" t="n">
        <v>2.027</v>
      </c>
      <c r="E8" s="2" t="n">
        <v>2.042</v>
      </c>
      <c r="F8" s="2" t="n">
        <v>2.12</v>
      </c>
      <c r="G8" s="2" t="n">
        <v>0.908</v>
      </c>
      <c r="H8" s="5" t="n">
        <f aca="false">( ($G$5/G8)^2   ) * ( AVERAGE(D8:F8)/AVERAGE($D$5:$F$5))^5</f>
        <v>3.0747189779089</v>
      </c>
      <c r="I8" s="5" t="n">
        <f aca="false">($G$5/G8)</f>
        <v>2.01431718061674</v>
      </c>
      <c r="J8" s="5" t="n">
        <f aca="false">I8*I8</f>
        <v>4.05747370412777</v>
      </c>
      <c r="K8" s="5" t="n">
        <f aca="false">AVERAGE(D8:F8)</f>
        <v>2.063</v>
      </c>
      <c r="L8" s="5" t="n">
        <f aca="false">(K8/$K$5)</f>
        <v>0.946040966065423</v>
      </c>
      <c r="M8" s="5" t="n">
        <f aca="false">L8^5</f>
        <v>0.757791473739167</v>
      </c>
      <c r="N8" s="5" t="n">
        <f aca="false">J8*M8</f>
        <v>3.0747189779089</v>
      </c>
      <c r="O8" s="4" t="n">
        <f aca="false">1/N8</f>
        <v>0.325232974845751</v>
      </c>
      <c r="P8" s="0" t="n">
        <v>0.325490160798552</v>
      </c>
    </row>
    <row r="10" customFormat="false" ht="12.8" hidden="false" customHeight="false" outlineLevel="0" collapsed="false">
      <c r="B10" s="6" t="s">
        <v>17</v>
      </c>
      <c r="C10" s="6" t="s">
        <v>18</v>
      </c>
      <c r="D10" s="6" t="s">
        <v>19</v>
      </c>
      <c r="E10" s="6" t="s">
        <v>20</v>
      </c>
      <c r="F10" s="6" t="s">
        <v>21</v>
      </c>
      <c r="G10" s="6" t="s">
        <v>22</v>
      </c>
      <c r="H10" s="6" t="s">
        <v>23</v>
      </c>
      <c r="I10" s="6" t="s">
        <v>24</v>
      </c>
      <c r="J10" s="6" t="s">
        <v>25</v>
      </c>
      <c r="K10" s="6" t="s">
        <v>26</v>
      </c>
      <c r="L10" s="6" t="s">
        <v>27</v>
      </c>
      <c r="M10" s="6" t="s">
        <v>28</v>
      </c>
      <c r="N10" s="6" t="s">
        <v>29</v>
      </c>
      <c r="O10" s="1" t="s">
        <v>30</v>
      </c>
      <c r="P10" s="0" t="s">
        <v>31</v>
      </c>
      <c r="Q10" s="0" t="s">
        <v>32</v>
      </c>
      <c r="R10" s="0" t="s">
        <v>33</v>
      </c>
      <c r="S10" s="6" t="s">
        <v>34</v>
      </c>
      <c r="T10" s="6" t="s">
        <v>35</v>
      </c>
      <c r="U10" s="6" t="s">
        <v>36</v>
      </c>
      <c r="V10" s="6" t="s">
        <v>37</v>
      </c>
      <c r="W10" s="6" t="s">
        <v>38</v>
      </c>
      <c r="X10" s="6" t="s">
        <v>39</v>
      </c>
      <c r="Y10" s="6" t="s">
        <v>40</v>
      </c>
      <c r="Z10" s="6" t="s">
        <v>41</v>
      </c>
      <c r="AA10" s="6" t="s">
        <v>42</v>
      </c>
      <c r="AB10" s="6" t="s">
        <v>43</v>
      </c>
      <c r="AC10" s="6" t="s">
        <v>44</v>
      </c>
      <c r="AD10" s="6" t="s">
        <v>45</v>
      </c>
      <c r="AE10" s="6" t="s">
        <v>46</v>
      </c>
      <c r="AF10" s="6" t="s">
        <v>47</v>
      </c>
      <c r="AG10" s="6" t="s">
        <v>48</v>
      </c>
    </row>
    <row r="11" customFormat="false" ht="12.8" hidden="false" customHeight="false" outlineLevel="0" collapsed="false">
      <c r="A11" s="0" t="n">
        <v>1</v>
      </c>
      <c r="B11" s="6" t="n">
        <f aca="false">data_by_Metal!A4</f>
        <v>21</v>
      </c>
      <c r="C11" s="6" t="n">
        <f aca="false">data_by_Metal!B4</f>
        <v>4</v>
      </c>
      <c r="D11" s="6" t="n">
        <f aca="false">data_by_Metal!C4</f>
        <v>4</v>
      </c>
      <c r="E11" s="6" t="n">
        <f aca="false">data_by_Metal!D4</f>
        <v>0</v>
      </c>
      <c r="F11" s="6" t="n">
        <f aca="false">data_by_Metal!E4</f>
        <v>29</v>
      </c>
      <c r="G11" s="6" t="str">
        <f aca="false">data_by_Metal!F4</f>
        <v>B</v>
      </c>
      <c r="H11" s="6" t="str">
        <f aca="false">data_by_Metal!G4</f>
        <v>V</v>
      </c>
      <c r="I11" s="6" t="str">
        <f aca="false">data_by_Metal!H4</f>
        <v>V</v>
      </c>
      <c r="J11" s="6" t="str">
        <f aca="false">data_by_Metal!I4</f>
        <v>B</v>
      </c>
      <c r="K11" s="6" t="str">
        <f aca="false">data_by_Metal!J4</f>
        <v>V</v>
      </c>
      <c r="L11" s="6" t="str">
        <f aca="false">data_by_Metal!K4</f>
        <v>B</v>
      </c>
      <c r="M11" s="6" t="str">
        <f aca="false">data_by_Metal!L4</f>
        <v>B</v>
      </c>
      <c r="N11" s="6" t="str">
        <f aca="false">data_by_Metal!M4</f>
        <v>V</v>
      </c>
      <c r="O11" s="1" t="n">
        <f aca="false">data_by_Metal!N4*$C$5</f>
        <v>-1820</v>
      </c>
      <c r="P11" s="6" t="n">
        <f aca="false">data_by_Metal!O4</f>
        <v>8.84163</v>
      </c>
      <c r="Q11" s="6" t="n">
        <f aca="false">data_by_Metal!P4</f>
        <v>8.66383</v>
      </c>
      <c r="R11" s="6" t="n">
        <f aca="false">data_by_Metal!Q4</f>
        <v>8.66381</v>
      </c>
      <c r="S11" s="6" t="n">
        <f aca="false">data_by_Metal!R4</f>
        <v>0</v>
      </c>
      <c r="T11" s="6" t="n">
        <f aca="false">data_by_Metal!S4</f>
        <v>0</v>
      </c>
      <c r="U11" s="6" t="n">
        <f aca="false">data_by_Metal!T4</f>
        <v>0</v>
      </c>
      <c r="V11" s="6" t="n">
        <f aca="false">data_by_Metal!U4</f>
        <v>0</v>
      </c>
      <c r="W11" s="6" t="n">
        <f aca="false">data_by_Metal!V4</f>
        <v>-57</v>
      </c>
      <c r="X11" s="6" t="n">
        <f aca="false">data_by_Metal!W4</f>
        <v>57</v>
      </c>
      <c r="Y11" s="6" t="n">
        <f aca="false">data_by_Metal!X4</f>
        <v>-57</v>
      </c>
      <c r="Z11" s="6" t="n">
        <f aca="false">data_by_Metal!Y4</f>
        <v>57</v>
      </c>
      <c r="AA11" s="6" t="n">
        <f aca="false">data_by_Metal!Z4</f>
        <v>57</v>
      </c>
      <c r="AB11" s="6" t="n">
        <f aca="false">data_by_Metal!AA4</f>
        <v>-57</v>
      </c>
      <c r="AC11" s="6" t="n">
        <f aca="false">data_by_Metal!AB4</f>
        <v>-57</v>
      </c>
      <c r="AD11" s="6" t="n">
        <f aca="false">data_by_Metal!AC4</f>
        <v>57</v>
      </c>
      <c r="AE11" s="6" t="n">
        <f aca="false">data_by_Metal!AD4</f>
        <v>0</v>
      </c>
      <c r="AF11" s="6" t="n">
        <f aca="false">data_by_Metal!AE4</f>
        <v>0</v>
      </c>
      <c r="AG11" s="6" t="n">
        <f aca="false">data_by_Metal!AF4</f>
        <v>0</v>
      </c>
    </row>
    <row r="12" customFormat="false" ht="12.8" hidden="false" customHeight="false" outlineLevel="0" collapsed="false">
      <c r="A12" s="0" t="n">
        <v>2</v>
      </c>
      <c r="B12" s="6" t="n">
        <f aca="false">data_by_Metal!A5</f>
        <v>21</v>
      </c>
      <c r="C12" s="6" t="n">
        <f aca="false">data_by_Metal!B5</f>
        <v>4</v>
      </c>
      <c r="D12" s="6" t="n">
        <f aca="false">data_by_Metal!C5</f>
        <v>3</v>
      </c>
      <c r="E12" s="6" t="n">
        <f aca="false">data_by_Metal!D5</f>
        <v>1</v>
      </c>
      <c r="F12" s="6" t="n">
        <f aca="false">data_by_Metal!E5</f>
        <v>82</v>
      </c>
      <c r="G12" s="6" t="str">
        <f aca="false">data_by_Metal!F5</f>
        <v>B</v>
      </c>
      <c r="H12" s="6" t="str">
        <f aca="false">data_by_Metal!G5</f>
        <v>V</v>
      </c>
      <c r="I12" s="6" t="str">
        <f aca="false">data_by_Metal!H5</f>
        <v>V</v>
      </c>
      <c r="J12" s="6" t="str">
        <f aca="false">data_by_Metal!I5</f>
        <v>B</v>
      </c>
      <c r="K12" s="6" t="str">
        <f aca="false">data_by_Metal!J5</f>
        <v>V</v>
      </c>
      <c r="L12" s="6" t="str">
        <f aca="false">data_by_Metal!K5</f>
        <v>B</v>
      </c>
      <c r="M12" s="6" t="str">
        <f aca="false">data_by_Metal!L5</f>
        <v>R</v>
      </c>
      <c r="N12" s="6" t="str">
        <f aca="false">data_by_Metal!M5</f>
        <v>V</v>
      </c>
      <c r="O12" s="1" t="n">
        <f aca="false">data_by_Metal!N5*$C$5</f>
        <v>-1664</v>
      </c>
      <c r="P12" s="6" t="n">
        <f aca="false">data_by_Metal!O5</f>
        <v>8.79634</v>
      </c>
      <c r="Q12" s="6" t="n">
        <f aca="false">data_by_Metal!P5</f>
        <v>8.70754</v>
      </c>
      <c r="R12" s="6" t="n">
        <f aca="false">data_by_Metal!Q5</f>
        <v>8.66304</v>
      </c>
      <c r="S12" s="6" t="n">
        <f aca="false">data_by_Metal!R5</f>
        <v>-6</v>
      </c>
      <c r="T12" s="6" t="n">
        <f aca="false">data_by_Metal!S5</f>
        <v>1</v>
      </c>
      <c r="U12" s="6" t="n">
        <f aca="false">data_by_Metal!T5</f>
        <v>1</v>
      </c>
      <c r="V12" s="6" t="n">
        <f aca="false">data_by_Metal!U5</f>
        <v>56</v>
      </c>
      <c r="W12" s="6" t="n">
        <f aca="false">data_by_Metal!V5</f>
        <v>-52</v>
      </c>
      <c r="X12" s="6" t="n">
        <f aca="false">data_by_Metal!W5</f>
        <v>59</v>
      </c>
      <c r="Y12" s="6" t="n">
        <f aca="false">data_by_Metal!X5</f>
        <v>-60</v>
      </c>
      <c r="Z12" s="6" t="n">
        <f aca="false">data_by_Metal!Y5</f>
        <v>6</v>
      </c>
      <c r="AA12" s="6" t="n">
        <f aca="false">data_by_Metal!Z5</f>
        <v>57</v>
      </c>
      <c r="AB12" s="6" t="n">
        <f aca="false">data_by_Metal!AA5</f>
        <v>-66</v>
      </c>
      <c r="AC12" s="6" t="n">
        <f aca="false">data_by_Metal!AB5</f>
        <v>-48</v>
      </c>
      <c r="AD12" s="6" t="n">
        <f aca="false">data_by_Metal!AC5</f>
        <v>57</v>
      </c>
      <c r="AE12" s="6" t="n">
        <f aca="false">data_by_Metal!AD5</f>
        <v>30</v>
      </c>
      <c r="AF12" s="6" t="n">
        <f aca="false">data_by_Metal!AE5</f>
        <v>-30</v>
      </c>
      <c r="AG12" s="6" t="n">
        <f aca="false">data_by_Metal!AF5</f>
        <v>-1</v>
      </c>
    </row>
    <row r="13" customFormat="false" ht="12.8" hidden="false" customHeight="false" outlineLevel="0" collapsed="false">
      <c r="A13" s="0" t="n">
        <v>3</v>
      </c>
      <c r="B13" s="6" t="n">
        <f aca="false">data_by_Metal!A6</f>
        <v>21</v>
      </c>
      <c r="C13" s="6" t="n">
        <f aca="false">data_by_Metal!B6</f>
        <v>4</v>
      </c>
      <c r="D13" s="6" t="n">
        <f aca="false">data_by_Metal!C6</f>
        <v>2</v>
      </c>
      <c r="E13" s="6" t="n">
        <f aca="false">data_by_Metal!D6</f>
        <v>2</v>
      </c>
      <c r="F13" s="6" t="n">
        <f aca="false">data_by_Metal!E6</f>
        <v>90</v>
      </c>
      <c r="G13" s="6" t="str">
        <f aca="false">data_by_Metal!F6</f>
        <v>B</v>
      </c>
      <c r="H13" s="6" t="str">
        <f aca="false">data_by_Metal!G6</f>
        <v>V</v>
      </c>
      <c r="I13" s="6" t="str">
        <f aca="false">data_by_Metal!H6</f>
        <v>V</v>
      </c>
      <c r="J13" s="6" t="str">
        <f aca="false">data_by_Metal!I6</f>
        <v>R</v>
      </c>
      <c r="K13" s="6" t="str">
        <f aca="false">data_by_Metal!J6</f>
        <v>V</v>
      </c>
      <c r="L13" s="6" t="str">
        <f aca="false">data_by_Metal!K6</f>
        <v>R</v>
      </c>
      <c r="M13" s="6" t="str">
        <f aca="false">data_by_Metal!L6</f>
        <v>B</v>
      </c>
      <c r="N13" s="6" t="str">
        <f aca="false">data_by_Metal!M6</f>
        <v>V</v>
      </c>
      <c r="O13" s="1" t="n">
        <f aca="false">data_by_Metal!N6*$C$5</f>
        <v>-1663</v>
      </c>
      <c r="P13" s="6" t="n">
        <f aca="false">data_by_Metal!O6</f>
        <v>8.75164</v>
      </c>
      <c r="Q13" s="6" t="n">
        <f aca="false">data_by_Metal!P6</f>
        <v>8.75164</v>
      </c>
      <c r="R13" s="6" t="n">
        <f aca="false">data_by_Metal!Q6</f>
        <v>8.6625</v>
      </c>
      <c r="S13" s="6" t="n">
        <f aca="false">data_by_Metal!R6</f>
        <v>0</v>
      </c>
      <c r="T13" s="6" t="n">
        <f aca="false">data_by_Metal!S6</f>
        <v>-61</v>
      </c>
      <c r="U13" s="6" t="n">
        <f aca="false">data_by_Metal!T6</f>
        <v>61</v>
      </c>
      <c r="V13" s="6" t="n">
        <f aca="false">data_by_Metal!U6</f>
        <v>0</v>
      </c>
      <c r="W13" s="6" t="n">
        <f aca="false">data_by_Metal!V6</f>
        <v>-61</v>
      </c>
      <c r="X13" s="6" t="n">
        <f aca="false">data_by_Metal!W6</f>
        <v>0</v>
      </c>
      <c r="Y13" s="6" t="n">
        <f aca="false">data_by_Metal!X6</f>
        <v>0</v>
      </c>
      <c r="Z13" s="6" t="n">
        <f aca="false">data_by_Metal!Y6</f>
        <v>61</v>
      </c>
      <c r="AA13" s="6" t="n">
        <f aca="false">data_by_Metal!Z6</f>
        <v>57</v>
      </c>
      <c r="AB13" s="6" t="n">
        <f aca="false">data_by_Metal!AA6</f>
        <v>-57</v>
      </c>
      <c r="AC13" s="6" t="n">
        <f aca="false">data_by_Metal!AB6</f>
        <v>-57</v>
      </c>
      <c r="AD13" s="6" t="n">
        <f aca="false">data_by_Metal!AC6</f>
        <v>57</v>
      </c>
      <c r="AE13" s="6" t="n">
        <f aca="false">data_by_Metal!AD6</f>
        <v>0</v>
      </c>
      <c r="AF13" s="6" t="n">
        <f aca="false">data_by_Metal!AE6</f>
        <v>0</v>
      </c>
      <c r="AG13" s="6" t="n">
        <f aca="false">data_by_Metal!AF6</f>
        <v>0</v>
      </c>
    </row>
    <row r="14" customFormat="false" ht="12.8" hidden="false" customHeight="false" outlineLevel="0" collapsed="false">
      <c r="A14" s="0" t="n">
        <v>4</v>
      </c>
      <c r="B14" s="6" t="n">
        <f aca="false">data_by_Metal!A7</f>
        <v>21</v>
      </c>
      <c r="C14" s="6" t="n">
        <f aca="false">data_by_Metal!B7</f>
        <v>4</v>
      </c>
      <c r="D14" s="6" t="n">
        <f aca="false">data_by_Metal!C7</f>
        <v>2</v>
      </c>
      <c r="E14" s="6" t="n">
        <f aca="false">data_by_Metal!D7</f>
        <v>2</v>
      </c>
      <c r="F14" s="6" t="n">
        <f aca="false">data_by_Metal!E7</f>
        <v>79</v>
      </c>
      <c r="G14" s="6" t="str">
        <f aca="false">data_by_Metal!F7</f>
        <v>B</v>
      </c>
      <c r="H14" s="6" t="str">
        <f aca="false">data_by_Metal!G7</f>
        <v>V</v>
      </c>
      <c r="I14" s="6" t="str">
        <f aca="false">data_by_Metal!H7</f>
        <v>V</v>
      </c>
      <c r="J14" s="6" t="str">
        <f aca="false">data_by_Metal!I7</f>
        <v>B</v>
      </c>
      <c r="K14" s="6" t="str">
        <f aca="false">data_by_Metal!J7</f>
        <v>V</v>
      </c>
      <c r="L14" s="6" t="str">
        <f aca="false">data_by_Metal!K7</f>
        <v>R</v>
      </c>
      <c r="M14" s="6" t="str">
        <f aca="false">data_by_Metal!L7</f>
        <v>R</v>
      </c>
      <c r="N14" s="6" t="str">
        <f aca="false">data_by_Metal!M7</f>
        <v>V</v>
      </c>
      <c r="O14" s="1" t="n">
        <f aca="false">data_by_Metal!N7*$C$5</f>
        <v>-1589</v>
      </c>
      <c r="P14" s="6" t="n">
        <f aca="false">data_by_Metal!O7</f>
        <v>8.75179</v>
      </c>
      <c r="Q14" s="6" t="n">
        <f aca="false">data_by_Metal!P7</f>
        <v>8.75184</v>
      </c>
      <c r="R14" s="6" t="n">
        <f aca="false">data_by_Metal!Q7</f>
        <v>8.66285</v>
      </c>
      <c r="S14" s="6" t="n">
        <f aca="false">data_by_Metal!R7</f>
        <v>-5</v>
      </c>
      <c r="T14" s="6" t="n">
        <f aca="false">data_by_Metal!S7</f>
        <v>-5</v>
      </c>
      <c r="U14" s="6" t="n">
        <f aca="false">data_by_Metal!T7</f>
        <v>55</v>
      </c>
      <c r="V14" s="6" t="n">
        <f aca="false">data_by_Metal!U7</f>
        <v>55</v>
      </c>
      <c r="W14" s="6" t="n">
        <f aca="false">data_by_Metal!V7</f>
        <v>-53</v>
      </c>
      <c r="X14" s="6" t="n">
        <f aca="false">data_by_Metal!W7</f>
        <v>53</v>
      </c>
      <c r="Y14" s="6" t="n">
        <f aca="false">data_by_Metal!X7</f>
        <v>-7</v>
      </c>
      <c r="Z14" s="6" t="n">
        <f aca="false">data_by_Metal!Y7</f>
        <v>7</v>
      </c>
      <c r="AA14" s="6" t="n">
        <f aca="false">data_by_Metal!Z7</f>
        <v>66</v>
      </c>
      <c r="AB14" s="6" t="n">
        <f aca="false">data_by_Metal!AA7</f>
        <v>-66</v>
      </c>
      <c r="AC14" s="6" t="n">
        <f aca="false">data_by_Metal!AB7</f>
        <v>-48</v>
      </c>
      <c r="AD14" s="6" t="n">
        <f aca="false">data_by_Metal!AC7</f>
        <v>48</v>
      </c>
      <c r="AE14" s="6" t="n">
        <f aca="false">data_by_Metal!AD7</f>
        <v>60</v>
      </c>
      <c r="AF14" s="6" t="n">
        <f aca="false">data_by_Metal!AE7</f>
        <v>0</v>
      </c>
      <c r="AG14" s="6" t="n">
        <f aca="false">data_by_Metal!AF7</f>
        <v>0</v>
      </c>
    </row>
    <row r="15" customFormat="false" ht="12.8" hidden="false" customHeight="false" outlineLevel="0" collapsed="false">
      <c r="A15" s="0" t="n">
        <v>5</v>
      </c>
      <c r="B15" s="6" t="n">
        <f aca="false">data_by_Metal!A8</f>
        <v>21</v>
      </c>
      <c r="C15" s="6" t="n">
        <f aca="false">data_by_Metal!B8</f>
        <v>2</v>
      </c>
      <c r="D15" s="6" t="n">
        <f aca="false">data_by_Metal!C8</f>
        <v>3</v>
      </c>
      <c r="E15" s="6" t="n">
        <f aca="false">data_by_Metal!D8</f>
        <v>3</v>
      </c>
      <c r="F15" s="6" t="n">
        <f aca="false">data_by_Metal!E8</f>
        <v>118</v>
      </c>
      <c r="G15" s="6" t="str">
        <f aca="false">data_by_Metal!F8</f>
        <v>B</v>
      </c>
      <c r="H15" s="6" t="str">
        <f aca="false">data_by_Metal!G8</f>
        <v>R</v>
      </c>
      <c r="I15" s="6" t="str">
        <f aca="false">data_by_Metal!H8</f>
        <v>R</v>
      </c>
      <c r="J15" s="6" t="str">
        <f aca="false">data_by_Metal!I8</f>
        <v>V</v>
      </c>
      <c r="K15" s="6" t="str">
        <f aca="false">data_by_Metal!J8</f>
        <v>V</v>
      </c>
      <c r="L15" s="6" t="str">
        <f aca="false">data_by_Metal!K8</f>
        <v>B</v>
      </c>
      <c r="M15" s="6" t="str">
        <f aca="false">data_by_Metal!L8</f>
        <v>B</v>
      </c>
      <c r="N15" s="6" t="str">
        <f aca="false">data_by_Metal!M8</f>
        <v>R</v>
      </c>
      <c r="O15" s="1" t="n">
        <f aca="false">data_by_Metal!N8*$C$5</f>
        <v>-1530</v>
      </c>
      <c r="P15" s="6" t="n">
        <f aca="false">data_by_Metal!O8</f>
        <v>8.70659</v>
      </c>
      <c r="Q15" s="6" t="n">
        <f aca="false">data_by_Metal!P8</f>
        <v>8.70668</v>
      </c>
      <c r="R15" s="6" t="n">
        <f aca="false">data_by_Metal!Q8</f>
        <v>8.75131</v>
      </c>
      <c r="S15" s="6" t="n">
        <f aca="false">data_by_Metal!R8</f>
        <v>5</v>
      </c>
      <c r="T15" s="6" t="n">
        <f aca="false">data_by_Metal!S8</f>
        <v>58</v>
      </c>
      <c r="U15" s="6" t="n">
        <f aca="false">data_by_Metal!T8</f>
        <v>-43</v>
      </c>
      <c r="V15" s="6" t="n">
        <f aca="false">data_by_Metal!U8</f>
        <v>-69</v>
      </c>
      <c r="W15" s="6" t="n">
        <f aca="false">data_by_Metal!V8</f>
        <v>-43</v>
      </c>
      <c r="X15" s="6" t="n">
        <f aca="false">data_by_Metal!W8</f>
        <v>5</v>
      </c>
      <c r="Y15" s="6" t="n">
        <f aca="false">data_by_Metal!X8</f>
        <v>-69</v>
      </c>
      <c r="Z15" s="6" t="n">
        <f aca="false">data_by_Metal!Y8</f>
        <v>58</v>
      </c>
      <c r="AA15" s="6" t="n">
        <f aca="false">data_by_Metal!Z8</f>
        <v>0</v>
      </c>
      <c r="AB15" s="6" t="n">
        <f aca="false">data_by_Metal!AA8</f>
        <v>54</v>
      </c>
      <c r="AC15" s="6" t="n">
        <f aca="false">data_by_Metal!AB8</f>
        <v>-54</v>
      </c>
      <c r="AD15" s="6" t="n">
        <f aca="false">data_by_Metal!AC8</f>
        <v>0</v>
      </c>
      <c r="AE15" s="6" t="n">
        <f aca="false">data_by_Metal!AD8</f>
        <v>-31</v>
      </c>
      <c r="AF15" s="6" t="n">
        <f aca="false">data_by_Metal!AE8</f>
        <v>-31</v>
      </c>
      <c r="AG15" s="6" t="n">
        <f aca="false">data_by_Metal!AF8</f>
        <v>0</v>
      </c>
    </row>
    <row r="16" customFormat="false" ht="12.8" hidden="false" customHeight="false" outlineLevel="0" collapsed="false">
      <c r="A16" s="0" t="n">
        <v>6</v>
      </c>
      <c r="B16" s="6" t="n">
        <f aca="false">data_by_Metal!A9</f>
        <v>21</v>
      </c>
      <c r="C16" s="6" t="n">
        <f aca="false">data_by_Metal!B9</f>
        <v>2</v>
      </c>
      <c r="D16" s="6" t="n">
        <f aca="false">data_by_Metal!C9</f>
        <v>3</v>
      </c>
      <c r="E16" s="6" t="n">
        <f aca="false">data_by_Metal!D9</f>
        <v>3</v>
      </c>
      <c r="F16" s="6" t="n">
        <f aca="false">data_by_Metal!E9</f>
        <v>93</v>
      </c>
      <c r="G16" s="6" t="str">
        <f aca="false">data_by_Metal!F9</f>
        <v>B</v>
      </c>
      <c r="H16" s="6" t="str">
        <f aca="false">data_by_Metal!G9</f>
        <v>R</v>
      </c>
      <c r="I16" s="6" t="str">
        <f aca="false">data_by_Metal!H9</f>
        <v>R</v>
      </c>
      <c r="J16" s="6" t="str">
        <f aca="false">data_by_Metal!I9</f>
        <v>B</v>
      </c>
      <c r="K16" s="6" t="str">
        <f aca="false">data_by_Metal!J9</f>
        <v>B</v>
      </c>
      <c r="L16" s="6" t="str">
        <f aca="false">data_by_Metal!K9</f>
        <v>V</v>
      </c>
      <c r="M16" s="6" t="str">
        <f aca="false">data_by_Metal!L9</f>
        <v>V</v>
      </c>
      <c r="N16" s="6" t="str">
        <f aca="false">data_by_Metal!M9</f>
        <v>R</v>
      </c>
      <c r="O16" s="1" t="n">
        <f aca="false">data_by_Metal!N9*$C$5</f>
        <v>-1463</v>
      </c>
      <c r="P16" s="6" t="n">
        <f aca="false">data_by_Metal!O9</f>
        <v>8.71313</v>
      </c>
      <c r="Q16" s="6" t="n">
        <f aca="false">data_by_Metal!P9</f>
        <v>8.70685</v>
      </c>
      <c r="R16" s="6" t="n">
        <f aca="false">data_by_Metal!Q9</f>
        <v>8.74958</v>
      </c>
      <c r="S16" s="6" t="n">
        <f aca="false">data_by_Metal!R9</f>
        <v>6</v>
      </c>
      <c r="T16" s="6" t="n">
        <f aca="false">data_by_Metal!S9</f>
        <v>58</v>
      </c>
      <c r="U16" s="6" t="n">
        <f aca="false">data_by_Metal!T9</f>
        <v>-60</v>
      </c>
      <c r="V16" s="6" t="n">
        <f aca="false">data_by_Metal!U9</f>
        <v>-52</v>
      </c>
      <c r="W16" s="6" t="n">
        <f aca="false">data_by_Metal!V9</f>
        <v>-51</v>
      </c>
      <c r="X16" s="6" t="n">
        <f aca="false">data_by_Metal!W9</f>
        <v>59</v>
      </c>
      <c r="Y16" s="6" t="n">
        <f aca="false">data_by_Metal!X9</f>
        <v>-1</v>
      </c>
      <c r="Z16" s="6" t="n">
        <f aca="false">data_by_Metal!Y9</f>
        <v>-54</v>
      </c>
      <c r="AA16" s="6" t="n">
        <f aca="false">data_by_Metal!Z9</f>
        <v>8</v>
      </c>
      <c r="AB16" s="6" t="n">
        <f aca="false">data_by_Metal!AA9</f>
        <v>0</v>
      </c>
      <c r="AC16" s="6" t="n">
        <f aca="false">data_by_Metal!AB9</f>
        <v>60</v>
      </c>
      <c r="AD16" s="6" t="n">
        <f aca="false">data_by_Metal!AC9</f>
        <v>-71</v>
      </c>
      <c r="AE16" s="6" t="n">
        <f aca="false">data_by_Metal!AD9</f>
        <v>-31</v>
      </c>
      <c r="AF16" s="6" t="n">
        <f aca="false">data_by_Metal!AE9</f>
        <v>-30</v>
      </c>
      <c r="AG16" s="6" t="n">
        <f aca="false">data_by_Metal!AF9</f>
        <v>-2</v>
      </c>
    </row>
    <row r="17" customFormat="false" ht="12.8" hidden="false" customHeight="false" outlineLevel="0" collapsed="false">
      <c r="A17" s="0" t="n">
        <v>7</v>
      </c>
      <c r="B17" s="6" t="n">
        <f aca="false">data_by_Metal!A10</f>
        <v>21</v>
      </c>
      <c r="C17" s="6" t="n">
        <f aca="false">data_by_Metal!B10</f>
        <v>2</v>
      </c>
      <c r="D17" s="6" t="n">
        <f aca="false">data_by_Metal!C10</f>
        <v>3</v>
      </c>
      <c r="E17" s="6" t="n">
        <f aca="false">data_by_Metal!D10</f>
        <v>3</v>
      </c>
      <c r="F17" s="6" t="n">
        <f aca="false">data_by_Metal!E10</f>
        <v>95</v>
      </c>
      <c r="G17" s="6" t="str">
        <f aca="false">data_by_Metal!F10</f>
        <v>B</v>
      </c>
      <c r="H17" s="6" t="str">
        <f aca="false">data_by_Metal!G10</f>
        <v>R</v>
      </c>
      <c r="I17" s="6" t="str">
        <f aca="false">data_by_Metal!H10</f>
        <v>R</v>
      </c>
      <c r="J17" s="6" t="str">
        <f aca="false">data_by_Metal!I10</f>
        <v>B</v>
      </c>
      <c r="K17" s="6" t="str">
        <f aca="false">data_by_Metal!J10</f>
        <v>R</v>
      </c>
      <c r="L17" s="6" t="str">
        <f aca="false">data_by_Metal!K10</f>
        <v>V</v>
      </c>
      <c r="M17" s="6" t="str">
        <f aca="false">data_by_Metal!L10</f>
        <v>B</v>
      </c>
      <c r="N17" s="6" t="str">
        <f aca="false">data_by_Metal!M10</f>
        <v>V</v>
      </c>
      <c r="O17" s="1" t="n">
        <f aca="false">data_by_Metal!N10*$C$5</f>
        <v>-1423</v>
      </c>
      <c r="P17" s="6" t="n">
        <f aca="false">data_by_Metal!O10</f>
        <v>8.70559</v>
      </c>
      <c r="Q17" s="6" t="n">
        <f aca="false">data_by_Metal!P10</f>
        <v>8.71377</v>
      </c>
      <c r="R17" s="6" t="n">
        <f aca="false">data_by_Metal!Q10</f>
        <v>8.75161</v>
      </c>
      <c r="S17" s="6" t="n">
        <f aca="false">data_by_Metal!R10</f>
        <v>67</v>
      </c>
      <c r="T17" s="6" t="n">
        <f aca="false">data_by_Metal!S10</f>
        <v>-2</v>
      </c>
      <c r="U17" s="6" t="n">
        <f aca="false">data_by_Metal!T10</f>
        <v>-59</v>
      </c>
      <c r="V17" s="6" t="n">
        <f aca="false">data_by_Metal!U10</f>
        <v>-52</v>
      </c>
      <c r="W17" s="6" t="n">
        <f aca="false">data_by_Metal!V10</f>
        <v>-59</v>
      </c>
      <c r="X17" s="6" t="n">
        <f aca="false">data_by_Metal!W10</f>
        <v>51</v>
      </c>
      <c r="Y17" s="6" t="n">
        <f aca="false">data_by_Metal!X10</f>
        <v>-5</v>
      </c>
      <c r="Z17" s="6" t="n">
        <f aca="false">data_by_Metal!Y10</f>
        <v>62</v>
      </c>
      <c r="AA17" s="6" t="n">
        <f aca="false">data_by_Metal!Z10</f>
        <v>1</v>
      </c>
      <c r="AB17" s="6" t="n">
        <f aca="false">data_by_Metal!AA10</f>
        <v>-5</v>
      </c>
      <c r="AC17" s="6" t="n">
        <f aca="false">data_by_Metal!AB10</f>
        <v>56</v>
      </c>
      <c r="AD17" s="6" t="n">
        <f aca="false">data_by_Metal!AC10</f>
        <v>46</v>
      </c>
      <c r="AE17" s="6" t="n">
        <f aca="false">data_by_Metal!AD10</f>
        <v>-28</v>
      </c>
      <c r="AF17" s="6" t="n">
        <f aca="false">data_by_Metal!AE10</f>
        <v>31</v>
      </c>
      <c r="AG17" s="6" t="n">
        <f aca="false">data_by_Metal!AF10</f>
        <v>60</v>
      </c>
    </row>
    <row r="18" customFormat="false" ht="12.8" hidden="false" customHeight="false" outlineLevel="0" collapsed="false">
      <c r="A18" s="0" t="n">
        <v>8</v>
      </c>
      <c r="B18" s="6" t="n">
        <f aca="false">data_by_Metal!A11</f>
        <v>21</v>
      </c>
      <c r="C18" s="6" t="n">
        <f aca="false">data_by_Metal!B11</f>
        <v>4</v>
      </c>
      <c r="D18" s="6" t="n">
        <f aca="false">data_by_Metal!C11</f>
        <v>4</v>
      </c>
      <c r="E18" s="6" t="n">
        <f aca="false">data_by_Metal!D11</f>
        <v>0</v>
      </c>
      <c r="F18" s="6" t="n">
        <f aca="false">data_by_Metal!E11</f>
        <v>28</v>
      </c>
      <c r="G18" s="6" t="str">
        <f aca="false">data_by_Metal!F11</f>
        <v>B</v>
      </c>
      <c r="H18" s="6" t="str">
        <f aca="false">data_by_Metal!G11</f>
        <v>V</v>
      </c>
      <c r="I18" s="6" t="str">
        <f aca="false">data_by_Metal!H11</f>
        <v>V</v>
      </c>
      <c r="J18" s="6" t="str">
        <f aca="false">data_by_Metal!I11</f>
        <v>B</v>
      </c>
      <c r="K18" s="6" t="str">
        <f aca="false">data_by_Metal!J11</f>
        <v>B</v>
      </c>
      <c r="L18" s="6" t="str">
        <f aca="false">data_by_Metal!K11</f>
        <v>V</v>
      </c>
      <c r="M18" s="6" t="str">
        <f aca="false">data_by_Metal!L11</f>
        <v>V</v>
      </c>
      <c r="N18" s="6" t="str">
        <f aca="false">data_by_Metal!M11</f>
        <v>B</v>
      </c>
      <c r="O18" s="1" t="n">
        <f aca="false">data_by_Metal!N11*$C$5</f>
        <v>-1412</v>
      </c>
      <c r="P18" s="6" t="n">
        <f aca="false">data_by_Metal!O11</f>
        <v>8.86356</v>
      </c>
      <c r="Q18" s="6" t="n">
        <f aca="false">data_by_Metal!P11</f>
        <v>8.66043</v>
      </c>
      <c r="R18" s="6" t="n">
        <f aca="false">data_by_Metal!Q11</f>
        <v>8.6604</v>
      </c>
      <c r="S18" s="6" t="n">
        <f aca="false">data_by_Metal!R11</f>
        <v>0</v>
      </c>
      <c r="T18" s="6" t="n">
        <f aca="false">data_by_Metal!S11</f>
        <v>0</v>
      </c>
      <c r="U18" s="6" t="n">
        <f aca="false">data_by_Metal!T11</f>
        <v>0</v>
      </c>
      <c r="V18" s="6" t="n">
        <f aca="false">data_by_Metal!U11</f>
        <v>0</v>
      </c>
      <c r="W18" s="6" t="n">
        <f aca="false">data_by_Metal!V11</f>
        <v>-58</v>
      </c>
      <c r="X18" s="6" t="n">
        <f aca="false">data_by_Metal!W11</f>
        <v>58</v>
      </c>
      <c r="Y18" s="6" t="n">
        <f aca="false">data_by_Metal!X11</f>
        <v>58</v>
      </c>
      <c r="Z18" s="6" t="n">
        <f aca="false">data_by_Metal!Y11</f>
        <v>-58</v>
      </c>
      <c r="AA18" s="6" t="n">
        <f aca="false">data_by_Metal!Z11</f>
        <v>58</v>
      </c>
      <c r="AB18" s="6" t="n">
        <f aca="false">data_by_Metal!AA11</f>
        <v>-58</v>
      </c>
      <c r="AC18" s="6" t="n">
        <f aca="false">data_by_Metal!AB11</f>
        <v>58</v>
      </c>
      <c r="AD18" s="6" t="n">
        <f aca="false">data_by_Metal!AC11</f>
        <v>-58</v>
      </c>
      <c r="AE18" s="6" t="n">
        <f aca="false">data_by_Metal!AD11</f>
        <v>0</v>
      </c>
      <c r="AF18" s="6" t="n">
        <f aca="false">data_by_Metal!AE11</f>
        <v>0</v>
      </c>
      <c r="AG18" s="6" t="n">
        <f aca="false">data_by_Metal!AF11</f>
        <v>0</v>
      </c>
    </row>
    <row r="19" customFormat="false" ht="12.8" hidden="false" customHeight="false" outlineLevel="0" collapsed="false">
      <c r="A19" s="0" t="n">
        <v>9</v>
      </c>
      <c r="B19" s="6" t="n">
        <f aca="false">data_by_Metal!A12</f>
        <v>21</v>
      </c>
      <c r="C19" s="6" t="n">
        <f aca="false">data_by_Metal!B12</f>
        <v>4</v>
      </c>
      <c r="D19" s="6" t="n">
        <f aca="false">data_by_Metal!C12</f>
        <v>3</v>
      </c>
      <c r="E19" s="6" t="n">
        <f aca="false">data_by_Metal!D12</f>
        <v>1</v>
      </c>
      <c r="F19" s="6" t="n">
        <f aca="false">data_by_Metal!E12</f>
        <v>73</v>
      </c>
      <c r="G19" s="6" t="str">
        <f aca="false">data_by_Metal!F12</f>
        <v>B</v>
      </c>
      <c r="H19" s="6" t="str">
        <f aca="false">data_by_Metal!G12</f>
        <v>V</v>
      </c>
      <c r="I19" s="6" t="str">
        <f aca="false">data_by_Metal!H12</f>
        <v>R</v>
      </c>
      <c r="J19" s="6" t="str">
        <f aca="false">data_by_Metal!I12</f>
        <v>V</v>
      </c>
      <c r="K19" s="6" t="str">
        <f aca="false">data_by_Metal!J12</f>
        <v>V</v>
      </c>
      <c r="L19" s="6" t="str">
        <f aca="false">data_by_Metal!K12</f>
        <v>B</v>
      </c>
      <c r="M19" s="6" t="str">
        <f aca="false">data_by_Metal!L12</f>
        <v>B</v>
      </c>
      <c r="N19" s="6" t="str">
        <f aca="false">data_by_Metal!M12</f>
        <v>V</v>
      </c>
      <c r="O19" s="1" t="n">
        <f aca="false">data_by_Metal!N12*$C$5</f>
        <v>-1411</v>
      </c>
      <c r="P19" s="6" t="n">
        <f aca="false">data_by_Metal!O12</f>
        <v>8.80049</v>
      </c>
      <c r="Q19" s="6" t="n">
        <f aca="false">data_by_Metal!P12</f>
        <v>8.71205</v>
      </c>
      <c r="R19" s="6" t="n">
        <f aca="false">data_by_Metal!Q12</f>
        <v>8.66386</v>
      </c>
      <c r="S19" s="6" t="n">
        <f aca="false">data_by_Metal!R12</f>
        <v>-1</v>
      </c>
      <c r="T19" s="6" t="n">
        <f aca="false">data_by_Metal!S12</f>
        <v>7</v>
      </c>
      <c r="U19" s="6" t="n">
        <f aca="false">data_by_Metal!T12</f>
        <v>7</v>
      </c>
      <c r="V19" s="6" t="n">
        <f aca="false">data_by_Metal!U12</f>
        <v>-66</v>
      </c>
      <c r="W19" s="6" t="n">
        <f aca="false">data_by_Metal!V12</f>
        <v>-52</v>
      </c>
      <c r="X19" s="6" t="n">
        <f aca="false">data_by_Metal!W12</f>
        <v>-2</v>
      </c>
      <c r="Y19" s="6" t="n">
        <f aca="false">data_by_Metal!X12</f>
        <v>-60</v>
      </c>
      <c r="Z19" s="6" t="n">
        <f aca="false">data_by_Metal!Y12</f>
        <v>67</v>
      </c>
      <c r="AA19" s="6" t="n">
        <f aca="false">data_by_Metal!Z12</f>
        <v>51</v>
      </c>
      <c r="AB19" s="6" t="n">
        <f aca="false">data_by_Metal!AA12</f>
        <v>44</v>
      </c>
      <c r="AC19" s="6" t="n">
        <f aca="false">data_by_Metal!AB12</f>
        <v>-56</v>
      </c>
      <c r="AD19" s="6" t="n">
        <f aca="false">data_by_Metal!AC12</f>
        <v>52</v>
      </c>
      <c r="AE19" s="6" t="n">
        <f aca="false">data_by_Metal!AD12</f>
        <v>-32</v>
      </c>
      <c r="AF19" s="6" t="n">
        <f aca="false">data_by_Metal!AE12</f>
        <v>-29</v>
      </c>
      <c r="AG19" s="6" t="n">
        <f aca="false">data_by_Metal!AF12</f>
        <v>60</v>
      </c>
    </row>
    <row r="20" customFormat="false" ht="12.8" hidden="false" customHeight="false" outlineLevel="0" collapsed="false">
      <c r="A20" s="0" t="n">
        <v>10</v>
      </c>
      <c r="B20" s="6" t="n">
        <f aca="false">data_by_Metal!A13</f>
        <v>21</v>
      </c>
      <c r="C20" s="6" t="n">
        <f aca="false">data_by_Metal!B13</f>
        <v>4</v>
      </c>
      <c r="D20" s="6" t="n">
        <f aca="false">data_by_Metal!C13</f>
        <v>2</v>
      </c>
      <c r="E20" s="6" t="n">
        <f aca="false">data_by_Metal!D13</f>
        <v>2</v>
      </c>
      <c r="F20" s="6" t="n">
        <f aca="false">data_by_Metal!E13</f>
        <v>69</v>
      </c>
      <c r="G20" s="6" t="str">
        <f aca="false">data_by_Metal!F13</f>
        <v>B</v>
      </c>
      <c r="H20" s="6" t="str">
        <f aca="false">data_by_Metal!G13</f>
        <v>V</v>
      </c>
      <c r="I20" s="6" t="str">
        <f aca="false">data_by_Metal!H13</f>
        <v>R</v>
      </c>
      <c r="J20" s="6" t="str">
        <f aca="false">data_by_Metal!I13</f>
        <v>V</v>
      </c>
      <c r="K20" s="6" t="str">
        <f aca="false">data_by_Metal!J13</f>
        <v>R</v>
      </c>
      <c r="L20" s="6" t="str">
        <f aca="false">data_by_Metal!K13</f>
        <v>V</v>
      </c>
      <c r="M20" s="6" t="str">
        <f aca="false">data_by_Metal!L13</f>
        <v>V</v>
      </c>
      <c r="N20" s="6" t="str">
        <f aca="false">data_by_Metal!M13</f>
        <v>B</v>
      </c>
      <c r="O20" s="1" t="n">
        <f aca="false">data_by_Metal!N13*$C$5</f>
        <v>-1375</v>
      </c>
      <c r="P20" s="6" t="n">
        <f aca="false">data_by_Metal!O13</f>
        <v>8.75567</v>
      </c>
      <c r="Q20" s="6" t="n">
        <f aca="false">data_by_Metal!P13</f>
        <v>8.75577</v>
      </c>
      <c r="R20" s="6" t="n">
        <f aca="false">data_by_Metal!Q13</f>
        <v>8.66304</v>
      </c>
      <c r="S20" s="6" t="n">
        <f aca="false">data_by_Metal!R13</f>
        <v>53</v>
      </c>
      <c r="T20" s="6" t="n">
        <f aca="false">data_by_Metal!S13</f>
        <v>7</v>
      </c>
      <c r="U20" s="6" t="n">
        <f aca="false">data_by_Metal!T13</f>
        <v>8</v>
      </c>
      <c r="V20" s="6" t="n">
        <f aca="false">data_by_Metal!U13</f>
        <v>-71</v>
      </c>
      <c r="W20" s="6" t="n">
        <f aca="false">data_by_Metal!V13</f>
        <v>-63</v>
      </c>
      <c r="X20" s="6" t="n">
        <f aca="false">data_by_Metal!W13</f>
        <v>0</v>
      </c>
      <c r="Y20" s="6" t="n">
        <f aca="false">data_by_Metal!X13</f>
        <v>61</v>
      </c>
      <c r="Z20" s="6" t="n">
        <f aca="false">data_by_Metal!Y13</f>
        <v>0</v>
      </c>
      <c r="AA20" s="6" t="n">
        <f aca="false">data_by_Metal!Z13</f>
        <v>44</v>
      </c>
      <c r="AB20" s="6" t="n">
        <f aca="false">data_by_Metal!AA13</f>
        <v>43</v>
      </c>
      <c r="AC20" s="6" t="n">
        <f aca="false">data_by_Metal!AB13</f>
        <v>59</v>
      </c>
      <c r="AD20" s="6" t="n">
        <f aca="false">data_by_Metal!AC13</f>
        <v>-55</v>
      </c>
      <c r="AE20" s="6" t="n">
        <f aca="false">data_by_Metal!AD13</f>
        <v>-3</v>
      </c>
      <c r="AF20" s="6" t="n">
        <f aca="false">data_by_Metal!AE13</f>
        <v>-1</v>
      </c>
      <c r="AG20" s="6" t="n">
        <f aca="false">data_by_Metal!AF13</f>
        <v>60</v>
      </c>
    </row>
    <row r="21" customFormat="false" ht="12.8" hidden="false" customHeight="false" outlineLevel="0" collapsed="false">
      <c r="A21" s="0" t="n">
        <v>11</v>
      </c>
      <c r="B21" s="6" t="n">
        <f aca="false">data_by_Metal!A14</f>
        <v>21</v>
      </c>
      <c r="C21" s="6" t="n">
        <f aca="false">data_by_Metal!B14</f>
        <v>2</v>
      </c>
      <c r="D21" s="6" t="n">
        <f aca="false">data_by_Metal!C14</f>
        <v>3</v>
      </c>
      <c r="E21" s="6" t="n">
        <f aca="false">data_by_Metal!D14</f>
        <v>3</v>
      </c>
      <c r="F21" s="6" t="n">
        <f aca="false">data_by_Metal!E14</f>
        <v>36</v>
      </c>
      <c r="G21" s="6" t="str">
        <f aca="false">data_by_Metal!F14</f>
        <v>B</v>
      </c>
      <c r="H21" s="6" t="str">
        <f aca="false">data_by_Metal!G14</f>
        <v>B</v>
      </c>
      <c r="I21" s="6" t="str">
        <f aca="false">data_by_Metal!H14</f>
        <v>R</v>
      </c>
      <c r="J21" s="6" t="str">
        <f aca="false">data_by_Metal!I14</f>
        <v>V</v>
      </c>
      <c r="K21" s="6" t="str">
        <f aca="false">data_by_Metal!J14</f>
        <v>R</v>
      </c>
      <c r="L21" s="6" t="str">
        <f aca="false">data_by_Metal!K14</f>
        <v>V</v>
      </c>
      <c r="M21" s="6" t="str">
        <f aca="false">data_by_Metal!L14</f>
        <v>B</v>
      </c>
      <c r="N21" s="6" t="str">
        <f aca="false">data_by_Metal!M14</f>
        <v>R</v>
      </c>
      <c r="O21" s="1" t="n">
        <f aca="false">data_by_Metal!N14*$C$5</f>
        <v>-1375</v>
      </c>
      <c r="P21" s="6" t="n">
        <f aca="false">data_by_Metal!O14</f>
        <v>8.7054</v>
      </c>
      <c r="Q21" s="6" t="n">
        <f aca="false">data_by_Metal!P14</f>
        <v>8.70735</v>
      </c>
      <c r="R21" s="6" t="n">
        <f aca="false">data_by_Metal!Q14</f>
        <v>8.75781</v>
      </c>
      <c r="S21" s="6" t="n">
        <f aca="false">data_by_Metal!R14</f>
        <v>69</v>
      </c>
      <c r="T21" s="6" t="n">
        <f aca="false">data_by_Metal!S14</f>
        <v>43</v>
      </c>
      <c r="U21" s="6" t="n">
        <f aca="false">data_by_Metal!T14</f>
        <v>2</v>
      </c>
      <c r="V21" s="6" t="n">
        <f aca="false">data_by_Metal!U14</f>
        <v>-68</v>
      </c>
      <c r="W21" s="6" t="n">
        <f aca="false">data_by_Metal!V14</f>
        <v>-53</v>
      </c>
      <c r="X21" s="6" t="n">
        <f aca="false">data_by_Metal!W14</f>
        <v>-44</v>
      </c>
      <c r="Y21" s="6" t="n">
        <f aca="false">data_by_Metal!X14</f>
        <v>-1</v>
      </c>
      <c r="Z21" s="6" t="n">
        <f aca="false">data_by_Metal!Y14</f>
        <v>51</v>
      </c>
      <c r="AA21" s="6" t="n">
        <f aca="false">data_by_Metal!Z14</f>
        <v>-5</v>
      </c>
      <c r="AB21" s="6" t="n">
        <f aca="false">data_by_Metal!AA14</f>
        <v>65</v>
      </c>
      <c r="AC21" s="6" t="n">
        <f aca="false">data_by_Metal!AB14</f>
        <v>45</v>
      </c>
      <c r="AD21" s="6" t="n">
        <f aca="false">data_by_Metal!AC14</f>
        <v>-5</v>
      </c>
      <c r="AE21" s="6" t="n">
        <f aca="false">data_by_Metal!AD14</f>
        <v>29</v>
      </c>
      <c r="AF21" s="6" t="n">
        <f aca="false">data_by_Metal!AE14</f>
        <v>-30</v>
      </c>
      <c r="AG21" s="6" t="n">
        <f aca="false">data_by_Metal!AF14</f>
        <v>62</v>
      </c>
    </row>
    <row r="22" customFormat="false" ht="12.8" hidden="false" customHeight="false" outlineLevel="0" collapsed="false">
      <c r="A22" s="0" t="n">
        <v>12</v>
      </c>
      <c r="B22" s="6" t="n">
        <f aca="false">data_by_Metal!A15</f>
        <v>21</v>
      </c>
      <c r="C22" s="6" t="n">
        <f aca="false">data_by_Metal!B15</f>
        <v>2</v>
      </c>
      <c r="D22" s="6" t="n">
        <f aca="false">data_by_Metal!C15</f>
        <v>3</v>
      </c>
      <c r="E22" s="6" t="n">
        <f aca="false">data_by_Metal!D15</f>
        <v>3</v>
      </c>
      <c r="F22" s="6" t="n">
        <f aca="false">data_by_Metal!E15</f>
        <v>22</v>
      </c>
      <c r="G22" s="6" t="str">
        <f aca="false">data_by_Metal!F15</f>
        <v>B</v>
      </c>
      <c r="H22" s="6" t="str">
        <f aca="false">data_by_Metal!G15</f>
        <v>B</v>
      </c>
      <c r="I22" s="6" t="str">
        <f aca="false">data_by_Metal!H15</f>
        <v>R</v>
      </c>
      <c r="J22" s="6" t="str">
        <f aca="false">data_by_Metal!I15</f>
        <v>R</v>
      </c>
      <c r="K22" s="6" t="str">
        <f aca="false">data_by_Metal!J15</f>
        <v>R</v>
      </c>
      <c r="L22" s="6" t="str">
        <f aca="false">data_by_Metal!K15</f>
        <v>V</v>
      </c>
      <c r="M22" s="6" t="str">
        <f aca="false">data_by_Metal!L15</f>
        <v>V</v>
      </c>
      <c r="N22" s="6" t="str">
        <f aca="false">data_by_Metal!M15</f>
        <v>B</v>
      </c>
      <c r="O22" s="1" t="n">
        <f aca="false">data_by_Metal!N15*$C$5</f>
        <v>-1359</v>
      </c>
      <c r="P22" s="6" t="n">
        <f aca="false">data_by_Metal!O15</f>
        <v>8.70501</v>
      </c>
      <c r="Q22" s="6" t="n">
        <f aca="false">data_by_Metal!P15</f>
        <v>8.7049</v>
      </c>
      <c r="R22" s="6" t="n">
        <f aca="false">data_by_Metal!Q15</f>
        <v>8.76342</v>
      </c>
      <c r="S22" s="6" t="n">
        <f aca="false">data_by_Metal!R15</f>
        <v>58</v>
      </c>
      <c r="T22" s="6" t="n">
        <f aca="false">data_by_Metal!S15</f>
        <v>-53</v>
      </c>
      <c r="U22" s="6" t="n">
        <f aca="false">data_by_Metal!T15</f>
        <v>6</v>
      </c>
      <c r="V22" s="6" t="n">
        <f aca="false">data_by_Metal!U15</f>
        <v>-60</v>
      </c>
      <c r="W22" s="6" t="n">
        <f aca="false">data_by_Metal!V15</f>
        <v>-61</v>
      </c>
      <c r="X22" s="6" t="n">
        <f aca="false">data_by_Metal!W15</f>
        <v>-51</v>
      </c>
      <c r="Y22" s="6" t="n">
        <f aca="false">data_by_Metal!X15</f>
        <v>67</v>
      </c>
      <c r="Z22" s="6" t="n">
        <f aca="false">data_by_Metal!Y15</f>
        <v>0</v>
      </c>
      <c r="AA22" s="6" t="n">
        <f aca="false">data_by_Metal!Z15</f>
        <v>-7</v>
      </c>
      <c r="AB22" s="6" t="n">
        <f aca="false">data_by_Metal!AA15</f>
        <v>0</v>
      </c>
      <c r="AC22" s="6" t="n">
        <f aca="false">data_by_Metal!AB15</f>
        <v>61</v>
      </c>
      <c r="AD22" s="6" t="n">
        <f aca="false">data_by_Metal!AC15</f>
        <v>-53</v>
      </c>
      <c r="AE22" s="6" t="n">
        <f aca="false">data_by_Metal!AD15</f>
        <v>-31</v>
      </c>
      <c r="AF22" s="6" t="n">
        <f aca="false">data_by_Metal!AE15</f>
        <v>-29</v>
      </c>
      <c r="AG22" s="6" t="n">
        <f aca="false">data_by_Metal!AF15</f>
        <v>1</v>
      </c>
    </row>
    <row r="23" customFormat="false" ht="12.8" hidden="false" customHeight="false" outlineLevel="0" collapsed="false">
      <c r="A23" s="0" t="n">
        <v>13</v>
      </c>
      <c r="B23" s="6" t="n">
        <f aca="false">data_by_Metal!A16</f>
        <v>21</v>
      </c>
      <c r="C23" s="6" t="n">
        <f aca="false">data_by_Metal!B16</f>
        <v>4</v>
      </c>
      <c r="D23" s="6" t="n">
        <f aca="false">data_by_Metal!C16</f>
        <v>2</v>
      </c>
      <c r="E23" s="6" t="n">
        <f aca="false">data_by_Metal!D16</f>
        <v>2</v>
      </c>
      <c r="F23" s="6" t="n">
        <f aca="false">data_by_Metal!E16</f>
        <v>71</v>
      </c>
      <c r="G23" s="6" t="str">
        <f aca="false">data_by_Metal!F16</f>
        <v>B</v>
      </c>
      <c r="H23" s="6" t="str">
        <f aca="false">data_by_Metal!G16</f>
        <v>V</v>
      </c>
      <c r="I23" s="6" t="str">
        <f aca="false">data_by_Metal!H16</f>
        <v>R</v>
      </c>
      <c r="J23" s="6" t="str">
        <f aca="false">data_by_Metal!I16</f>
        <v>V</v>
      </c>
      <c r="K23" s="6" t="str">
        <f aca="false">data_by_Metal!J16</f>
        <v>V</v>
      </c>
      <c r="L23" s="6" t="str">
        <f aca="false">data_by_Metal!K16</f>
        <v>B</v>
      </c>
      <c r="M23" s="6" t="str">
        <f aca="false">data_by_Metal!L16</f>
        <v>V</v>
      </c>
      <c r="N23" s="6" t="str">
        <f aca="false">data_by_Metal!M16</f>
        <v>R</v>
      </c>
      <c r="O23" s="1" t="n">
        <f aca="false">data_by_Metal!N16*$C$5</f>
        <v>-1358</v>
      </c>
      <c r="P23" s="6" t="n">
        <f aca="false">data_by_Metal!O16</f>
        <v>8.74821</v>
      </c>
      <c r="Q23" s="6" t="n">
        <f aca="false">data_by_Metal!P16</f>
        <v>8.76388</v>
      </c>
      <c r="R23" s="6" t="n">
        <f aca="false">data_by_Metal!Q16</f>
        <v>8.66318</v>
      </c>
      <c r="S23" s="6" t="n">
        <f aca="false">data_by_Metal!R16</f>
        <v>-8</v>
      </c>
      <c r="T23" s="6" t="n">
        <f aca="false">data_by_Metal!S16</f>
        <v>70</v>
      </c>
      <c r="U23" s="6" t="n">
        <f aca="false">data_by_Metal!T16</f>
        <v>8</v>
      </c>
      <c r="V23" s="6" t="n">
        <f aca="false">data_by_Metal!U16</f>
        <v>-70</v>
      </c>
      <c r="W23" s="6" t="n">
        <f aca="false">data_by_Metal!V16</f>
        <v>-55</v>
      </c>
      <c r="X23" s="6" t="n">
        <f aca="false">data_by_Metal!W16</f>
        <v>5</v>
      </c>
      <c r="Y23" s="6" t="n">
        <f aca="false">data_by_Metal!X16</f>
        <v>-55</v>
      </c>
      <c r="Z23" s="6" t="n">
        <f aca="false">data_by_Metal!Y16</f>
        <v>5</v>
      </c>
      <c r="AA23" s="6" t="n">
        <f aca="false">data_by_Metal!Z16</f>
        <v>49</v>
      </c>
      <c r="AB23" s="6" t="n">
        <f aca="false">data_by_Metal!AA16</f>
        <v>51</v>
      </c>
      <c r="AC23" s="6" t="n">
        <f aca="false">data_by_Metal!AB16</f>
        <v>-49</v>
      </c>
      <c r="AD23" s="6" t="n">
        <f aca="false">data_by_Metal!AC16</f>
        <v>-51</v>
      </c>
      <c r="AE23" s="6" t="n">
        <f aca="false">data_by_Metal!AD16</f>
        <v>0</v>
      </c>
      <c r="AF23" s="6" t="n">
        <f aca="false">data_by_Metal!AE16</f>
        <v>-61</v>
      </c>
      <c r="AG23" s="6" t="n">
        <f aca="false">data_by_Metal!AF16</f>
        <v>0</v>
      </c>
    </row>
    <row r="24" customFormat="false" ht="12.8" hidden="false" customHeight="false" outlineLevel="0" collapsed="false">
      <c r="A24" s="0" t="n">
        <v>14</v>
      </c>
      <c r="B24" s="6" t="n">
        <f aca="false">data_by_Metal!A17</f>
        <v>21</v>
      </c>
      <c r="C24" s="6" t="n">
        <f aca="false">data_by_Metal!B17</f>
        <v>4</v>
      </c>
      <c r="D24" s="6" t="n">
        <f aca="false">data_by_Metal!C17</f>
        <v>3</v>
      </c>
      <c r="E24" s="6" t="n">
        <f aca="false">data_by_Metal!D17</f>
        <v>1</v>
      </c>
      <c r="F24" s="6" t="n">
        <f aca="false">data_by_Metal!E17</f>
        <v>78</v>
      </c>
      <c r="G24" s="6" t="str">
        <f aca="false">data_by_Metal!F17</f>
        <v>B</v>
      </c>
      <c r="H24" s="6" t="str">
        <f aca="false">data_by_Metal!G17</f>
        <v>V</v>
      </c>
      <c r="I24" s="6" t="str">
        <f aca="false">data_by_Metal!H17</f>
        <v>V</v>
      </c>
      <c r="J24" s="6" t="str">
        <f aca="false">data_by_Metal!I17</f>
        <v>B</v>
      </c>
      <c r="K24" s="6" t="str">
        <f aca="false">data_by_Metal!J17</f>
        <v>B</v>
      </c>
      <c r="L24" s="6" t="str">
        <f aca="false">data_by_Metal!K17</f>
        <v>V</v>
      </c>
      <c r="M24" s="6" t="str">
        <f aca="false">data_by_Metal!L17</f>
        <v>V</v>
      </c>
      <c r="N24" s="6" t="str">
        <f aca="false">data_by_Metal!M17</f>
        <v>R</v>
      </c>
      <c r="O24" s="1" t="n">
        <f aca="false">data_by_Metal!N17*$C$5</f>
        <v>-1353</v>
      </c>
      <c r="P24" s="6" t="n">
        <f aca="false">data_by_Metal!O17</f>
        <v>8.81367</v>
      </c>
      <c r="Q24" s="6" t="n">
        <f aca="false">data_by_Metal!P17</f>
        <v>8.70366</v>
      </c>
      <c r="R24" s="6" t="n">
        <f aca="false">data_by_Metal!Q17</f>
        <v>8.66141</v>
      </c>
      <c r="S24" s="6" t="n">
        <f aca="false">data_by_Metal!R17</f>
        <v>1</v>
      </c>
      <c r="T24" s="6" t="n">
        <f aca="false">data_by_Metal!S17</f>
        <v>56</v>
      </c>
      <c r="U24" s="6" t="n">
        <f aca="false">data_by_Metal!T17</f>
        <v>-7</v>
      </c>
      <c r="V24" s="6" t="n">
        <f aca="false">data_by_Metal!U17</f>
        <v>1</v>
      </c>
      <c r="W24" s="6" t="n">
        <f aca="false">data_by_Metal!V17</f>
        <v>-61</v>
      </c>
      <c r="X24" s="6" t="n">
        <f aca="false">data_by_Metal!W17</f>
        <v>67</v>
      </c>
      <c r="Y24" s="6" t="n">
        <f aca="false">data_by_Metal!X17</f>
        <v>7</v>
      </c>
      <c r="Z24" s="6" t="n">
        <f aca="false">data_by_Metal!Y17</f>
        <v>-61</v>
      </c>
      <c r="AA24" s="6" t="n">
        <f aca="false">data_by_Metal!Z17</f>
        <v>59</v>
      </c>
      <c r="AB24" s="6" t="n">
        <f aca="false">data_by_Metal!AA17</f>
        <v>-51</v>
      </c>
      <c r="AC24" s="6" t="n">
        <f aca="false">data_by_Metal!AB17</f>
        <v>49</v>
      </c>
      <c r="AD24" s="6" t="n">
        <f aca="false">data_by_Metal!AC17</f>
        <v>-58</v>
      </c>
      <c r="AE24" s="6" t="n">
        <f aca="false">data_by_Metal!AD17</f>
        <v>30</v>
      </c>
      <c r="AF24" s="6" t="n">
        <f aca="false">data_by_Metal!AE17</f>
        <v>-30</v>
      </c>
      <c r="AG24" s="6" t="n">
        <f aca="false">data_by_Metal!AF17</f>
        <v>0</v>
      </c>
    </row>
    <row r="25" customFormat="false" ht="12.8" hidden="false" customHeight="false" outlineLevel="0" collapsed="false">
      <c r="A25" s="0" t="n">
        <v>15</v>
      </c>
      <c r="B25" s="6" t="n">
        <f aca="false">data_by_Metal!A18</f>
        <v>21</v>
      </c>
      <c r="C25" s="6" t="n">
        <f aca="false">data_by_Metal!B18</f>
        <v>4</v>
      </c>
      <c r="D25" s="6" t="n">
        <f aca="false">data_by_Metal!C18</f>
        <v>2</v>
      </c>
      <c r="E25" s="6" t="n">
        <f aca="false">data_by_Metal!D18</f>
        <v>2</v>
      </c>
      <c r="F25" s="6" t="n">
        <f aca="false">data_by_Metal!E18</f>
        <v>73</v>
      </c>
      <c r="G25" s="6" t="str">
        <f aca="false">data_by_Metal!F18</f>
        <v>B</v>
      </c>
      <c r="H25" s="6" t="str">
        <f aca="false">data_by_Metal!G18</f>
        <v>V</v>
      </c>
      <c r="I25" s="6" t="str">
        <f aca="false">data_by_Metal!H18</f>
        <v>R</v>
      </c>
      <c r="J25" s="6" t="str">
        <f aca="false">data_by_Metal!I18</f>
        <v>V</v>
      </c>
      <c r="K25" s="6" t="str">
        <f aca="false">data_by_Metal!J18</f>
        <v>V</v>
      </c>
      <c r="L25" s="6" t="str">
        <f aca="false">data_by_Metal!K18</f>
        <v>R</v>
      </c>
      <c r="M25" s="6" t="str">
        <f aca="false">data_by_Metal!L18</f>
        <v>V</v>
      </c>
      <c r="N25" s="6" t="str">
        <f aca="false">data_by_Metal!M18</f>
        <v>B</v>
      </c>
      <c r="O25" s="1" t="n">
        <f aca="false">data_by_Metal!N18*$C$5</f>
        <v>-1340</v>
      </c>
      <c r="P25" s="6" t="n">
        <f aca="false">data_by_Metal!O18</f>
        <v>8.74733</v>
      </c>
      <c r="Q25" s="6" t="n">
        <f aca="false">data_by_Metal!P18</f>
        <v>8.76329</v>
      </c>
      <c r="R25" s="6" t="n">
        <f aca="false">data_by_Metal!Q18</f>
        <v>8.66226</v>
      </c>
      <c r="S25" s="6" t="n">
        <f aca="false">data_by_Metal!R18</f>
        <v>-8</v>
      </c>
      <c r="T25" s="6" t="n">
        <f aca="false">data_by_Metal!S18</f>
        <v>8</v>
      </c>
      <c r="U25" s="6" t="n">
        <f aca="false">data_by_Metal!T18</f>
        <v>71</v>
      </c>
      <c r="V25" s="6" t="n">
        <f aca="false">data_by_Metal!U18</f>
        <v>-71</v>
      </c>
      <c r="W25" s="6" t="n">
        <f aca="false">data_by_Metal!V18</f>
        <v>-53</v>
      </c>
      <c r="X25" s="6" t="n">
        <f aca="false">data_by_Metal!W18</f>
        <v>-8</v>
      </c>
      <c r="Y25" s="6" t="n">
        <f aca="false">data_by_Metal!X18</f>
        <v>53</v>
      </c>
      <c r="Z25" s="6" t="n">
        <f aca="false">data_by_Metal!Y18</f>
        <v>8</v>
      </c>
      <c r="AA25" s="6" t="n">
        <f aca="false">data_by_Metal!Z18</f>
        <v>58</v>
      </c>
      <c r="AB25" s="6" t="n">
        <f aca="false">data_by_Metal!AA18</f>
        <v>42</v>
      </c>
      <c r="AC25" s="6" t="n">
        <f aca="false">data_by_Metal!AB18</f>
        <v>-42</v>
      </c>
      <c r="AD25" s="6" t="n">
        <f aca="false">data_by_Metal!AC18</f>
        <v>-58</v>
      </c>
      <c r="AE25" s="6" t="n">
        <f aca="false">data_by_Metal!AD18</f>
        <v>0</v>
      </c>
      <c r="AF25" s="6" t="n">
        <f aca="false">data_by_Metal!AE18</f>
        <v>0</v>
      </c>
      <c r="AG25" s="6" t="n">
        <f aca="false">data_by_Metal!AF18</f>
        <v>0</v>
      </c>
    </row>
    <row r="26" customFormat="false" ht="12.8" hidden="false" customHeight="false" outlineLevel="0" collapsed="false">
      <c r="A26" s="0" t="n">
        <v>16</v>
      </c>
      <c r="B26" s="6" t="n">
        <f aca="false">data_by_Metal!A19</f>
        <v>21</v>
      </c>
      <c r="C26" s="6" t="n">
        <f aca="false">data_by_Metal!B19</f>
        <v>4</v>
      </c>
      <c r="D26" s="6" t="n">
        <f aca="false">data_by_Metal!C19</f>
        <v>3</v>
      </c>
      <c r="E26" s="6" t="n">
        <f aca="false">data_by_Metal!D19</f>
        <v>1</v>
      </c>
      <c r="F26" s="6" t="n">
        <f aca="false">data_by_Metal!E19</f>
        <v>72</v>
      </c>
      <c r="G26" s="6" t="str">
        <f aca="false">data_by_Metal!F19</f>
        <v>B</v>
      </c>
      <c r="H26" s="6" t="str">
        <f aca="false">data_by_Metal!G19</f>
        <v>V</v>
      </c>
      <c r="I26" s="6" t="str">
        <f aca="false">data_by_Metal!H19</f>
        <v>R</v>
      </c>
      <c r="J26" s="6" t="str">
        <f aca="false">data_by_Metal!I19</f>
        <v>V</v>
      </c>
      <c r="K26" s="6" t="str">
        <f aca="false">data_by_Metal!J19</f>
        <v>B</v>
      </c>
      <c r="L26" s="6" t="str">
        <f aca="false">data_by_Metal!K19</f>
        <v>V</v>
      </c>
      <c r="M26" s="6" t="str">
        <f aca="false">data_by_Metal!L19</f>
        <v>V</v>
      </c>
      <c r="N26" s="6" t="str">
        <f aca="false">data_by_Metal!M19</f>
        <v>B</v>
      </c>
      <c r="O26" s="1" t="n">
        <f aca="false">data_by_Metal!N19*$C$5</f>
        <v>-1301</v>
      </c>
      <c r="P26" s="6" t="n">
        <f aca="false">data_by_Metal!O19</f>
        <v>8.80625</v>
      </c>
      <c r="Q26" s="6" t="n">
        <f aca="false">data_by_Metal!P19</f>
        <v>8.71213</v>
      </c>
      <c r="R26" s="6" t="n">
        <f aca="false">data_by_Metal!Q19</f>
        <v>8.66185</v>
      </c>
      <c r="S26" s="6" t="n">
        <f aca="false">data_by_Metal!R19</f>
        <v>-1</v>
      </c>
      <c r="T26" s="6" t="n">
        <f aca="false">data_by_Metal!S19</f>
        <v>7</v>
      </c>
      <c r="U26" s="6" t="n">
        <f aca="false">data_by_Metal!T19</f>
        <v>7</v>
      </c>
      <c r="V26" s="6" t="n">
        <f aca="false">data_by_Metal!U19</f>
        <v>-67</v>
      </c>
      <c r="W26" s="6" t="n">
        <f aca="false">data_by_Metal!V19</f>
        <v>-53</v>
      </c>
      <c r="X26" s="6" t="n">
        <f aca="false">data_by_Metal!W19</f>
        <v>-1</v>
      </c>
      <c r="Y26" s="6" t="n">
        <f aca="false">data_by_Metal!X19</f>
        <v>59</v>
      </c>
      <c r="Z26" s="6" t="n">
        <f aca="false">data_by_Metal!Y19</f>
        <v>-53</v>
      </c>
      <c r="AA26" s="6" t="n">
        <f aca="false">data_by_Metal!Z19</f>
        <v>52</v>
      </c>
      <c r="AB26" s="6" t="n">
        <f aca="false">data_by_Metal!AA19</f>
        <v>43</v>
      </c>
      <c r="AC26" s="6" t="n">
        <f aca="false">data_by_Metal!AB19</f>
        <v>60</v>
      </c>
      <c r="AD26" s="6" t="n">
        <f aca="false">data_by_Metal!AC19</f>
        <v>-65</v>
      </c>
      <c r="AE26" s="6" t="n">
        <f aca="false">data_by_Metal!AD19</f>
        <v>-32</v>
      </c>
      <c r="AF26" s="6" t="n">
        <f aca="false">data_by_Metal!AE19</f>
        <v>-30</v>
      </c>
      <c r="AG26" s="6" t="n">
        <f aca="false">data_by_Metal!AF19</f>
        <v>59</v>
      </c>
    </row>
    <row r="27" customFormat="false" ht="12.8" hidden="false" customHeight="false" outlineLevel="0" collapsed="false">
      <c r="A27" s="0" t="n">
        <v>17</v>
      </c>
      <c r="B27" s="6" t="n">
        <f aca="false">data_by_Metal!A20</f>
        <v>21</v>
      </c>
      <c r="C27" s="6" t="n">
        <f aca="false">data_by_Metal!B20</f>
        <v>2</v>
      </c>
      <c r="D27" s="6" t="n">
        <f aca="false">data_by_Metal!C20</f>
        <v>3</v>
      </c>
      <c r="E27" s="6" t="n">
        <f aca="false">data_by_Metal!D20</f>
        <v>3</v>
      </c>
      <c r="F27" s="6" t="n">
        <f aca="false">data_by_Metal!E20</f>
        <v>33</v>
      </c>
      <c r="G27" s="6" t="str">
        <f aca="false">data_by_Metal!F20</f>
        <v>B</v>
      </c>
      <c r="H27" s="6" t="str">
        <f aca="false">data_by_Metal!G20</f>
        <v>B</v>
      </c>
      <c r="I27" s="6" t="str">
        <f aca="false">data_by_Metal!H20</f>
        <v>R</v>
      </c>
      <c r="J27" s="6" t="str">
        <f aca="false">data_by_Metal!I20</f>
        <v>V</v>
      </c>
      <c r="K27" s="6" t="str">
        <f aca="false">data_by_Metal!J20</f>
        <v>R</v>
      </c>
      <c r="L27" s="6" t="str">
        <f aca="false">data_by_Metal!K20</f>
        <v>B</v>
      </c>
      <c r="M27" s="6" t="str">
        <f aca="false">data_by_Metal!L20</f>
        <v>V</v>
      </c>
      <c r="N27" s="6" t="str">
        <f aca="false">data_by_Metal!M20</f>
        <v>R</v>
      </c>
      <c r="O27" s="1" t="n">
        <f aca="false">data_by_Metal!N20*$C$5</f>
        <v>-1295</v>
      </c>
      <c r="P27" s="6" t="n">
        <f aca="false">data_by_Metal!O20</f>
        <v>8.712</v>
      </c>
      <c r="Q27" s="6" t="n">
        <f aca="false">data_by_Metal!P20</f>
        <v>8.70779</v>
      </c>
      <c r="R27" s="6" t="n">
        <f aca="false">data_by_Metal!Q20</f>
        <v>8.75622</v>
      </c>
      <c r="S27" s="6" t="n">
        <f aca="false">data_by_Metal!R20</f>
        <v>50</v>
      </c>
      <c r="T27" s="6" t="n">
        <f aca="false">data_by_Metal!S20</f>
        <v>62</v>
      </c>
      <c r="U27" s="6" t="n">
        <f aca="false">data_by_Metal!T20</f>
        <v>2</v>
      </c>
      <c r="V27" s="6" t="n">
        <f aca="false">data_by_Metal!U20</f>
        <v>-68</v>
      </c>
      <c r="W27" s="6" t="n">
        <f aca="false">data_by_Metal!V20</f>
        <v>-55</v>
      </c>
      <c r="X27" s="6" t="n">
        <f aca="false">data_by_Metal!W20</f>
        <v>-46</v>
      </c>
      <c r="Y27" s="6" t="n">
        <f aca="false">data_by_Metal!X20</f>
        <v>-46</v>
      </c>
      <c r="Z27" s="6" t="n">
        <f aca="false">data_by_Metal!Y20</f>
        <v>4</v>
      </c>
      <c r="AA27" s="6" t="n">
        <f aca="false">data_by_Metal!Z20</f>
        <v>-7</v>
      </c>
      <c r="AB27" s="6" t="n">
        <f aca="false">data_by_Metal!AA20</f>
        <v>64</v>
      </c>
      <c r="AC27" s="6" t="n">
        <f aca="false">data_by_Metal!AB20</f>
        <v>0</v>
      </c>
      <c r="AD27" s="6" t="n">
        <f aca="false">data_by_Metal!AC20</f>
        <v>-53</v>
      </c>
      <c r="AE27" s="6" t="n">
        <f aca="false">data_by_Metal!AD20</f>
        <v>29</v>
      </c>
      <c r="AF27" s="6" t="n">
        <f aca="false">data_by_Metal!AE20</f>
        <v>-90</v>
      </c>
      <c r="AG27" s="6" t="n">
        <f aca="false">data_by_Metal!AF20</f>
        <v>2</v>
      </c>
    </row>
    <row r="28" customFormat="false" ht="12.8" hidden="false" customHeight="false" outlineLevel="0" collapsed="false">
      <c r="A28" s="0" t="n">
        <v>18</v>
      </c>
      <c r="B28" s="6" t="n">
        <f aca="false">data_by_Metal!A21</f>
        <v>21</v>
      </c>
      <c r="C28" s="6" t="n">
        <f aca="false">data_by_Metal!B21</f>
        <v>2</v>
      </c>
      <c r="D28" s="6" t="n">
        <f aca="false">data_by_Metal!C21</f>
        <v>3</v>
      </c>
      <c r="E28" s="6" t="n">
        <f aca="false">data_by_Metal!D21</f>
        <v>3</v>
      </c>
      <c r="F28" s="6" t="n">
        <f aca="false">data_by_Metal!E21</f>
        <v>129</v>
      </c>
      <c r="G28" s="6" t="str">
        <f aca="false">data_by_Metal!F21</f>
        <v>B</v>
      </c>
      <c r="H28" s="6" t="str">
        <f aca="false">data_by_Metal!G21</f>
        <v>R</v>
      </c>
      <c r="I28" s="6" t="str">
        <f aca="false">data_by_Metal!H21</f>
        <v>V</v>
      </c>
      <c r="J28" s="6" t="str">
        <f aca="false">data_by_Metal!I21</f>
        <v>B</v>
      </c>
      <c r="K28" s="6" t="str">
        <f aca="false">data_by_Metal!J21</f>
        <v>R</v>
      </c>
      <c r="L28" s="6" t="str">
        <f aca="false">data_by_Metal!K21</f>
        <v>V</v>
      </c>
      <c r="M28" s="6" t="str">
        <f aca="false">data_by_Metal!L21</f>
        <v>R</v>
      </c>
      <c r="N28" s="6" t="str">
        <f aca="false">data_by_Metal!M21</f>
        <v>B</v>
      </c>
      <c r="O28" s="1" t="n">
        <f aca="false">data_by_Metal!N21*$C$5</f>
        <v>-1282</v>
      </c>
      <c r="P28" s="6" t="n">
        <f aca="false">data_by_Metal!O21</f>
        <v>8.71298</v>
      </c>
      <c r="Q28" s="6" t="n">
        <f aca="false">data_by_Metal!P21</f>
        <v>8.71296</v>
      </c>
      <c r="R28" s="6" t="n">
        <f aca="false">data_by_Metal!Q21</f>
        <v>8.74755</v>
      </c>
      <c r="S28" s="6" t="n">
        <f aca="false">data_by_Metal!R21</f>
        <v>61</v>
      </c>
      <c r="T28" s="6" t="n">
        <f aca="false">data_by_Metal!S21</f>
        <v>-6</v>
      </c>
      <c r="U28" s="6" t="n">
        <f aca="false">data_by_Metal!T21</f>
        <v>-51</v>
      </c>
      <c r="V28" s="6" t="n">
        <f aca="false">data_by_Metal!U21</f>
        <v>44</v>
      </c>
      <c r="W28" s="6" t="n">
        <f aca="false">data_by_Metal!V21</f>
        <v>-51</v>
      </c>
      <c r="X28" s="6" t="n">
        <f aca="false">data_by_Metal!W21</f>
        <v>61</v>
      </c>
      <c r="Y28" s="6" t="n">
        <f aca="false">data_by_Metal!X21</f>
        <v>44</v>
      </c>
      <c r="Z28" s="6" t="n">
        <f aca="false">data_by_Metal!Y21</f>
        <v>-6</v>
      </c>
      <c r="AA28" s="6" t="n">
        <f aca="false">data_by_Metal!Z21</f>
        <v>0</v>
      </c>
      <c r="AB28" s="6" t="n">
        <f aca="false">data_by_Metal!AA21</f>
        <v>-70</v>
      </c>
      <c r="AC28" s="6" t="n">
        <f aca="false">data_by_Metal!AB21</f>
        <v>70</v>
      </c>
      <c r="AD28" s="6" t="n">
        <f aca="false">data_by_Metal!AC21</f>
        <v>0</v>
      </c>
      <c r="AE28" s="6" t="n">
        <f aca="false">data_by_Metal!AD21</f>
        <v>31</v>
      </c>
      <c r="AF28" s="6" t="n">
        <f aca="false">data_by_Metal!AE21</f>
        <v>31</v>
      </c>
      <c r="AG28" s="6" t="n">
        <f aca="false">data_by_Metal!AF21</f>
        <v>0</v>
      </c>
    </row>
    <row r="29" customFormat="false" ht="12.8" hidden="false" customHeight="false" outlineLevel="0" collapsed="false">
      <c r="A29" s="0" t="n">
        <v>19</v>
      </c>
      <c r="B29" s="6" t="n">
        <f aca="false">data_by_Metal!A22</f>
        <v>21</v>
      </c>
      <c r="C29" s="6" t="n">
        <f aca="false">data_by_Metal!B22</f>
        <v>2</v>
      </c>
      <c r="D29" s="6" t="n">
        <f aca="false">data_by_Metal!C22</f>
        <v>3</v>
      </c>
      <c r="E29" s="6" t="n">
        <f aca="false">data_by_Metal!D22</f>
        <v>3</v>
      </c>
      <c r="F29" s="6" t="n">
        <f aca="false">data_by_Metal!E22</f>
        <v>39</v>
      </c>
      <c r="G29" s="6" t="str">
        <f aca="false">data_by_Metal!F22</f>
        <v>B</v>
      </c>
      <c r="H29" s="6" t="str">
        <f aca="false">data_by_Metal!G22</f>
        <v>B</v>
      </c>
      <c r="I29" s="6" t="str">
        <f aca="false">data_by_Metal!H22</f>
        <v>R</v>
      </c>
      <c r="J29" s="6" t="str">
        <f aca="false">data_by_Metal!I22</f>
        <v>V</v>
      </c>
      <c r="K29" s="6" t="str">
        <f aca="false">data_by_Metal!J22</f>
        <v>V</v>
      </c>
      <c r="L29" s="6" t="str">
        <f aca="false">data_by_Metal!K22</f>
        <v>R</v>
      </c>
      <c r="M29" s="6" t="str">
        <f aca="false">data_by_Metal!L22</f>
        <v>B</v>
      </c>
      <c r="N29" s="6" t="str">
        <f aca="false">data_by_Metal!M22</f>
        <v>R</v>
      </c>
      <c r="O29" s="1" t="n">
        <f aca="false">data_by_Metal!N22*$C$5</f>
        <v>-1279</v>
      </c>
      <c r="P29" s="6" t="n">
        <f aca="false">data_by_Metal!O22</f>
        <v>8.70466</v>
      </c>
      <c r="Q29" s="6" t="n">
        <f aca="false">data_by_Metal!P22</f>
        <v>8.71284</v>
      </c>
      <c r="R29" s="6" t="n">
        <f aca="false">data_by_Metal!Q22</f>
        <v>8.75549</v>
      </c>
      <c r="S29" s="6" t="n">
        <f aca="false">data_by_Metal!R22</f>
        <v>8</v>
      </c>
      <c r="T29" s="6" t="n">
        <f aca="false">data_by_Metal!S22</f>
        <v>43</v>
      </c>
      <c r="U29" s="6" t="n">
        <f aca="false">data_by_Metal!T22</f>
        <v>60</v>
      </c>
      <c r="V29" s="6" t="n">
        <f aca="false">data_by_Metal!U22</f>
        <v>-68</v>
      </c>
      <c r="W29" s="6" t="n">
        <f aca="false">data_by_Metal!V22</f>
        <v>-43</v>
      </c>
      <c r="X29" s="6" t="n">
        <f aca="false">data_by_Metal!W22</f>
        <v>-53</v>
      </c>
      <c r="Y29" s="6" t="n">
        <f aca="false">data_by_Metal!X22</f>
        <v>-8</v>
      </c>
      <c r="Z29" s="6" t="n">
        <f aca="false">data_by_Metal!Y22</f>
        <v>58</v>
      </c>
      <c r="AA29" s="6" t="n">
        <f aca="false">data_by_Metal!Z22</f>
        <v>8</v>
      </c>
      <c r="AB29" s="6" t="n">
        <f aca="false">data_by_Metal!AA22</f>
        <v>62</v>
      </c>
      <c r="AC29" s="6" t="n">
        <f aca="false">data_by_Metal!AB22</f>
        <v>-61</v>
      </c>
      <c r="AD29" s="6" t="n">
        <f aca="false">data_by_Metal!AC22</f>
        <v>-8</v>
      </c>
      <c r="AE29" s="6" t="n">
        <f aca="false">data_by_Metal!AD22</f>
        <v>28</v>
      </c>
      <c r="AF29" s="6" t="n">
        <f aca="false">data_by_Metal!AE22</f>
        <v>-29</v>
      </c>
      <c r="AG29" s="6" t="n">
        <f aca="false">data_by_Metal!AF22</f>
        <v>1</v>
      </c>
    </row>
    <row r="30" customFormat="false" ht="12.8" hidden="false" customHeight="false" outlineLevel="0" collapsed="false">
      <c r="A30" s="0" t="n">
        <v>20</v>
      </c>
      <c r="B30" s="6" t="n">
        <f aca="false">data_by_Metal!A23</f>
        <v>21</v>
      </c>
      <c r="C30" s="6" t="n">
        <f aca="false">data_by_Metal!B23</f>
        <v>4</v>
      </c>
      <c r="D30" s="6" t="n">
        <f aca="false">data_by_Metal!C23</f>
        <v>2</v>
      </c>
      <c r="E30" s="6" t="n">
        <f aca="false">data_by_Metal!D23</f>
        <v>2</v>
      </c>
      <c r="F30" s="6" t="n">
        <f aca="false">data_by_Metal!E23</f>
        <v>66</v>
      </c>
      <c r="G30" s="6" t="str">
        <f aca="false">data_by_Metal!F23</f>
        <v>B</v>
      </c>
      <c r="H30" s="6" t="str">
        <f aca="false">data_by_Metal!G23</f>
        <v>V</v>
      </c>
      <c r="I30" s="6" t="str">
        <f aca="false">data_by_Metal!H23</f>
        <v>R</v>
      </c>
      <c r="J30" s="6" t="str">
        <f aca="false">data_by_Metal!I23</f>
        <v>V</v>
      </c>
      <c r="K30" s="6" t="str">
        <f aca="false">data_by_Metal!J23</f>
        <v>B</v>
      </c>
      <c r="L30" s="6" t="str">
        <f aca="false">data_by_Metal!K23</f>
        <v>V</v>
      </c>
      <c r="M30" s="6" t="str">
        <f aca="false">data_by_Metal!L23</f>
        <v>V</v>
      </c>
      <c r="N30" s="6" t="str">
        <f aca="false">data_by_Metal!M23</f>
        <v>R</v>
      </c>
      <c r="O30" s="1" t="n">
        <f aca="false">data_by_Metal!N23*$C$5</f>
        <v>-1265</v>
      </c>
      <c r="P30" s="6" t="n">
        <f aca="false">data_by_Metal!O23</f>
        <v>8.76232</v>
      </c>
      <c r="Q30" s="6" t="n">
        <f aca="false">data_by_Metal!P23</f>
        <v>8.75626</v>
      </c>
      <c r="R30" s="6" t="n">
        <f aca="false">data_by_Metal!Q23</f>
        <v>8.66185</v>
      </c>
      <c r="S30" s="6" t="n">
        <f aca="false">data_by_Metal!R23</f>
        <v>-1</v>
      </c>
      <c r="T30" s="6" t="n">
        <f aca="false">data_by_Metal!S23</f>
        <v>61</v>
      </c>
      <c r="U30" s="6" t="n">
        <f aca="false">data_by_Metal!T23</f>
        <v>1</v>
      </c>
      <c r="V30" s="6" t="n">
        <f aca="false">data_by_Metal!U23</f>
        <v>-64</v>
      </c>
      <c r="W30" s="6" t="n">
        <f aca="false">data_by_Metal!V23</f>
        <v>-55</v>
      </c>
      <c r="X30" s="6" t="n">
        <f aca="false">data_by_Metal!W23</f>
        <v>5</v>
      </c>
      <c r="Y30" s="6" t="n">
        <f aca="false">data_by_Metal!X23</f>
        <v>6</v>
      </c>
      <c r="Z30" s="6" t="n">
        <f aca="false">data_by_Metal!Y23</f>
        <v>-55</v>
      </c>
      <c r="AA30" s="6" t="n">
        <f aca="false">data_by_Metal!Z23</f>
        <v>52</v>
      </c>
      <c r="AB30" s="6" t="n">
        <f aca="false">data_by_Metal!AA23</f>
        <v>52</v>
      </c>
      <c r="AC30" s="6" t="n">
        <f aca="false">data_by_Metal!AB23</f>
        <v>51</v>
      </c>
      <c r="AD30" s="6" t="n">
        <f aca="false">data_by_Metal!AC23</f>
        <v>-65</v>
      </c>
      <c r="AE30" s="6" t="n">
        <f aca="false">data_by_Metal!AD23</f>
        <v>-1</v>
      </c>
      <c r="AF30" s="6" t="n">
        <f aca="false">data_by_Metal!AE23</f>
        <v>-61</v>
      </c>
      <c r="AG30" s="6" t="n">
        <f aca="false">data_by_Metal!AF23</f>
        <v>59</v>
      </c>
    </row>
    <row r="31" customFormat="false" ht="12.8" hidden="false" customHeight="false" outlineLevel="0" collapsed="false">
      <c r="A31" s="0" t="n">
        <v>21</v>
      </c>
      <c r="B31" s="6" t="n">
        <f aca="false">data_by_Metal!A24</f>
        <v>21</v>
      </c>
      <c r="C31" s="6" t="n">
        <f aca="false">data_by_Metal!B24</f>
        <v>2</v>
      </c>
      <c r="D31" s="6" t="n">
        <f aca="false">data_by_Metal!C24</f>
        <v>3</v>
      </c>
      <c r="E31" s="6" t="n">
        <f aca="false">data_by_Metal!D24</f>
        <v>3</v>
      </c>
      <c r="F31" s="6" t="n">
        <f aca="false">data_by_Metal!E24</f>
        <v>21</v>
      </c>
      <c r="G31" s="6" t="str">
        <f aca="false">data_by_Metal!F24</f>
        <v>B</v>
      </c>
      <c r="H31" s="6" t="str">
        <f aca="false">data_by_Metal!G24</f>
        <v>B</v>
      </c>
      <c r="I31" s="6" t="str">
        <f aca="false">data_by_Metal!H24</f>
        <v>R</v>
      </c>
      <c r="J31" s="6" t="str">
        <f aca="false">data_by_Metal!I24</f>
        <v>R</v>
      </c>
      <c r="K31" s="6" t="str">
        <f aca="false">data_by_Metal!J24</f>
        <v>R</v>
      </c>
      <c r="L31" s="6" t="str">
        <f aca="false">data_by_Metal!K24</f>
        <v>V</v>
      </c>
      <c r="M31" s="6" t="str">
        <f aca="false">data_by_Metal!L24</f>
        <v>B</v>
      </c>
      <c r="N31" s="6" t="str">
        <f aca="false">data_by_Metal!M24</f>
        <v>V</v>
      </c>
      <c r="O31" s="1" t="n">
        <f aca="false">data_by_Metal!N24*$C$5</f>
        <v>-1196</v>
      </c>
      <c r="P31" s="6" t="n">
        <f aca="false">data_by_Metal!O24</f>
        <v>8.70362</v>
      </c>
      <c r="Q31" s="6" t="n">
        <f aca="false">data_by_Metal!P24</f>
        <v>8.71186</v>
      </c>
      <c r="R31" s="6" t="n">
        <f aca="false">data_by_Metal!Q24</f>
        <v>8.76355</v>
      </c>
      <c r="S31" s="6" t="n">
        <f aca="false">data_by_Metal!R24</f>
        <v>67</v>
      </c>
      <c r="T31" s="6" t="n">
        <f aca="false">data_by_Metal!S24</f>
        <v>-60</v>
      </c>
      <c r="U31" s="6" t="n">
        <f aca="false">data_by_Metal!T24</f>
        <v>-1</v>
      </c>
      <c r="V31" s="6" t="n">
        <f aca="false">data_by_Metal!U24</f>
        <v>-53</v>
      </c>
      <c r="W31" s="6" t="n">
        <f aca="false">data_by_Metal!V24</f>
        <v>-61</v>
      </c>
      <c r="X31" s="6" t="n">
        <f aca="false">data_by_Metal!W24</f>
        <v>-52</v>
      </c>
      <c r="Y31" s="6" t="n">
        <f aca="false">data_by_Metal!X24</f>
        <v>6</v>
      </c>
      <c r="Z31" s="6" t="n">
        <f aca="false">data_by_Metal!Y24</f>
        <v>61</v>
      </c>
      <c r="AA31" s="6" t="n">
        <f aca="false">data_by_Metal!Z24</f>
        <v>-6</v>
      </c>
      <c r="AB31" s="6" t="n">
        <f aca="false">data_by_Metal!AA24</f>
        <v>2</v>
      </c>
      <c r="AC31" s="6" t="n">
        <f aca="false">data_by_Metal!AB24</f>
        <v>46</v>
      </c>
      <c r="AD31" s="6" t="n">
        <f aca="false">data_by_Metal!AC24</f>
        <v>56</v>
      </c>
      <c r="AE31" s="6" t="n">
        <f aca="false">data_by_Metal!AD24</f>
        <v>-29</v>
      </c>
      <c r="AF31" s="6" t="n">
        <f aca="false">data_by_Metal!AE24</f>
        <v>-30</v>
      </c>
      <c r="AG31" s="6" t="n">
        <f aca="false">data_by_Metal!AF24</f>
        <v>60</v>
      </c>
    </row>
    <row r="32" customFormat="false" ht="12.8" hidden="false" customHeight="false" outlineLevel="0" collapsed="false">
      <c r="A32" s="0" t="n">
        <v>22</v>
      </c>
      <c r="B32" s="6" t="n">
        <f aca="false">data_by_Metal!A25</f>
        <v>21</v>
      </c>
      <c r="C32" s="6" t="n">
        <f aca="false">data_by_Metal!B25</f>
        <v>5</v>
      </c>
      <c r="D32" s="6" t="n">
        <f aca="false">data_by_Metal!C25</f>
        <v>3</v>
      </c>
      <c r="E32" s="6" t="n">
        <f aca="false">data_by_Metal!D25</f>
        <v>0</v>
      </c>
      <c r="F32" s="6" t="n">
        <f aca="false">data_by_Metal!E25</f>
        <v>13</v>
      </c>
      <c r="G32" s="6" t="str">
        <f aca="false">data_by_Metal!F25</f>
        <v>B</v>
      </c>
      <c r="H32" s="6" t="str">
        <f aca="false">data_by_Metal!G25</f>
        <v>V</v>
      </c>
      <c r="I32" s="6" t="str">
        <f aca="false">data_by_Metal!H25</f>
        <v>V</v>
      </c>
      <c r="J32" s="6" t="str">
        <f aca="false">data_by_Metal!I25</f>
        <v>B</v>
      </c>
      <c r="K32" s="6" t="str">
        <f aca="false">data_by_Metal!J25</f>
        <v>V</v>
      </c>
      <c r="L32" s="6" t="str">
        <f aca="false">data_by_Metal!K25</f>
        <v>B</v>
      </c>
      <c r="M32" s="6" t="str">
        <f aca="false">data_by_Metal!L25</f>
        <v>V</v>
      </c>
      <c r="N32" s="6" t="str">
        <f aca="false">data_by_Metal!M25</f>
        <v>V</v>
      </c>
      <c r="O32" s="1" t="n">
        <f aca="false">data_by_Metal!N25*$C$5</f>
        <v>-1172</v>
      </c>
      <c r="P32" s="6" t="n">
        <f aca="false">data_by_Metal!O25</f>
        <v>8.84261</v>
      </c>
      <c r="Q32" s="6" t="n">
        <f aca="false">data_by_Metal!P25</f>
        <v>8.71051</v>
      </c>
      <c r="R32" s="6" t="n">
        <f aca="false">data_by_Metal!Q25</f>
        <v>8.62219</v>
      </c>
      <c r="S32" s="6" t="n">
        <f aca="false">data_by_Metal!R25</f>
        <v>-8</v>
      </c>
      <c r="T32" s="6" t="n">
        <f aca="false">data_by_Metal!S25</f>
        <v>9</v>
      </c>
      <c r="U32" s="6" t="n">
        <f aca="false">data_by_Metal!T25</f>
        <v>0</v>
      </c>
      <c r="V32" s="6" t="n">
        <f aca="false">data_by_Metal!U25</f>
        <v>2</v>
      </c>
      <c r="W32" s="6" t="n">
        <f aca="false">data_by_Metal!V25</f>
        <v>-60</v>
      </c>
      <c r="X32" s="6" t="n">
        <f aca="false">data_by_Metal!W25</f>
        <v>59</v>
      </c>
      <c r="Y32" s="6" t="n">
        <f aca="false">data_by_Metal!X25</f>
        <v>-51</v>
      </c>
      <c r="Z32" s="6" t="n">
        <f aca="false">data_by_Metal!Y25</f>
        <v>7</v>
      </c>
      <c r="AA32" s="6" t="n">
        <f aca="false">data_by_Metal!Z25</f>
        <v>55</v>
      </c>
      <c r="AB32" s="6" t="n">
        <f aca="false">data_by_Metal!AA25</f>
        <v>-57</v>
      </c>
      <c r="AC32" s="6" t="n">
        <f aca="false">data_by_Metal!AB25</f>
        <v>-49</v>
      </c>
      <c r="AD32" s="6" t="n">
        <f aca="false">data_by_Metal!AC25</f>
        <v>8</v>
      </c>
      <c r="AE32" s="6" t="n">
        <f aca="false">data_by_Metal!AD25</f>
        <v>3</v>
      </c>
      <c r="AF32" s="6" t="n">
        <f aca="false">data_by_Metal!AE25</f>
        <v>-29</v>
      </c>
      <c r="AG32" s="6" t="n">
        <f aca="false">data_by_Metal!AF25</f>
        <v>-30</v>
      </c>
    </row>
    <row r="33" customFormat="false" ht="12.8" hidden="false" customHeight="false" outlineLevel="0" collapsed="false">
      <c r="A33" s="0" t="n">
        <v>23</v>
      </c>
      <c r="B33" s="6" t="n">
        <f aca="false">data_by_Metal!A26</f>
        <v>21</v>
      </c>
      <c r="C33" s="6" t="n">
        <f aca="false">data_by_Metal!B26</f>
        <v>2</v>
      </c>
      <c r="D33" s="6" t="n">
        <f aca="false">data_by_Metal!C26</f>
        <v>3</v>
      </c>
      <c r="E33" s="6" t="n">
        <f aca="false">data_by_Metal!D26</f>
        <v>3</v>
      </c>
      <c r="F33" s="6" t="n">
        <f aca="false">data_by_Metal!E26</f>
        <v>30</v>
      </c>
      <c r="G33" s="6" t="str">
        <f aca="false">data_by_Metal!F26</f>
        <v>B</v>
      </c>
      <c r="H33" s="6" t="str">
        <f aca="false">data_by_Metal!G26</f>
        <v>B</v>
      </c>
      <c r="I33" s="6" t="str">
        <f aca="false">data_by_Metal!H26</f>
        <v>R</v>
      </c>
      <c r="J33" s="6" t="str">
        <f aca="false">data_by_Metal!I26</f>
        <v>V</v>
      </c>
      <c r="K33" s="6" t="str">
        <f aca="false">data_by_Metal!J26</f>
        <v>B</v>
      </c>
      <c r="L33" s="6" t="str">
        <f aca="false">data_by_Metal!K26</f>
        <v>R</v>
      </c>
      <c r="M33" s="6" t="str">
        <f aca="false">data_by_Metal!L26</f>
        <v>V</v>
      </c>
      <c r="N33" s="6" t="str">
        <f aca="false">data_by_Metal!M26</f>
        <v>R</v>
      </c>
      <c r="O33" s="1" t="n">
        <f aca="false">data_by_Metal!N26*$C$5</f>
        <v>-1172</v>
      </c>
      <c r="P33" s="6" t="n">
        <f aca="false">data_by_Metal!O26</f>
        <v>8.71197</v>
      </c>
      <c r="Q33" s="6" t="n">
        <f aca="false">data_by_Metal!P26</f>
        <v>8.71404</v>
      </c>
      <c r="R33" s="6" t="n">
        <f aca="false">data_by_Metal!Q26</f>
        <v>8.75445</v>
      </c>
      <c r="S33" s="6" t="n">
        <f aca="false">data_by_Metal!R26</f>
        <v>1</v>
      </c>
      <c r="T33" s="6" t="n">
        <f aca="false">data_by_Metal!S26</f>
        <v>53</v>
      </c>
      <c r="U33" s="6" t="n">
        <f aca="false">data_by_Metal!T26</f>
        <v>51</v>
      </c>
      <c r="V33" s="6" t="n">
        <f aca="false">data_by_Metal!U26</f>
        <v>-61</v>
      </c>
      <c r="W33" s="6" t="n">
        <f aca="false">data_by_Metal!V26</f>
        <v>-46</v>
      </c>
      <c r="X33" s="6" t="n">
        <f aca="false">data_by_Metal!W26</f>
        <v>-55</v>
      </c>
      <c r="Y33" s="6" t="n">
        <f aca="false">data_by_Metal!X26</f>
        <v>4</v>
      </c>
      <c r="Z33" s="6" t="n">
        <f aca="false">data_by_Metal!Y26</f>
        <v>-45</v>
      </c>
      <c r="AA33" s="6" t="n">
        <f aca="false">data_by_Metal!Z26</f>
        <v>8</v>
      </c>
      <c r="AB33" s="6" t="n">
        <f aca="false">data_by_Metal!AA26</f>
        <v>62</v>
      </c>
      <c r="AC33" s="6" t="n">
        <f aca="false">data_by_Metal!AB26</f>
        <v>-1</v>
      </c>
      <c r="AD33" s="6" t="n">
        <f aca="false">data_by_Metal!AC26</f>
        <v>-71</v>
      </c>
      <c r="AE33" s="6" t="n">
        <f aca="false">data_by_Metal!AD26</f>
        <v>29</v>
      </c>
      <c r="AF33" s="6" t="n">
        <f aca="false">data_by_Metal!AE26</f>
        <v>-90</v>
      </c>
      <c r="AG33" s="6" t="n">
        <f aca="false">data_by_Metal!AF26</f>
        <v>-1</v>
      </c>
    </row>
    <row r="34" customFormat="false" ht="12.8" hidden="false" customHeight="false" outlineLevel="0" collapsed="false">
      <c r="A34" s="0" t="n">
        <v>24</v>
      </c>
      <c r="B34" s="6" t="n">
        <f aca="false">data_by_Metal!A27</f>
        <v>21</v>
      </c>
      <c r="C34" s="6" t="n">
        <f aca="false">data_by_Metal!B27</f>
        <v>5</v>
      </c>
      <c r="D34" s="6" t="n">
        <f aca="false">data_by_Metal!C27</f>
        <v>2</v>
      </c>
      <c r="E34" s="6" t="n">
        <f aca="false">data_by_Metal!D27</f>
        <v>1</v>
      </c>
      <c r="F34" s="6" t="n">
        <f aca="false">data_by_Metal!E27</f>
        <v>24</v>
      </c>
      <c r="G34" s="6" t="str">
        <f aca="false">data_by_Metal!F27</f>
        <v>B</v>
      </c>
      <c r="H34" s="6" t="str">
        <f aca="false">data_by_Metal!G27</f>
        <v>V</v>
      </c>
      <c r="I34" s="6" t="str">
        <f aca="false">data_by_Metal!H27</f>
        <v>V</v>
      </c>
      <c r="J34" s="6" t="str">
        <f aca="false">data_by_Metal!I27</f>
        <v>B</v>
      </c>
      <c r="K34" s="6" t="str">
        <f aca="false">data_by_Metal!J27</f>
        <v>V</v>
      </c>
      <c r="L34" s="6" t="str">
        <f aca="false">data_by_Metal!K27</f>
        <v>R</v>
      </c>
      <c r="M34" s="6" t="str">
        <f aca="false">data_by_Metal!L27</f>
        <v>V</v>
      </c>
      <c r="N34" s="6" t="str">
        <f aca="false">data_by_Metal!M27</f>
        <v>V</v>
      </c>
      <c r="O34" s="1" t="n">
        <f aca="false">data_by_Metal!N27*$C$5</f>
        <v>-1119</v>
      </c>
      <c r="P34" s="6" t="n">
        <f aca="false">data_by_Metal!O27</f>
        <v>8.79813</v>
      </c>
      <c r="Q34" s="6" t="n">
        <f aca="false">data_by_Metal!P27</f>
        <v>8.75412</v>
      </c>
      <c r="R34" s="6" t="n">
        <f aca="false">data_by_Metal!Q27</f>
        <v>8.62145</v>
      </c>
      <c r="S34" s="6" t="n">
        <f aca="false">data_by_Metal!R27</f>
        <v>-7</v>
      </c>
      <c r="T34" s="6" t="n">
        <f aca="false">data_by_Metal!S27</f>
        <v>2</v>
      </c>
      <c r="U34" s="6" t="n">
        <f aca="false">data_by_Metal!T27</f>
        <v>56</v>
      </c>
      <c r="V34" s="6" t="n">
        <f aca="false">data_by_Metal!U27</f>
        <v>2</v>
      </c>
      <c r="W34" s="6" t="n">
        <f aca="false">data_by_Metal!V27</f>
        <v>-61</v>
      </c>
      <c r="X34" s="6" t="n">
        <f aca="false">data_by_Metal!W27</f>
        <v>54</v>
      </c>
      <c r="Y34" s="6" t="n">
        <f aca="false">data_by_Metal!X27</f>
        <v>1</v>
      </c>
      <c r="Z34" s="6" t="n">
        <f aca="false">data_by_Metal!Y27</f>
        <v>8</v>
      </c>
      <c r="AA34" s="6" t="n">
        <f aca="false">data_by_Metal!Z27</f>
        <v>64</v>
      </c>
      <c r="AB34" s="6" t="n">
        <f aca="false">data_by_Metal!AA27</f>
        <v>-57</v>
      </c>
      <c r="AC34" s="6" t="n">
        <f aca="false">data_by_Metal!AB27</f>
        <v>-48</v>
      </c>
      <c r="AD34" s="6" t="n">
        <f aca="false">data_by_Metal!AC27</f>
        <v>-2</v>
      </c>
      <c r="AE34" s="6" t="n">
        <f aca="false">data_by_Metal!AD27</f>
        <v>32</v>
      </c>
      <c r="AF34" s="6" t="n">
        <f aca="false">data_by_Metal!AE27</f>
        <v>1</v>
      </c>
      <c r="AG34" s="6" t="n">
        <f aca="false">data_by_Metal!AF27</f>
        <v>-30</v>
      </c>
    </row>
    <row r="35" customFormat="false" ht="12.8" hidden="false" customHeight="false" outlineLevel="0" collapsed="false">
      <c r="A35" s="0" t="n">
        <v>25</v>
      </c>
      <c r="B35" s="6" t="n">
        <f aca="false">data_by_Metal!A28</f>
        <v>21</v>
      </c>
      <c r="C35" s="6" t="n">
        <f aca="false">data_by_Metal!B28</f>
        <v>4</v>
      </c>
      <c r="D35" s="6" t="n">
        <f aca="false">data_by_Metal!C28</f>
        <v>2</v>
      </c>
      <c r="E35" s="6" t="n">
        <f aca="false">data_by_Metal!D28</f>
        <v>2</v>
      </c>
      <c r="F35" s="6" t="n">
        <f aca="false">data_by_Metal!E28</f>
        <v>68</v>
      </c>
      <c r="G35" s="6" t="str">
        <f aca="false">data_by_Metal!F28</f>
        <v>B</v>
      </c>
      <c r="H35" s="6" t="str">
        <f aca="false">data_by_Metal!G28</f>
        <v>V</v>
      </c>
      <c r="I35" s="6" t="str">
        <f aca="false">data_by_Metal!H28</f>
        <v>R</v>
      </c>
      <c r="J35" s="6" t="str">
        <f aca="false">data_by_Metal!I28</f>
        <v>V</v>
      </c>
      <c r="K35" s="6" t="str">
        <f aca="false">data_by_Metal!J28</f>
        <v>R</v>
      </c>
      <c r="L35" s="6" t="str">
        <f aca="false">data_by_Metal!K28</f>
        <v>V</v>
      </c>
      <c r="M35" s="6" t="str">
        <f aca="false">data_by_Metal!L28</f>
        <v>B</v>
      </c>
      <c r="N35" s="6" t="str">
        <f aca="false">data_by_Metal!M28</f>
        <v>V</v>
      </c>
      <c r="O35" s="1" t="n">
        <f aca="false">data_by_Metal!N28*$C$5</f>
        <v>-1117</v>
      </c>
      <c r="P35" s="6" t="n">
        <f aca="false">data_by_Metal!O28</f>
        <v>8.76084</v>
      </c>
      <c r="Q35" s="6" t="n">
        <f aca="false">data_by_Metal!P28</f>
        <v>8.76084</v>
      </c>
      <c r="R35" s="6" t="n">
        <f aca="false">data_by_Metal!Q28</f>
        <v>8.66512</v>
      </c>
      <c r="S35" s="6" t="n">
        <f aca="false">data_by_Metal!R28</f>
        <v>64</v>
      </c>
      <c r="T35" s="6" t="n">
        <f aca="false">data_by_Metal!S28</f>
        <v>-1</v>
      </c>
      <c r="U35" s="6" t="n">
        <f aca="false">data_by_Metal!T28</f>
        <v>1</v>
      </c>
      <c r="V35" s="6" t="n">
        <f aca="false">data_by_Metal!U28</f>
        <v>-64</v>
      </c>
      <c r="W35" s="6" t="n">
        <f aca="false">data_by_Metal!V28</f>
        <v>-64</v>
      </c>
      <c r="X35" s="6" t="n">
        <f aca="false">data_by_Metal!W28</f>
        <v>-1</v>
      </c>
      <c r="Y35" s="6" t="n">
        <f aca="false">data_by_Metal!X28</f>
        <v>1</v>
      </c>
      <c r="Z35" s="6" t="n">
        <f aca="false">data_by_Metal!Y28</f>
        <v>64</v>
      </c>
      <c r="AA35" s="6" t="n">
        <f aca="false">data_by_Metal!Z28</f>
        <v>46</v>
      </c>
      <c r="AB35" s="6" t="n">
        <f aca="false">data_by_Metal!AA28</f>
        <v>46</v>
      </c>
      <c r="AC35" s="6" t="n">
        <f aca="false">data_by_Metal!AB28</f>
        <v>46</v>
      </c>
      <c r="AD35" s="6" t="n">
        <f aca="false">data_by_Metal!AC28</f>
        <v>46</v>
      </c>
      <c r="AE35" s="6" t="n">
        <f aca="false">data_by_Metal!AD28</f>
        <v>0</v>
      </c>
      <c r="AF35" s="6" t="n">
        <f aca="false">data_by_Metal!AE28</f>
        <v>0</v>
      </c>
      <c r="AG35" s="6" t="n">
        <f aca="false">data_by_Metal!AF28</f>
        <v>120</v>
      </c>
    </row>
    <row r="36" customFormat="false" ht="12.8" hidden="false" customHeight="false" outlineLevel="0" collapsed="false">
      <c r="A36" s="0" t="n">
        <v>26</v>
      </c>
      <c r="B36" s="6" t="n">
        <f aca="false">data_by_Metal!A29</f>
        <v>21</v>
      </c>
      <c r="C36" s="6" t="n">
        <f aca="false">data_by_Metal!B29</f>
        <v>5</v>
      </c>
      <c r="D36" s="6" t="n">
        <f aca="false">data_by_Metal!C29</f>
        <v>2</v>
      </c>
      <c r="E36" s="6" t="n">
        <f aca="false">data_by_Metal!D29</f>
        <v>1</v>
      </c>
      <c r="F36" s="6" t="n">
        <f aca="false">data_by_Metal!E29</f>
        <v>29</v>
      </c>
      <c r="G36" s="6" t="str">
        <f aca="false">data_by_Metal!F29</f>
        <v>B</v>
      </c>
      <c r="H36" s="6" t="str">
        <f aca="false">data_by_Metal!G29</f>
        <v>V</v>
      </c>
      <c r="I36" s="6" t="str">
        <f aca="false">data_by_Metal!H29</f>
        <v>V</v>
      </c>
      <c r="J36" s="6" t="str">
        <f aca="false">data_by_Metal!I29</f>
        <v>R</v>
      </c>
      <c r="K36" s="6" t="str">
        <f aca="false">data_by_Metal!J29</f>
        <v>V</v>
      </c>
      <c r="L36" s="6" t="str">
        <f aca="false">data_by_Metal!K29</f>
        <v>V</v>
      </c>
      <c r="M36" s="6" t="str">
        <f aca="false">data_by_Metal!L29</f>
        <v>B</v>
      </c>
      <c r="N36" s="6" t="str">
        <f aca="false">data_by_Metal!M29</f>
        <v>V</v>
      </c>
      <c r="O36" s="1" t="n">
        <f aca="false">data_by_Metal!N29*$C$5</f>
        <v>-1102</v>
      </c>
      <c r="P36" s="6" t="n">
        <f aca="false">data_by_Metal!O29</f>
        <v>8.79797</v>
      </c>
      <c r="Q36" s="6" t="n">
        <f aca="false">data_by_Metal!P29</f>
        <v>8.75406</v>
      </c>
      <c r="R36" s="6" t="n">
        <f aca="false">data_by_Metal!Q29</f>
        <v>8.62158</v>
      </c>
      <c r="S36" s="6" t="n">
        <f aca="false">data_by_Metal!R29</f>
        <v>8</v>
      </c>
      <c r="T36" s="6" t="n">
        <f aca="false">data_by_Metal!S29</f>
        <v>-64</v>
      </c>
      <c r="U36" s="6" t="n">
        <f aca="false">data_by_Metal!T29</f>
        <v>8</v>
      </c>
      <c r="V36" s="6" t="n">
        <f aca="false">data_by_Metal!U29</f>
        <v>0</v>
      </c>
      <c r="W36" s="6" t="n">
        <f aca="false">data_by_Metal!V29</f>
        <v>-62</v>
      </c>
      <c r="X36" s="6" t="n">
        <f aca="false">data_by_Metal!W29</f>
        <v>7</v>
      </c>
      <c r="Y36" s="6" t="n">
        <f aca="false">data_by_Metal!X29</f>
        <v>-1</v>
      </c>
      <c r="Z36" s="6" t="n">
        <f aca="false">data_by_Metal!Y29</f>
        <v>52</v>
      </c>
      <c r="AA36" s="6" t="n">
        <f aca="false">data_by_Metal!Z29</f>
        <v>48</v>
      </c>
      <c r="AB36" s="6" t="n">
        <f aca="false">data_by_Metal!AA29</f>
        <v>-55</v>
      </c>
      <c r="AC36" s="6" t="n">
        <f aca="false">data_by_Metal!AB29</f>
        <v>-8</v>
      </c>
      <c r="AD36" s="6" t="n">
        <f aca="false">data_by_Metal!AC29</f>
        <v>57</v>
      </c>
      <c r="AE36" s="6" t="n">
        <f aca="false">data_by_Metal!AD29</f>
        <v>-28</v>
      </c>
      <c r="AF36" s="6" t="n">
        <f aca="false">data_by_Metal!AE29</f>
        <v>-2</v>
      </c>
      <c r="AG36" s="6" t="n">
        <f aca="false">data_by_Metal!AF29</f>
        <v>30</v>
      </c>
    </row>
    <row r="37" customFormat="false" ht="12.8" hidden="false" customHeight="false" outlineLevel="0" collapsed="false">
      <c r="A37" s="0" t="n">
        <v>27</v>
      </c>
      <c r="B37" s="6" t="n">
        <f aca="false">data_by_Metal!A30</f>
        <v>21</v>
      </c>
      <c r="C37" s="6" t="n">
        <f aca="false">data_by_Metal!B30</f>
        <v>2</v>
      </c>
      <c r="D37" s="6" t="n">
        <f aca="false">data_by_Metal!C30</f>
        <v>3</v>
      </c>
      <c r="E37" s="6" t="n">
        <f aca="false">data_by_Metal!D30</f>
        <v>3</v>
      </c>
      <c r="F37" s="6" t="n">
        <f aca="false">data_by_Metal!E30</f>
        <v>94</v>
      </c>
      <c r="G37" s="6" t="str">
        <f aca="false">data_by_Metal!F30</f>
        <v>B</v>
      </c>
      <c r="H37" s="6" t="str">
        <f aca="false">data_by_Metal!G30</f>
        <v>R</v>
      </c>
      <c r="I37" s="6" t="str">
        <f aca="false">data_by_Metal!H30</f>
        <v>R</v>
      </c>
      <c r="J37" s="6" t="str">
        <f aca="false">data_by_Metal!I30</f>
        <v>B</v>
      </c>
      <c r="K37" s="6" t="str">
        <f aca="false">data_by_Metal!J30</f>
        <v>R</v>
      </c>
      <c r="L37" s="6" t="str">
        <f aca="false">data_by_Metal!K30</f>
        <v>B</v>
      </c>
      <c r="M37" s="6" t="str">
        <f aca="false">data_by_Metal!L30</f>
        <v>V</v>
      </c>
      <c r="N37" s="6" t="str">
        <f aca="false">data_by_Metal!M30</f>
        <v>V</v>
      </c>
      <c r="O37" s="1" t="n">
        <f aca="false">data_by_Metal!N30*$C$5</f>
        <v>-1092</v>
      </c>
      <c r="P37" s="6" t="n">
        <f aca="false">data_by_Metal!O30</f>
        <v>8.70416</v>
      </c>
      <c r="Q37" s="6" t="n">
        <f aca="false">data_by_Metal!P30</f>
        <v>8.70441</v>
      </c>
      <c r="R37" s="6" t="n">
        <f aca="false">data_by_Metal!Q30</f>
        <v>8.75291</v>
      </c>
      <c r="S37" s="6" t="n">
        <f aca="false">data_by_Metal!R30</f>
        <v>49</v>
      </c>
      <c r="T37" s="6" t="n">
        <f aca="false">data_by_Metal!S30</f>
        <v>13</v>
      </c>
      <c r="U37" s="6" t="n">
        <f aca="false">data_by_Metal!T30</f>
        <v>-59</v>
      </c>
      <c r="V37" s="6" t="n">
        <f aca="false">data_by_Metal!U30</f>
        <v>-50</v>
      </c>
      <c r="W37" s="6" t="n">
        <f aca="false">data_by_Metal!V30</f>
        <v>-59</v>
      </c>
      <c r="X37" s="6" t="n">
        <f aca="false">data_by_Metal!W30</f>
        <v>49</v>
      </c>
      <c r="Y37" s="6" t="n">
        <f aca="false">data_by_Metal!X30</f>
        <v>-50</v>
      </c>
      <c r="Z37" s="6" t="n">
        <f aca="false">data_by_Metal!Y30</f>
        <v>13</v>
      </c>
      <c r="AA37" s="6" t="n">
        <f aca="false">data_by_Metal!Z30</f>
        <v>0</v>
      </c>
      <c r="AB37" s="6" t="n">
        <f aca="false">data_by_Metal!AA30</f>
        <v>-7</v>
      </c>
      <c r="AC37" s="6" t="n">
        <f aca="false">data_by_Metal!AB30</f>
        <v>7</v>
      </c>
      <c r="AD37" s="6" t="n">
        <f aca="false">data_by_Metal!AC30</f>
        <v>0</v>
      </c>
      <c r="AE37" s="6" t="n">
        <f aca="false">data_by_Metal!AD30</f>
        <v>-29</v>
      </c>
      <c r="AF37" s="6" t="n">
        <f aca="false">data_by_Metal!AE30</f>
        <v>-29</v>
      </c>
      <c r="AG37" s="6" t="n">
        <f aca="false">data_by_Metal!AF30</f>
        <v>0</v>
      </c>
    </row>
    <row r="38" customFormat="false" ht="12.8" hidden="false" customHeight="false" outlineLevel="0" collapsed="false">
      <c r="A38" s="0" t="n">
        <v>28</v>
      </c>
      <c r="B38" s="6" t="n">
        <f aca="false">data_by_Metal!A31</f>
        <v>21</v>
      </c>
      <c r="C38" s="6" t="n">
        <f aca="false">data_by_Metal!B31</f>
        <v>4</v>
      </c>
      <c r="D38" s="6" t="n">
        <f aca="false">data_by_Metal!C31</f>
        <v>3</v>
      </c>
      <c r="E38" s="6" t="n">
        <f aca="false">data_by_Metal!D31</f>
        <v>1</v>
      </c>
      <c r="F38" s="6" t="n">
        <f aca="false">data_by_Metal!E31</f>
        <v>43</v>
      </c>
      <c r="G38" s="6" t="str">
        <f aca="false">data_by_Metal!F31</f>
        <v>B</v>
      </c>
      <c r="H38" s="6" t="str">
        <f aca="false">data_by_Metal!G31</f>
        <v>R</v>
      </c>
      <c r="I38" s="6" t="str">
        <f aca="false">data_by_Metal!H31</f>
        <v>V</v>
      </c>
      <c r="J38" s="6" t="str">
        <f aca="false">data_by_Metal!I31</f>
        <v>V</v>
      </c>
      <c r="K38" s="6" t="str">
        <f aca="false">data_by_Metal!J31</f>
        <v>V</v>
      </c>
      <c r="L38" s="6" t="str">
        <f aca="false">data_by_Metal!K31</f>
        <v>B</v>
      </c>
      <c r="M38" s="6" t="str">
        <f aca="false">data_by_Metal!L31</f>
        <v>B</v>
      </c>
      <c r="N38" s="6" t="str">
        <f aca="false">data_by_Metal!M31</f>
        <v>V</v>
      </c>
      <c r="O38" s="1" t="n">
        <f aca="false">data_by_Metal!N31*$C$5</f>
        <v>-1074</v>
      </c>
      <c r="P38" s="6" t="n">
        <f aca="false">data_by_Metal!O31</f>
        <v>8.79947</v>
      </c>
      <c r="Q38" s="6" t="n">
        <f aca="false">data_by_Metal!P31</f>
        <v>8.70332</v>
      </c>
      <c r="R38" s="6" t="n">
        <f aca="false">data_by_Metal!Q31</f>
        <v>8.66496</v>
      </c>
      <c r="S38" s="6" t="n">
        <f aca="false">data_by_Metal!R31</f>
        <v>6</v>
      </c>
      <c r="T38" s="6" t="n">
        <f aca="false">data_by_Metal!S31</f>
        <v>-3</v>
      </c>
      <c r="U38" s="6" t="n">
        <f aca="false">data_by_Metal!T31</f>
        <v>-46</v>
      </c>
      <c r="V38" s="6" t="n">
        <f aca="false">data_by_Metal!U31</f>
        <v>-9</v>
      </c>
      <c r="W38" s="6" t="n">
        <f aca="false">data_by_Metal!V31</f>
        <v>-42</v>
      </c>
      <c r="X38" s="6" t="n">
        <f aca="false">data_by_Metal!W31</f>
        <v>6</v>
      </c>
      <c r="Y38" s="6" t="n">
        <f aca="false">data_by_Metal!X31</f>
        <v>-69</v>
      </c>
      <c r="Z38" s="6" t="n">
        <f aca="false">data_by_Metal!Y31</f>
        <v>58</v>
      </c>
      <c r="AA38" s="6" t="n">
        <f aca="false">data_by_Metal!Z31</f>
        <v>0</v>
      </c>
      <c r="AB38" s="6" t="n">
        <f aca="false">data_by_Metal!AA31</f>
        <v>-9</v>
      </c>
      <c r="AC38" s="6" t="n">
        <f aca="false">data_by_Metal!AB31</f>
        <v>-51</v>
      </c>
      <c r="AD38" s="6" t="n">
        <f aca="false">data_by_Metal!AC31</f>
        <v>58</v>
      </c>
      <c r="AE38" s="6" t="n">
        <f aca="false">data_by_Metal!AD31</f>
        <v>-32</v>
      </c>
      <c r="AF38" s="6" t="n">
        <f aca="false">data_by_Metal!AE31</f>
        <v>-29</v>
      </c>
      <c r="AG38" s="6" t="n">
        <f aca="false">data_by_Metal!AF31</f>
        <v>-1</v>
      </c>
    </row>
    <row r="39" customFormat="false" ht="12.8" hidden="false" customHeight="false" outlineLevel="0" collapsed="false">
      <c r="A39" s="0" t="n">
        <v>29</v>
      </c>
      <c r="B39" s="6" t="n">
        <f aca="false">data_by_Metal!A32</f>
        <v>21</v>
      </c>
      <c r="C39" s="6" t="n">
        <f aca="false">data_by_Metal!B32</f>
        <v>2</v>
      </c>
      <c r="D39" s="6" t="n">
        <f aca="false">data_by_Metal!C32</f>
        <v>3</v>
      </c>
      <c r="E39" s="6" t="n">
        <f aca="false">data_by_Metal!D32</f>
        <v>3</v>
      </c>
      <c r="F39" s="6" t="n">
        <f aca="false">data_by_Metal!E32</f>
        <v>4</v>
      </c>
      <c r="G39" s="6" t="str">
        <f aca="false">data_by_Metal!F32</f>
        <v>B</v>
      </c>
      <c r="H39" s="6" t="str">
        <f aca="false">data_by_Metal!G32</f>
        <v>B</v>
      </c>
      <c r="I39" s="6" t="str">
        <f aca="false">data_by_Metal!H32</f>
        <v>B</v>
      </c>
      <c r="J39" s="6" t="str">
        <f aca="false">data_by_Metal!I32</f>
        <v>R</v>
      </c>
      <c r="K39" s="6" t="str">
        <f aca="false">data_by_Metal!J32</f>
        <v>V</v>
      </c>
      <c r="L39" s="6" t="str">
        <f aca="false">data_by_Metal!K32</f>
        <v>R</v>
      </c>
      <c r="M39" s="6" t="str">
        <f aca="false">data_by_Metal!L32</f>
        <v>R</v>
      </c>
      <c r="N39" s="6" t="str">
        <f aca="false">data_by_Metal!M32</f>
        <v>V</v>
      </c>
      <c r="O39" s="1" t="n">
        <f aca="false">data_by_Metal!N32*$C$5</f>
        <v>-1045</v>
      </c>
      <c r="P39" s="6" t="n">
        <f aca="false">data_by_Metal!O32</f>
        <v>8.70286</v>
      </c>
      <c r="Q39" s="6" t="n">
        <f aca="false">data_by_Metal!P32</f>
        <v>8.70868</v>
      </c>
      <c r="R39" s="6" t="n">
        <f aca="false">data_by_Metal!Q32</f>
        <v>8.75504</v>
      </c>
      <c r="S39" s="6" t="n">
        <f aca="false">data_by_Metal!R32</f>
        <v>-6</v>
      </c>
      <c r="T39" s="6" t="n">
        <f aca="false">data_by_Metal!S32</f>
        <v>-58</v>
      </c>
      <c r="U39" s="6" t="n">
        <f aca="false">data_by_Metal!T32</f>
        <v>59</v>
      </c>
      <c r="V39" s="6" t="n">
        <f aca="false">data_by_Metal!U32</f>
        <v>51</v>
      </c>
      <c r="W39" s="6" t="n">
        <f aca="false">data_by_Metal!V32</f>
        <v>9</v>
      </c>
      <c r="X39" s="6" t="n">
        <f aca="false">data_by_Metal!W32</f>
        <v>-61</v>
      </c>
      <c r="Y39" s="6" t="n">
        <f aca="false">data_by_Metal!X32</f>
        <v>-1</v>
      </c>
      <c r="Z39" s="6" t="n">
        <f aca="false">data_by_Metal!Y32</f>
        <v>6</v>
      </c>
      <c r="AA39" s="6" t="n">
        <f aca="false">data_by_Metal!Z32</f>
        <v>-2</v>
      </c>
      <c r="AB39" s="6" t="n">
        <f aca="false">data_by_Metal!AA32</f>
        <v>-8</v>
      </c>
      <c r="AC39" s="6" t="n">
        <f aca="false">data_by_Metal!AB32</f>
        <v>-52</v>
      </c>
      <c r="AD39" s="6" t="n">
        <f aca="false">data_by_Metal!AC32</f>
        <v>61</v>
      </c>
      <c r="AE39" s="6" t="n">
        <f aca="false">data_by_Metal!AD32</f>
        <v>28</v>
      </c>
      <c r="AF39" s="6" t="n">
        <f aca="false">data_by_Metal!AE32</f>
        <v>-29</v>
      </c>
      <c r="AG39" s="6" t="n">
        <f aca="false">data_by_Metal!AF32</f>
        <v>-2</v>
      </c>
    </row>
    <row r="40" customFormat="false" ht="12.8" hidden="false" customHeight="false" outlineLevel="0" collapsed="false">
      <c r="A40" s="0" t="n">
        <v>30</v>
      </c>
      <c r="B40" s="6" t="n">
        <f aca="false">data_by_Metal!A33</f>
        <v>21</v>
      </c>
      <c r="C40" s="6" t="n">
        <f aca="false">data_by_Metal!B33</f>
        <v>4</v>
      </c>
      <c r="D40" s="6" t="n">
        <f aca="false">data_by_Metal!C33</f>
        <v>3</v>
      </c>
      <c r="E40" s="6" t="n">
        <f aca="false">data_by_Metal!D33</f>
        <v>1</v>
      </c>
      <c r="F40" s="6" t="n">
        <f aca="false">data_by_Metal!E33</f>
        <v>38</v>
      </c>
      <c r="G40" s="6" t="str">
        <f aca="false">data_by_Metal!F33</f>
        <v>B</v>
      </c>
      <c r="H40" s="6" t="str">
        <f aca="false">data_by_Metal!G33</f>
        <v>R</v>
      </c>
      <c r="I40" s="6" t="str">
        <f aca="false">data_by_Metal!H33</f>
        <v>V</v>
      </c>
      <c r="J40" s="6" t="str">
        <f aca="false">data_by_Metal!I33</f>
        <v>B</v>
      </c>
      <c r="K40" s="6" t="str">
        <f aca="false">data_by_Metal!J33</f>
        <v>V</v>
      </c>
      <c r="L40" s="6" t="str">
        <f aca="false">data_by_Metal!K33</f>
        <v>V</v>
      </c>
      <c r="M40" s="6" t="str">
        <f aca="false">data_by_Metal!L33</f>
        <v>B</v>
      </c>
      <c r="N40" s="6" t="str">
        <f aca="false">data_by_Metal!M33</f>
        <v>V</v>
      </c>
      <c r="O40" s="1" t="n">
        <f aca="false">data_by_Metal!N33*$C$5</f>
        <v>-1040</v>
      </c>
      <c r="P40" s="6" t="n">
        <f aca="false">data_by_Metal!O33</f>
        <v>8.79159</v>
      </c>
      <c r="Q40" s="6" t="n">
        <f aca="false">data_by_Metal!P33</f>
        <v>8.71119</v>
      </c>
      <c r="R40" s="6" t="n">
        <f aca="false">data_by_Metal!Q33</f>
        <v>8.66493</v>
      </c>
      <c r="S40" s="6" t="n">
        <f aca="false">data_by_Metal!R33</f>
        <v>15</v>
      </c>
      <c r="T40" s="6" t="n">
        <f aca="false">data_by_Metal!S33</f>
        <v>-9</v>
      </c>
      <c r="U40" s="6" t="n">
        <f aca="false">data_by_Metal!T33</f>
        <v>-53</v>
      </c>
      <c r="V40" s="6" t="n">
        <f aca="false">data_by_Metal!U33</f>
        <v>0</v>
      </c>
      <c r="W40" s="6" t="n">
        <f aca="false">data_by_Metal!V33</f>
        <v>-49</v>
      </c>
      <c r="X40" s="6" t="n">
        <f aca="false">data_by_Metal!W33</f>
        <v>59</v>
      </c>
      <c r="Y40" s="6" t="n">
        <f aca="false">data_by_Metal!X33</f>
        <v>-15</v>
      </c>
      <c r="Z40" s="6" t="n">
        <f aca="false">data_by_Metal!Y33</f>
        <v>51</v>
      </c>
      <c r="AA40" s="6" t="n">
        <f aca="false">data_by_Metal!Z33</f>
        <v>6</v>
      </c>
      <c r="AB40" s="6" t="n">
        <f aca="false">data_by_Metal!AA33</f>
        <v>-57</v>
      </c>
      <c r="AC40" s="6" t="n">
        <f aca="false">data_by_Metal!AB33</f>
        <v>1</v>
      </c>
      <c r="AD40" s="6" t="n">
        <f aca="false">data_by_Metal!AC33</f>
        <v>49</v>
      </c>
      <c r="AE40" s="6" t="n">
        <f aca="false">data_by_Metal!AD33</f>
        <v>-27</v>
      </c>
      <c r="AF40" s="6" t="n">
        <f aca="false">data_by_Metal!AE33</f>
        <v>30</v>
      </c>
      <c r="AG40" s="6" t="n">
        <f aca="false">data_by_Metal!AF33</f>
        <v>0</v>
      </c>
    </row>
    <row r="41" customFormat="false" ht="12.8" hidden="false" customHeight="false" outlineLevel="0" collapsed="false">
      <c r="A41" s="0" t="n">
        <v>31</v>
      </c>
      <c r="B41" s="6" t="n">
        <f aca="false">data_by_Metal!A34</f>
        <v>21</v>
      </c>
      <c r="C41" s="6" t="n">
        <f aca="false">data_by_Metal!B34</f>
        <v>2</v>
      </c>
      <c r="D41" s="6" t="n">
        <f aca="false">data_by_Metal!C34</f>
        <v>3</v>
      </c>
      <c r="E41" s="6" t="n">
        <f aca="false">data_by_Metal!D34</f>
        <v>3</v>
      </c>
      <c r="F41" s="6" t="n">
        <f aca="false">data_by_Metal!E34</f>
        <v>83</v>
      </c>
      <c r="G41" s="6" t="str">
        <f aca="false">data_by_Metal!F34</f>
        <v>B</v>
      </c>
      <c r="H41" s="6" t="str">
        <f aca="false">data_by_Metal!G34</f>
        <v>R</v>
      </c>
      <c r="I41" s="6" t="str">
        <f aca="false">data_by_Metal!H34</f>
        <v>B</v>
      </c>
      <c r="J41" s="6" t="str">
        <f aca="false">data_by_Metal!I34</f>
        <v>V</v>
      </c>
      <c r="K41" s="6" t="str">
        <f aca="false">data_by_Metal!J34</f>
        <v>R</v>
      </c>
      <c r="L41" s="6" t="str">
        <f aca="false">data_by_Metal!K34</f>
        <v>B</v>
      </c>
      <c r="M41" s="6" t="str">
        <f aca="false">data_by_Metal!L34</f>
        <v>V</v>
      </c>
      <c r="N41" s="6" t="str">
        <f aca="false">data_by_Metal!M34</f>
        <v>R</v>
      </c>
      <c r="O41" s="1" t="n">
        <f aca="false">data_by_Metal!N34*$C$5</f>
        <v>-1039</v>
      </c>
      <c r="P41" s="6" t="n">
        <f aca="false">data_by_Metal!O34</f>
        <v>8.70391</v>
      </c>
      <c r="Q41" s="6" t="n">
        <f aca="false">data_by_Metal!P34</f>
        <v>8.70848</v>
      </c>
      <c r="R41" s="6" t="n">
        <f aca="false">data_by_Metal!Q34</f>
        <v>8.74847</v>
      </c>
      <c r="S41" s="6" t="n">
        <f aca="false">data_by_Metal!R34</f>
        <v>41</v>
      </c>
      <c r="T41" s="6" t="n">
        <f aca="false">data_by_Metal!S34</f>
        <v>67</v>
      </c>
      <c r="U41" s="6" t="n">
        <f aca="false">data_by_Metal!T34</f>
        <v>-49</v>
      </c>
      <c r="V41" s="6" t="n">
        <f aca="false">data_by_Metal!U34</f>
        <v>-13</v>
      </c>
      <c r="W41" s="6" t="n">
        <f aca="false">data_by_Metal!V34</f>
        <v>-1</v>
      </c>
      <c r="X41" s="6" t="n">
        <f aca="false">data_by_Metal!W34</f>
        <v>6</v>
      </c>
      <c r="Y41" s="6" t="n">
        <f aca="false">data_by_Metal!X34</f>
        <v>-53</v>
      </c>
      <c r="Z41" s="6" t="n">
        <f aca="false">data_by_Metal!Y34</f>
        <v>-1</v>
      </c>
      <c r="AA41" s="6" t="n">
        <f aca="false">data_by_Metal!Z34</f>
        <v>-15</v>
      </c>
      <c r="AB41" s="6" t="n">
        <f aca="false">data_by_Metal!AA34</f>
        <v>51</v>
      </c>
      <c r="AC41" s="6" t="n">
        <f aca="false">data_by_Metal!AB34</f>
        <v>6</v>
      </c>
      <c r="AD41" s="6" t="n">
        <f aca="false">data_by_Metal!AC34</f>
        <v>-44</v>
      </c>
      <c r="AE41" s="6" t="n">
        <f aca="false">data_by_Metal!AD34</f>
        <v>29</v>
      </c>
      <c r="AF41" s="6" t="n">
        <f aca="false">data_by_Metal!AE34</f>
        <v>-30</v>
      </c>
      <c r="AG41" s="6" t="n">
        <f aca="false">data_by_Metal!AF34</f>
        <v>-2</v>
      </c>
    </row>
    <row r="42" customFormat="false" ht="12.8" hidden="false" customHeight="false" outlineLevel="0" collapsed="false">
      <c r="A42" s="0" t="n">
        <v>32</v>
      </c>
      <c r="B42" s="6" t="n">
        <f aca="false">data_by_Metal!A35</f>
        <v>21</v>
      </c>
      <c r="C42" s="6" t="n">
        <f aca="false">data_by_Metal!B35</f>
        <v>4</v>
      </c>
      <c r="D42" s="6" t="n">
        <f aca="false">data_by_Metal!C35</f>
        <v>2</v>
      </c>
      <c r="E42" s="6" t="n">
        <f aca="false">data_by_Metal!D35</f>
        <v>2</v>
      </c>
      <c r="F42" s="6" t="n">
        <f aca="false">data_by_Metal!E35</f>
        <v>26</v>
      </c>
      <c r="G42" s="6" t="str">
        <f aca="false">data_by_Metal!F35</f>
        <v>B</v>
      </c>
      <c r="H42" s="6" t="str">
        <f aca="false">data_by_Metal!G35</f>
        <v>R</v>
      </c>
      <c r="I42" s="6" t="str">
        <f aca="false">data_by_Metal!H35</f>
        <v>V</v>
      </c>
      <c r="J42" s="6" t="str">
        <f aca="false">data_by_Metal!I35</f>
        <v>B</v>
      </c>
      <c r="K42" s="6" t="str">
        <f aca="false">data_by_Metal!J35</f>
        <v>R</v>
      </c>
      <c r="L42" s="6" t="str">
        <f aca="false">data_by_Metal!K35</f>
        <v>V</v>
      </c>
      <c r="M42" s="6" t="str">
        <f aca="false">data_by_Metal!L35</f>
        <v>V</v>
      </c>
      <c r="N42" s="6" t="str">
        <f aca="false">data_by_Metal!M35</f>
        <v>V</v>
      </c>
      <c r="O42" s="1" t="n">
        <f aca="false">data_by_Metal!N35*$C$5</f>
        <v>-1033</v>
      </c>
      <c r="P42" s="6" t="n">
        <f aca="false">data_by_Metal!O35</f>
        <v>8.75352</v>
      </c>
      <c r="Q42" s="6" t="n">
        <f aca="false">data_by_Metal!P35</f>
        <v>8.75351</v>
      </c>
      <c r="R42" s="6" t="n">
        <f aca="false">data_by_Metal!Q35</f>
        <v>8.66467</v>
      </c>
      <c r="S42" s="6" t="n">
        <f aca="false">data_by_Metal!R35</f>
        <v>61</v>
      </c>
      <c r="T42" s="6" t="n">
        <f aca="false">data_by_Metal!S35</f>
        <v>0</v>
      </c>
      <c r="U42" s="6" t="n">
        <f aca="false">data_by_Metal!T35</f>
        <v>-60</v>
      </c>
      <c r="V42" s="6" t="n">
        <f aca="false">data_by_Metal!U35</f>
        <v>2</v>
      </c>
      <c r="W42" s="6" t="n">
        <f aca="false">data_by_Metal!V35</f>
        <v>-60</v>
      </c>
      <c r="X42" s="6" t="n">
        <f aca="false">data_by_Metal!W35</f>
        <v>61</v>
      </c>
      <c r="Y42" s="6" t="n">
        <f aca="false">data_by_Metal!X35</f>
        <v>2</v>
      </c>
      <c r="Z42" s="6" t="n">
        <f aca="false">data_by_Metal!Y35</f>
        <v>0</v>
      </c>
      <c r="AA42" s="6" t="n">
        <f aca="false">data_by_Metal!Z35</f>
        <v>0</v>
      </c>
      <c r="AB42" s="6" t="n">
        <f aca="false">data_by_Metal!AA35</f>
        <v>-58</v>
      </c>
      <c r="AC42" s="6" t="n">
        <f aca="false">data_by_Metal!AB35</f>
        <v>58</v>
      </c>
      <c r="AD42" s="6" t="n">
        <f aca="false">data_by_Metal!AC35</f>
        <v>0</v>
      </c>
      <c r="AE42" s="6" t="n">
        <f aca="false">data_by_Metal!AD35</f>
        <v>2</v>
      </c>
      <c r="AF42" s="6" t="n">
        <f aca="false">data_by_Metal!AE35</f>
        <v>2</v>
      </c>
      <c r="AG42" s="6" t="n">
        <f aca="false">data_by_Metal!AF35</f>
        <v>0</v>
      </c>
    </row>
    <row r="43" customFormat="false" ht="12.8" hidden="false" customHeight="false" outlineLevel="0" collapsed="false">
      <c r="A43" s="0" t="n">
        <v>33</v>
      </c>
      <c r="B43" s="6" t="n">
        <f aca="false">data_by_Metal!A36</f>
        <v>21</v>
      </c>
      <c r="C43" s="6" t="n">
        <f aca="false">data_by_Metal!B36</f>
        <v>4</v>
      </c>
      <c r="D43" s="6" t="n">
        <f aca="false">data_by_Metal!C36</f>
        <v>2</v>
      </c>
      <c r="E43" s="6" t="n">
        <f aca="false">data_by_Metal!D36</f>
        <v>2</v>
      </c>
      <c r="F43" s="6" t="n">
        <f aca="false">data_by_Metal!E36</f>
        <v>28</v>
      </c>
      <c r="G43" s="6" t="str">
        <f aca="false">data_by_Metal!F36</f>
        <v>B</v>
      </c>
      <c r="H43" s="6" t="str">
        <f aca="false">data_by_Metal!G36</f>
        <v>R</v>
      </c>
      <c r="I43" s="6" t="str">
        <f aca="false">data_by_Metal!H36</f>
        <v>V</v>
      </c>
      <c r="J43" s="6" t="str">
        <f aca="false">data_by_Metal!I36</f>
        <v>B</v>
      </c>
      <c r="K43" s="6" t="str">
        <f aca="false">data_by_Metal!J36</f>
        <v>V</v>
      </c>
      <c r="L43" s="6" t="str">
        <f aca="false">data_by_Metal!K36</f>
        <v>V</v>
      </c>
      <c r="M43" s="6" t="str">
        <f aca="false">data_by_Metal!L36</f>
        <v>R</v>
      </c>
      <c r="N43" s="6" t="str">
        <f aca="false">data_by_Metal!M36</f>
        <v>V</v>
      </c>
      <c r="O43" s="1" t="n">
        <f aca="false">data_by_Metal!N36*$C$5</f>
        <v>-1015</v>
      </c>
      <c r="P43" s="6" t="n">
        <f aca="false">data_by_Metal!O36</f>
        <v>8.74696</v>
      </c>
      <c r="Q43" s="6" t="n">
        <f aca="false">data_by_Metal!P36</f>
        <v>8.75475</v>
      </c>
      <c r="R43" s="6" t="n">
        <f aca="false">data_by_Metal!Q36</f>
        <v>8.66411</v>
      </c>
      <c r="S43" s="6" t="n">
        <f aca="false">data_by_Metal!R36</f>
        <v>8</v>
      </c>
      <c r="T43" s="6" t="n">
        <f aca="false">data_by_Metal!S36</f>
        <v>-8</v>
      </c>
      <c r="U43" s="6" t="n">
        <f aca="false">data_by_Metal!T36</f>
        <v>-51</v>
      </c>
      <c r="V43" s="6" t="n">
        <f aca="false">data_by_Metal!U36</f>
        <v>54</v>
      </c>
      <c r="W43" s="6" t="n">
        <f aca="false">data_by_Metal!V36</f>
        <v>-43</v>
      </c>
      <c r="X43" s="6" t="n">
        <f aca="false">data_by_Metal!W36</f>
        <v>60</v>
      </c>
      <c r="Y43" s="6" t="n">
        <f aca="false">data_by_Metal!X36</f>
        <v>-16</v>
      </c>
      <c r="Z43" s="6" t="n">
        <f aca="false">data_by_Metal!Y36</f>
        <v>-1</v>
      </c>
      <c r="AA43" s="6" t="n">
        <f aca="false">data_by_Metal!Z36</f>
        <v>6</v>
      </c>
      <c r="AB43" s="6" t="n">
        <f aca="false">data_by_Metal!AA36</f>
        <v>-66</v>
      </c>
      <c r="AC43" s="6" t="n">
        <f aca="false">data_by_Metal!AB36</f>
        <v>11</v>
      </c>
      <c r="AD43" s="6" t="n">
        <f aca="false">data_by_Metal!AC36</f>
        <v>48</v>
      </c>
      <c r="AE43" s="6" t="n">
        <f aca="false">data_by_Metal!AD36</f>
        <v>2</v>
      </c>
      <c r="AF43" s="6" t="n">
        <f aca="false">data_by_Metal!AE36</f>
        <v>0</v>
      </c>
      <c r="AG43" s="6" t="n">
        <f aca="false">data_by_Metal!AF36</f>
        <v>-1</v>
      </c>
    </row>
    <row r="44" customFormat="false" ht="12.8" hidden="false" customHeight="false" outlineLevel="0" collapsed="false">
      <c r="A44" s="0" t="n">
        <v>34</v>
      </c>
      <c r="B44" s="6" t="n">
        <f aca="false">data_by_Metal!A37</f>
        <v>21</v>
      </c>
      <c r="C44" s="6" t="n">
        <f aca="false">data_by_Metal!B37</f>
        <v>5</v>
      </c>
      <c r="D44" s="6" t="n">
        <f aca="false">data_by_Metal!C37</f>
        <v>2</v>
      </c>
      <c r="E44" s="6" t="n">
        <f aca="false">data_by_Metal!D37</f>
        <v>1</v>
      </c>
      <c r="F44" s="6" t="n">
        <f aca="false">data_by_Metal!E37</f>
        <v>23</v>
      </c>
      <c r="G44" s="6" t="str">
        <f aca="false">data_by_Metal!F37</f>
        <v>B</v>
      </c>
      <c r="H44" s="6" t="str">
        <f aca="false">data_by_Metal!G37</f>
        <v>V</v>
      </c>
      <c r="I44" s="6" t="str">
        <f aca="false">data_by_Metal!H37</f>
        <v>V</v>
      </c>
      <c r="J44" s="6" t="str">
        <f aca="false">data_by_Metal!I37</f>
        <v>B</v>
      </c>
      <c r="K44" s="6" t="str">
        <f aca="false">data_by_Metal!J37</f>
        <v>R</v>
      </c>
      <c r="L44" s="6" t="str">
        <f aca="false">data_by_Metal!K37</f>
        <v>V</v>
      </c>
      <c r="M44" s="6" t="str">
        <f aca="false">data_by_Metal!L37</f>
        <v>V</v>
      </c>
      <c r="N44" s="6" t="str">
        <f aca="false">data_by_Metal!M37</f>
        <v>V</v>
      </c>
      <c r="O44" s="1" t="n">
        <f aca="false">data_by_Metal!N37*$C$5</f>
        <v>-1014</v>
      </c>
      <c r="P44" s="6" t="n">
        <f aca="false">data_by_Metal!O37</f>
        <v>8.80392</v>
      </c>
      <c r="Q44" s="6" t="n">
        <f aca="false">data_by_Metal!P37</f>
        <v>8.7524</v>
      </c>
      <c r="R44" s="6" t="n">
        <f aca="false">data_by_Metal!Q37</f>
        <v>8.62175</v>
      </c>
      <c r="S44" s="6" t="n">
        <f aca="false">data_by_Metal!R37</f>
        <v>56</v>
      </c>
      <c r="T44" s="6" t="n">
        <f aca="false">data_by_Metal!S37</f>
        <v>2</v>
      </c>
      <c r="U44" s="6" t="n">
        <f aca="false">data_by_Metal!T37</f>
        <v>-7</v>
      </c>
      <c r="V44" s="6" t="n">
        <f aca="false">data_by_Metal!U37</f>
        <v>2</v>
      </c>
      <c r="W44" s="6" t="n">
        <f aca="false">data_by_Metal!V37</f>
        <v>-71</v>
      </c>
      <c r="X44" s="6" t="n">
        <f aca="false">data_by_Metal!W37</f>
        <v>61</v>
      </c>
      <c r="Y44" s="6" t="n">
        <f aca="false">data_by_Metal!X37</f>
        <v>9</v>
      </c>
      <c r="Z44" s="6" t="n">
        <f aca="false">data_by_Metal!Y37</f>
        <v>0</v>
      </c>
      <c r="AA44" s="6" t="n">
        <f aca="false">data_by_Metal!Z37</f>
        <v>51</v>
      </c>
      <c r="AB44" s="6" t="n">
        <f aca="false">data_by_Metal!AA37</f>
        <v>-56</v>
      </c>
      <c r="AC44" s="6" t="n">
        <f aca="false">data_by_Metal!AB37</f>
        <v>49</v>
      </c>
      <c r="AD44" s="6" t="n">
        <f aca="false">data_by_Metal!AC37</f>
        <v>1</v>
      </c>
      <c r="AE44" s="6" t="n">
        <f aca="false">data_by_Metal!AD37</f>
        <v>32</v>
      </c>
      <c r="AF44" s="6" t="n">
        <f aca="false">data_by_Metal!AE37</f>
        <v>0</v>
      </c>
      <c r="AG44" s="6" t="n">
        <f aca="false">data_by_Metal!AF37</f>
        <v>30</v>
      </c>
    </row>
    <row r="45" customFormat="false" ht="12.8" hidden="false" customHeight="false" outlineLevel="0" collapsed="false">
      <c r="A45" s="0" t="n">
        <v>35</v>
      </c>
      <c r="B45" s="6" t="n">
        <f aca="false">data_by_Metal!A38</f>
        <v>21</v>
      </c>
      <c r="C45" s="6" t="n">
        <f aca="false">data_by_Metal!B38</f>
        <v>5</v>
      </c>
      <c r="D45" s="6" t="n">
        <f aca="false">data_by_Metal!C38</f>
        <v>2</v>
      </c>
      <c r="E45" s="6" t="n">
        <f aca="false">data_by_Metal!D38</f>
        <v>1</v>
      </c>
      <c r="F45" s="6" t="n">
        <f aca="false">data_by_Metal!E38</f>
        <v>28</v>
      </c>
      <c r="G45" s="6" t="str">
        <f aca="false">data_by_Metal!F38</f>
        <v>B</v>
      </c>
      <c r="H45" s="6" t="str">
        <f aca="false">data_by_Metal!G38</f>
        <v>V</v>
      </c>
      <c r="I45" s="6" t="str">
        <f aca="false">data_by_Metal!H38</f>
        <v>V</v>
      </c>
      <c r="J45" s="6" t="str">
        <f aca="false">data_by_Metal!I38</f>
        <v>R</v>
      </c>
      <c r="K45" s="6" t="str">
        <f aca="false">data_by_Metal!J38</f>
        <v>V</v>
      </c>
      <c r="L45" s="6" t="str">
        <f aca="false">data_by_Metal!K38</f>
        <v>B</v>
      </c>
      <c r="M45" s="6" t="str">
        <f aca="false">data_by_Metal!L38</f>
        <v>V</v>
      </c>
      <c r="N45" s="6" t="str">
        <f aca="false">data_by_Metal!M38</f>
        <v>V</v>
      </c>
      <c r="O45" s="1" t="n">
        <f aca="false">data_by_Metal!N38*$C$5</f>
        <v>-994</v>
      </c>
      <c r="P45" s="6" t="n">
        <f aca="false">data_by_Metal!O38</f>
        <v>8.798</v>
      </c>
      <c r="Q45" s="6" t="n">
        <f aca="false">data_by_Metal!P38</f>
        <v>8.75405</v>
      </c>
      <c r="R45" s="6" t="n">
        <f aca="false">data_by_Metal!Q38</f>
        <v>8.62194</v>
      </c>
      <c r="S45" s="6" t="n">
        <f aca="false">data_by_Metal!R38</f>
        <v>-8</v>
      </c>
      <c r="T45" s="6" t="n">
        <f aca="false">data_by_Metal!S38</f>
        <v>-45</v>
      </c>
      <c r="U45" s="6" t="n">
        <f aca="false">data_by_Metal!T38</f>
        <v>7</v>
      </c>
      <c r="V45" s="6" t="n">
        <f aca="false">data_by_Metal!U38</f>
        <v>1</v>
      </c>
      <c r="W45" s="6" t="n">
        <f aca="false">data_by_Metal!V38</f>
        <v>-63</v>
      </c>
      <c r="X45" s="6" t="n">
        <f aca="false">data_by_Metal!W38</f>
        <v>6</v>
      </c>
      <c r="Y45" s="6" t="n">
        <f aca="false">data_by_Metal!X38</f>
        <v>-45</v>
      </c>
      <c r="Z45" s="6" t="n">
        <f aca="false">data_by_Metal!Y38</f>
        <v>7</v>
      </c>
      <c r="AA45" s="6" t="n">
        <f aca="false">data_by_Metal!Z38</f>
        <v>47</v>
      </c>
      <c r="AB45" s="6" t="n">
        <f aca="false">data_by_Metal!AA38</f>
        <v>-56</v>
      </c>
      <c r="AC45" s="6" t="n">
        <f aca="false">data_by_Metal!AB38</f>
        <v>-48</v>
      </c>
      <c r="AD45" s="6" t="n">
        <f aca="false">data_by_Metal!AC38</f>
        <v>18</v>
      </c>
      <c r="AE45" s="6" t="n">
        <f aca="false">data_by_Metal!AD38</f>
        <v>-27</v>
      </c>
      <c r="AF45" s="6" t="n">
        <f aca="false">data_by_Metal!AE38</f>
        <v>-58</v>
      </c>
      <c r="AG45" s="6" t="n">
        <f aca="false">data_by_Metal!AF38</f>
        <v>-28</v>
      </c>
    </row>
    <row r="46" customFormat="false" ht="12.8" hidden="false" customHeight="false" outlineLevel="0" collapsed="false">
      <c r="A46" s="0" t="n">
        <v>36</v>
      </c>
      <c r="B46" s="6" t="n">
        <f aca="false">data_by_Metal!A39</f>
        <v>21</v>
      </c>
      <c r="C46" s="6" t="n">
        <f aca="false">data_by_Metal!B39</f>
        <v>4</v>
      </c>
      <c r="D46" s="6" t="n">
        <f aca="false">data_by_Metal!C39</f>
        <v>3</v>
      </c>
      <c r="E46" s="6" t="n">
        <f aca="false">data_by_Metal!D39</f>
        <v>1</v>
      </c>
      <c r="F46" s="6" t="n">
        <f aca="false">data_by_Metal!E39</f>
        <v>37</v>
      </c>
      <c r="G46" s="6" t="str">
        <f aca="false">data_by_Metal!F39</f>
        <v>B</v>
      </c>
      <c r="H46" s="6" t="str">
        <f aca="false">data_by_Metal!G39</f>
        <v>R</v>
      </c>
      <c r="I46" s="6" t="str">
        <f aca="false">data_by_Metal!H39</f>
        <v>V</v>
      </c>
      <c r="J46" s="6" t="str">
        <f aca="false">data_by_Metal!I39</f>
        <v>B</v>
      </c>
      <c r="K46" s="6" t="str">
        <f aca="false">data_by_Metal!J39</f>
        <v>V</v>
      </c>
      <c r="L46" s="6" t="str">
        <f aca="false">data_by_Metal!K39</f>
        <v>B</v>
      </c>
      <c r="M46" s="6" t="str">
        <f aca="false">data_by_Metal!L39</f>
        <v>V</v>
      </c>
      <c r="N46" s="6" t="str">
        <f aca="false">data_by_Metal!M39</f>
        <v>V</v>
      </c>
      <c r="O46" s="1" t="n">
        <f aca="false">data_by_Metal!N39*$C$5</f>
        <v>-992</v>
      </c>
      <c r="P46" s="6" t="n">
        <f aca="false">data_by_Metal!O39</f>
        <v>8.79786</v>
      </c>
      <c r="Q46" s="6" t="n">
        <f aca="false">data_by_Metal!P39</f>
        <v>8.70989</v>
      </c>
      <c r="R46" s="6" t="n">
        <f aca="false">data_by_Metal!Q39</f>
        <v>8.66547</v>
      </c>
      <c r="S46" s="6" t="n">
        <f aca="false">data_by_Metal!R39</f>
        <v>-1</v>
      </c>
      <c r="T46" s="6" t="n">
        <f aca="false">data_by_Metal!S39</f>
        <v>8</v>
      </c>
      <c r="U46" s="6" t="n">
        <f aca="false">data_by_Metal!T39</f>
        <v>-55</v>
      </c>
      <c r="V46" s="6" t="n">
        <f aca="false">data_by_Metal!U39</f>
        <v>1</v>
      </c>
      <c r="W46" s="6" t="n">
        <f aca="false">data_by_Metal!V39</f>
        <v>-50</v>
      </c>
      <c r="X46" s="6" t="n">
        <f aca="false">data_by_Metal!W39</f>
        <v>58</v>
      </c>
      <c r="Y46" s="6" t="n">
        <f aca="false">data_by_Metal!X39</f>
        <v>-61</v>
      </c>
      <c r="Z46" s="6" t="n">
        <f aca="false">data_by_Metal!Y39</f>
        <v>7</v>
      </c>
      <c r="AA46" s="6" t="n">
        <f aca="false">data_by_Metal!Z39</f>
        <v>5</v>
      </c>
      <c r="AB46" s="6" t="n">
        <f aca="false">data_by_Metal!AA39</f>
        <v>-60</v>
      </c>
      <c r="AC46" s="6" t="n">
        <f aca="false">data_by_Metal!AB39</f>
        <v>-43</v>
      </c>
      <c r="AD46" s="6" t="n">
        <f aca="false">data_by_Metal!AC39</f>
        <v>7</v>
      </c>
      <c r="AE46" s="6" t="n">
        <f aca="false">data_by_Metal!AD39</f>
        <v>-27</v>
      </c>
      <c r="AF46" s="6" t="n">
        <f aca="false">data_by_Metal!AE39</f>
        <v>-30</v>
      </c>
      <c r="AG46" s="6" t="n">
        <f aca="false">data_by_Metal!AF39</f>
        <v>-60</v>
      </c>
    </row>
    <row r="47" customFormat="false" ht="12.8" hidden="false" customHeight="false" outlineLevel="0" collapsed="false">
      <c r="A47" s="0" t="n">
        <v>37</v>
      </c>
      <c r="B47" s="6" t="n">
        <f aca="false">data_by_Metal!A40</f>
        <v>21</v>
      </c>
      <c r="C47" s="6" t="n">
        <f aca="false">data_by_Metal!B40</f>
        <v>5</v>
      </c>
      <c r="D47" s="6" t="n">
        <f aca="false">data_by_Metal!C40</f>
        <v>3</v>
      </c>
      <c r="E47" s="6" t="n">
        <f aca="false">data_by_Metal!D40</f>
        <v>0</v>
      </c>
      <c r="F47" s="6" t="n">
        <f aca="false">data_by_Metal!E40</f>
        <v>12</v>
      </c>
      <c r="G47" s="6" t="str">
        <f aca="false">data_by_Metal!F40</f>
        <v>B</v>
      </c>
      <c r="H47" s="6" t="str">
        <f aca="false">data_by_Metal!G40</f>
        <v>V</v>
      </c>
      <c r="I47" s="6" t="str">
        <f aca="false">data_by_Metal!H40</f>
        <v>V</v>
      </c>
      <c r="J47" s="6" t="str">
        <f aca="false">data_by_Metal!I40</f>
        <v>B</v>
      </c>
      <c r="K47" s="6" t="str">
        <f aca="false">data_by_Metal!J40</f>
        <v>B</v>
      </c>
      <c r="L47" s="6" t="str">
        <f aca="false">data_by_Metal!K40</f>
        <v>V</v>
      </c>
      <c r="M47" s="6" t="str">
        <f aca="false">data_by_Metal!L40</f>
        <v>V</v>
      </c>
      <c r="N47" s="6" t="str">
        <f aca="false">data_by_Metal!M40</f>
        <v>V</v>
      </c>
      <c r="O47" s="1" t="n">
        <f aca="false">data_by_Metal!N40*$C$5</f>
        <v>-975</v>
      </c>
      <c r="P47" s="6" t="n">
        <f aca="false">data_by_Metal!O40</f>
        <v>8.85373</v>
      </c>
      <c r="Q47" s="6" t="n">
        <f aca="false">data_by_Metal!P40</f>
        <v>8.70873</v>
      </c>
      <c r="R47" s="6" t="n">
        <f aca="false">data_by_Metal!Q40</f>
        <v>8.62047</v>
      </c>
      <c r="S47" s="6" t="n">
        <f aca="false">data_by_Metal!R40</f>
        <v>0</v>
      </c>
      <c r="T47" s="6" t="n">
        <f aca="false">data_by_Metal!S40</f>
        <v>1</v>
      </c>
      <c r="U47" s="6" t="n">
        <f aca="false">data_by_Metal!T40</f>
        <v>-8</v>
      </c>
      <c r="V47" s="6" t="n">
        <f aca="false">data_by_Metal!U40</f>
        <v>10</v>
      </c>
      <c r="W47" s="6" t="n">
        <f aca="false">data_by_Metal!V40</f>
        <v>-61</v>
      </c>
      <c r="X47" s="6" t="n">
        <f aca="false">data_by_Metal!W40</f>
        <v>59</v>
      </c>
      <c r="Y47" s="6" t="n">
        <f aca="false">data_by_Metal!X40</f>
        <v>8</v>
      </c>
      <c r="Z47" s="6" t="n">
        <f aca="false">data_by_Metal!Y40</f>
        <v>-52</v>
      </c>
      <c r="AA47" s="6" t="n">
        <f aca="false">data_by_Metal!Z40</f>
        <v>57</v>
      </c>
      <c r="AB47" s="6" t="n">
        <f aca="false">data_by_Metal!AA40</f>
        <v>-56</v>
      </c>
      <c r="AC47" s="6" t="n">
        <f aca="false">data_by_Metal!AB40</f>
        <v>49</v>
      </c>
      <c r="AD47" s="6" t="n">
        <f aca="false">data_by_Metal!AC40</f>
        <v>-9</v>
      </c>
      <c r="AE47" s="6" t="n">
        <f aca="false">data_by_Metal!AD40</f>
        <v>3</v>
      </c>
      <c r="AF47" s="6" t="n">
        <f aca="false">data_by_Metal!AE40</f>
        <v>-29</v>
      </c>
      <c r="AG47" s="6" t="n">
        <f aca="false">data_by_Metal!AF40</f>
        <v>29</v>
      </c>
    </row>
    <row r="48" customFormat="false" ht="12.8" hidden="false" customHeight="false" outlineLevel="0" collapsed="false">
      <c r="A48" s="0" t="n">
        <v>38</v>
      </c>
      <c r="B48" s="6" t="n">
        <f aca="false">data_by_Metal!A41</f>
        <v>21</v>
      </c>
      <c r="C48" s="6" t="n">
        <f aca="false">data_by_Metal!B41</f>
        <v>4</v>
      </c>
      <c r="D48" s="6" t="n">
        <f aca="false">data_by_Metal!C41</f>
        <v>4</v>
      </c>
      <c r="E48" s="6" t="n">
        <f aca="false">data_by_Metal!D41</f>
        <v>0</v>
      </c>
      <c r="F48" s="6" t="n">
        <f aca="false">data_by_Metal!E41</f>
        <v>12</v>
      </c>
      <c r="G48" s="6" t="str">
        <f aca="false">data_by_Metal!F41</f>
        <v>B</v>
      </c>
      <c r="H48" s="6" t="str">
        <f aca="false">data_by_Metal!G41</f>
        <v>B</v>
      </c>
      <c r="I48" s="6" t="str">
        <f aca="false">data_by_Metal!H41</f>
        <v>V</v>
      </c>
      <c r="J48" s="6" t="str">
        <f aca="false">data_by_Metal!I41</f>
        <v>V</v>
      </c>
      <c r="K48" s="6" t="str">
        <f aca="false">data_by_Metal!J41</f>
        <v>B</v>
      </c>
      <c r="L48" s="6" t="str">
        <f aca="false">data_by_Metal!K41</f>
        <v>V</v>
      </c>
      <c r="M48" s="6" t="str">
        <f aca="false">data_by_Metal!L41</f>
        <v>V</v>
      </c>
      <c r="N48" s="6" t="str">
        <f aca="false">data_by_Metal!M41</f>
        <v>B</v>
      </c>
      <c r="O48" s="1" t="n">
        <f aca="false">data_by_Metal!N41*$C$5</f>
        <v>-968</v>
      </c>
      <c r="P48" s="6" t="n">
        <f aca="false">data_by_Metal!O41</f>
        <v>8.84764</v>
      </c>
      <c r="Q48" s="6" t="n">
        <f aca="false">data_by_Metal!P41</f>
        <v>8.66051</v>
      </c>
      <c r="R48" s="6" t="n">
        <f aca="false">data_by_Metal!Q41</f>
        <v>8.6706</v>
      </c>
      <c r="S48" s="6" t="n">
        <f aca="false">data_by_Metal!R41</f>
        <v>8</v>
      </c>
      <c r="T48" s="6" t="n">
        <f aca="false">data_by_Metal!S41</f>
        <v>-10</v>
      </c>
      <c r="U48" s="6" t="n">
        <f aca="false">data_by_Metal!T41</f>
        <v>8</v>
      </c>
      <c r="V48" s="6" t="n">
        <f aca="false">data_by_Metal!U41</f>
        <v>-10</v>
      </c>
      <c r="W48" s="6" t="n">
        <f aca="false">data_by_Metal!V41</f>
        <v>-43</v>
      </c>
      <c r="X48" s="6" t="n">
        <f aca="false">data_by_Metal!W41</f>
        <v>-42</v>
      </c>
      <c r="Y48" s="6" t="n">
        <f aca="false">data_by_Metal!X41</f>
        <v>56</v>
      </c>
      <c r="Z48" s="6" t="n">
        <f aca="false">data_by_Metal!Y41</f>
        <v>-60</v>
      </c>
      <c r="AA48" s="6" t="n">
        <f aca="false">data_by_Metal!Z41</f>
        <v>1</v>
      </c>
      <c r="AB48" s="6" t="n">
        <f aca="false">data_by_Metal!AA41</f>
        <v>-1</v>
      </c>
      <c r="AC48" s="6" t="n">
        <f aca="false">data_by_Metal!AB41</f>
        <v>58</v>
      </c>
      <c r="AD48" s="6" t="n">
        <f aca="false">data_by_Metal!AC41</f>
        <v>-58</v>
      </c>
      <c r="AE48" s="6" t="n">
        <f aca="false">data_by_Metal!AD41</f>
        <v>-3</v>
      </c>
      <c r="AF48" s="6" t="n">
        <f aca="false">data_by_Metal!AE41</f>
        <v>-58</v>
      </c>
      <c r="AG48" s="6" t="n">
        <f aca="false">data_by_Metal!AF41</f>
        <v>0</v>
      </c>
    </row>
    <row r="49" customFormat="false" ht="12.8" hidden="false" customHeight="false" outlineLevel="0" collapsed="false">
      <c r="A49" s="0" t="n">
        <v>39</v>
      </c>
      <c r="B49" s="6" t="n">
        <f aca="false">data_by_Metal!A42</f>
        <v>21</v>
      </c>
      <c r="C49" s="6" t="n">
        <f aca="false">data_by_Metal!B42</f>
        <v>4</v>
      </c>
      <c r="D49" s="6" t="n">
        <f aca="false">data_by_Metal!C42</f>
        <v>3</v>
      </c>
      <c r="E49" s="6" t="n">
        <f aca="false">data_by_Metal!D42</f>
        <v>1</v>
      </c>
      <c r="F49" s="6" t="n">
        <f aca="false">data_by_Metal!E42</f>
        <v>42</v>
      </c>
      <c r="G49" s="6" t="str">
        <f aca="false">data_by_Metal!F42</f>
        <v>B</v>
      </c>
      <c r="H49" s="6" t="str">
        <f aca="false">data_by_Metal!G42</f>
        <v>R</v>
      </c>
      <c r="I49" s="6" t="str">
        <f aca="false">data_by_Metal!H42</f>
        <v>V</v>
      </c>
      <c r="J49" s="6" t="str">
        <f aca="false">data_by_Metal!I42</f>
        <v>V</v>
      </c>
      <c r="K49" s="6" t="str">
        <f aca="false">data_by_Metal!J42</f>
        <v>B</v>
      </c>
      <c r="L49" s="6" t="str">
        <f aca="false">data_by_Metal!K42</f>
        <v>V</v>
      </c>
      <c r="M49" s="6" t="str">
        <f aca="false">data_by_Metal!L42</f>
        <v>V</v>
      </c>
      <c r="N49" s="6" t="str">
        <f aca="false">data_by_Metal!M42</f>
        <v>B</v>
      </c>
      <c r="O49" s="1" t="n">
        <f aca="false">data_by_Metal!N42*$C$5</f>
        <v>-966</v>
      </c>
      <c r="P49" s="6" t="n">
        <f aca="false">data_by_Metal!O42</f>
        <v>8.80525</v>
      </c>
      <c r="Q49" s="6" t="n">
        <f aca="false">data_by_Metal!P42</f>
        <v>8.70328</v>
      </c>
      <c r="R49" s="6" t="n">
        <f aca="false">data_by_Metal!Q42</f>
        <v>8.66304</v>
      </c>
      <c r="S49" s="6" t="n">
        <f aca="false">data_by_Metal!R42</f>
        <v>6</v>
      </c>
      <c r="T49" s="6" t="n">
        <f aca="false">data_by_Metal!S42</f>
        <v>-2</v>
      </c>
      <c r="U49" s="6" t="n">
        <f aca="false">data_by_Metal!T42</f>
        <v>-46</v>
      </c>
      <c r="V49" s="6" t="n">
        <f aca="false">data_by_Metal!U42</f>
        <v>-10</v>
      </c>
      <c r="W49" s="6" t="n">
        <f aca="false">data_by_Metal!V42</f>
        <v>-42</v>
      </c>
      <c r="X49" s="6" t="n">
        <f aca="false">data_by_Metal!W42</f>
        <v>7</v>
      </c>
      <c r="Y49" s="6" t="n">
        <f aca="false">data_by_Metal!X42</f>
        <v>51</v>
      </c>
      <c r="Z49" s="6" t="n">
        <f aca="false">data_by_Metal!Y42</f>
        <v>-61</v>
      </c>
      <c r="AA49" s="6" t="n">
        <f aca="false">data_by_Metal!Z42</f>
        <v>1</v>
      </c>
      <c r="AB49" s="6" t="n">
        <f aca="false">data_by_Metal!AA42</f>
        <v>-11</v>
      </c>
      <c r="AC49" s="6" t="n">
        <f aca="false">data_by_Metal!AB42</f>
        <v>66</v>
      </c>
      <c r="AD49" s="6" t="n">
        <f aca="false">data_by_Metal!AC42</f>
        <v>-58</v>
      </c>
      <c r="AE49" s="6" t="n">
        <f aca="false">data_by_Metal!AD42</f>
        <v>-32</v>
      </c>
      <c r="AF49" s="6" t="n">
        <f aca="false">data_by_Metal!AE42</f>
        <v>-29</v>
      </c>
      <c r="AG49" s="6" t="n">
        <f aca="false">data_by_Metal!AF42</f>
        <v>0</v>
      </c>
    </row>
    <row r="50" customFormat="false" ht="12.8" hidden="false" customHeight="false" outlineLevel="0" collapsed="false">
      <c r="A50" s="0" t="n">
        <v>40</v>
      </c>
      <c r="B50" s="6" t="n">
        <f aca="false">data_by_Metal!A43</f>
        <v>21</v>
      </c>
      <c r="C50" s="6" t="n">
        <f aca="false">data_by_Metal!B43</f>
        <v>4</v>
      </c>
      <c r="D50" s="6" t="n">
        <f aca="false">data_by_Metal!C43</f>
        <v>2</v>
      </c>
      <c r="E50" s="6" t="n">
        <f aca="false">data_by_Metal!D43</f>
        <v>2</v>
      </c>
      <c r="F50" s="6" t="n">
        <f aca="false">data_by_Metal!E43</f>
        <v>29</v>
      </c>
      <c r="G50" s="6" t="str">
        <f aca="false">data_by_Metal!F43</f>
        <v>B</v>
      </c>
      <c r="H50" s="6" t="str">
        <f aca="false">data_by_Metal!G43</f>
        <v>R</v>
      </c>
      <c r="I50" s="6" t="str">
        <f aca="false">data_by_Metal!H43</f>
        <v>V</v>
      </c>
      <c r="J50" s="6" t="str">
        <f aca="false">data_by_Metal!I43</f>
        <v>B</v>
      </c>
      <c r="K50" s="6" t="str">
        <f aca="false">data_by_Metal!J43</f>
        <v>V</v>
      </c>
      <c r="L50" s="6" t="str">
        <f aca="false">data_by_Metal!K43</f>
        <v>V</v>
      </c>
      <c r="M50" s="6" t="str">
        <f aca="false">data_by_Metal!L43</f>
        <v>V</v>
      </c>
      <c r="N50" s="6" t="str">
        <f aca="false">data_by_Metal!M43</f>
        <v>R</v>
      </c>
      <c r="O50" s="1" t="n">
        <f aca="false">data_by_Metal!N43*$C$5</f>
        <v>-940</v>
      </c>
      <c r="P50" s="6" t="n">
        <f aca="false">data_by_Metal!O43</f>
        <v>8.75335</v>
      </c>
      <c r="Q50" s="6" t="n">
        <f aca="false">data_by_Metal!P43</f>
        <v>8.75323</v>
      </c>
      <c r="R50" s="6" t="n">
        <f aca="false">data_by_Metal!Q43</f>
        <v>8.66499</v>
      </c>
      <c r="S50" s="6" t="n">
        <f aca="false">data_by_Metal!R43</f>
        <v>8</v>
      </c>
      <c r="T50" s="6" t="n">
        <f aca="false">data_by_Metal!S43</f>
        <v>53</v>
      </c>
      <c r="U50" s="6" t="n">
        <f aca="false">data_by_Metal!T43</f>
        <v>-52</v>
      </c>
      <c r="V50" s="6" t="n">
        <f aca="false">data_by_Metal!U43</f>
        <v>-7</v>
      </c>
      <c r="W50" s="6" t="n">
        <f aca="false">data_by_Metal!V43</f>
        <v>-51</v>
      </c>
      <c r="X50" s="6" t="n">
        <f aca="false">data_by_Metal!W43</f>
        <v>71</v>
      </c>
      <c r="Y50" s="6" t="n">
        <f aca="false">data_by_Metal!X43</f>
        <v>-8</v>
      </c>
      <c r="Z50" s="6" t="n">
        <f aca="false">data_by_Metal!Y43</f>
        <v>-10</v>
      </c>
      <c r="AA50" s="6" t="n">
        <f aca="false">data_by_Metal!Z43</f>
        <v>5</v>
      </c>
      <c r="AB50" s="6" t="n">
        <f aca="false">data_by_Metal!AA43</f>
        <v>-53</v>
      </c>
      <c r="AC50" s="6" t="n">
        <f aca="false">data_by_Metal!AB43</f>
        <v>8</v>
      </c>
      <c r="AD50" s="6" t="n">
        <f aca="false">data_by_Metal!AC43</f>
        <v>-51</v>
      </c>
      <c r="AE50" s="6" t="n">
        <f aca="false">data_by_Metal!AD43</f>
        <v>2</v>
      </c>
      <c r="AF50" s="6" t="n">
        <f aca="false">data_by_Metal!AE43</f>
        <v>0</v>
      </c>
      <c r="AG50" s="6" t="n">
        <f aca="false">data_by_Metal!AF43</f>
        <v>-60</v>
      </c>
    </row>
    <row r="51" customFormat="false" ht="12.8" hidden="false" customHeight="false" outlineLevel="0" collapsed="false">
      <c r="A51" s="0" t="n">
        <v>41</v>
      </c>
      <c r="B51" s="6" t="n">
        <f aca="false">data_by_Metal!A44</f>
        <v>21</v>
      </c>
      <c r="C51" s="6" t="n">
        <f aca="false">data_by_Metal!B44</f>
        <v>5</v>
      </c>
      <c r="D51" s="6" t="n">
        <f aca="false">data_by_Metal!C44</f>
        <v>2</v>
      </c>
      <c r="E51" s="6" t="n">
        <f aca="false">data_by_Metal!D44</f>
        <v>1</v>
      </c>
      <c r="F51" s="6" t="n">
        <f aca="false">data_by_Metal!E44</f>
        <v>22</v>
      </c>
      <c r="G51" s="6" t="str">
        <f aca="false">data_by_Metal!F44</f>
        <v>B</v>
      </c>
      <c r="H51" s="6" t="str">
        <f aca="false">data_by_Metal!G44</f>
        <v>V</v>
      </c>
      <c r="I51" s="6" t="str">
        <f aca="false">data_by_Metal!H44</f>
        <v>R</v>
      </c>
      <c r="J51" s="6" t="str">
        <f aca="false">data_by_Metal!I44</f>
        <v>V</v>
      </c>
      <c r="K51" s="6" t="str">
        <f aca="false">data_by_Metal!J44</f>
        <v>V</v>
      </c>
      <c r="L51" s="6" t="str">
        <f aca="false">data_by_Metal!K44</f>
        <v>V</v>
      </c>
      <c r="M51" s="6" t="str">
        <f aca="false">data_by_Metal!L44</f>
        <v>V</v>
      </c>
      <c r="N51" s="6" t="str">
        <f aca="false">data_by_Metal!M44</f>
        <v>B</v>
      </c>
      <c r="O51" s="1" t="n">
        <f aca="false">data_by_Metal!N44*$C$5</f>
        <v>-939</v>
      </c>
      <c r="P51" s="6" t="n">
        <f aca="false">data_by_Metal!O44</f>
        <v>8.79599</v>
      </c>
      <c r="Q51" s="6" t="n">
        <f aca="false">data_by_Metal!P44</f>
        <v>8.75996</v>
      </c>
      <c r="R51" s="6" t="n">
        <f aca="false">data_by_Metal!Q44</f>
        <v>8.62158</v>
      </c>
      <c r="S51" s="6" t="n">
        <f aca="false">data_by_Metal!R44</f>
        <v>0</v>
      </c>
      <c r="T51" s="6" t="n">
        <f aca="false">data_by_Metal!S44</f>
        <v>7</v>
      </c>
      <c r="U51" s="6" t="n">
        <f aca="false">data_by_Metal!T44</f>
        <v>16</v>
      </c>
      <c r="V51" s="6" t="n">
        <f aca="false">data_by_Metal!U44</f>
        <v>-74</v>
      </c>
      <c r="W51" s="6" t="n">
        <f aca="false">data_by_Metal!V44</f>
        <v>-54</v>
      </c>
      <c r="X51" s="6" t="n">
        <f aca="false">data_by_Metal!W44</f>
        <v>0</v>
      </c>
      <c r="Y51" s="6" t="n">
        <f aca="false">data_by_Metal!X44</f>
        <v>52</v>
      </c>
      <c r="Z51" s="6" t="n">
        <f aca="false">data_by_Metal!Y44</f>
        <v>-1</v>
      </c>
      <c r="AA51" s="6" t="n">
        <f aca="false">data_by_Metal!Z44</f>
        <v>49</v>
      </c>
      <c r="AB51" s="6" t="n">
        <f aca="false">data_by_Metal!AA44</f>
        <v>42</v>
      </c>
      <c r="AC51" s="6" t="n">
        <f aca="false">data_by_Metal!AB44</f>
        <v>11</v>
      </c>
      <c r="AD51" s="6" t="n">
        <f aca="false">data_by_Metal!AC44</f>
        <v>-55</v>
      </c>
      <c r="AE51" s="6" t="n">
        <f aca="false">data_by_Metal!AD44</f>
        <v>-30</v>
      </c>
      <c r="AF51" s="6" t="n">
        <f aca="false">data_by_Metal!AE44</f>
        <v>-2</v>
      </c>
      <c r="AG51" s="6" t="n">
        <f aca="false">data_by_Metal!AF44</f>
        <v>31</v>
      </c>
    </row>
    <row r="52" customFormat="false" ht="12.8" hidden="false" customHeight="false" outlineLevel="0" collapsed="false">
      <c r="A52" s="0" t="n">
        <v>42</v>
      </c>
      <c r="B52" s="6" t="n">
        <f aca="false">data_by_Metal!A45</f>
        <v>21</v>
      </c>
      <c r="C52" s="6" t="n">
        <f aca="false">data_by_Metal!B45</f>
        <v>5</v>
      </c>
      <c r="D52" s="6" t="n">
        <f aca="false">data_by_Metal!C45</f>
        <v>2</v>
      </c>
      <c r="E52" s="6" t="n">
        <f aca="false">data_by_Metal!D45</f>
        <v>1</v>
      </c>
      <c r="F52" s="6" t="n">
        <f aca="false">data_by_Metal!E45</f>
        <v>30</v>
      </c>
      <c r="G52" s="6" t="str">
        <f aca="false">data_by_Metal!F45</f>
        <v>B</v>
      </c>
      <c r="H52" s="6" t="str">
        <f aca="false">data_by_Metal!G45</f>
        <v>V</v>
      </c>
      <c r="I52" s="6" t="str">
        <f aca="false">data_by_Metal!H45</f>
        <v>V</v>
      </c>
      <c r="J52" s="6" t="str">
        <f aca="false">data_by_Metal!I45</f>
        <v>R</v>
      </c>
      <c r="K52" s="6" t="str">
        <f aca="false">data_by_Metal!J45</f>
        <v>V</v>
      </c>
      <c r="L52" s="6" t="str">
        <f aca="false">data_by_Metal!K45</f>
        <v>V</v>
      </c>
      <c r="M52" s="6" t="str">
        <f aca="false">data_by_Metal!L45</f>
        <v>V</v>
      </c>
      <c r="N52" s="6" t="str">
        <f aca="false">data_by_Metal!M45</f>
        <v>B</v>
      </c>
      <c r="O52" s="1" t="n">
        <f aca="false">data_by_Metal!N45*$C$5</f>
        <v>-934</v>
      </c>
      <c r="P52" s="6" t="n">
        <f aca="false">data_by_Metal!O45</f>
        <v>8.80354</v>
      </c>
      <c r="Q52" s="6" t="n">
        <f aca="false">data_by_Metal!P45</f>
        <v>8.75213</v>
      </c>
      <c r="R52" s="6" t="n">
        <f aca="false">data_by_Metal!Q45</f>
        <v>8.62139</v>
      </c>
      <c r="S52" s="6" t="n">
        <f aca="false">data_by_Metal!R45</f>
        <v>1</v>
      </c>
      <c r="T52" s="6" t="n">
        <f aca="false">data_by_Metal!S45</f>
        <v>-55</v>
      </c>
      <c r="U52" s="6" t="n">
        <f aca="false">data_by_Metal!T45</f>
        <v>17</v>
      </c>
      <c r="V52" s="6" t="n">
        <f aca="false">data_by_Metal!U45</f>
        <v>-9</v>
      </c>
      <c r="W52" s="6" t="n">
        <f aca="false">data_by_Metal!V45</f>
        <v>-61</v>
      </c>
      <c r="X52" s="6" t="n">
        <f aca="false">data_by_Metal!W45</f>
        <v>8</v>
      </c>
      <c r="Y52" s="6" t="n">
        <f aca="false">data_by_Metal!X45</f>
        <v>62</v>
      </c>
      <c r="Z52" s="6" t="n">
        <f aca="false">data_by_Metal!Y45</f>
        <v>-9</v>
      </c>
      <c r="AA52" s="6" t="n">
        <f aca="false">data_by_Metal!Z45</f>
        <v>47</v>
      </c>
      <c r="AB52" s="6" t="n">
        <f aca="false">data_by_Metal!AA45</f>
        <v>-57</v>
      </c>
      <c r="AC52" s="6" t="n">
        <f aca="false">data_by_Metal!AB45</f>
        <v>9</v>
      </c>
      <c r="AD52" s="6" t="n">
        <f aca="false">data_by_Metal!AC45</f>
        <v>-42</v>
      </c>
      <c r="AE52" s="6" t="n">
        <f aca="false">data_by_Metal!AD45</f>
        <v>-28</v>
      </c>
      <c r="AF52" s="6" t="n">
        <f aca="false">data_by_Metal!AE45</f>
        <v>0</v>
      </c>
      <c r="AG52" s="6" t="n">
        <f aca="false">data_by_Metal!AF45</f>
        <v>-30</v>
      </c>
    </row>
    <row r="53" customFormat="false" ht="12.8" hidden="false" customHeight="false" outlineLevel="0" collapsed="false">
      <c r="A53" s="0" t="n">
        <v>43</v>
      </c>
      <c r="B53" s="6" t="n">
        <f aca="false">data_by_Metal!A46</f>
        <v>21</v>
      </c>
      <c r="C53" s="6" t="n">
        <f aca="false">data_by_Metal!B46</f>
        <v>2</v>
      </c>
      <c r="D53" s="6" t="n">
        <f aca="false">data_by_Metal!C46</f>
        <v>3</v>
      </c>
      <c r="E53" s="6" t="n">
        <f aca="false">data_by_Metal!D46</f>
        <v>3</v>
      </c>
      <c r="F53" s="6" t="n">
        <f aca="false">data_by_Metal!E46</f>
        <v>72</v>
      </c>
      <c r="G53" s="6" t="str">
        <f aca="false">data_by_Metal!F46</f>
        <v>B</v>
      </c>
      <c r="H53" s="6" t="str">
        <f aca="false">data_by_Metal!G46</f>
        <v>R</v>
      </c>
      <c r="I53" s="6" t="str">
        <f aca="false">data_by_Metal!H46</f>
        <v>B</v>
      </c>
      <c r="J53" s="6" t="str">
        <f aca="false">data_by_Metal!I46</f>
        <v>R</v>
      </c>
      <c r="K53" s="6" t="str">
        <f aca="false">data_by_Metal!J46</f>
        <v>R</v>
      </c>
      <c r="L53" s="6" t="str">
        <f aca="false">data_by_Metal!K46</f>
        <v>V</v>
      </c>
      <c r="M53" s="6" t="str">
        <f aca="false">data_by_Metal!L46</f>
        <v>V</v>
      </c>
      <c r="N53" s="6" t="str">
        <f aca="false">data_by_Metal!M46</f>
        <v>B</v>
      </c>
      <c r="O53" s="1" t="n">
        <f aca="false">data_by_Metal!N46*$C$5</f>
        <v>-929</v>
      </c>
      <c r="P53" s="6" t="n">
        <f aca="false">data_by_Metal!O46</f>
        <v>8.70425</v>
      </c>
      <c r="Q53" s="6" t="n">
        <f aca="false">data_by_Metal!P46</f>
        <v>8.71476</v>
      </c>
      <c r="R53" s="6" t="n">
        <f aca="false">data_by_Metal!Q46</f>
        <v>8.74666</v>
      </c>
      <c r="S53" s="6" t="n">
        <f aca="false">data_by_Metal!R46</f>
        <v>49</v>
      </c>
      <c r="T53" s="6" t="n">
        <f aca="false">data_by_Metal!S46</f>
        <v>-44</v>
      </c>
      <c r="U53" s="6" t="n">
        <f aca="false">data_by_Metal!T46</f>
        <v>-44</v>
      </c>
      <c r="V53" s="6" t="n">
        <f aca="false">data_by_Metal!U46</f>
        <v>-8</v>
      </c>
      <c r="W53" s="6" t="n">
        <f aca="false">data_by_Metal!V46</f>
        <v>-10</v>
      </c>
      <c r="X53" s="6" t="n">
        <f aca="false">data_by_Metal!W46</f>
        <v>1</v>
      </c>
      <c r="Y53" s="6" t="n">
        <f aca="false">data_by_Metal!X46</f>
        <v>62</v>
      </c>
      <c r="Z53" s="6" t="n">
        <f aca="false">data_by_Metal!Y46</f>
        <v>-6</v>
      </c>
      <c r="AA53" s="6" t="n">
        <f aca="false">data_by_Metal!Z46</f>
        <v>-15</v>
      </c>
      <c r="AB53" s="6" t="n">
        <f aca="false">data_by_Metal!AA46</f>
        <v>-8</v>
      </c>
      <c r="AC53" s="6" t="n">
        <f aca="false">data_by_Metal!AB46</f>
        <v>70</v>
      </c>
      <c r="AD53" s="6" t="n">
        <f aca="false">data_by_Metal!AC46</f>
        <v>-43</v>
      </c>
      <c r="AE53" s="6" t="n">
        <f aca="false">data_by_Metal!AD46</f>
        <v>-31</v>
      </c>
      <c r="AF53" s="6" t="n">
        <f aca="false">data_by_Metal!AE46</f>
        <v>30</v>
      </c>
      <c r="AG53" s="6" t="n">
        <f aca="false">data_by_Metal!AF46</f>
        <v>1</v>
      </c>
    </row>
    <row r="54" customFormat="false" ht="12.8" hidden="false" customHeight="false" outlineLevel="0" collapsed="false">
      <c r="A54" s="0" t="n">
        <v>44</v>
      </c>
      <c r="B54" s="6" t="n">
        <f aca="false">data_by_Metal!A47</f>
        <v>21</v>
      </c>
      <c r="C54" s="6" t="n">
        <f aca="false">data_by_Metal!B47</f>
        <v>4</v>
      </c>
      <c r="D54" s="6" t="n">
        <f aca="false">data_by_Metal!C47</f>
        <v>3</v>
      </c>
      <c r="E54" s="6" t="n">
        <f aca="false">data_by_Metal!D47</f>
        <v>1</v>
      </c>
      <c r="F54" s="6" t="n">
        <f aca="false">data_by_Metal!E47</f>
        <v>10</v>
      </c>
      <c r="G54" s="6" t="str">
        <f aca="false">data_by_Metal!F47</f>
        <v>B</v>
      </c>
      <c r="H54" s="6" t="str">
        <f aca="false">data_by_Metal!G47</f>
        <v>B</v>
      </c>
      <c r="I54" s="6" t="str">
        <f aca="false">data_by_Metal!H47</f>
        <v>R</v>
      </c>
      <c r="J54" s="6" t="str">
        <f aca="false">data_by_Metal!I47</f>
        <v>V</v>
      </c>
      <c r="K54" s="6" t="str">
        <f aca="false">data_by_Metal!J47</f>
        <v>V</v>
      </c>
      <c r="L54" s="6" t="str">
        <f aca="false">data_by_Metal!K47</f>
        <v>V</v>
      </c>
      <c r="M54" s="6" t="str">
        <f aca="false">data_by_Metal!L47</f>
        <v>V</v>
      </c>
      <c r="N54" s="6" t="str">
        <f aca="false">data_by_Metal!M47</f>
        <v>B</v>
      </c>
      <c r="O54" s="1" t="n">
        <f aca="false">data_by_Metal!N47*$C$5</f>
        <v>-921</v>
      </c>
      <c r="P54" s="6" t="n">
        <f aca="false">data_by_Metal!O47</f>
        <v>8.79005</v>
      </c>
      <c r="Q54" s="6" t="n">
        <f aca="false">data_by_Metal!P47</f>
        <v>8.71135</v>
      </c>
      <c r="R54" s="6" t="n">
        <f aca="false">data_by_Metal!Q47</f>
        <v>8.67143</v>
      </c>
      <c r="S54" s="6" t="n">
        <f aca="false">data_by_Metal!R47</f>
        <v>7</v>
      </c>
      <c r="T54" s="6" t="n">
        <f aca="false">data_by_Metal!S47</f>
        <v>-1</v>
      </c>
      <c r="U54" s="6" t="n">
        <f aca="false">data_by_Metal!T47</f>
        <v>15</v>
      </c>
      <c r="V54" s="6" t="n">
        <f aca="false">data_by_Metal!U47</f>
        <v>-74</v>
      </c>
      <c r="W54" s="6" t="n">
        <f aca="false">data_by_Metal!V47</f>
        <v>-44</v>
      </c>
      <c r="X54" s="6" t="n">
        <f aca="false">data_by_Metal!W47</f>
        <v>-52</v>
      </c>
      <c r="Y54" s="6" t="n">
        <f aca="false">data_by_Metal!X47</f>
        <v>50</v>
      </c>
      <c r="Z54" s="6" t="n">
        <f aca="false">data_by_Metal!Y47</f>
        <v>-2</v>
      </c>
      <c r="AA54" s="6" t="n">
        <f aca="false">data_by_Metal!Z47</f>
        <v>0</v>
      </c>
      <c r="AB54" s="6" t="n">
        <f aca="false">data_by_Metal!AA47</f>
        <v>50</v>
      </c>
      <c r="AC54" s="6" t="n">
        <f aca="false">data_by_Metal!AB47</f>
        <v>9</v>
      </c>
      <c r="AD54" s="6" t="n">
        <f aca="false">data_by_Metal!AC47</f>
        <v>-58</v>
      </c>
      <c r="AE54" s="6" t="n">
        <f aca="false">data_by_Metal!AD47</f>
        <v>-30</v>
      </c>
      <c r="AF54" s="6" t="n">
        <f aca="false">data_by_Metal!AE47</f>
        <v>-31</v>
      </c>
      <c r="AG54" s="6" t="n">
        <f aca="false">data_by_Metal!AF47</f>
        <v>1</v>
      </c>
    </row>
    <row r="55" customFormat="false" ht="12.8" hidden="false" customHeight="false" outlineLevel="0" collapsed="false">
      <c r="A55" s="0" t="n">
        <v>45</v>
      </c>
      <c r="B55" s="6" t="n">
        <f aca="false">data_by_Metal!A48</f>
        <v>21</v>
      </c>
      <c r="C55" s="6" t="n">
        <f aca="false">data_by_Metal!B48</f>
        <v>4</v>
      </c>
      <c r="D55" s="6" t="n">
        <f aca="false">data_by_Metal!C48</f>
        <v>3</v>
      </c>
      <c r="E55" s="6" t="n">
        <f aca="false">data_by_Metal!D48</f>
        <v>1</v>
      </c>
      <c r="F55" s="6" t="n">
        <f aca="false">data_by_Metal!E48</f>
        <v>24</v>
      </c>
      <c r="G55" s="6" t="str">
        <f aca="false">data_by_Metal!F48</f>
        <v>B</v>
      </c>
      <c r="H55" s="6" t="str">
        <f aca="false">data_by_Metal!G48</f>
        <v>B</v>
      </c>
      <c r="I55" s="6" t="str">
        <f aca="false">data_by_Metal!H48</f>
        <v>V</v>
      </c>
      <c r="J55" s="6" t="str">
        <f aca="false">data_by_Metal!I48</f>
        <v>V</v>
      </c>
      <c r="K55" s="6" t="str">
        <f aca="false">data_by_Metal!J48</f>
        <v>R</v>
      </c>
      <c r="L55" s="6" t="str">
        <f aca="false">data_by_Metal!K48</f>
        <v>V</v>
      </c>
      <c r="M55" s="6" t="str">
        <f aca="false">data_by_Metal!L48</f>
        <v>V</v>
      </c>
      <c r="N55" s="6" t="str">
        <f aca="false">data_by_Metal!M48</f>
        <v>B</v>
      </c>
      <c r="O55" s="1" t="n">
        <f aca="false">data_by_Metal!N48*$C$5</f>
        <v>-919</v>
      </c>
      <c r="P55" s="6" t="n">
        <f aca="false">data_by_Metal!O48</f>
        <v>8.79743</v>
      </c>
      <c r="Q55" s="6" t="n">
        <f aca="false">data_by_Metal!P48</f>
        <v>8.7032</v>
      </c>
      <c r="R55" s="6" t="n">
        <f aca="false">data_by_Metal!Q48</f>
        <v>8.67128</v>
      </c>
      <c r="S55" s="6" t="n">
        <f aca="false">data_by_Metal!R48</f>
        <v>62</v>
      </c>
      <c r="T55" s="6" t="n">
        <f aca="false">data_by_Metal!S48</f>
        <v>-8</v>
      </c>
      <c r="U55" s="6" t="n">
        <f aca="false">data_by_Metal!T48</f>
        <v>9</v>
      </c>
      <c r="V55" s="6" t="n">
        <f aca="false">data_by_Metal!U48</f>
        <v>-17</v>
      </c>
      <c r="W55" s="6" t="n">
        <f aca="false">data_by_Metal!V48</f>
        <v>-51</v>
      </c>
      <c r="X55" s="6" t="n">
        <f aca="false">data_by_Metal!W48</f>
        <v>-42</v>
      </c>
      <c r="Y55" s="6" t="n">
        <f aca="false">data_by_Metal!X48</f>
        <v>59</v>
      </c>
      <c r="Z55" s="6" t="n">
        <f aca="false">data_by_Metal!Y48</f>
        <v>-8</v>
      </c>
      <c r="AA55" s="6" t="n">
        <f aca="false">data_by_Metal!Z48</f>
        <v>-7</v>
      </c>
      <c r="AB55" s="6" t="n">
        <f aca="false">data_by_Metal!AA48</f>
        <v>-1</v>
      </c>
      <c r="AC55" s="6" t="n">
        <f aca="false">data_by_Metal!AB48</f>
        <v>57</v>
      </c>
      <c r="AD55" s="6" t="n">
        <f aca="false">data_by_Metal!AC48</f>
        <v>-49</v>
      </c>
      <c r="AE55" s="6" t="n">
        <f aca="false">data_by_Metal!AD48</f>
        <v>28</v>
      </c>
      <c r="AF55" s="6" t="n">
        <f aca="false">data_by_Metal!AE48</f>
        <v>-27</v>
      </c>
      <c r="AG55" s="6" t="n">
        <f aca="false">data_by_Metal!AF48</f>
        <v>1</v>
      </c>
    </row>
    <row r="56" customFormat="false" ht="12.8" hidden="false" customHeight="false" outlineLevel="0" collapsed="false">
      <c r="A56" s="0" t="n">
        <v>46</v>
      </c>
      <c r="B56" s="6" t="n">
        <f aca="false">data_by_Metal!A49</f>
        <v>21</v>
      </c>
      <c r="C56" s="6" t="n">
        <f aca="false">data_by_Metal!B49</f>
        <v>2</v>
      </c>
      <c r="D56" s="6" t="n">
        <f aca="false">data_by_Metal!C49</f>
        <v>3</v>
      </c>
      <c r="E56" s="6" t="n">
        <f aca="false">data_by_Metal!D49</f>
        <v>3</v>
      </c>
      <c r="F56" s="6" t="n">
        <f aca="false">data_by_Metal!E49</f>
        <v>86</v>
      </c>
      <c r="G56" s="6" t="str">
        <f aca="false">data_by_Metal!F49</f>
        <v>B</v>
      </c>
      <c r="H56" s="6" t="str">
        <f aca="false">data_by_Metal!G49</f>
        <v>R</v>
      </c>
      <c r="I56" s="6" t="str">
        <f aca="false">data_by_Metal!H49</f>
        <v>B</v>
      </c>
      <c r="J56" s="6" t="str">
        <f aca="false">data_by_Metal!I49</f>
        <v>V</v>
      </c>
      <c r="K56" s="6" t="str">
        <f aca="false">data_by_Metal!J49</f>
        <v>R</v>
      </c>
      <c r="L56" s="6" t="str">
        <f aca="false">data_by_Metal!K49</f>
        <v>V</v>
      </c>
      <c r="M56" s="6" t="str">
        <f aca="false">data_by_Metal!L49</f>
        <v>B</v>
      </c>
      <c r="N56" s="6" t="str">
        <f aca="false">data_by_Metal!M49</f>
        <v>R</v>
      </c>
      <c r="O56" s="1" t="n">
        <f aca="false">data_by_Metal!N49*$C$5</f>
        <v>-917</v>
      </c>
      <c r="P56" s="6" t="n">
        <f aca="false">data_by_Metal!O49</f>
        <v>8.71117</v>
      </c>
      <c r="Q56" s="6" t="n">
        <f aca="false">data_by_Metal!P49</f>
        <v>8.70879</v>
      </c>
      <c r="R56" s="6" t="n">
        <f aca="false">data_by_Metal!Q49</f>
        <v>8.74725</v>
      </c>
      <c r="S56" s="6" t="n">
        <f aca="false">data_by_Metal!R49</f>
        <v>60</v>
      </c>
      <c r="T56" s="6" t="n">
        <f aca="false">data_by_Metal!S49</f>
        <v>50</v>
      </c>
      <c r="U56" s="6" t="n">
        <f aca="false">data_by_Metal!T49</f>
        <v>-49</v>
      </c>
      <c r="V56" s="6" t="n">
        <f aca="false">data_by_Metal!U49</f>
        <v>-14</v>
      </c>
      <c r="W56" s="6" t="n">
        <f aca="false">data_by_Metal!V49</f>
        <v>2</v>
      </c>
      <c r="X56" s="6" t="n">
        <f aca="false">data_by_Metal!W49</f>
        <v>7</v>
      </c>
      <c r="Y56" s="6" t="n">
        <f aca="false">data_by_Metal!X49</f>
        <v>-6</v>
      </c>
      <c r="Z56" s="6" t="n">
        <f aca="false">data_by_Metal!Y49</f>
        <v>44</v>
      </c>
      <c r="AA56" s="6" t="n">
        <f aca="false">data_by_Metal!Z49</f>
        <v>-14</v>
      </c>
      <c r="AB56" s="6" t="n">
        <f aca="false">data_by_Metal!AA49</f>
        <v>52</v>
      </c>
      <c r="AC56" s="6" t="n">
        <f aca="false">data_by_Metal!AB49</f>
        <v>54</v>
      </c>
      <c r="AD56" s="6" t="n">
        <f aca="false">data_by_Metal!AC49</f>
        <v>3</v>
      </c>
      <c r="AE56" s="6" t="n">
        <f aca="false">data_by_Metal!AD49</f>
        <v>30</v>
      </c>
      <c r="AF56" s="6" t="n">
        <f aca="false">data_by_Metal!AE49</f>
        <v>30</v>
      </c>
      <c r="AG56" s="6" t="n">
        <f aca="false">data_by_Metal!AF49</f>
        <v>57</v>
      </c>
    </row>
    <row r="57" customFormat="false" ht="12.8" hidden="false" customHeight="false" outlineLevel="0" collapsed="false">
      <c r="A57" s="0" t="n">
        <v>47</v>
      </c>
      <c r="B57" s="6" t="n">
        <f aca="false">data_by_Metal!A50</f>
        <v>21</v>
      </c>
      <c r="C57" s="6" t="n">
        <f aca="false">data_by_Metal!B50</f>
        <v>4</v>
      </c>
      <c r="D57" s="6" t="n">
        <f aca="false">data_by_Metal!C50</f>
        <v>2</v>
      </c>
      <c r="E57" s="6" t="n">
        <f aca="false">data_by_Metal!D50</f>
        <v>2</v>
      </c>
      <c r="F57" s="6" t="n">
        <f aca="false">data_by_Metal!E50</f>
        <v>5</v>
      </c>
      <c r="G57" s="6" t="str">
        <f aca="false">data_by_Metal!F50</f>
        <v>B</v>
      </c>
      <c r="H57" s="6" t="str">
        <f aca="false">data_by_Metal!G50</f>
        <v>B</v>
      </c>
      <c r="I57" s="6" t="str">
        <f aca="false">data_by_Metal!H50</f>
        <v>R</v>
      </c>
      <c r="J57" s="6" t="str">
        <f aca="false">data_by_Metal!I50</f>
        <v>V</v>
      </c>
      <c r="K57" s="6" t="str">
        <f aca="false">data_by_Metal!J50</f>
        <v>V</v>
      </c>
      <c r="L57" s="6" t="str">
        <f aca="false">data_by_Metal!K50</f>
        <v>V</v>
      </c>
      <c r="M57" s="6" t="str">
        <f aca="false">data_by_Metal!L50</f>
        <v>V</v>
      </c>
      <c r="N57" s="6" t="str">
        <f aca="false">data_by_Metal!M50</f>
        <v>R</v>
      </c>
      <c r="O57" s="1" t="n">
        <f aca="false">data_by_Metal!N50*$C$5</f>
        <v>-912</v>
      </c>
      <c r="P57" s="6" t="n">
        <f aca="false">data_by_Metal!O50</f>
        <v>8.74599</v>
      </c>
      <c r="Q57" s="6" t="n">
        <f aca="false">data_by_Metal!P50</f>
        <v>8.75531</v>
      </c>
      <c r="R57" s="6" t="n">
        <f aca="false">data_by_Metal!Q50</f>
        <v>8.67148</v>
      </c>
      <c r="S57" s="6" t="n">
        <f aca="false">data_by_Metal!R50</f>
        <v>7</v>
      </c>
      <c r="T57" s="6" t="n">
        <f aca="false">data_by_Metal!S50</f>
        <v>53</v>
      </c>
      <c r="U57" s="6" t="n">
        <f aca="false">data_by_Metal!T50</f>
        <v>8</v>
      </c>
      <c r="V57" s="6" t="n">
        <f aca="false">data_by_Metal!U50</f>
        <v>-71</v>
      </c>
      <c r="W57" s="6" t="n">
        <f aca="false">data_by_Metal!V50</f>
        <v>-46</v>
      </c>
      <c r="X57" s="6" t="n">
        <f aca="false">data_by_Metal!W50</f>
        <v>-46</v>
      </c>
      <c r="Y57" s="6" t="n">
        <f aca="false">data_by_Metal!X50</f>
        <v>-3</v>
      </c>
      <c r="Z57" s="6" t="n">
        <f aca="false">data_by_Metal!Y50</f>
        <v>-3</v>
      </c>
      <c r="AA57" s="6" t="n">
        <f aca="false">data_by_Metal!Z50</f>
        <v>0</v>
      </c>
      <c r="AB57" s="6" t="n">
        <f aca="false">data_by_Metal!AA50</f>
        <v>60</v>
      </c>
      <c r="AC57" s="6" t="n">
        <f aca="false">data_by_Metal!AB50</f>
        <v>-1</v>
      </c>
      <c r="AD57" s="6" t="n">
        <f aca="false">data_by_Metal!AC50</f>
        <v>-58</v>
      </c>
      <c r="AE57" s="6" t="n">
        <f aca="false">data_by_Metal!AD50</f>
        <v>-1</v>
      </c>
      <c r="AF57" s="6" t="n">
        <f aca="false">data_by_Metal!AE50</f>
        <v>-61</v>
      </c>
      <c r="AG57" s="6" t="n">
        <f aca="false">data_by_Metal!AF50</f>
        <v>1</v>
      </c>
    </row>
    <row r="58" customFormat="false" ht="12.8" hidden="false" customHeight="false" outlineLevel="0" collapsed="false">
      <c r="A58" s="0" t="n">
        <v>48</v>
      </c>
      <c r="B58" s="6" t="n">
        <f aca="false">data_by_Metal!A51</f>
        <v>21</v>
      </c>
      <c r="C58" s="6" t="n">
        <f aca="false">data_by_Metal!B51</f>
        <v>4</v>
      </c>
      <c r="D58" s="6" t="n">
        <f aca="false">data_by_Metal!C51</f>
        <v>3</v>
      </c>
      <c r="E58" s="6" t="n">
        <f aca="false">data_by_Metal!D51</f>
        <v>1</v>
      </c>
      <c r="F58" s="6" t="n">
        <f aca="false">data_by_Metal!E51</f>
        <v>36</v>
      </c>
      <c r="G58" s="6" t="str">
        <f aca="false">data_by_Metal!F51</f>
        <v>B</v>
      </c>
      <c r="H58" s="6" t="str">
        <f aca="false">data_by_Metal!G51</f>
        <v>R</v>
      </c>
      <c r="I58" s="6" t="str">
        <f aca="false">data_by_Metal!H51</f>
        <v>V</v>
      </c>
      <c r="J58" s="6" t="str">
        <f aca="false">data_by_Metal!I51</f>
        <v>B</v>
      </c>
      <c r="K58" s="6" t="str">
        <f aca="false">data_by_Metal!J51</f>
        <v>B</v>
      </c>
      <c r="L58" s="6" t="str">
        <f aca="false">data_by_Metal!K51</f>
        <v>V</v>
      </c>
      <c r="M58" s="6" t="str">
        <f aca="false">data_by_Metal!L51</f>
        <v>V</v>
      </c>
      <c r="N58" s="6" t="str">
        <f aca="false">data_by_Metal!M51</f>
        <v>V</v>
      </c>
      <c r="O58" s="1" t="n">
        <f aca="false">data_by_Metal!N51*$C$5</f>
        <v>-903</v>
      </c>
      <c r="P58" s="6" t="n">
        <f aca="false">data_by_Metal!O51</f>
        <v>8.80358</v>
      </c>
      <c r="Q58" s="6" t="n">
        <f aca="false">data_by_Metal!P51</f>
        <v>8.70968</v>
      </c>
      <c r="R58" s="6" t="n">
        <f aca="false">data_by_Metal!Q51</f>
        <v>8.66324</v>
      </c>
      <c r="S58" s="6" t="n">
        <f aca="false">data_by_Metal!R51</f>
        <v>7</v>
      </c>
      <c r="T58" s="6" t="n">
        <f aca="false">data_by_Metal!S51</f>
        <v>0</v>
      </c>
      <c r="U58" s="6" t="n">
        <f aca="false">data_by_Metal!T51</f>
        <v>-64</v>
      </c>
      <c r="V58" s="6" t="n">
        <f aca="false">data_by_Metal!U51</f>
        <v>9</v>
      </c>
      <c r="W58" s="6" t="n">
        <f aca="false">data_by_Metal!V51</f>
        <v>-51</v>
      </c>
      <c r="X58" s="6" t="n">
        <f aca="false">data_by_Metal!W51</f>
        <v>58</v>
      </c>
      <c r="Y58" s="6" t="n">
        <f aca="false">data_by_Metal!X51</f>
        <v>1</v>
      </c>
      <c r="Z58" s="6" t="n">
        <f aca="false">data_by_Metal!Y51</f>
        <v>-52</v>
      </c>
      <c r="AA58" s="6" t="n">
        <f aca="false">data_by_Metal!Z51</f>
        <v>7</v>
      </c>
      <c r="AB58" s="6" t="n">
        <f aca="false">data_by_Metal!AA51</f>
        <v>-58</v>
      </c>
      <c r="AC58" s="6" t="n">
        <f aca="false">data_by_Metal!AB51</f>
        <v>57</v>
      </c>
      <c r="AD58" s="6" t="n">
        <f aca="false">data_by_Metal!AC51</f>
        <v>-10</v>
      </c>
      <c r="AE58" s="6" t="n">
        <f aca="false">data_by_Metal!AD51</f>
        <v>-29</v>
      </c>
      <c r="AF58" s="6" t="n">
        <f aca="false">data_by_Metal!AE51</f>
        <v>-28</v>
      </c>
      <c r="AG58" s="6" t="n">
        <f aca="false">data_by_Metal!AF51</f>
        <v>-2</v>
      </c>
    </row>
    <row r="59" customFormat="false" ht="12.8" hidden="false" customHeight="false" outlineLevel="0" collapsed="false">
      <c r="A59" s="0" t="n">
        <v>49</v>
      </c>
      <c r="B59" s="6" t="n">
        <f aca="false">data_by_Metal!A52</f>
        <v>21</v>
      </c>
      <c r="C59" s="6" t="n">
        <f aca="false">data_by_Metal!B52</f>
        <v>4</v>
      </c>
      <c r="D59" s="6" t="n">
        <f aca="false">data_by_Metal!C52</f>
        <v>2</v>
      </c>
      <c r="E59" s="6" t="n">
        <f aca="false">data_by_Metal!D52</f>
        <v>2</v>
      </c>
      <c r="F59" s="6" t="n">
        <f aca="false">data_by_Metal!E52</f>
        <v>25</v>
      </c>
      <c r="G59" s="6" t="str">
        <f aca="false">data_by_Metal!F52</f>
        <v>B</v>
      </c>
      <c r="H59" s="6" t="str">
        <f aca="false">data_by_Metal!G52</f>
        <v>R</v>
      </c>
      <c r="I59" s="6" t="str">
        <f aca="false">data_by_Metal!H52</f>
        <v>R</v>
      </c>
      <c r="J59" s="6" t="str">
        <f aca="false">data_by_Metal!I52</f>
        <v>V</v>
      </c>
      <c r="K59" s="6" t="str">
        <f aca="false">data_by_Metal!J52</f>
        <v>V</v>
      </c>
      <c r="L59" s="6" t="str">
        <f aca="false">data_by_Metal!K52</f>
        <v>V</v>
      </c>
      <c r="M59" s="6" t="str">
        <f aca="false">data_by_Metal!L52</f>
        <v>V</v>
      </c>
      <c r="N59" s="6" t="str">
        <f aca="false">data_by_Metal!M52</f>
        <v>B</v>
      </c>
      <c r="O59" s="1" t="n">
        <f aca="false">data_by_Metal!N52*$C$5</f>
        <v>-902</v>
      </c>
      <c r="P59" s="6" t="n">
        <f aca="false">data_by_Metal!O52</f>
        <v>8.74692</v>
      </c>
      <c r="Q59" s="6" t="n">
        <f aca="false">data_by_Metal!P52</f>
        <v>8.75519</v>
      </c>
      <c r="R59" s="6" t="n">
        <f aca="false">data_by_Metal!Q52</f>
        <v>8.66458</v>
      </c>
      <c r="S59" s="6" t="n">
        <f aca="false">data_by_Metal!R52</f>
        <v>6</v>
      </c>
      <c r="T59" s="6" t="n">
        <f aca="false">data_by_Metal!S52</f>
        <v>5</v>
      </c>
      <c r="U59" s="6" t="n">
        <f aca="false">data_by_Metal!T52</f>
        <v>-35</v>
      </c>
      <c r="V59" s="6" t="n">
        <f aca="false">data_by_Metal!U52</f>
        <v>-72</v>
      </c>
      <c r="W59" s="6" t="n">
        <f aca="false">data_by_Metal!V52</f>
        <v>-44</v>
      </c>
      <c r="X59" s="6" t="n">
        <f aca="false">data_by_Metal!W52</f>
        <v>0</v>
      </c>
      <c r="Y59" s="6" t="n">
        <f aca="false">data_by_Metal!X52</f>
        <v>44</v>
      </c>
      <c r="Z59" s="6" t="n">
        <f aca="false">data_by_Metal!Y52</f>
        <v>-2</v>
      </c>
      <c r="AA59" s="6" t="n">
        <f aca="false">data_by_Metal!Z52</f>
        <v>0</v>
      </c>
      <c r="AB59" s="6" t="n">
        <f aca="false">data_by_Metal!AA52</f>
        <v>42</v>
      </c>
      <c r="AC59" s="6" t="n">
        <f aca="false">data_by_Metal!AB52</f>
        <v>20</v>
      </c>
      <c r="AD59" s="6" t="n">
        <f aca="false">data_by_Metal!AC52</f>
        <v>-57</v>
      </c>
      <c r="AE59" s="6" t="n">
        <f aca="false">data_by_Metal!AD52</f>
        <v>-59</v>
      </c>
      <c r="AF59" s="6" t="n">
        <f aca="false">data_by_Metal!AE52</f>
        <v>-3</v>
      </c>
      <c r="AG59" s="6" t="n">
        <f aca="false">data_by_Metal!AF52</f>
        <v>2</v>
      </c>
    </row>
    <row r="60" customFormat="false" ht="12.8" hidden="false" customHeight="false" outlineLevel="0" collapsed="false">
      <c r="A60" s="0" t="n">
        <v>50</v>
      </c>
      <c r="B60" s="6" t="n">
        <f aca="false">data_by_Metal!A53</f>
        <v>21</v>
      </c>
      <c r="C60" s="6" t="n">
        <f aca="false">data_by_Metal!B53</f>
        <v>4</v>
      </c>
      <c r="D60" s="6" t="n">
        <f aca="false">data_by_Metal!C53</f>
        <v>2</v>
      </c>
      <c r="E60" s="6" t="n">
        <f aca="false">data_by_Metal!D53</f>
        <v>2</v>
      </c>
      <c r="F60" s="6" t="n">
        <f aca="false">data_by_Metal!E53</f>
        <v>32</v>
      </c>
      <c r="G60" s="6" t="str">
        <f aca="false">data_by_Metal!F53</f>
        <v>B</v>
      </c>
      <c r="H60" s="6" t="str">
        <f aca="false">data_by_Metal!G53</f>
        <v>R</v>
      </c>
      <c r="I60" s="6" t="str">
        <f aca="false">data_by_Metal!H53</f>
        <v>V</v>
      </c>
      <c r="J60" s="6" t="str">
        <f aca="false">data_by_Metal!I53</f>
        <v>R</v>
      </c>
      <c r="K60" s="6" t="str">
        <f aca="false">data_by_Metal!J53</f>
        <v>V</v>
      </c>
      <c r="L60" s="6" t="str">
        <f aca="false">data_by_Metal!K53</f>
        <v>V</v>
      </c>
      <c r="M60" s="6" t="str">
        <f aca="false">data_by_Metal!L53</f>
        <v>B</v>
      </c>
      <c r="N60" s="6" t="str">
        <f aca="false">data_by_Metal!M53</f>
        <v>V</v>
      </c>
      <c r="O60" s="1" t="n">
        <f aca="false">data_by_Metal!N53*$C$5</f>
        <v>-893</v>
      </c>
      <c r="P60" s="6" t="n">
        <f aca="false">data_by_Metal!O53</f>
        <v>8.74714</v>
      </c>
      <c r="Q60" s="6" t="n">
        <f aca="false">data_by_Metal!P53</f>
        <v>8.76152</v>
      </c>
      <c r="R60" s="6" t="n">
        <f aca="false">data_by_Metal!Q53</f>
        <v>8.66314</v>
      </c>
      <c r="S60" s="6" t="n">
        <f aca="false">data_by_Metal!R53</f>
        <v>14</v>
      </c>
      <c r="T60" s="6" t="n">
        <f aca="false">data_by_Metal!S53</f>
        <v>-64</v>
      </c>
      <c r="U60" s="6" t="n">
        <f aca="false">data_by_Metal!T53</f>
        <v>-44</v>
      </c>
      <c r="V60" s="6" t="n">
        <f aca="false">data_by_Metal!U53</f>
        <v>-1</v>
      </c>
      <c r="W60" s="6" t="n">
        <f aca="false">data_by_Metal!V53</f>
        <v>-52</v>
      </c>
      <c r="X60" s="6" t="n">
        <f aca="false">data_by_Metal!W53</f>
        <v>7</v>
      </c>
      <c r="Y60" s="6" t="n">
        <f aca="false">data_by_Metal!X53</f>
        <v>-9</v>
      </c>
      <c r="Z60" s="6" t="n">
        <f aca="false">data_by_Metal!Y53</f>
        <v>52</v>
      </c>
      <c r="AA60" s="6" t="n">
        <f aca="false">data_by_Metal!Z53</f>
        <v>-1</v>
      </c>
      <c r="AB60" s="6" t="n">
        <f aca="false">data_by_Metal!AA53</f>
        <v>-57</v>
      </c>
      <c r="AC60" s="6" t="n">
        <f aca="false">data_by_Metal!AB53</f>
        <v>1</v>
      </c>
      <c r="AD60" s="6" t="n">
        <f aca="false">data_by_Metal!AC53</f>
        <v>58</v>
      </c>
      <c r="AE60" s="6" t="n">
        <f aca="false">data_by_Metal!AD53</f>
        <v>-58</v>
      </c>
      <c r="AF60" s="6" t="n">
        <f aca="false">data_by_Metal!AE53</f>
        <v>-2</v>
      </c>
      <c r="AG60" s="6" t="n">
        <f aca="false">data_by_Metal!AF53</f>
        <v>0</v>
      </c>
    </row>
    <row r="61" customFormat="false" ht="12.8" hidden="false" customHeight="false" outlineLevel="0" collapsed="false">
      <c r="A61" s="0" t="n">
        <v>51</v>
      </c>
      <c r="B61" s="6" t="n">
        <f aca="false">data_by_Metal!A54</f>
        <v>21</v>
      </c>
      <c r="C61" s="6" t="n">
        <f aca="false">data_by_Metal!B54</f>
        <v>4</v>
      </c>
      <c r="D61" s="6" t="n">
        <f aca="false">data_by_Metal!C54</f>
        <v>3</v>
      </c>
      <c r="E61" s="6" t="n">
        <f aca="false">data_by_Metal!D54</f>
        <v>1</v>
      </c>
      <c r="F61" s="6" t="n">
        <f aca="false">data_by_Metal!E54</f>
        <v>56</v>
      </c>
      <c r="G61" s="6" t="str">
        <f aca="false">data_by_Metal!F54</f>
        <v>B</v>
      </c>
      <c r="H61" s="6" t="str">
        <f aca="false">data_by_Metal!G54</f>
        <v>V</v>
      </c>
      <c r="I61" s="6" t="str">
        <f aca="false">data_by_Metal!H54</f>
        <v>B</v>
      </c>
      <c r="J61" s="6" t="str">
        <f aca="false">data_by_Metal!I54</f>
        <v>V</v>
      </c>
      <c r="K61" s="6" t="str">
        <f aca="false">data_by_Metal!J54</f>
        <v>B</v>
      </c>
      <c r="L61" s="6" t="str">
        <f aca="false">data_by_Metal!K54</f>
        <v>V</v>
      </c>
      <c r="M61" s="6" t="str">
        <f aca="false">data_by_Metal!L54</f>
        <v>V</v>
      </c>
      <c r="N61" s="6" t="str">
        <f aca="false">data_by_Metal!M54</f>
        <v>R</v>
      </c>
      <c r="O61" s="1" t="n">
        <f aca="false">data_by_Metal!N54*$C$5</f>
        <v>-874</v>
      </c>
      <c r="P61" s="6" t="n">
        <f aca="false">data_by_Metal!O54</f>
        <v>8.80338</v>
      </c>
      <c r="Q61" s="6" t="n">
        <f aca="false">data_by_Metal!P54</f>
        <v>8.71379</v>
      </c>
      <c r="R61" s="6" t="n">
        <f aca="false">data_by_Metal!Q54</f>
        <v>8.66001</v>
      </c>
      <c r="S61" s="6" t="n">
        <f aca="false">data_by_Metal!R54</f>
        <v>-9</v>
      </c>
      <c r="T61" s="6" t="n">
        <f aca="false">data_by_Metal!S54</f>
        <v>64</v>
      </c>
      <c r="U61" s="6" t="n">
        <f aca="false">data_by_Metal!T54</f>
        <v>1</v>
      </c>
      <c r="V61" s="6" t="n">
        <f aca="false">data_by_Metal!U54</f>
        <v>-8</v>
      </c>
      <c r="W61" s="6" t="n">
        <f aca="false">data_by_Metal!V54</f>
        <v>-1</v>
      </c>
      <c r="X61" s="6" t="n">
        <f aca="false">data_by_Metal!W54</f>
        <v>6</v>
      </c>
      <c r="Y61" s="6" t="n">
        <f aca="false">data_by_Metal!X54</f>
        <v>6</v>
      </c>
      <c r="Z61" s="6" t="n">
        <f aca="false">data_by_Metal!Y54</f>
        <v>-61</v>
      </c>
      <c r="AA61" s="6" t="n">
        <f aca="false">data_by_Metal!Z54</f>
        <v>43</v>
      </c>
      <c r="AB61" s="6" t="n">
        <f aca="false">data_by_Metal!AA54</f>
        <v>51</v>
      </c>
      <c r="AC61" s="6" t="n">
        <f aca="false">data_by_Metal!AB54</f>
        <v>51</v>
      </c>
      <c r="AD61" s="6" t="n">
        <f aca="false">data_by_Metal!AC54</f>
        <v>-56</v>
      </c>
      <c r="AE61" s="6" t="n">
        <f aca="false">data_by_Metal!AD54</f>
        <v>28</v>
      </c>
      <c r="AF61" s="6" t="n">
        <f aca="false">data_by_Metal!AE54</f>
        <v>-31</v>
      </c>
      <c r="AG61" s="6" t="n">
        <f aca="false">data_by_Metal!AF54</f>
        <v>58</v>
      </c>
    </row>
    <row r="62" customFormat="false" ht="12.8" hidden="false" customHeight="false" outlineLevel="0" collapsed="false">
      <c r="A62" s="0" t="n">
        <v>52</v>
      </c>
      <c r="B62" s="6" t="n">
        <f aca="false">data_by_Metal!A55</f>
        <v>21</v>
      </c>
      <c r="C62" s="6" t="n">
        <f aca="false">data_by_Metal!B55</f>
        <v>4</v>
      </c>
      <c r="D62" s="6" t="n">
        <f aca="false">data_by_Metal!C55</f>
        <v>3</v>
      </c>
      <c r="E62" s="6" t="n">
        <f aca="false">data_by_Metal!D55</f>
        <v>1</v>
      </c>
      <c r="F62" s="6" t="n">
        <f aca="false">data_by_Metal!E55</f>
        <v>61</v>
      </c>
      <c r="G62" s="6" t="str">
        <f aca="false">data_by_Metal!F55</f>
        <v>B</v>
      </c>
      <c r="H62" s="6" t="str">
        <f aca="false">data_by_Metal!G55</f>
        <v>V</v>
      </c>
      <c r="I62" s="6" t="str">
        <f aca="false">data_by_Metal!H55</f>
        <v>B</v>
      </c>
      <c r="J62" s="6" t="str">
        <f aca="false">data_by_Metal!I55</f>
        <v>V</v>
      </c>
      <c r="K62" s="6" t="str">
        <f aca="false">data_by_Metal!J55</f>
        <v>V</v>
      </c>
      <c r="L62" s="6" t="str">
        <f aca="false">data_by_Metal!K55</f>
        <v>B</v>
      </c>
      <c r="M62" s="6" t="str">
        <f aca="false">data_by_Metal!L55</f>
        <v>V</v>
      </c>
      <c r="N62" s="6" t="str">
        <f aca="false">data_by_Metal!M55</f>
        <v>R</v>
      </c>
      <c r="O62" s="1" t="n">
        <f aca="false">data_by_Metal!N55*$C$5</f>
        <v>-873</v>
      </c>
      <c r="P62" s="6" t="n">
        <f aca="false">data_by_Metal!O55</f>
        <v>8.7894</v>
      </c>
      <c r="Q62" s="6" t="n">
        <f aca="false">data_by_Metal!P55</f>
        <v>8.72155</v>
      </c>
      <c r="R62" s="6" t="n">
        <f aca="false">data_by_Metal!Q55</f>
        <v>8.66097</v>
      </c>
      <c r="S62" s="6" t="n">
        <f aca="false">data_by_Metal!R55</f>
        <v>-16</v>
      </c>
      <c r="T62" s="6" t="n">
        <f aca="false">data_by_Metal!S55</f>
        <v>72</v>
      </c>
      <c r="U62" s="6" t="n">
        <f aca="false">data_by_Metal!T55</f>
        <v>9</v>
      </c>
      <c r="V62" s="6" t="n">
        <f aca="false">data_by_Metal!U55</f>
        <v>-16</v>
      </c>
      <c r="W62" s="6" t="n">
        <f aca="false">data_by_Metal!V55</f>
        <v>-1</v>
      </c>
      <c r="X62" s="6" t="n">
        <f aca="false">data_by_Metal!W55</f>
        <v>6</v>
      </c>
      <c r="Y62" s="6" t="n">
        <f aca="false">data_by_Metal!X55</f>
        <v>-53</v>
      </c>
      <c r="Z62" s="6" t="n">
        <f aca="false">data_by_Metal!Y55</f>
        <v>-1</v>
      </c>
      <c r="AA62" s="6" t="n">
        <f aca="false">data_by_Metal!Z55</f>
        <v>40</v>
      </c>
      <c r="AB62" s="6" t="n">
        <f aca="false">data_by_Metal!AA55</f>
        <v>49</v>
      </c>
      <c r="AC62" s="6" t="n">
        <f aca="false">data_by_Metal!AB55</f>
        <v>-49</v>
      </c>
      <c r="AD62" s="6" t="n">
        <f aca="false">data_by_Metal!AC55</f>
        <v>-42</v>
      </c>
      <c r="AE62" s="6" t="n">
        <f aca="false">data_by_Metal!AD55</f>
        <v>29</v>
      </c>
      <c r="AF62" s="6" t="n">
        <f aca="false">data_by_Metal!AE55</f>
        <v>-31</v>
      </c>
      <c r="AG62" s="6" t="n">
        <f aca="false">data_by_Metal!AF55</f>
        <v>-1</v>
      </c>
    </row>
    <row r="63" customFormat="false" ht="12.8" hidden="false" customHeight="false" outlineLevel="0" collapsed="false">
      <c r="A63" s="0" t="n">
        <v>53</v>
      </c>
      <c r="B63" s="6" t="n">
        <f aca="false">data_by_Metal!A56</f>
        <v>21</v>
      </c>
      <c r="C63" s="6" t="n">
        <f aca="false">data_by_Metal!B56</f>
        <v>5</v>
      </c>
      <c r="D63" s="6" t="n">
        <f aca="false">data_by_Metal!C56</f>
        <v>2</v>
      </c>
      <c r="E63" s="6" t="n">
        <f aca="false">data_by_Metal!D56</f>
        <v>1</v>
      </c>
      <c r="F63" s="6" t="n">
        <f aca="false">data_by_Metal!E56</f>
        <v>20</v>
      </c>
      <c r="G63" s="6" t="str">
        <f aca="false">data_by_Metal!F56</f>
        <v>B</v>
      </c>
      <c r="H63" s="6" t="str">
        <f aca="false">data_by_Metal!G56</f>
        <v>V</v>
      </c>
      <c r="I63" s="6" t="str">
        <f aca="false">data_by_Metal!H56</f>
        <v>R</v>
      </c>
      <c r="J63" s="6" t="str">
        <f aca="false">data_by_Metal!I56</f>
        <v>V</v>
      </c>
      <c r="K63" s="6" t="str">
        <f aca="false">data_by_Metal!J56</f>
        <v>V</v>
      </c>
      <c r="L63" s="6" t="str">
        <f aca="false">data_by_Metal!K56</f>
        <v>B</v>
      </c>
      <c r="M63" s="6" t="str">
        <f aca="false">data_by_Metal!L56</f>
        <v>V</v>
      </c>
      <c r="N63" s="6" t="str">
        <f aca="false">data_by_Metal!M56</f>
        <v>V</v>
      </c>
      <c r="O63" s="1" t="n">
        <f aca="false">data_by_Metal!N56*$C$5</f>
        <v>-861</v>
      </c>
      <c r="P63" s="6" t="n">
        <f aca="false">data_by_Metal!O56</f>
        <v>8.79648</v>
      </c>
      <c r="Q63" s="6" t="n">
        <f aca="false">data_by_Metal!P56</f>
        <v>8.76012</v>
      </c>
      <c r="R63" s="6" t="n">
        <f aca="false">data_by_Metal!Q56</f>
        <v>8.62216</v>
      </c>
      <c r="S63" s="6" t="n">
        <f aca="false">data_by_Metal!R56</f>
        <v>-9</v>
      </c>
      <c r="T63" s="6" t="n">
        <f aca="false">data_by_Metal!S56</f>
        <v>17</v>
      </c>
      <c r="U63" s="6" t="n">
        <f aca="false">data_by_Metal!T56</f>
        <v>7</v>
      </c>
      <c r="V63" s="6" t="n">
        <f aca="false">data_by_Metal!U56</f>
        <v>-64</v>
      </c>
      <c r="W63" s="6" t="n">
        <f aca="false">data_by_Metal!V56</f>
        <v>-54</v>
      </c>
      <c r="X63" s="6" t="n">
        <f aca="false">data_by_Metal!W56</f>
        <v>-3</v>
      </c>
      <c r="Y63" s="6" t="n">
        <f aca="false">data_by_Metal!X56</f>
        <v>-53</v>
      </c>
      <c r="Z63" s="6" t="n">
        <f aca="false">data_by_Metal!Y56</f>
        <v>15</v>
      </c>
      <c r="AA63" s="6" t="n">
        <f aca="false">data_by_Metal!Z56</f>
        <v>49</v>
      </c>
      <c r="AB63" s="6" t="n">
        <f aca="false">data_by_Metal!AA56</f>
        <v>42</v>
      </c>
      <c r="AC63" s="6" t="n">
        <f aca="false">data_by_Metal!AB56</f>
        <v>-47</v>
      </c>
      <c r="AD63" s="6" t="n">
        <f aca="false">data_by_Metal!AC56</f>
        <v>0</v>
      </c>
      <c r="AE63" s="6" t="n">
        <f aca="false">data_by_Metal!AD56</f>
        <v>-30</v>
      </c>
      <c r="AF63" s="6" t="n">
        <f aca="false">data_by_Metal!AE56</f>
        <v>-58</v>
      </c>
      <c r="AG63" s="6" t="n">
        <f aca="false">data_by_Metal!AF56</f>
        <v>30</v>
      </c>
    </row>
    <row r="64" customFormat="false" ht="12.8" hidden="false" customHeight="false" outlineLevel="0" collapsed="false">
      <c r="A64" s="0" t="n">
        <v>54</v>
      </c>
      <c r="B64" s="6" t="n">
        <f aca="false">data_by_Metal!A57</f>
        <v>21</v>
      </c>
      <c r="C64" s="6" t="n">
        <f aca="false">data_by_Metal!B57</f>
        <v>2</v>
      </c>
      <c r="D64" s="6" t="n">
        <f aca="false">data_by_Metal!C57</f>
        <v>3</v>
      </c>
      <c r="E64" s="6" t="n">
        <f aca="false">data_by_Metal!D57</f>
        <v>3</v>
      </c>
      <c r="F64" s="6" t="n">
        <f aca="false">data_by_Metal!E57</f>
        <v>40</v>
      </c>
      <c r="G64" s="6" t="str">
        <f aca="false">data_by_Metal!F57</f>
        <v>B</v>
      </c>
      <c r="H64" s="6" t="str">
        <f aca="false">data_by_Metal!G57</f>
        <v>B</v>
      </c>
      <c r="I64" s="6" t="str">
        <f aca="false">data_by_Metal!H57</f>
        <v>R</v>
      </c>
      <c r="J64" s="6" t="str">
        <f aca="false">data_by_Metal!I57</f>
        <v>V</v>
      </c>
      <c r="K64" s="6" t="str">
        <f aca="false">data_by_Metal!J57</f>
        <v>V</v>
      </c>
      <c r="L64" s="6" t="str">
        <f aca="false">data_by_Metal!K57</f>
        <v>R</v>
      </c>
      <c r="M64" s="6" t="str">
        <f aca="false">data_by_Metal!L57</f>
        <v>R</v>
      </c>
      <c r="N64" s="6" t="str">
        <f aca="false">data_by_Metal!M57</f>
        <v>B</v>
      </c>
      <c r="O64" s="1" t="n">
        <f aca="false">data_by_Metal!N57*$C$5</f>
        <v>-859</v>
      </c>
      <c r="P64" s="6" t="n">
        <f aca="false">data_by_Metal!O57</f>
        <v>8.70631</v>
      </c>
      <c r="Q64" s="6" t="n">
        <f aca="false">data_by_Metal!P57</f>
        <v>8.70387</v>
      </c>
      <c r="R64" s="6" t="n">
        <f aca="false">data_by_Metal!Q57</f>
        <v>8.75444</v>
      </c>
      <c r="S64" s="6" t="n">
        <f aca="false">data_by_Metal!R57</f>
        <v>2</v>
      </c>
      <c r="T64" s="6" t="n">
        <f aca="false">data_by_Metal!S57</f>
        <v>-6</v>
      </c>
      <c r="U64" s="6" t="n">
        <f aca="false">data_by_Metal!T57</f>
        <v>69</v>
      </c>
      <c r="V64" s="6" t="n">
        <f aca="false">data_by_Metal!U57</f>
        <v>-21</v>
      </c>
      <c r="W64" s="6" t="n">
        <f aca="false">data_by_Metal!V57</f>
        <v>-34</v>
      </c>
      <c r="X64" s="6" t="n">
        <f aca="false">data_by_Metal!W57</f>
        <v>-60</v>
      </c>
      <c r="Y64" s="6" t="n">
        <f aca="false">data_by_Metal!X57</f>
        <v>42</v>
      </c>
      <c r="Z64" s="6" t="n">
        <f aca="false">data_by_Metal!Y57</f>
        <v>7</v>
      </c>
      <c r="AA64" s="6" t="n">
        <f aca="false">data_by_Metal!Z57</f>
        <v>7</v>
      </c>
      <c r="AB64" s="6" t="n">
        <f aca="false">data_by_Metal!AA57</f>
        <v>44</v>
      </c>
      <c r="AC64" s="6" t="n">
        <f aca="false">data_by_Metal!AB57</f>
        <v>-44</v>
      </c>
      <c r="AD64" s="6" t="n">
        <f aca="false">data_by_Metal!AC57</f>
        <v>-8</v>
      </c>
      <c r="AE64" s="6" t="n">
        <f aca="false">data_by_Metal!AD57</f>
        <v>28</v>
      </c>
      <c r="AF64" s="6" t="n">
        <f aca="false">data_by_Metal!AE57</f>
        <v>-28</v>
      </c>
      <c r="AG64" s="6" t="n">
        <f aca="false">data_by_Metal!AF57</f>
        <v>-3</v>
      </c>
    </row>
    <row r="65" customFormat="false" ht="12.8" hidden="false" customHeight="false" outlineLevel="0" collapsed="false">
      <c r="A65" s="0" t="n">
        <v>55</v>
      </c>
      <c r="B65" s="6" t="n">
        <f aca="false">data_by_Metal!A58</f>
        <v>21</v>
      </c>
      <c r="C65" s="6" t="n">
        <f aca="false">data_by_Metal!B58</f>
        <v>5</v>
      </c>
      <c r="D65" s="6" t="n">
        <f aca="false">data_by_Metal!C58</f>
        <v>2</v>
      </c>
      <c r="E65" s="6" t="n">
        <f aca="false">data_by_Metal!D58</f>
        <v>1</v>
      </c>
      <c r="F65" s="6" t="n">
        <f aca="false">data_by_Metal!E58</f>
        <v>21</v>
      </c>
      <c r="G65" s="6" t="str">
        <f aca="false">data_by_Metal!F58</f>
        <v>B</v>
      </c>
      <c r="H65" s="6" t="str">
        <f aca="false">data_by_Metal!G58</f>
        <v>V</v>
      </c>
      <c r="I65" s="6" t="str">
        <f aca="false">data_by_Metal!H58</f>
        <v>R</v>
      </c>
      <c r="J65" s="6" t="str">
        <f aca="false">data_by_Metal!I58</f>
        <v>V</v>
      </c>
      <c r="K65" s="6" t="str">
        <f aca="false">data_by_Metal!J58</f>
        <v>V</v>
      </c>
      <c r="L65" s="6" t="str">
        <f aca="false">data_by_Metal!K58</f>
        <v>V</v>
      </c>
      <c r="M65" s="6" t="str">
        <f aca="false">data_by_Metal!L58</f>
        <v>B</v>
      </c>
      <c r="N65" s="6" t="str">
        <f aca="false">data_by_Metal!M58</f>
        <v>V</v>
      </c>
      <c r="O65" s="1" t="n">
        <f aca="false">data_by_Metal!N58*$C$5</f>
        <v>-841</v>
      </c>
      <c r="P65" s="6" t="n">
        <f aca="false">data_by_Metal!O58</f>
        <v>8.80207</v>
      </c>
      <c r="Q65" s="6" t="n">
        <f aca="false">data_by_Metal!P58</f>
        <v>8.75852</v>
      </c>
      <c r="R65" s="6" t="n">
        <f aca="false">data_by_Metal!Q58</f>
        <v>8.6231</v>
      </c>
      <c r="S65" s="6" t="n">
        <f aca="false">data_by_Metal!R58</f>
        <v>8</v>
      </c>
      <c r="T65" s="6" t="n">
        <f aca="false">data_by_Metal!S58</f>
        <v>-1</v>
      </c>
      <c r="U65" s="6" t="n">
        <f aca="false">data_by_Metal!T58</f>
        <v>9</v>
      </c>
      <c r="V65" s="6" t="n">
        <f aca="false">data_by_Metal!U58</f>
        <v>-66</v>
      </c>
      <c r="W65" s="6" t="n">
        <f aca="false">data_by_Metal!V58</f>
        <v>-53</v>
      </c>
      <c r="X65" s="6" t="n">
        <f aca="false">data_by_Metal!W58</f>
        <v>0</v>
      </c>
      <c r="Y65" s="6" t="n">
        <f aca="false">data_by_Metal!X58</f>
        <v>-9</v>
      </c>
      <c r="Z65" s="6" t="n">
        <f aca="false">data_by_Metal!Y58</f>
        <v>62</v>
      </c>
      <c r="AA65" s="6" t="n">
        <f aca="false">data_by_Metal!Z58</f>
        <v>51</v>
      </c>
      <c r="AB65" s="6" t="n">
        <f aca="false">data_by_Metal!AA58</f>
        <v>44</v>
      </c>
      <c r="AC65" s="6" t="n">
        <f aca="false">data_by_Metal!AB58</f>
        <v>-6</v>
      </c>
      <c r="AD65" s="6" t="n">
        <f aca="false">data_by_Metal!AC58</f>
        <v>44</v>
      </c>
      <c r="AE65" s="6" t="n">
        <f aca="false">data_by_Metal!AD58</f>
        <v>-29</v>
      </c>
      <c r="AF65" s="6" t="n">
        <f aca="false">data_by_Metal!AE58</f>
        <v>0</v>
      </c>
      <c r="AG65" s="6" t="n">
        <f aca="false">data_by_Metal!AF58</f>
        <v>90</v>
      </c>
    </row>
    <row r="66" customFormat="false" ht="12.8" hidden="false" customHeight="false" outlineLevel="0" collapsed="false">
      <c r="A66" s="0" t="n">
        <v>56</v>
      </c>
      <c r="B66" s="6" t="n">
        <f aca="false">data_by_Metal!A59</f>
        <v>21</v>
      </c>
      <c r="C66" s="6" t="n">
        <f aca="false">data_by_Metal!B59</f>
        <v>5</v>
      </c>
      <c r="D66" s="6" t="n">
        <f aca="false">data_by_Metal!C59</f>
        <v>2</v>
      </c>
      <c r="E66" s="6" t="n">
        <f aca="false">data_by_Metal!D59</f>
        <v>1</v>
      </c>
      <c r="F66" s="6" t="n">
        <f aca="false">data_by_Metal!E59</f>
        <v>27</v>
      </c>
      <c r="G66" s="6" t="str">
        <f aca="false">data_by_Metal!F59</f>
        <v>B</v>
      </c>
      <c r="H66" s="6" t="str">
        <f aca="false">data_by_Metal!G59</f>
        <v>V</v>
      </c>
      <c r="I66" s="6" t="str">
        <f aca="false">data_by_Metal!H59</f>
        <v>V</v>
      </c>
      <c r="J66" s="6" t="str">
        <f aca="false">data_by_Metal!I59</f>
        <v>R</v>
      </c>
      <c r="K66" s="6" t="str">
        <f aca="false">data_by_Metal!J59</f>
        <v>B</v>
      </c>
      <c r="L66" s="6" t="str">
        <f aca="false">data_by_Metal!K59</f>
        <v>V</v>
      </c>
      <c r="M66" s="6" t="str">
        <f aca="false">data_by_Metal!L59</f>
        <v>V</v>
      </c>
      <c r="N66" s="6" t="str">
        <f aca="false">data_by_Metal!M59</f>
        <v>V</v>
      </c>
      <c r="O66" s="1" t="n">
        <f aca="false">data_by_Metal!N59*$C$5</f>
        <v>-840</v>
      </c>
      <c r="P66" s="6" t="n">
        <f aca="false">data_by_Metal!O59</f>
        <v>8.80975</v>
      </c>
      <c r="Q66" s="6" t="n">
        <f aca="false">data_by_Metal!P59</f>
        <v>8.75236</v>
      </c>
      <c r="R66" s="6" t="n">
        <f aca="false">data_by_Metal!Q59</f>
        <v>8.62076</v>
      </c>
      <c r="S66" s="6" t="n">
        <f aca="false">data_by_Metal!R59</f>
        <v>0</v>
      </c>
      <c r="T66" s="6" t="n">
        <f aca="false">data_by_Metal!S59</f>
        <v>-54</v>
      </c>
      <c r="U66" s="6" t="n">
        <f aca="false">data_by_Metal!T59</f>
        <v>-1</v>
      </c>
      <c r="V66" s="6" t="n">
        <f aca="false">data_by_Metal!U59</f>
        <v>9</v>
      </c>
      <c r="W66" s="6" t="n">
        <f aca="false">data_by_Metal!V59</f>
        <v>-64</v>
      </c>
      <c r="X66" s="6" t="n">
        <f aca="false">data_by_Metal!W59</f>
        <v>6</v>
      </c>
      <c r="Y66" s="6" t="n">
        <f aca="false">data_by_Metal!X59</f>
        <v>15</v>
      </c>
      <c r="Z66" s="6" t="n">
        <f aca="false">data_by_Metal!Y59</f>
        <v>-54</v>
      </c>
      <c r="AA66" s="6" t="n">
        <f aca="false">data_by_Metal!Z59</f>
        <v>49</v>
      </c>
      <c r="AB66" s="6" t="n">
        <f aca="false">data_by_Metal!AA59</f>
        <v>-55</v>
      </c>
      <c r="AC66" s="6" t="n">
        <f aca="false">data_by_Metal!AB59</f>
        <v>49</v>
      </c>
      <c r="AD66" s="6" t="n">
        <f aca="false">data_by_Metal!AC59</f>
        <v>1</v>
      </c>
      <c r="AE66" s="6" t="n">
        <f aca="false">data_by_Metal!AD59</f>
        <v>-28</v>
      </c>
      <c r="AF66" s="6" t="n">
        <f aca="false">data_by_Metal!AE59</f>
        <v>-59</v>
      </c>
      <c r="AG66" s="6" t="n">
        <f aca="false">data_by_Metal!AF59</f>
        <v>30</v>
      </c>
    </row>
    <row r="67" customFormat="false" ht="12.8" hidden="false" customHeight="false" outlineLevel="0" collapsed="false">
      <c r="A67" s="0" t="n">
        <v>57</v>
      </c>
      <c r="B67" s="6" t="n">
        <f aca="false">data_by_Metal!A60</f>
        <v>21</v>
      </c>
      <c r="C67" s="6" t="n">
        <f aca="false">data_by_Metal!B60</f>
        <v>4</v>
      </c>
      <c r="D67" s="6" t="n">
        <f aca="false">data_by_Metal!C60</f>
        <v>3</v>
      </c>
      <c r="E67" s="6" t="n">
        <f aca="false">data_by_Metal!D60</f>
        <v>1</v>
      </c>
      <c r="F67" s="6" t="n">
        <f aca="false">data_by_Metal!E60</f>
        <v>59</v>
      </c>
      <c r="G67" s="6" t="str">
        <f aca="false">data_by_Metal!F60</f>
        <v>B</v>
      </c>
      <c r="H67" s="6" t="str">
        <f aca="false">data_by_Metal!G60</f>
        <v>V</v>
      </c>
      <c r="I67" s="6" t="str">
        <f aca="false">data_by_Metal!H60</f>
        <v>B</v>
      </c>
      <c r="J67" s="6" t="str">
        <f aca="false">data_by_Metal!I60</f>
        <v>V</v>
      </c>
      <c r="K67" s="6" t="str">
        <f aca="false">data_by_Metal!J60</f>
        <v>R</v>
      </c>
      <c r="L67" s="6" t="str">
        <f aca="false">data_by_Metal!K60</f>
        <v>V</v>
      </c>
      <c r="M67" s="6" t="str">
        <f aca="false">data_by_Metal!L60</f>
        <v>V</v>
      </c>
      <c r="N67" s="6" t="str">
        <f aca="false">data_by_Metal!M60</f>
        <v>B</v>
      </c>
      <c r="O67" s="1" t="n">
        <f aca="false">data_by_Metal!N60*$C$5</f>
        <v>-824</v>
      </c>
      <c r="P67" s="6" t="n">
        <f aca="false">data_by_Metal!O60</f>
        <v>8.79689</v>
      </c>
      <c r="Q67" s="6" t="n">
        <f aca="false">data_by_Metal!P60</f>
        <v>8.71338</v>
      </c>
      <c r="R67" s="6" t="n">
        <f aca="false">data_by_Metal!Q60</f>
        <v>8.6613</v>
      </c>
      <c r="S67" s="6" t="n">
        <f aca="false">data_by_Metal!R60</f>
        <v>45</v>
      </c>
      <c r="T67" s="6" t="n">
        <f aca="false">data_by_Metal!S60</f>
        <v>8</v>
      </c>
      <c r="U67" s="6" t="n">
        <f aca="false">data_by_Metal!T60</f>
        <v>8</v>
      </c>
      <c r="V67" s="6" t="n">
        <f aca="false">data_by_Metal!U60</f>
        <v>-16</v>
      </c>
      <c r="W67" s="6" t="n">
        <f aca="false">data_by_Metal!V60</f>
        <v>-10</v>
      </c>
      <c r="X67" s="6" t="n">
        <f aca="false">data_by_Metal!W60</f>
        <v>1</v>
      </c>
      <c r="Y67" s="6" t="n">
        <f aca="false">data_by_Metal!X60</f>
        <v>60</v>
      </c>
      <c r="Z67" s="6" t="n">
        <f aca="false">data_by_Metal!Y60</f>
        <v>-6</v>
      </c>
      <c r="AA67" s="6" t="n">
        <f aca="false">data_by_Metal!Z60</f>
        <v>35</v>
      </c>
      <c r="AB67" s="6" t="n">
        <f aca="false">data_by_Metal!AA60</f>
        <v>41</v>
      </c>
      <c r="AC67" s="6" t="n">
        <f aca="false">data_by_Metal!AB60</f>
        <v>58</v>
      </c>
      <c r="AD67" s="6" t="n">
        <f aca="false">data_by_Metal!AC60</f>
        <v>-47</v>
      </c>
      <c r="AE67" s="6" t="n">
        <f aca="false">data_by_Metal!AD60</f>
        <v>25</v>
      </c>
      <c r="AF67" s="6" t="n">
        <f aca="false">data_by_Metal!AE60</f>
        <v>28</v>
      </c>
      <c r="AG67" s="6" t="n">
        <f aca="false">data_by_Metal!AF60</f>
        <v>58</v>
      </c>
    </row>
    <row r="68" customFormat="false" ht="12.8" hidden="false" customHeight="false" outlineLevel="0" collapsed="false">
      <c r="A68" s="0" t="n">
        <v>58</v>
      </c>
      <c r="B68" s="6" t="n">
        <f aca="false">data_by_Metal!A61</f>
        <v>21</v>
      </c>
      <c r="C68" s="6" t="n">
        <f aca="false">data_by_Metal!B61</f>
        <v>2</v>
      </c>
      <c r="D68" s="6" t="n">
        <f aca="false">data_by_Metal!C61</f>
        <v>3</v>
      </c>
      <c r="E68" s="6" t="n">
        <f aca="false">data_by_Metal!D61</f>
        <v>3</v>
      </c>
      <c r="F68" s="6" t="n">
        <f aca="false">data_by_Metal!E61</f>
        <v>37</v>
      </c>
      <c r="G68" s="6" t="str">
        <f aca="false">data_by_Metal!F61</f>
        <v>B</v>
      </c>
      <c r="H68" s="6" t="str">
        <f aca="false">data_by_Metal!G61</f>
        <v>B</v>
      </c>
      <c r="I68" s="6" t="str">
        <f aca="false">data_by_Metal!H61</f>
        <v>R</v>
      </c>
      <c r="J68" s="6" t="str">
        <f aca="false">data_by_Metal!I61</f>
        <v>V</v>
      </c>
      <c r="K68" s="6" t="str">
        <f aca="false">data_by_Metal!J61</f>
        <v>R</v>
      </c>
      <c r="L68" s="6" t="str">
        <f aca="false">data_by_Metal!K61</f>
        <v>V</v>
      </c>
      <c r="M68" s="6" t="str">
        <f aca="false">data_by_Metal!L61</f>
        <v>R</v>
      </c>
      <c r="N68" s="6" t="str">
        <f aca="false">data_by_Metal!M61</f>
        <v>B</v>
      </c>
      <c r="O68" s="1" t="n">
        <f aca="false">data_by_Metal!N61*$C$5</f>
        <v>-823</v>
      </c>
      <c r="P68" s="6" t="n">
        <f aca="false">data_by_Metal!O61</f>
        <v>8.70703</v>
      </c>
      <c r="Q68" s="6" t="n">
        <f aca="false">data_by_Metal!P61</f>
        <v>8.71103</v>
      </c>
      <c r="R68" s="6" t="n">
        <f aca="false">data_by_Metal!Q61</f>
        <v>8.75324</v>
      </c>
      <c r="S68" s="6" t="n">
        <f aca="false">data_by_Metal!R61</f>
        <v>60</v>
      </c>
      <c r="T68" s="6" t="n">
        <f aca="false">data_by_Metal!S61</f>
        <v>-6</v>
      </c>
      <c r="U68" s="6" t="n">
        <f aca="false">data_by_Metal!T61</f>
        <v>8</v>
      </c>
      <c r="V68" s="6" t="n">
        <f aca="false">data_by_Metal!U61</f>
        <v>-21</v>
      </c>
      <c r="W68" s="6" t="n">
        <f aca="false">data_by_Metal!V61</f>
        <v>-44</v>
      </c>
      <c r="X68" s="6" t="n">
        <f aca="false">data_by_Metal!W61</f>
        <v>-51</v>
      </c>
      <c r="Y68" s="6" t="n">
        <f aca="false">data_by_Metal!X61</f>
        <v>50</v>
      </c>
      <c r="Z68" s="6" t="n">
        <f aca="false">data_by_Metal!Y61</f>
        <v>1</v>
      </c>
      <c r="AA68" s="6" t="n">
        <f aca="false">data_by_Metal!Z61</f>
        <v>-6</v>
      </c>
      <c r="AB68" s="6" t="n">
        <f aca="false">data_by_Metal!AA61</f>
        <v>45</v>
      </c>
      <c r="AC68" s="6" t="n">
        <f aca="false">data_by_Metal!AB61</f>
        <v>62</v>
      </c>
      <c r="AD68" s="6" t="n">
        <f aca="false">data_by_Metal!AC61</f>
        <v>-6</v>
      </c>
      <c r="AE68" s="6" t="n">
        <f aca="false">data_by_Metal!AD61</f>
        <v>27</v>
      </c>
      <c r="AF68" s="6" t="n">
        <f aca="false">data_by_Metal!AE61</f>
        <v>-27</v>
      </c>
      <c r="AG68" s="6" t="n">
        <f aca="false">data_by_Metal!AF61</f>
        <v>58</v>
      </c>
    </row>
    <row r="69" customFormat="false" ht="12.8" hidden="false" customHeight="false" outlineLevel="0" collapsed="false">
      <c r="A69" s="0" t="n">
        <v>59</v>
      </c>
      <c r="B69" s="6" t="n">
        <f aca="false">data_by_Metal!A62</f>
        <v>21</v>
      </c>
      <c r="C69" s="6" t="n">
        <f aca="false">data_by_Metal!B62</f>
        <v>4</v>
      </c>
      <c r="D69" s="6" t="n">
        <f aca="false">data_by_Metal!C62</f>
        <v>2</v>
      </c>
      <c r="E69" s="6" t="n">
        <f aca="false">data_by_Metal!D62</f>
        <v>2</v>
      </c>
      <c r="F69" s="6" t="n">
        <f aca="false">data_by_Metal!E62</f>
        <v>2</v>
      </c>
      <c r="G69" s="6" t="str">
        <f aca="false">data_by_Metal!F62</f>
        <v>B</v>
      </c>
      <c r="H69" s="6" t="str">
        <f aca="false">data_by_Metal!G62</f>
        <v>B</v>
      </c>
      <c r="I69" s="6" t="str">
        <f aca="false">data_by_Metal!H62</f>
        <v>R</v>
      </c>
      <c r="J69" s="6" t="str">
        <f aca="false">data_by_Metal!I62</f>
        <v>V</v>
      </c>
      <c r="K69" s="6" t="str">
        <f aca="false">data_by_Metal!J62</f>
        <v>R</v>
      </c>
      <c r="L69" s="6" t="str">
        <f aca="false">data_by_Metal!K62</f>
        <v>V</v>
      </c>
      <c r="M69" s="6" t="str">
        <f aca="false">data_by_Metal!L62</f>
        <v>V</v>
      </c>
      <c r="N69" s="6" t="str">
        <f aca="false">data_by_Metal!M62</f>
        <v>V</v>
      </c>
      <c r="O69" s="1" t="n">
        <f aca="false">data_by_Metal!N62*$C$5</f>
        <v>-815</v>
      </c>
      <c r="P69" s="6" t="n">
        <f aca="false">data_by_Metal!O62</f>
        <v>8.75231</v>
      </c>
      <c r="Q69" s="6" t="n">
        <f aca="false">data_by_Metal!P62</f>
        <v>8.75352</v>
      </c>
      <c r="R69" s="6" t="n">
        <f aca="false">data_by_Metal!Q62</f>
        <v>8.67209</v>
      </c>
      <c r="S69" s="6" t="n">
        <f aca="false">data_by_Metal!R62</f>
        <v>61</v>
      </c>
      <c r="T69" s="6" t="n">
        <f aca="false">data_by_Metal!S62</f>
        <v>1</v>
      </c>
      <c r="U69" s="6" t="n">
        <f aca="false">data_by_Metal!T62</f>
        <v>1</v>
      </c>
      <c r="V69" s="6" t="n">
        <f aca="false">data_by_Metal!U62</f>
        <v>-62</v>
      </c>
      <c r="W69" s="6" t="n">
        <f aca="false">data_by_Metal!V62</f>
        <v>-55</v>
      </c>
      <c r="X69" s="6" t="n">
        <f aca="false">data_by_Metal!W62</f>
        <v>-54</v>
      </c>
      <c r="Y69" s="6" t="n">
        <f aca="false">data_by_Metal!X62</f>
        <v>7</v>
      </c>
      <c r="Z69" s="6" t="n">
        <f aca="false">data_by_Metal!Y62</f>
        <v>7</v>
      </c>
      <c r="AA69" s="6" t="n">
        <f aca="false">data_by_Metal!Z62</f>
        <v>-5</v>
      </c>
      <c r="AB69" s="6" t="n">
        <f aca="false">data_by_Metal!AA62</f>
        <v>52</v>
      </c>
      <c r="AC69" s="6" t="n">
        <f aca="false">data_by_Metal!AB62</f>
        <v>51</v>
      </c>
      <c r="AD69" s="6" t="n">
        <f aca="false">data_by_Metal!AC62</f>
        <v>-7</v>
      </c>
      <c r="AE69" s="6" t="n">
        <f aca="false">data_by_Metal!AD62</f>
        <v>1</v>
      </c>
      <c r="AF69" s="6" t="n">
        <f aca="false">data_by_Metal!AE62</f>
        <v>-58</v>
      </c>
      <c r="AG69" s="6" t="n">
        <f aca="false">data_by_Metal!AF62</f>
        <v>60</v>
      </c>
    </row>
    <row r="70" customFormat="false" ht="12.8" hidden="false" customHeight="false" outlineLevel="0" collapsed="false">
      <c r="A70" s="0" t="n">
        <v>60</v>
      </c>
      <c r="B70" s="6" t="n">
        <f aca="false">data_by_Metal!A63</f>
        <v>21</v>
      </c>
      <c r="C70" s="6" t="n">
        <f aca="false">data_by_Metal!B63</f>
        <v>4</v>
      </c>
      <c r="D70" s="6" t="n">
        <f aca="false">data_by_Metal!C63</f>
        <v>2</v>
      </c>
      <c r="E70" s="6" t="n">
        <f aca="false">data_by_Metal!D63</f>
        <v>2</v>
      </c>
      <c r="F70" s="6" t="n">
        <f aca="false">data_by_Metal!E63</f>
        <v>24</v>
      </c>
      <c r="G70" s="6" t="str">
        <f aca="false">data_by_Metal!F63</f>
        <v>B</v>
      </c>
      <c r="H70" s="6" t="str">
        <f aca="false">data_by_Metal!G63</f>
        <v>R</v>
      </c>
      <c r="I70" s="6" t="str">
        <f aca="false">data_by_Metal!H63</f>
        <v>R</v>
      </c>
      <c r="J70" s="6" t="str">
        <f aca="false">data_by_Metal!I63</f>
        <v>V</v>
      </c>
      <c r="K70" s="6" t="str">
        <f aca="false">data_by_Metal!J63</f>
        <v>V</v>
      </c>
      <c r="L70" s="6" t="str">
        <f aca="false">data_by_Metal!K63</f>
        <v>V</v>
      </c>
      <c r="M70" s="6" t="str">
        <f aca="false">data_by_Metal!L63</f>
        <v>B</v>
      </c>
      <c r="N70" s="6" t="str">
        <f aca="false">data_by_Metal!M63</f>
        <v>V</v>
      </c>
      <c r="O70" s="1" t="n">
        <f aca="false">data_by_Metal!N63*$C$5</f>
        <v>-811</v>
      </c>
      <c r="P70" s="6" t="n">
        <f aca="false">data_by_Metal!O63</f>
        <v>8.75326</v>
      </c>
      <c r="Q70" s="6" t="n">
        <f aca="false">data_by_Metal!P63</f>
        <v>8.75363</v>
      </c>
      <c r="R70" s="6" t="n">
        <f aca="false">data_by_Metal!Q63</f>
        <v>8.66544</v>
      </c>
      <c r="S70" s="6" t="n">
        <f aca="false">data_by_Metal!R63</f>
        <v>14</v>
      </c>
      <c r="T70" s="6" t="n">
        <f aca="false">data_by_Metal!S63</f>
        <v>-3</v>
      </c>
      <c r="U70" s="6" t="n">
        <f aca="false">data_by_Metal!T63</f>
        <v>-43</v>
      </c>
      <c r="V70" s="6" t="n">
        <f aca="false">data_by_Metal!U63</f>
        <v>-64</v>
      </c>
      <c r="W70" s="6" t="n">
        <f aca="false">data_by_Metal!V63</f>
        <v>-43</v>
      </c>
      <c r="X70" s="6" t="n">
        <f aca="false">data_by_Metal!W63</f>
        <v>-1</v>
      </c>
      <c r="Y70" s="6" t="n">
        <f aca="false">data_by_Metal!X63</f>
        <v>-16</v>
      </c>
      <c r="Z70" s="6" t="n">
        <f aca="false">data_by_Metal!Y63</f>
        <v>62</v>
      </c>
      <c r="AA70" s="6" t="n">
        <f aca="false">data_by_Metal!Z63</f>
        <v>2</v>
      </c>
      <c r="AB70" s="6" t="n">
        <f aca="false">data_by_Metal!AA63</f>
        <v>44</v>
      </c>
      <c r="AC70" s="6" t="n">
        <f aca="false">data_by_Metal!AB63</f>
        <v>2</v>
      </c>
      <c r="AD70" s="6" t="n">
        <f aca="false">data_by_Metal!AC63</f>
        <v>44</v>
      </c>
      <c r="AE70" s="6" t="n">
        <f aca="false">data_by_Metal!AD63</f>
        <v>-58</v>
      </c>
      <c r="AF70" s="6" t="n">
        <f aca="false">data_by_Metal!AE63</f>
        <v>1</v>
      </c>
      <c r="AG70" s="6" t="n">
        <f aca="false">data_by_Metal!AF63</f>
        <v>60</v>
      </c>
    </row>
    <row r="71" customFormat="false" ht="12.8" hidden="false" customHeight="false" outlineLevel="0" collapsed="false">
      <c r="A71" s="0" t="n">
        <v>61</v>
      </c>
      <c r="B71" s="6" t="n">
        <f aca="false">data_by_Metal!A64</f>
        <v>21</v>
      </c>
      <c r="C71" s="6" t="n">
        <f aca="false">data_by_Metal!B64</f>
        <v>4</v>
      </c>
      <c r="D71" s="6" t="n">
        <f aca="false">data_by_Metal!C64</f>
        <v>3</v>
      </c>
      <c r="E71" s="6" t="n">
        <f aca="false">data_by_Metal!D64</f>
        <v>1</v>
      </c>
      <c r="F71" s="6" t="n">
        <f aca="false">data_by_Metal!E64</f>
        <v>39</v>
      </c>
      <c r="G71" s="6" t="str">
        <f aca="false">data_by_Metal!F64</f>
        <v>B</v>
      </c>
      <c r="H71" s="6" t="str">
        <f aca="false">data_by_Metal!G64</f>
        <v>R</v>
      </c>
      <c r="I71" s="6" t="str">
        <f aca="false">data_by_Metal!H64</f>
        <v>V</v>
      </c>
      <c r="J71" s="6" t="str">
        <f aca="false">data_by_Metal!I64</f>
        <v>B</v>
      </c>
      <c r="K71" s="6" t="str">
        <f aca="false">data_by_Metal!J64</f>
        <v>V</v>
      </c>
      <c r="L71" s="6" t="str">
        <f aca="false">data_by_Metal!K64</f>
        <v>V</v>
      </c>
      <c r="M71" s="6" t="str">
        <f aca="false">data_by_Metal!L64</f>
        <v>V</v>
      </c>
      <c r="N71" s="6" t="str">
        <f aca="false">data_by_Metal!M64</f>
        <v>B</v>
      </c>
      <c r="O71" s="1" t="n">
        <f aca="false">data_by_Metal!N64*$C$5</f>
        <v>-807</v>
      </c>
      <c r="P71" s="6" t="n">
        <f aca="false">data_by_Metal!O64</f>
        <v>8.80318</v>
      </c>
      <c r="Q71" s="6" t="n">
        <f aca="false">data_by_Metal!P64</f>
        <v>8.7095</v>
      </c>
      <c r="R71" s="6" t="n">
        <f aca="false">data_by_Metal!Q64</f>
        <v>8.66347</v>
      </c>
      <c r="S71" s="6" t="n">
        <f aca="false">data_by_Metal!R64</f>
        <v>8</v>
      </c>
      <c r="T71" s="6" t="n">
        <f aca="false">data_by_Metal!S64</f>
        <v>-1</v>
      </c>
      <c r="U71" s="6" t="n">
        <f aca="false">data_by_Metal!T64</f>
        <v>-45</v>
      </c>
      <c r="V71" s="6" t="n">
        <f aca="false">data_by_Metal!U64</f>
        <v>-9</v>
      </c>
      <c r="W71" s="6" t="n">
        <f aca="false">data_by_Metal!V64</f>
        <v>-49</v>
      </c>
      <c r="X71" s="6" t="n">
        <f aca="false">data_by_Metal!W64</f>
        <v>60</v>
      </c>
      <c r="Y71" s="6" t="n">
        <f aca="false">data_by_Metal!X64</f>
        <v>44</v>
      </c>
      <c r="Z71" s="6" t="n">
        <f aca="false">data_by_Metal!Y64</f>
        <v>-8</v>
      </c>
      <c r="AA71" s="6" t="n">
        <f aca="false">data_by_Metal!Z64</f>
        <v>5</v>
      </c>
      <c r="AB71" s="6" t="n">
        <f aca="false">data_by_Metal!AA64</f>
        <v>-60</v>
      </c>
      <c r="AC71" s="6" t="n">
        <f aca="false">data_by_Metal!AB64</f>
        <v>18</v>
      </c>
      <c r="AD71" s="6" t="n">
        <f aca="false">data_by_Metal!AC64</f>
        <v>-51</v>
      </c>
      <c r="AE71" s="6" t="n">
        <f aca="false">data_by_Metal!AD64</f>
        <v>-26</v>
      </c>
      <c r="AF71" s="6" t="n">
        <f aca="false">data_by_Metal!AE64</f>
        <v>29</v>
      </c>
      <c r="AG71" s="6" t="n">
        <f aca="false">data_by_Metal!AF64</f>
        <v>-58</v>
      </c>
    </row>
    <row r="72" customFormat="false" ht="12.8" hidden="false" customHeight="false" outlineLevel="0" collapsed="false">
      <c r="A72" s="0" t="n">
        <v>62</v>
      </c>
      <c r="B72" s="6" t="n">
        <f aca="false">data_by_Metal!A65</f>
        <v>21</v>
      </c>
      <c r="C72" s="6" t="n">
        <f aca="false">data_by_Metal!B65</f>
        <v>4</v>
      </c>
      <c r="D72" s="6" t="n">
        <f aca="false">data_by_Metal!C65</f>
        <v>2</v>
      </c>
      <c r="E72" s="6" t="n">
        <f aca="false">data_by_Metal!D65</f>
        <v>2</v>
      </c>
      <c r="F72" s="6" t="n">
        <f aca="false">data_by_Metal!E65</f>
        <v>54</v>
      </c>
      <c r="G72" s="6" t="str">
        <f aca="false">data_by_Metal!F65</f>
        <v>B</v>
      </c>
      <c r="H72" s="6" t="str">
        <f aca="false">data_by_Metal!G65</f>
        <v>V</v>
      </c>
      <c r="I72" s="6" t="str">
        <f aca="false">data_by_Metal!H65</f>
        <v>B</v>
      </c>
      <c r="J72" s="6" t="str">
        <f aca="false">data_by_Metal!I65</f>
        <v>V</v>
      </c>
      <c r="K72" s="6" t="str">
        <f aca="false">data_by_Metal!J65</f>
        <v>V</v>
      </c>
      <c r="L72" s="6" t="str">
        <f aca="false">data_by_Metal!K65</f>
        <v>R</v>
      </c>
      <c r="M72" s="6" t="str">
        <f aca="false">data_by_Metal!L65</f>
        <v>V</v>
      </c>
      <c r="N72" s="6" t="str">
        <f aca="false">data_by_Metal!M65</f>
        <v>R</v>
      </c>
      <c r="O72" s="1" t="n">
        <f aca="false">data_by_Metal!N65*$C$5</f>
        <v>-802</v>
      </c>
      <c r="P72" s="6" t="n">
        <f aca="false">data_by_Metal!O65</f>
        <v>8.74505</v>
      </c>
      <c r="Q72" s="6" t="n">
        <f aca="false">data_by_Metal!P65</f>
        <v>8.77132</v>
      </c>
      <c r="R72" s="6" t="n">
        <f aca="false">data_by_Metal!Q65</f>
        <v>8.65945</v>
      </c>
      <c r="S72" s="6" t="n">
        <f aca="false">data_by_Metal!R65</f>
        <v>-14</v>
      </c>
      <c r="T72" s="6" t="n">
        <f aca="false">data_by_Metal!S65</f>
        <v>62</v>
      </c>
      <c r="U72" s="6" t="n">
        <f aca="false">data_by_Metal!T65</f>
        <v>62</v>
      </c>
      <c r="V72" s="6" t="n">
        <f aca="false">data_by_Metal!U65</f>
        <v>-14</v>
      </c>
      <c r="W72" s="6" t="n">
        <f aca="false">data_by_Metal!V65</f>
        <v>0</v>
      </c>
      <c r="X72" s="6" t="n">
        <f aca="false">data_by_Metal!W65</f>
        <v>0</v>
      </c>
      <c r="Y72" s="6" t="n">
        <f aca="false">data_by_Metal!X65</f>
        <v>0</v>
      </c>
      <c r="Z72" s="6" t="n">
        <f aca="false">data_by_Metal!Y65</f>
        <v>0</v>
      </c>
      <c r="AA72" s="6" t="n">
        <f aca="false">data_by_Metal!Z65</f>
        <v>49</v>
      </c>
      <c r="AB72" s="6" t="n">
        <f aca="false">data_by_Metal!AA65</f>
        <v>49</v>
      </c>
      <c r="AC72" s="6" t="n">
        <f aca="false">data_by_Metal!AB65</f>
        <v>-50</v>
      </c>
      <c r="AD72" s="6" t="n">
        <f aca="false">data_by_Metal!AC65</f>
        <v>-50</v>
      </c>
      <c r="AE72" s="6" t="n">
        <f aca="false">data_by_Metal!AD65</f>
        <v>58</v>
      </c>
      <c r="AF72" s="6" t="n">
        <f aca="false">data_by_Metal!AE65</f>
        <v>0</v>
      </c>
      <c r="AG72" s="6" t="n">
        <f aca="false">data_by_Metal!AF65</f>
        <v>-1</v>
      </c>
    </row>
    <row r="73" customFormat="false" ht="12.8" hidden="false" customHeight="false" outlineLevel="0" collapsed="false">
      <c r="A73" s="0" t="n">
        <v>63</v>
      </c>
      <c r="B73" s="6" t="n">
        <f aca="false">data_by_Metal!A66</f>
        <v>21</v>
      </c>
      <c r="C73" s="6" t="n">
        <f aca="false">data_by_Metal!B66</f>
        <v>4</v>
      </c>
      <c r="D73" s="6" t="n">
        <f aca="false">data_by_Metal!C66</f>
        <v>2</v>
      </c>
      <c r="E73" s="6" t="n">
        <f aca="false">data_by_Metal!D66</f>
        <v>2</v>
      </c>
      <c r="F73" s="6" t="n">
        <f aca="false">data_by_Metal!E66</f>
        <v>52</v>
      </c>
      <c r="G73" s="6" t="str">
        <f aca="false">data_by_Metal!F66</f>
        <v>B</v>
      </c>
      <c r="H73" s="6" t="str">
        <f aca="false">data_by_Metal!G66</f>
        <v>V</v>
      </c>
      <c r="I73" s="6" t="str">
        <f aca="false">data_by_Metal!H66</f>
        <v>B</v>
      </c>
      <c r="J73" s="6" t="str">
        <f aca="false">data_by_Metal!I66</f>
        <v>V</v>
      </c>
      <c r="K73" s="6" t="str">
        <f aca="false">data_by_Metal!J66</f>
        <v>R</v>
      </c>
      <c r="L73" s="6" t="str">
        <f aca="false">data_by_Metal!K66</f>
        <v>V</v>
      </c>
      <c r="M73" s="6" t="str">
        <f aca="false">data_by_Metal!L66</f>
        <v>V</v>
      </c>
      <c r="N73" s="6" t="str">
        <f aca="false">data_by_Metal!M66</f>
        <v>R</v>
      </c>
      <c r="O73" s="1" t="n">
        <f aca="false">data_by_Metal!N66*$C$5</f>
        <v>-802</v>
      </c>
      <c r="P73" s="6" t="n">
        <f aca="false">data_by_Metal!O66</f>
        <v>8.75303</v>
      </c>
      <c r="Q73" s="6" t="n">
        <f aca="false">data_by_Metal!P66</f>
        <v>8.75735</v>
      </c>
      <c r="R73" s="6" t="n">
        <f aca="false">data_by_Metal!Q66</f>
        <v>8.66138</v>
      </c>
      <c r="S73" s="6" t="n">
        <f aca="false">data_by_Metal!R66</f>
        <v>44</v>
      </c>
      <c r="T73" s="6" t="n">
        <f aca="false">data_by_Metal!S66</f>
        <v>62</v>
      </c>
      <c r="U73" s="6" t="n">
        <f aca="false">data_by_Metal!T66</f>
        <v>2</v>
      </c>
      <c r="V73" s="6" t="n">
        <f aca="false">data_by_Metal!U66</f>
        <v>-14</v>
      </c>
      <c r="W73" s="6" t="n">
        <f aca="false">data_by_Metal!V66</f>
        <v>-12</v>
      </c>
      <c r="X73" s="6" t="n">
        <f aca="false">data_by_Metal!W66</f>
        <v>7</v>
      </c>
      <c r="Y73" s="6" t="n">
        <f aca="false">data_by_Metal!X66</f>
        <v>7</v>
      </c>
      <c r="Z73" s="6" t="n">
        <f aca="false">data_by_Metal!Y66</f>
        <v>-7</v>
      </c>
      <c r="AA73" s="6" t="n">
        <f aca="false">data_by_Metal!Z66</f>
        <v>35</v>
      </c>
      <c r="AB73" s="6" t="n">
        <f aca="false">data_by_Metal!AA66</f>
        <v>50</v>
      </c>
      <c r="AC73" s="6" t="n">
        <f aca="false">data_by_Metal!AB66</f>
        <v>50</v>
      </c>
      <c r="AD73" s="6" t="n">
        <f aca="false">data_by_Metal!AC66</f>
        <v>-47</v>
      </c>
      <c r="AE73" s="6" t="n">
        <f aca="false">data_by_Metal!AD66</f>
        <v>56</v>
      </c>
      <c r="AF73" s="6" t="n">
        <f aca="false">data_by_Metal!AE66</f>
        <v>-3</v>
      </c>
      <c r="AG73" s="6" t="n">
        <f aca="false">data_by_Metal!AF66</f>
        <v>58</v>
      </c>
    </row>
    <row r="74" customFormat="false" ht="12.8" hidden="false" customHeight="false" outlineLevel="0" collapsed="false">
      <c r="A74" s="0" t="n">
        <v>64</v>
      </c>
      <c r="B74" s="6" t="n">
        <f aca="false">data_by_Metal!A67</f>
        <v>21</v>
      </c>
      <c r="C74" s="6" t="n">
        <f aca="false">data_by_Metal!B67</f>
        <v>2</v>
      </c>
      <c r="D74" s="6" t="n">
        <f aca="false">data_by_Metal!C67</f>
        <v>3</v>
      </c>
      <c r="E74" s="6" t="n">
        <f aca="false">data_by_Metal!D67</f>
        <v>3</v>
      </c>
      <c r="F74" s="6" t="n">
        <f aca="false">data_by_Metal!E67</f>
        <v>87</v>
      </c>
      <c r="G74" s="6" t="str">
        <f aca="false">data_by_Metal!F67</f>
        <v>B</v>
      </c>
      <c r="H74" s="6" t="str">
        <f aca="false">data_by_Metal!G67</f>
        <v>R</v>
      </c>
      <c r="I74" s="6" t="str">
        <f aca="false">data_by_Metal!H67</f>
        <v>B</v>
      </c>
      <c r="J74" s="6" t="str">
        <f aca="false">data_by_Metal!I67</f>
        <v>V</v>
      </c>
      <c r="K74" s="6" t="str">
        <f aca="false">data_by_Metal!J67</f>
        <v>R</v>
      </c>
      <c r="L74" s="6" t="str">
        <f aca="false">data_by_Metal!K67</f>
        <v>V</v>
      </c>
      <c r="M74" s="6" t="str">
        <f aca="false">data_by_Metal!L67</f>
        <v>R</v>
      </c>
      <c r="N74" s="6" t="str">
        <f aca="false">data_by_Metal!M67</f>
        <v>B</v>
      </c>
      <c r="O74" s="1" t="n">
        <f aca="false">data_by_Metal!N67*$C$5</f>
        <v>-791</v>
      </c>
      <c r="P74" s="6" t="n">
        <f aca="false">data_by_Metal!O67</f>
        <v>8.70463</v>
      </c>
      <c r="Q74" s="6" t="n">
        <f aca="false">data_by_Metal!P67</f>
        <v>8.71501</v>
      </c>
      <c r="R74" s="6" t="n">
        <f aca="false">data_by_Metal!Q67</f>
        <v>8.74653</v>
      </c>
      <c r="S74" s="6" t="n">
        <f aca="false">data_by_Metal!R67</f>
        <v>51</v>
      </c>
      <c r="T74" s="6" t="n">
        <f aca="false">data_by_Metal!S67</f>
        <v>0</v>
      </c>
      <c r="U74" s="6" t="n">
        <f aca="false">data_by_Metal!T67</f>
        <v>-42</v>
      </c>
      <c r="V74" s="6" t="n">
        <f aca="false">data_by_Metal!U67</f>
        <v>34</v>
      </c>
      <c r="W74" s="6" t="n">
        <f aca="false">data_by_Metal!V67</f>
        <v>12</v>
      </c>
      <c r="X74" s="6" t="n">
        <f aca="false">data_by_Metal!W67</f>
        <v>1</v>
      </c>
      <c r="Y74" s="6" t="n">
        <f aca="false">data_by_Metal!X67</f>
        <v>44</v>
      </c>
      <c r="Z74" s="6" t="n">
        <f aca="false">data_by_Metal!Y67</f>
        <v>-6</v>
      </c>
      <c r="AA74" s="6" t="n">
        <f aca="false">data_by_Metal!Z67</f>
        <v>-14</v>
      </c>
      <c r="AB74" s="6" t="n">
        <f aca="false">data_by_Metal!AA67</f>
        <v>35</v>
      </c>
      <c r="AC74" s="6" t="n">
        <f aca="false">data_by_Metal!AB67</f>
        <v>71</v>
      </c>
      <c r="AD74" s="6" t="n">
        <f aca="false">data_by_Metal!AC67</f>
        <v>2</v>
      </c>
      <c r="AE74" s="6" t="n">
        <f aca="false">data_by_Metal!AD67</f>
        <v>27</v>
      </c>
      <c r="AF74" s="6" t="n">
        <f aca="false">data_by_Metal!AE67</f>
        <v>32</v>
      </c>
      <c r="AG74" s="6" t="n">
        <f aca="false">data_by_Metal!AF67</f>
        <v>58</v>
      </c>
    </row>
    <row r="75" customFormat="false" ht="12.8" hidden="false" customHeight="false" outlineLevel="0" collapsed="false">
      <c r="A75" s="0" t="n">
        <v>65</v>
      </c>
      <c r="B75" s="6" t="n">
        <f aca="false">data_by_Metal!A68</f>
        <v>21</v>
      </c>
      <c r="C75" s="6" t="n">
        <f aca="false">data_by_Metal!B68</f>
        <v>4</v>
      </c>
      <c r="D75" s="6" t="n">
        <f aca="false">data_by_Metal!C68</f>
        <v>3</v>
      </c>
      <c r="E75" s="6" t="n">
        <f aca="false">data_by_Metal!D68</f>
        <v>1</v>
      </c>
      <c r="F75" s="6" t="n">
        <f aca="false">data_by_Metal!E68</f>
        <v>9</v>
      </c>
      <c r="G75" s="6" t="str">
        <f aca="false">data_by_Metal!F68</f>
        <v>B</v>
      </c>
      <c r="H75" s="6" t="str">
        <f aca="false">data_by_Metal!G68</f>
        <v>B</v>
      </c>
      <c r="I75" s="6" t="str">
        <f aca="false">data_by_Metal!H68</f>
        <v>R</v>
      </c>
      <c r="J75" s="6" t="str">
        <f aca="false">data_by_Metal!I68</f>
        <v>V</v>
      </c>
      <c r="K75" s="6" t="str">
        <f aca="false">data_by_Metal!J68</f>
        <v>V</v>
      </c>
      <c r="L75" s="6" t="str">
        <f aca="false">data_by_Metal!K68</f>
        <v>V</v>
      </c>
      <c r="M75" s="6" t="str">
        <f aca="false">data_by_Metal!L68</f>
        <v>B</v>
      </c>
      <c r="N75" s="6" t="str">
        <f aca="false">data_by_Metal!M68</f>
        <v>V</v>
      </c>
      <c r="O75" s="1" t="n">
        <f aca="false">data_by_Metal!N68*$C$5</f>
        <v>-791</v>
      </c>
      <c r="P75" s="6" t="n">
        <f aca="false">data_by_Metal!O68</f>
        <v>8.79568</v>
      </c>
      <c r="Q75" s="6" t="n">
        <f aca="false">data_by_Metal!P68</f>
        <v>8.70957</v>
      </c>
      <c r="R75" s="6" t="n">
        <f aca="false">data_by_Metal!Q68</f>
        <v>8.67203</v>
      </c>
      <c r="S75" s="6" t="n">
        <f aca="false">data_by_Metal!R68</f>
        <v>15</v>
      </c>
      <c r="T75" s="6" t="n">
        <f aca="false">data_by_Metal!S68</f>
        <v>-9</v>
      </c>
      <c r="U75" s="6" t="n">
        <f aca="false">data_by_Metal!T68</f>
        <v>8</v>
      </c>
      <c r="V75" s="6" t="n">
        <f aca="false">data_by_Metal!U68</f>
        <v>-66</v>
      </c>
      <c r="W75" s="6" t="n">
        <f aca="false">data_by_Metal!V68</f>
        <v>-44</v>
      </c>
      <c r="X75" s="6" t="n">
        <f aca="false">data_by_Metal!W68</f>
        <v>-52</v>
      </c>
      <c r="Y75" s="6" t="n">
        <f aca="false">data_by_Metal!X68</f>
        <v>-9</v>
      </c>
      <c r="Z75" s="6" t="n">
        <f aca="false">data_by_Metal!Y68</f>
        <v>59</v>
      </c>
      <c r="AA75" s="6" t="n">
        <f aca="false">data_by_Metal!Z68</f>
        <v>2</v>
      </c>
      <c r="AB75" s="6" t="n">
        <f aca="false">data_by_Metal!AA68</f>
        <v>53</v>
      </c>
      <c r="AC75" s="6" t="n">
        <f aca="false">data_by_Metal!AB68</f>
        <v>-8</v>
      </c>
      <c r="AD75" s="6" t="n">
        <f aca="false">data_by_Metal!AC68</f>
        <v>44</v>
      </c>
      <c r="AE75" s="6" t="n">
        <f aca="false">data_by_Metal!AD68</f>
        <v>-29</v>
      </c>
      <c r="AF75" s="6" t="n">
        <f aca="false">data_by_Metal!AE68</f>
        <v>-29</v>
      </c>
      <c r="AG75" s="6" t="n">
        <f aca="false">data_by_Metal!AF68</f>
        <v>59</v>
      </c>
    </row>
    <row r="76" customFormat="false" ht="12.8" hidden="false" customHeight="false" outlineLevel="0" collapsed="false">
      <c r="A76" s="0" t="n">
        <v>66</v>
      </c>
      <c r="B76" s="6" t="n">
        <f aca="false">data_by_Metal!A69</f>
        <v>21</v>
      </c>
      <c r="C76" s="6" t="n">
        <f aca="false">data_by_Metal!B69</f>
        <v>4</v>
      </c>
      <c r="D76" s="6" t="n">
        <f aca="false">data_by_Metal!C69</f>
        <v>2</v>
      </c>
      <c r="E76" s="6" t="n">
        <f aca="false">data_by_Metal!D69</f>
        <v>2</v>
      </c>
      <c r="F76" s="6" t="n">
        <f aca="false">data_by_Metal!E69</f>
        <v>23</v>
      </c>
      <c r="G76" s="6" t="str">
        <f aca="false">data_by_Metal!F69</f>
        <v>B</v>
      </c>
      <c r="H76" s="6" t="str">
        <f aca="false">data_by_Metal!G69</f>
        <v>R</v>
      </c>
      <c r="I76" s="6" t="str">
        <f aca="false">data_by_Metal!H69</f>
        <v>R</v>
      </c>
      <c r="J76" s="6" t="str">
        <f aca="false">data_by_Metal!I69</f>
        <v>V</v>
      </c>
      <c r="K76" s="6" t="str">
        <f aca="false">data_by_Metal!J69</f>
        <v>V</v>
      </c>
      <c r="L76" s="6" t="str">
        <f aca="false">data_by_Metal!K69</f>
        <v>B</v>
      </c>
      <c r="M76" s="6" t="str">
        <f aca="false">data_by_Metal!L69</f>
        <v>V</v>
      </c>
      <c r="N76" s="6" t="str">
        <f aca="false">data_by_Metal!M69</f>
        <v>V</v>
      </c>
      <c r="O76" s="1" t="n">
        <f aca="false">data_by_Metal!N69*$C$5</f>
        <v>-776</v>
      </c>
      <c r="P76" s="6" t="n">
        <f aca="false">data_by_Metal!O69</f>
        <v>8.7539</v>
      </c>
      <c r="Q76" s="6" t="n">
        <f aca="false">data_by_Metal!P69</f>
        <v>8.7539</v>
      </c>
      <c r="R76" s="6" t="n">
        <f aca="false">data_by_Metal!Q69</f>
        <v>8.66533</v>
      </c>
      <c r="S76" s="6" t="n">
        <f aca="false">data_by_Metal!R69</f>
        <v>-3</v>
      </c>
      <c r="T76" s="6" t="n">
        <f aca="false">data_by_Metal!S69</f>
        <v>15</v>
      </c>
      <c r="U76" s="6" t="n">
        <f aca="false">data_by_Metal!T69</f>
        <v>-45</v>
      </c>
      <c r="V76" s="6" t="n">
        <f aca="false">data_by_Metal!U69</f>
        <v>-63</v>
      </c>
      <c r="W76" s="6" t="n">
        <f aca="false">data_by_Metal!V69</f>
        <v>-45</v>
      </c>
      <c r="X76" s="6" t="n">
        <f aca="false">data_by_Metal!W69</f>
        <v>-3</v>
      </c>
      <c r="Y76" s="6" t="n">
        <f aca="false">data_by_Metal!X69</f>
        <v>-63</v>
      </c>
      <c r="Z76" s="6" t="n">
        <f aca="false">data_by_Metal!Y69</f>
        <v>15</v>
      </c>
      <c r="AA76" s="6" t="n">
        <f aca="false">data_by_Metal!Z69</f>
        <v>0</v>
      </c>
      <c r="AB76" s="6" t="n">
        <f aca="false">data_by_Metal!AA69</f>
        <v>42</v>
      </c>
      <c r="AC76" s="6" t="n">
        <f aca="false">data_by_Metal!AB69</f>
        <v>-42</v>
      </c>
      <c r="AD76" s="6" t="n">
        <f aca="false">data_by_Metal!AC69</f>
        <v>0</v>
      </c>
      <c r="AE76" s="6" t="n">
        <f aca="false">data_by_Metal!AD69</f>
        <v>-59</v>
      </c>
      <c r="AF76" s="6" t="n">
        <f aca="false">data_by_Metal!AE69</f>
        <v>-59</v>
      </c>
      <c r="AG76" s="6" t="n">
        <f aca="false">data_by_Metal!AF69</f>
        <v>0</v>
      </c>
    </row>
    <row r="77" customFormat="false" ht="12.8" hidden="false" customHeight="false" outlineLevel="0" collapsed="false">
      <c r="A77" s="0" t="n">
        <v>67</v>
      </c>
      <c r="B77" s="6" t="n">
        <f aca="false">data_by_Metal!A70</f>
        <v>21</v>
      </c>
      <c r="C77" s="6" t="n">
        <f aca="false">data_by_Metal!B70</f>
        <v>4</v>
      </c>
      <c r="D77" s="6" t="n">
        <f aca="false">data_by_Metal!C70</f>
        <v>2</v>
      </c>
      <c r="E77" s="6" t="n">
        <f aca="false">data_by_Metal!D70</f>
        <v>2</v>
      </c>
      <c r="F77" s="6" t="n">
        <f aca="false">data_by_Metal!E70</f>
        <v>3</v>
      </c>
      <c r="G77" s="6" t="str">
        <f aca="false">data_by_Metal!F70</f>
        <v>B</v>
      </c>
      <c r="H77" s="6" t="str">
        <f aca="false">data_by_Metal!G70</f>
        <v>B</v>
      </c>
      <c r="I77" s="6" t="str">
        <f aca="false">data_by_Metal!H70</f>
        <v>R</v>
      </c>
      <c r="J77" s="6" t="str">
        <f aca="false">data_by_Metal!I70</f>
        <v>V</v>
      </c>
      <c r="K77" s="6" t="str">
        <f aca="false">data_by_Metal!J70</f>
        <v>V</v>
      </c>
      <c r="L77" s="6" t="str">
        <f aca="false">data_by_Metal!K70</f>
        <v>R</v>
      </c>
      <c r="M77" s="6" t="str">
        <f aca="false">data_by_Metal!L70</f>
        <v>V</v>
      </c>
      <c r="N77" s="6" t="str">
        <f aca="false">data_by_Metal!M70</f>
        <v>V</v>
      </c>
      <c r="O77" s="1" t="n">
        <f aca="false">data_by_Metal!N70*$C$5</f>
        <v>-773</v>
      </c>
      <c r="P77" s="6" t="n">
        <f aca="false">data_by_Metal!O70</f>
        <v>8.75202</v>
      </c>
      <c r="Q77" s="6" t="n">
        <f aca="false">data_by_Metal!P70</f>
        <v>8.75325</v>
      </c>
      <c r="R77" s="6" t="n">
        <f aca="false">data_by_Metal!Q70</f>
        <v>8.67138</v>
      </c>
      <c r="S77" s="6" t="n">
        <f aca="false">data_by_Metal!R70</f>
        <v>0</v>
      </c>
      <c r="T77" s="6" t="n">
        <f aca="false">data_by_Metal!S70</f>
        <v>1</v>
      </c>
      <c r="U77" s="6" t="n">
        <f aca="false">data_by_Metal!T70</f>
        <v>61</v>
      </c>
      <c r="V77" s="6" t="n">
        <f aca="false">data_by_Metal!U70</f>
        <v>-62</v>
      </c>
      <c r="W77" s="6" t="n">
        <f aca="false">data_by_Metal!V70</f>
        <v>-45</v>
      </c>
      <c r="X77" s="6" t="n">
        <f aca="false">data_by_Metal!W70</f>
        <v>-63</v>
      </c>
      <c r="Y77" s="6" t="n">
        <f aca="false">data_by_Metal!X70</f>
        <v>-1</v>
      </c>
      <c r="Z77" s="6" t="n">
        <f aca="false">data_by_Metal!Y70</f>
        <v>15</v>
      </c>
      <c r="AA77" s="6" t="n">
        <f aca="false">data_by_Metal!Z70</f>
        <v>7</v>
      </c>
      <c r="AB77" s="6" t="n">
        <f aca="false">data_by_Metal!AA70</f>
        <v>51</v>
      </c>
      <c r="AC77" s="6" t="n">
        <f aca="false">data_by_Metal!AB70</f>
        <v>-49</v>
      </c>
      <c r="AD77" s="6" t="n">
        <f aca="false">data_by_Metal!AC70</f>
        <v>-11</v>
      </c>
      <c r="AE77" s="6" t="n">
        <f aca="false">data_by_Metal!AD70</f>
        <v>1</v>
      </c>
      <c r="AF77" s="6" t="n">
        <f aca="false">data_by_Metal!AE70</f>
        <v>-58</v>
      </c>
      <c r="AG77" s="6" t="n">
        <f aca="false">data_by_Metal!AF70</f>
        <v>-2</v>
      </c>
    </row>
    <row r="78" customFormat="false" ht="12.8" hidden="false" customHeight="false" outlineLevel="0" collapsed="false">
      <c r="A78" s="0" t="n">
        <v>68</v>
      </c>
      <c r="B78" s="6" t="n">
        <f aca="false">data_by_Metal!A71</f>
        <v>21</v>
      </c>
      <c r="C78" s="6" t="n">
        <f aca="false">data_by_Metal!B71</f>
        <v>4</v>
      </c>
      <c r="D78" s="6" t="n">
        <f aca="false">data_by_Metal!C71</f>
        <v>2</v>
      </c>
      <c r="E78" s="6" t="n">
        <f aca="false">data_by_Metal!D71</f>
        <v>2</v>
      </c>
      <c r="F78" s="6" t="n">
        <f aca="false">data_by_Metal!E71</f>
        <v>12</v>
      </c>
      <c r="G78" s="6" t="str">
        <f aca="false">data_by_Metal!F71</f>
        <v>B</v>
      </c>
      <c r="H78" s="6" t="str">
        <f aca="false">data_by_Metal!G71</f>
        <v>B</v>
      </c>
      <c r="I78" s="6" t="str">
        <f aca="false">data_by_Metal!H71</f>
        <v>V</v>
      </c>
      <c r="J78" s="6" t="str">
        <f aca="false">data_by_Metal!I71</f>
        <v>V</v>
      </c>
      <c r="K78" s="6" t="str">
        <f aca="false">data_by_Metal!J71</f>
        <v>R</v>
      </c>
      <c r="L78" s="6" t="str">
        <f aca="false">data_by_Metal!K71</f>
        <v>V</v>
      </c>
      <c r="M78" s="6" t="str">
        <f aca="false">data_by_Metal!L71</f>
        <v>V</v>
      </c>
      <c r="N78" s="6" t="str">
        <f aca="false">data_by_Metal!M71</f>
        <v>R</v>
      </c>
      <c r="O78" s="1" t="n">
        <f aca="false">data_by_Metal!N71*$C$5</f>
        <v>-770</v>
      </c>
      <c r="P78" s="6" t="n">
        <f aca="false">data_by_Metal!O71</f>
        <v>8.75354</v>
      </c>
      <c r="Q78" s="6" t="n">
        <f aca="false">data_by_Metal!P71</f>
        <v>8.74733</v>
      </c>
      <c r="R78" s="6" t="n">
        <f aca="false">data_by_Metal!Q71</f>
        <v>8.67176</v>
      </c>
      <c r="S78" s="6" t="n">
        <f aca="false">data_by_Metal!R71</f>
        <v>62</v>
      </c>
      <c r="T78" s="6" t="n">
        <f aca="false">data_by_Metal!S71</f>
        <v>45</v>
      </c>
      <c r="U78" s="6" t="n">
        <f aca="false">data_by_Metal!T71</f>
        <v>2</v>
      </c>
      <c r="V78" s="6" t="n">
        <f aca="false">data_by_Metal!U71</f>
        <v>-15</v>
      </c>
      <c r="W78" s="6" t="n">
        <f aca="false">data_by_Metal!V71</f>
        <v>-53</v>
      </c>
      <c r="X78" s="6" t="n">
        <f aca="false">data_by_Metal!W71</f>
        <v>-35</v>
      </c>
      <c r="Y78" s="6" t="n">
        <f aca="false">data_by_Metal!X71</f>
        <v>6</v>
      </c>
      <c r="Z78" s="6" t="n">
        <f aca="false">data_by_Metal!Y71</f>
        <v>-9</v>
      </c>
      <c r="AA78" s="6" t="n">
        <f aca="false">data_by_Metal!Z71</f>
        <v>-6</v>
      </c>
      <c r="AB78" s="6" t="n">
        <f aca="false">data_by_Metal!AA71</f>
        <v>10</v>
      </c>
      <c r="AC78" s="6" t="n">
        <f aca="false">data_by_Metal!AB71</f>
        <v>49</v>
      </c>
      <c r="AD78" s="6" t="n">
        <f aca="false">data_by_Metal!AC71</f>
        <v>-49</v>
      </c>
      <c r="AE78" s="6" t="n">
        <f aca="false">data_by_Metal!AD71</f>
        <v>57</v>
      </c>
      <c r="AF78" s="6" t="n">
        <f aca="false">data_by_Metal!AE71</f>
        <v>-56</v>
      </c>
      <c r="AG78" s="6" t="n">
        <f aca="false">data_by_Metal!AF71</f>
        <v>3</v>
      </c>
    </row>
    <row r="79" customFormat="false" ht="12.8" hidden="false" customHeight="false" outlineLevel="0" collapsed="false">
      <c r="A79" s="0" t="n">
        <v>69</v>
      </c>
      <c r="B79" s="6" t="n">
        <f aca="false">data_by_Metal!A72</f>
        <v>21</v>
      </c>
      <c r="C79" s="6" t="n">
        <f aca="false">data_by_Metal!B72</f>
        <v>4</v>
      </c>
      <c r="D79" s="6" t="n">
        <f aca="false">data_by_Metal!C72</f>
        <v>3</v>
      </c>
      <c r="E79" s="6" t="n">
        <f aca="false">data_by_Metal!D72</f>
        <v>1</v>
      </c>
      <c r="F79" s="6" t="n">
        <f aca="false">data_by_Metal!E72</f>
        <v>23</v>
      </c>
      <c r="G79" s="6" t="str">
        <f aca="false">data_by_Metal!F72</f>
        <v>B</v>
      </c>
      <c r="H79" s="6" t="str">
        <f aca="false">data_by_Metal!G72</f>
        <v>B</v>
      </c>
      <c r="I79" s="6" t="str">
        <f aca="false">data_by_Metal!H72</f>
        <v>V</v>
      </c>
      <c r="J79" s="6" t="str">
        <f aca="false">data_by_Metal!I72</f>
        <v>V</v>
      </c>
      <c r="K79" s="6" t="str">
        <f aca="false">data_by_Metal!J72</f>
        <v>R</v>
      </c>
      <c r="L79" s="6" t="str">
        <f aca="false">data_by_Metal!K72</f>
        <v>V</v>
      </c>
      <c r="M79" s="6" t="str">
        <f aca="false">data_by_Metal!L72</f>
        <v>B</v>
      </c>
      <c r="N79" s="6" t="str">
        <f aca="false">data_by_Metal!M72</f>
        <v>V</v>
      </c>
      <c r="O79" s="1" t="n">
        <f aca="false">data_by_Metal!N72*$C$5</f>
        <v>-762</v>
      </c>
      <c r="P79" s="6" t="n">
        <f aca="false">data_by_Metal!O72</f>
        <v>8.79567</v>
      </c>
      <c r="Q79" s="6" t="n">
        <f aca="false">data_by_Metal!P72</f>
        <v>8.70976</v>
      </c>
      <c r="R79" s="6" t="n">
        <f aca="false">data_by_Metal!Q72</f>
        <v>8.67204</v>
      </c>
      <c r="S79" s="6" t="n">
        <f aca="false">data_by_Metal!R72</f>
        <v>74</v>
      </c>
      <c r="T79" s="6" t="n">
        <f aca="false">data_by_Metal!S72</f>
        <v>-17</v>
      </c>
      <c r="U79" s="6" t="n">
        <f aca="false">data_by_Metal!T72</f>
        <v>1</v>
      </c>
      <c r="V79" s="6" t="n">
        <f aca="false">data_by_Metal!U72</f>
        <v>-8</v>
      </c>
      <c r="W79" s="6" t="n">
        <f aca="false">data_by_Metal!V72</f>
        <v>-52</v>
      </c>
      <c r="X79" s="6" t="n">
        <f aca="false">data_by_Metal!W72</f>
        <v>-42</v>
      </c>
      <c r="Y79" s="6" t="n">
        <f aca="false">data_by_Metal!X72</f>
        <v>-1</v>
      </c>
      <c r="Z79" s="6" t="n">
        <f aca="false">data_by_Metal!Y72</f>
        <v>51</v>
      </c>
      <c r="AA79" s="6" t="n">
        <f aca="false">data_by_Metal!Z72</f>
        <v>-5</v>
      </c>
      <c r="AB79" s="6" t="n">
        <f aca="false">data_by_Metal!AA72</f>
        <v>2</v>
      </c>
      <c r="AC79" s="6" t="n">
        <f aca="false">data_by_Metal!AB72</f>
        <v>44</v>
      </c>
      <c r="AD79" s="6" t="n">
        <f aca="false">data_by_Metal!AC72</f>
        <v>51</v>
      </c>
      <c r="AE79" s="6" t="n">
        <f aca="false">data_by_Metal!AD72</f>
        <v>30</v>
      </c>
      <c r="AF79" s="6" t="n">
        <f aca="false">data_by_Metal!AE72</f>
        <v>-28</v>
      </c>
      <c r="AG79" s="6" t="n">
        <f aca="false">data_by_Metal!AF72</f>
        <v>61</v>
      </c>
    </row>
    <row r="80" customFormat="false" ht="12.8" hidden="false" customHeight="false" outlineLevel="0" collapsed="false">
      <c r="A80" s="0" t="n">
        <v>70</v>
      </c>
      <c r="B80" s="6" t="n">
        <f aca="false">data_by_Metal!A73</f>
        <v>21</v>
      </c>
      <c r="C80" s="6" t="n">
        <f aca="false">data_by_Metal!B73</f>
        <v>2</v>
      </c>
      <c r="D80" s="6" t="n">
        <f aca="false">data_by_Metal!C73</f>
        <v>3</v>
      </c>
      <c r="E80" s="6" t="n">
        <f aca="false">data_by_Metal!D73</f>
        <v>3</v>
      </c>
      <c r="F80" s="6" t="n">
        <f aca="false">data_by_Metal!E73</f>
        <v>68</v>
      </c>
      <c r="G80" s="6" t="str">
        <f aca="false">data_by_Metal!F73</f>
        <v>B</v>
      </c>
      <c r="H80" s="6" t="str">
        <f aca="false">data_by_Metal!G73</f>
        <v>R</v>
      </c>
      <c r="I80" s="6" t="str">
        <f aca="false">data_by_Metal!H73</f>
        <v>B</v>
      </c>
      <c r="J80" s="6" t="str">
        <f aca="false">data_by_Metal!I73</f>
        <v>R</v>
      </c>
      <c r="K80" s="6" t="str">
        <f aca="false">data_by_Metal!J73</f>
        <v>B</v>
      </c>
      <c r="L80" s="6" t="str">
        <f aca="false">data_by_Metal!K73</f>
        <v>V</v>
      </c>
      <c r="M80" s="6" t="str">
        <f aca="false">data_by_Metal!L73</f>
        <v>R</v>
      </c>
      <c r="N80" s="6" t="str">
        <f aca="false">data_by_Metal!M73</f>
        <v>V</v>
      </c>
      <c r="O80" s="1" t="n">
        <f aca="false">data_by_Metal!N73*$C$5</f>
        <v>-755</v>
      </c>
      <c r="P80" s="6" t="n">
        <f aca="false">data_by_Metal!O73</f>
        <v>8.70964</v>
      </c>
      <c r="Q80" s="6" t="n">
        <f aca="false">data_by_Metal!P73</f>
        <v>8.72161</v>
      </c>
      <c r="R80" s="6" t="n">
        <f aca="false">data_by_Metal!Q73</f>
        <v>8.74537</v>
      </c>
      <c r="S80" s="6" t="n">
        <f aca="false">data_by_Metal!R73</f>
        <v>-2</v>
      </c>
      <c r="T80" s="6" t="n">
        <f aca="false">data_by_Metal!S73</f>
        <v>-52</v>
      </c>
      <c r="U80" s="6" t="n">
        <f aca="false">data_by_Metal!T73</f>
        <v>-52</v>
      </c>
      <c r="V80" s="6" t="n">
        <f aca="false">data_by_Metal!U73</f>
        <v>59</v>
      </c>
      <c r="W80" s="6" t="n">
        <f aca="false">data_by_Metal!V73</f>
        <v>10</v>
      </c>
      <c r="X80" s="6" t="n">
        <f aca="false">data_by_Metal!W73</f>
        <v>-1</v>
      </c>
      <c r="Y80" s="6" t="n">
        <f aca="false">data_by_Metal!X73</f>
        <v>-1</v>
      </c>
      <c r="Z80" s="6" t="n">
        <f aca="false">data_by_Metal!Y73</f>
        <v>-53</v>
      </c>
      <c r="AA80" s="6" t="n">
        <f aca="false">data_by_Metal!Z73</f>
        <v>-6</v>
      </c>
      <c r="AB80" s="6" t="n">
        <f aca="false">data_by_Metal!AA73</f>
        <v>-14</v>
      </c>
      <c r="AC80" s="6" t="n">
        <f aca="false">data_by_Metal!AB73</f>
        <v>62</v>
      </c>
      <c r="AD80" s="6" t="n">
        <f aca="false">data_by_Metal!AC73</f>
        <v>55</v>
      </c>
      <c r="AE80" s="6" t="n">
        <f aca="false">data_by_Metal!AD73</f>
        <v>-30</v>
      </c>
      <c r="AF80" s="6" t="n">
        <f aca="false">data_by_Metal!AE73</f>
        <v>-29</v>
      </c>
      <c r="AG80" s="6" t="n">
        <f aca="false">data_by_Metal!AF73</f>
        <v>58</v>
      </c>
    </row>
    <row r="81" customFormat="false" ht="12.8" hidden="false" customHeight="false" outlineLevel="0" collapsed="false">
      <c r="A81" s="0" t="n">
        <v>71</v>
      </c>
      <c r="B81" s="6" t="n">
        <f aca="false">data_by_Metal!A74</f>
        <v>21</v>
      </c>
      <c r="C81" s="6" t="n">
        <f aca="false">data_by_Metal!B74</f>
        <v>2</v>
      </c>
      <c r="D81" s="6" t="n">
        <f aca="false">data_by_Metal!C74</f>
        <v>3</v>
      </c>
      <c r="E81" s="6" t="n">
        <f aca="false">data_by_Metal!D74</f>
        <v>3</v>
      </c>
      <c r="F81" s="6" t="n">
        <f aca="false">data_by_Metal!E74</f>
        <v>2</v>
      </c>
      <c r="G81" s="6" t="str">
        <f aca="false">data_by_Metal!F74</f>
        <v>B</v>
      </c>
      <c r="H81" s="6" t="str">
        <f aca="false">data_by_Metal!G74</f>
        <v>B</v>
      </c>
      <c r="I81" s="6" t="str">
        <f aca="false">data_by_Metal!H74</f>
        <v>B</v>
      </c>
      <c r="J81" s="6" t="str">
        <f aca="false">data_by_Metal!I74</f>
        <v>R</v>
      </c>
      <c r="K81" s="6" t="str">
        <f aca="false">data_by_Metal!J74</f>
        <v>R</v>
      </c>
      <c r="L81" s="6" t="str">
        <f aca="false">data_by_Metal!K74</f>
        <v>V</v>
      </c>
      <c r="M81" s="6" t="str">
        <f aca="false">data_by_Metal!L74</f>
        <v>R</v>
      </c>
      <c r="N81" s="6" t="str">
        <f aca="false">data_by_Metal!M74</f>
        <v>V</v>
      </c>
      <c r="O81" s="1" t="n">
        <f aca="false">data_by_Metal!N74*$C$5</f>
        <v>-739</v>
      </c>
      <c r="P81" s="6" t="n">
        <f aca="false">data_by_Metal!O74</f>
        <v>8.70169</v>
      </c>
      <c r="Q81" s="6" t="n">
        <f aca="false">data_by_Metal!P74</f>
        <v>8.72148</v>
      </c>
      <c r="R81" s="6" t="n">
        <f aca="false">data_by_Metal!Q74</f>
        <v>8.7531</v>
      </c>
      <c r="S81" s="6" t="n">
        <f aca="false">data_by_Metal!R74</f>
        <v>51</v>
      </c>
      <c r="T81" s="6" t="n">
        <f aca="false">data_by_Metal!S74</f>
        <v>-58</v>
      </c>
      <c r="U81" s="6" t="n">
        <f aca="false">data_by_Metal!T74</f>
        <v>1</v>
      </c>
      <c r="V81" s="6" t="n">
        <f aca="false">data_by_Metal!U74</f>
        <v>51</v>
      </c>
      <c r="W81" s="6" t="n">
        <f aca="false">data_by_Metal!V74</f>
        <v>-2</v>
      </c>
      <c r="X81" s="6" t="n">
        <f aca="false">data_by_Metal!W74</f>
        <v>-51</v>
      </c>
      <c r="Y81" s="6" t="n">
        <f aca="false">data_by_Metal!X74</f>
        <v>6</v>
      </c>
      <c r="Z81" s="6" t="n">
        <f aca="false">data_by_Metal!Y74</f>
        <v>-1</v>
      </c>
      <c r="AA81" s="6" t="n">
        <f aca="false">data_by_Metal!Z74</f>
        <v>-15</v>
      </c>
      <c r="AB81" s="6" t="n">
        <f aca="false">data_by_Metal!AA74</f>
        <v>-7</v>
      </c>
      <c r="AC81" s="6" t="n">
        <f aca="false">data_by_Metal!AB74</f>
        <v>53</v>
      </c>
      <c r="AD81" s="6" t="n">
        <f aca="false">data_by_Metal!AC74</f>
        <v>64</v>
      </c>
      <c r="AE81" s="6" t="n">
        <f aca="false">data_by_Metal!AD74</f>
        <v>28</v>
      </c>
      <c r="AF81" s="6" t="n">
        <f aca="false">data_by_Metal!AE74</f>
        <v>-31</v>
      </c>
      <c r="AG81" s="6" t="n">
        <f aca="false">data_by_Metal!AF74</f>
        <v>58</v>
      </c>
    </row>
    <row r="82" customFormat="false" ht="12.8" hidden="false" customHeight="false" outlineLevel="0" collapsed="false">
      <c r="A82" s="0" t="n">
        <v>72</v>
      </c>
      <c r="B82" s="6" t="n">
        <f aca="false">data_by_Metal!A75</f>
        <v>21</v>
      </c>
      <c r="C82" s="6" t="n">
        <f aca="false">data_by_Metal!B75</f>
        <v>4</v>
      </c>
      <c r="D82" s="6" t="n">
        <f aca="false">data_by_Metal!C75</f>
        <v>3</v>
      </c>
      <c r="E82" s="6" t="n">
        <f aca="false">data_by_Metal!D75</f>
        <v>1</v>
      </c>
      <c r="F82" s="6" t="n">
        <f aca="false">data_by_Metal!E75</f>
        <v>21</v>
      </c>
      <c r="G82" s="6" t="str">
        <f aca="false">data_by_Metal!F75</f>
        <v>B</v>
      </c>
      <c r="H82" s="6" t="str">
        <f aca="false">data_by_Metal!G75</f>
        <v>B</v>
      </c>
      <c r="I82" s="6" t="str">
        <f aca="false">data_by_Metal!H75</f>
        <v>V</v>
      </c>
      <c r="J82" s="6" t="str">
        <f aca="false">data_by_Metal!I75</f>
        <v>V</v>
      </c>
      <c r="K82" s="6" t="str">
        <f aca="false">data_by_Metal!J75</f>
        <v>B</v>
      </c>
      <c r="L82" s="6" t="str">
        <f aca="false">data_by_Metal!K75</f>
        <v>V</v>
      </c>
      <c r="M82" s="6" t="str">
        <f aca="false">data_by_Metal!L75</f>
        <v>V</v>
      </c>
      <c r="N82" s="6" t="str">
        <f aca="false">data_by_Metal!M75</f>
        <v>R</v>
      </c>
      <c r="O82" s="1" t="n">
        <f aca="false">data_by_Metal!N75*$C$5</f>
        <v>-738</v>
      </c>
      <c r="P82" s="6" t="n">
        <f aca="false">data_by_Metal!O75</f>
        <v>8.80349</v>
      </c>
      <c r="Q82" s="6" t="n">
        <f aca="false">data_by_Metal!P75</f>
        <v>8.70382</v>
      </c>
      <c r="R82" s="6" t="n">
        <f aca="false">data_by_Metal!Q75</f>
        <v>8.67026</v>
      </c>
      <c r="S82" s="6" t="n">
        <f aca="false">data_by_Metal!R75</f>
        <v>8</v>
      </c>
      <c r="T82" s="6" t="n">
        <f aca="false">data_by_Metal!S75</f>
        <v>45</v>
      </c>
      <c r="U82" s="6" t="n">
        <f aca="false">data_by_Metal!T75</f>
        <v>1</v>
      </c>
      <c r="V82" s="6" t="n">
        <f aca="false">data_by_Metal!U75</f>
        <v>-9</v>
      </c>
      <c r="W82" s="6" t="n">
        <f aca="false">data_by_Metal!V75</f>
        <v>-44</v>
      </c>
      <c r="X82" s="6" t="n">
        <f aca="false">data_by_Metal!W75</f>
        <v>-36</v>
      </c>
      <c r="Y82" s="6" t="n">
        <f aca="false">data_by_Metal!X75</f>
        <v>5</v>
      </c>
      <c r="Z82" s="6" t="n">
        <f aca="false">data_by_Metal!Y75</f>
        <v>-62</v>
      </c>
      <c r="AA82" s="6" t="n">
        <f aca="false">data_by_Metal!Z75</f>
        <v>1</v>
      </c>
      <c r="AB82" s="6" t="n">
        <f aca="false">data_by_Metal!AA75</f>
        <v>10</v>
      </c>
      <c r="AC82" s="6" t="n">
        <f aca="false">data_by_Metal!AB75</f>
        <v>49</v>
      </c>
      <c r="AD82" s="6" t="n">
        <f aca="false">data_by_Metal!AC75</f>
        <v>-58</v>
      </c>
      <c r="AE82" s="6" t="n">
        <f aca="false">data_by_Metal!AD75</f>
        <v>26</v>
      </c>
      <c r="AF82" s="6" t="n">
        <f aca="false">data_by_Metal!AE75</f>
        <v>-87</v>
      </c>
      <c r="AG82" s="6" t="n">
        <f aca="false">data_by_Metal!AF75</f>
        <v>1</v>
      </c>
    </row>
    <row r="83" customFormat="false" ht="12.8" hidden="false" customHeight="false" outlineLevel="0" collapsed="false">
      <c r="A83" s="0" t="n">
        <v>73</v>
      </c>
      <c r="B83" s="6" t="n">
        <f aca="false">data_by_Metal!A76</f>
        <v>21</v>
      </c>
      <c r="C83" s="6" t="n">
        <f aca="false">data_by_Metal!B76</f>
        <v>2</v>
      </c>
      <c r="D83" s="6" t="n">
        <f aca="false">data_by_Metal!C76</f>
        <v>3</v>
      </c>
      <c r="E83" s="6" t="n">
        <f aca="false">data_by_Metal!D76</f>
        <v>3</v>
      </c>
      <c r="F83" s="6" t="n">
        <f aca="false">data_by_Metal!E76</f>
        <v>8</v>
      </c>
      <c r="G83" s="6" t="str">
        <f aca="false">data_by_Metal!F76</f>
        <v>B</v>
      </c>
      <c r="H83" s="6" t="str">
        <f aca="false">data_by_Metal!G76</f>
        <v>B</v>
      </c>
      <c r="I83" s="6" t="str">
        <f aca="false">data_by_Metal!H76</f>
        <v>B</v>
      </c>
      <c r="J83" s="6" t="str">
        <f aca="false">data_by_Metal!I76</f>
        <v>V</v>
      </c>
      <c r="K83" s="6" t="str">
        <f aca="false">data_by_Metal!J76</f>
        <v>R</v>
      </c>
      <c r="L83" s="6" t="str">
        <f aca="false">data_by_Metal!K76</f>
        <v>R</v>
      </c>
      <c r="M83" s="6" t="str">
        <f aca="false">data_by_Metal!L76</f>
        <v>V</v>
      </c>
      <c r="N83" s="6" t="str">
        <f aca="false">data_by_Metal!M76</f>
        <v>R</v>
      </c>
      <c r="O83" s="1" t="n">
        <f aca="false">data_by_Metal!N76*$C$5</f>
        <v>-734</v>
      </c>
      <c r="P83" s="6" t="n">
        <f aca="false">data_by_Metal!O76</f>
        <v>8.70333</v>
      </c>
      <c r="Q83" s="6" t="n">
        <f aca="false">data_by_Metal!P76</f>
        <v>8.71379</v>
      </c>
      <c r="R83" s="6" t="n">
        <f aca="false">data_by_Metal!Q76</f>
        <v>8.75977</v>
      </c>
      <c r="S83" s="6" t="n">
        <f aca="false">data_by_Metal!R76</f>
        <v>44</v>
      </c>
      <c r="T83" s="6" t="n">
        <f aca="false">data_by_Metal!S76</f>
        <v>54</v>
      </c>
      <c r="U83" s="6" t="n">
        <f aca="false">data_by_Metal!T76</f>
        <v>54</v>
      </c>
      <c r="V83" s="6" t="n">
        <f aca="false">data_by_Metal!U76</f>
        <v>-12</v>
      </c>
      <c r="W83" s="6" t="n">
        <f aca="false">data_by_Metal!V76</f>
        <v>-1</v>
      </c>
      <c r="X83" s="6" t="n">
        <f aca="false">data_by_Metal!W76</f>
        <v>-53</v>
      </c>
      <c r="Y83" s="6" t="n">
        <f aca="false">data_by_Metal!X76</f>
        <v>6</v>
      </c>
      <c r="Z83" s="6" t="n">
        <f aca="false">data_by_Metal!Y76</f>
        <v>0</v>
      </c>
      <c r="AA83" s="6" t="n">
        <f aca="false">data_by_Metal!Z76</f>
        <v>-9</v>
      </c>
      <c r="AB83" s="6" t="n">
        <f aca="false">data_by_Metal!AA76</f>
        <v>62</v>
      </c>
      <c r="AC83" s="6" t="n">
        <f aca="false">data_by_Metal!AB76</f>
        <v>-1</v>
      </c>
      <c r="AD83" s="6" t="n">
        <f aca="false">data_by_Metal!AC76</f>
        <v>-52</v>
      </c>
      <c r="AE83" s="6" t="n">
        <f aca="false">data_by_Metal!AD76</f>
        <v>87</v>
      </c>
      <c r="AF83" s="6" t="n">
        <f aca="false">data_by_Metal!AE76</f>
        <v>-31</v>
      </c>
      <c r="AG83" s="6" t="n">
        <f aca="false">data_by_Metal!AF76</f>
        <v>0</v>
      </c>
    </row>
    <row r="84" customFormat="false" ht="12.8" hidden="false" customHeight="false" outlineLevel="0" collapsed="false">
      <c r="A84" s="0" t="n">
        <v>74</v>
      </c>
      <c r="B84" s="6" t="n">
        <f aca="false">data_by_Metal!A77</f>
        <v>21</v>
      </c>
      <c r="C84" s="6" t="n">
        <f aca="false">data_by_Metal!B77</f>
        <v>4</v>
      </c>
      <c r="D84" s="6" t="n">
        <f aca="false">data_by_Metal!C77</f>
        <v>2</v>
      </c>
      <c r="E84" s="6" t="n">
        <f aca="false">data_by_Metal!D77</f>
        <v>2</v>
      </c>
      <c r="F84" s="6" t="n">
        <f aca="false">data_by_Metal!E77</f>
        <v>22</v>
      </c>
      <c r="G84" s="6" t="str">
        <f aca="false">data_by_Metal!F77</f>
        <v>B</v>
      </c>
      <c r="H84" s="6" t="str">
        <f aca="false">data_by_Metal!G77</f>
        <v>R</v>
      </c>
      <c r="I84" s="6" t="str">
        <f aca="false">data_by_Metal!H77</f>
        <v>R</v>
      </c>
      <c r="J84" s="6" t="str">
        <f aca="false">data_by_Metal!I77</f>
        <v>V</v>
      </c>
      <c r="K84" s="6" t="str">
        <f aca="false">data_by_Metal!J77</f>
        <v>B</v>
      </c>
      <c r="L84" s="6" t="str">
        <f aca="false">data_by_Metal!K77</f>
        <v>V</v>
      </c>
      <c r="M84" s="6" t="str">
        <f aca="false">data_by_Metal!L77</f>
        <v>V</v>
      </c>
      <c r="N84" s="6" t="str">
        <f aca="false">data_by_Metal!M77</f>
        <v>V</v>
      </c>
      <c r="O84" s="1" t="n">
        <f aca="false">data_by_Metal!N77*$C$5</f>
        <v>-722</v>
      </c>
      <c r="P84" s="6" t="n">
        <f aca="false">data_by_Metal!O77</f>
        <v>8.75999</v>
      </c>
      <c r="Q84" s="6" t="n">
        <f aca="false">data_by_Metal!P77</f>
        <v>8.75381</v>
      </c>
      <c r="R84" s="6" t="n">
        <f aca="false">data_by_Metal!Q77</f>
        <v>8.66414</v>
      </c>
      <c r="S84" s="6" t="n">
        <f aca="false">data_by_Metal!R77</f>
        <v>6</v>
      </c>
      <c r="T84" s="6" t="n">
        <f aca="false">data_by_Metal!S77</f>
        <v>7</v>
      </c>
      <c r="U84" s="6" t="n">
        <f aca="false">data_by_Metal!T77</f>
        <v>-53</v>
      </c>
      <c r="V84" s="6" t="n">
        <f aca="false">data_by_Metal!U77</f>
        <v>-55</v>
      </c>
      <c r="W84" s="6" t="n">
        <f aca="false">data_by_Metal!V77</f>
        <v>-45</v>
      </c>
      <c r="X84" s="6" t="n">
        <f aca="false">data_by_Metal!W77</f>
        <v>-2</v>
      </c>
      <c r="Y84" s="6" t="n">
        <f aca="false">data_by_Metal!X77</f>
        <v>0</v>
      </c>
      <c r="Z84" s="6" t="n">
        <f aca="false">data_by_Metal!Y77</f>
        <v>-46</v>
      </c>
      <c r="AA84" s="6" t="n">
        <f aca="false">data_by_Metal!Z77</f>
        <v>2</v>
      </c>
      <c r="AB84" s="6" t="n">
        <f aca="false">data_by_Metal!AA77</f>
        <v>43</v>
      </c>
      <c r="AC84" s="6" t="n">
        <f aca="false">data_by_Metal!AB77</f>
        <v>59</v>
      </c>
      <c r="AD84" s="6" t="n">
        <f aca="false">data_by_Metal!AC77</f>
        <v>-19</v>
      </c>
      <c r="AE84" s="6" t="n">
        <f aca="false">data_by_Metal!AD77</f>
        <v>-59</v>
      </c>
      <c r="AF84" s="6" t="n">
        <f aca="false">data_by_Metal!AE77</f>
        <v>-56</v>
      </c>
      <c r="AG84" s="6" t="n">
        <f aca="false">data_by_Metal!AF77</f>
        <v>57</v>
      </c>
    </row>
    <row r="85" customFormat="false" ht="12.8" hidden="false" customHeight="false" outlineLevel="0" collapsed="false">
      <c r="A85" s="0" t="n">
        <v>75</v>
      </c>
      <c r="B85" s="6" t="n">
        <f aca="false">data_by_Metal!A78</f>
        <v>21</v>
      </c>
      <c r="C85" s="6" t="n">
        <f aca="false">data_by_Metal!B78</f>
        <v>2</v>
      </c>
      <c r="D85" s="6" t="n">
        <f aca="false">data_by_Metal!C78</f>
        <v>3</v>
      </c>
      <c r="E85" s="6" t="n">
        <f aca="false">data_by_Metal!D78</f>
        <v>3</v>
      </c>
      <c r="F85" s="6" t="n">
        <f aca="false">data_by_Metal!E78</f>
        <v>82</v>
      </c>
      <c r="G85" s="6" t="str">
        <f aca="false">data_by_Metal!F78</f>
        <v>B</v>
      </c>
      <c r="H85" s="6" t="str">
        <f aca="false">data_by_Metal!G78</f>
        <v>R</v>
      </c>
      <c r="I85" s="6" t="str">
        <f aca="false">data_by_Metal!H78</f>
        <v>B</v>
      </c>
      <c r="J85" s="6" t="str">
        <f aca="false">data_by_Metal!I78</f>
        <v>V</v>
      </c>
      <c r="K85" s="6" t="str">
        <f aca="false">data_by_Metal!J78</f>
        <v>R</v>
      </c>
      <c r="L85" s="6" t="str">
        <f aca="false">data_by_Metal!K78</f>
        <v>B</v>
      </c>
      <c r="M85" s="6" t="str">
        <f aca="false">data_by_Metal!L78</f>
        <v>R</v>
      </c>
      <c r="N85" s="6" t="str">
        <f aca="false">data_by_Metal!M78</f>
        <v>V</v>
      </c>
      <c r="O85" s="1" t="n">
        <f aca="false">data_by_Metal!N78*$C$5</f>
        <v>-716</v>
      </c>
      <c r="P85" s="6" t="n">
        <f aca="false">data_by_Metal!O78</f>
        <v>8.71095</v>
      </c>
      <c r="Q85" s="6" t="n">
        <f aca="false">data_by_Metal!P78</f>
        <v>8.71322</v>
      </c>
      <c r="R85" s="6" t="n">
        <f aca="false">data_by_Metal!Q78</f>
        <v>8.74641</v>
      </c>
      <c r="S85" s="6" t="n">
        <f aca="false">data_by_Metal!R78</f>
        <v>42</v>
      </c>
      <c r="T85" s="6" t="n">
        <f aca="false">data_by_Metal!S78</f>
        <v>7</v>
      </c>
      <c r="U85" s="6" t="n">
        <f aca="false">data_by_Metal!T78</f>
        <v>-50</v>
      </c>
      <c r="V85" s="6" t="n">
        <f aca="false">data_by_Metal!U78</f>
        <v>44</v>
      </c>
      <c r="W85" s="6" t="n">
        <f aca="false">data_by_Metal!V78</f>
        <v>11</v>
      </c>
      <c r="X85" s="6" t="n">
        <f aca="false">data_by_Metal!W78</f>
        <v>-2</v>
      </c>
      <c r="Y85" s="6" t="n">
        <f aca="false">data_by_Metal!X78</f>
        <v>-60</v>
      </c>
      <c r="Z85" s="6" t="n">
        <f aca="false">data_by_Metal!Y78</f>
        <v>6</v>
      </c>
      <c r="AA85" s="6" t="n">
        <f aca="false">data_by_Metal!Z78</f>
        <v>-14</v>
      </c>
      <c r="AB85" s="6" t="n">
        <f aca="false">data_by_Metal!AA78</f>
        <v>35</v>
      </c>
      <c r="AC85" s="6" t="n">
        <f aca="false">data_by_Metal!AB78</f>
        <v>9</v>
      </c>
      <c r="AD85" s="6" t="n">
        <f aca="false">data_by_Metal!AC78</f>
        <v>62</v>
      </c>
      <c r="AE85" s="6" t="n">
        <f aca="false">data_by_Metal!AD78</f>
        <v>26</v>
      </c>
      <c r="AF85" s="6" t="n">
        <f aca="false">data_by_Metal!AE78</f>
        <v>-29</v>
      </c>
      <c r="AG85" s="6" t="n">
        <f aca="false">data_by_Metal!AF78</f>
        <v>56</v>
      </c>
    </row>
    <row r="86" customFormat="false" ht="12.8" hidden="false" customHeight="false" outlineLevel="0" collapsed="false">
      <c r="A86" s="0" t="n">
        <v>76</v>
      </c>
      <c r="B86" s="6" t="n">
        <f aca="false">data_by_Metal!A79</f>
        <v>21</v>
      </c>
      <c r="C86" s="6" t="n">
        <f aca="false">data_by_Metal!B79</f>
        <v>6</v>
      </c>
      <c r="D86" s="6" t="n">
        <f aca="false">data_by_Metal!C79</f>
        <v>2</v>
      </c>
      <c r="E86" s="6" t="n">
        <f aca="false">data_by_Metal!D79</f>
        <v>0</v>
      </c>
      <c r="F86" s="6" t="n">
        <f aca="false">data_by_Metal!E79</f>
        <v>3</v>
      </c>
      <c r="G86" s="6" t="str">
        <f aca="false">data_by_Metal!F79</f>
        <v>B</v>
      </c>
      <c r="H86" s="6" t="str">
        <f aca="false">data_by_Metal!G79</f>
        <v>V</v>
      </c>
      <c r="I86" s="6" t="str">
        <f aca="false">data_by_Metal!H79</f>
        <v>V</v>
      </c>
      <c r="J86" s="6" t="str">
        <f aca="false">data_by_Metal!I79</f>
        <v>B</v>
      </c>
      <c r="K86" s="6" t="str">
        <f aca="false">data_by_Metal!J79</f>
        <v>V</v>
      </c>
      <c r="L86" s="6" t="str">
        <f aca="false">data_by_Metal!K79</f>
        <v>V</v>
      </c>
      <c r="M86" s="6" t="str">
        <f aca="false">data_by_Metal!L79</f>
        <v>V</v>
      </c>
      <c r="N86" s="6" t="str">
        <f aca="false">data_by_Metal!M79</f>
        <v>V</v>
      </c>
      <c r="O86" s="1" t="n">
        <f aca="false">data_by_Metal!N79*$C$5</f>
        <v>-710</v>
      </c>
      <c r="P86" s="6" t="n">
        <f aca="false">data_by_Metal!O79</f>
        <v>8.84454</v>
      </c>
      <c r="Q86" s="6" t="n">
        <f aca="false">data_by_Metal!P79</f>
        <v>8.7571</v>
      </c>
      <c r="R86" s="6" t="n">
        <f aca="false">data_by_Metal!Q79</f>
        <v>8.58085</v>
      </c>
      <c r="S86" s="6" t="n">
        <f aca="false">data_by_Metal!R79</f>
        <v>1</v>
      </c>
      <c r="T86" s="6" t="n">
        <f aca="false">data_by_Metal!S79</f>
        <v>1</v>
      </c>
      <c r="U86" s="6" t="n">
        <f aca="false">data_by_Metal!T79</f>
        <v>2</v>
      </c>
      <c r="V86" s="6" t="n">
        <f aca="false">data_by_Metal!U79</f>
        <v>2</v>
      </c>
      <c r="W86" s="6" t="n">
        <f aca="false">data_by_Metal!V79</f>
        <v>-61</v>
      </c>
      <c r="X86" s="6" t="n">
        <f aca="false">data_by_Metal!W79</f>
        <v>61</v>
      </c>
      <c r="Y86" s="6" t="n">
        <f aca="false">data_by_Metal!X79</f>
        <v>0</v>
      </c>
      <c r="Z86" s="6" t="n">
        <f aca="false">data_by_Metal!Y79</f>
        <v>0</v>
      </c>
      <c r="AA86" s="6" t="n">
        <f aca="false">data_by_Metal!Z79</f>
        <v>55</v>
      </c>
      <c r="AB86" s="6" t="n">
        <f aca="false">data_by_Metal!AA79</f>
        <v>-55</v>
      </c>
      <c r="AC86" s="6" t="n">
        <f aca="false">data_by_Metal!AB79</f>
        <v>0</v>
      </c>
      <c r="AD86" s="6" t="n">
        <f aca="false">data_by_Metal!AC79</f>
        <v>0</v>
      </c>
      <c r="AE86" s="6" t="n">
        <f aca="false">data_by_Metal!AD79</f>
        <v>4</v>
      </c>
      <c r="AF86" s="6" t="n">
        <f aca="false">data_by_Metal!AE79</f>
        <v>0</v>
      </c>
      <c r="AG86" s="6" t="n">
        <f aca="false">data_by_Metal!AF79</f>
        <v>0</v>
      </c>
    </row>
    <row r="87" customFormat="false" ht="12.8" hidden="false" customHeight="false" outlineLevel="0" collapsed="false">
      <c r="A87" s="0" t="n">
        <v>77</v>
      </c>
      <c r="B87" s="6" t="n">
        <f aca="false">data_by_Metal!A80</f>
        <v>21</v>
      </c>
      <c r="C87" s="6" t="n">
        <f aca="false">data_by_Metal!B80</f>
        <v>4</v>
      </c>
      <c r="D87" s="6" t="n">
        <f aca="false">data_by_Metal!C80</f>
        <v>2</v>
      </c>
      <c r="E87" s="6" t="n">
        <f aca="false">data_by_Metal!D80</f>
        <v>2</v>
      </c>
      <c r="F87" s="6" t="n">
        <f aca="false">data_by_Metal!E80</f>
        <v>33</v>
      </c>
      <c r="G87" s="6" t="str">
        <f aca="false">data_by_Metal!F80</f>
        <v>B</v>
      </c>
      <c r="H87" s="6" t="str">
        <f aca="false">data_by_Metal!G80</f>
        <v>R</v>
      </c>
      <c r="I87" s="6" t="str">
        <f aca="false">data_by_Metal!H80</f>
        <v>V</v>
      </c>
      <c r="J87" s="6" t="str">
        <f aca="false">data_by_Metal!I80</f>
        <v>R</v>
      </c>
      <c r="K87" s="6" t="str">
        <f aca="false">data_by_Metal!J80</f>
        <v>V</v>
      </c>
      <c r="L87" s="6" t="str">
        <f aca="false">data_by_Metal!K80</f>
        <v>V</v>
      </c>
      <c r="M87" s="6" t="str">
        <f aca="false">data_by_Metal!L80</f>
        <v>V</v>
      </c>
      <c r="N87" s="6" t="str">
        <f aca="false">data_by_Metal!M80</f>
        <v>B</v>
      </c>
      <c r="O87" s="1" t="n">
        <f aca="false">data_by_Metal!N80*$C$5</f>
        <v>-704</v>
      </c>
      <c r="P87" s="6" t="n">
        <f aca="false">data_by_Metal!O80</f>
        <v>8.75301</v>
      </c>
      <c r="Q87" s="6" t="n">
        <f aca="false">data_by_Metal!P80</f>
        <v>8.7594</v>
      </c>
      <c r="R87" s="6" t="n">
        <f aca="false">data_by_Metal!Q80</f>
        <v>8.66346</v>
      </c>
      <c r="S87" s="6" t="n">
        <f aca="false">data_by_Metal!R80</f>
        <v>6</v>
      </c>
      <c r="T87" s="6" t="n">
        <f aca="false">data_by_Metal!S80</f>
        <v>-55</v>
      </c>
      <c r="U87" s="6" t="n">
        <f aca="false">data_by_Metal!T80</f>
        <v>-35</v>
      </c>
      <c r="V87" s="6" t="n">
        <f aca="false">data_by_Metal!U80</f>
        <v>-9</v>
      </c>
      <c r="W87" s="6" t="n">
        <f aca="false">data_by_Metal!V80</f>
        <v>-52</v>
      </c>
      <c r="X87" s="6" t="n">
        <f aca="false">data_by_Metal!W80</f>
        <v>7</v>
      </c>
      <c r="Y87" s="6" t="n">
        <f aca="false">data_by_Metal!X80</f>
        <v>54</v>
      </c>
      <c r="Z87" s="6" t="n">
        <f aca="false">data_by_Metal!Y80</f>
        <v>-10</v>
      </c>
      <c r="AA87" s="6" t="n">
        <f aca="false">data_by_Metal!Z80</f>
        <v>-2</v>
      </c>
      <c r="AB87" s="6" t="n">
        <f aca="false">data_by_Metal!AA80</f>
        <v>-59</v>
      </c>
      <c r="AC87" s="6" t="n">
        <f aca="false">data_by_Metal!AB80</f>
        <v>19</v>
      </c>
      <c r="AD87" s="6" t="n">
        <f aca="false">data_by_Metal!AC80</f>
        <v>-43</v>
      </c>
      <c r="AE87" s="6" t="n">
        <f aca="false">data_by_Metal!AD80</f>
        <v>-56</v>
      </c>
      <c r="AF87" s="6" t="n">
        <f aca="false">data_by_Metal!AE80</f>
        <v>-1</v>
      </c>
      <c r="AG87" s="6" t="n">
        <f aca="false">data_by_Metal!AF80</f>
        <v>-57</v>
      </c>
    </row>
    <row r="88" customFormat="false" ht="12.8" hidden="false" customHeight="false" outlineLevel="0" collapsed="false">
      <c r="A88" s="0" t="n">
        <v>78</v>
      </c>
      <c r="B88" s="6" t="n">
        <f aca="false">data_by_Metal!A81</f>
        <v>21</v>
      </c>
      <c r="C88" s="6" t="n">
        <f aca="false">data_by_Metal!B81</f>
        <v>4</v>
      </c>
      <c r="D88" s="6" t="n">
        <f aca="false">data_by_Metal!C81</f>
        <v>3</v>
      </c>
      <c r="E88" s="6" t="n">
        <f aca="false">data_by_Metal!D81</f>
        <v>1</v>
      </c>
      <c r="F88" s="6" t="n">
        <f aca="false">data_by_Metal!E81</f>
        <v>8</v>
      </c>
      <c r="G88" s="6" t="str">
        <f aca="false">data_by_Metal!F81</f>
        <v>B</v>
      </c>
      <c r="H88" s="6" t="str">
        <f aca="false">data_by_Metal!G81</f>
        <v>B</v>
      </c>
      <c r="I88" s="6" t="str">
        <f aca="false">data_by_Metal!H81</f>
        <v>R</v>
      </c>
      <c r="J88" s="6" t="str">
        <f aca="false">data_by_Metal!I81</f>
        <v>V</v>
      </c>
      <c r="K88" s="6" t="str">
        <f aca="false">data_by_Metal!J81</f>
        <v>V</v>
      </c>
      <c r="L88" s="6" t="str">
        <f aca="false">data_by_Metal!K81</f>
        <v>B</v>
      </c>
      <c r="M88" s="6" t="str">
        <f aca="false">data_by_Metal!L81</f>
        <v>V</v>
      </c>
      <c r="N88" s="6" t="str">
        <f aca="false">data_by_Metal!M81</f>
        <v>V</v>
      </c>
      <c r="O88" s="1" t="n">
        <f aca="false">data_by_Metal!N81*$C$5</f>
        <v>-681</v>
      </c>
      <c r="P88" s="6" t="n">
        <f aca="false">data_by_Metal!O81</f>
        <v>8.80231</v>
      </c>
      <c r="Q88" s="6" t="n">
        <f aca="false">data_by_Metal!P81</f>
        <v>8.71032</v>
      </c>
      <c r="R88" s="6" t="n">
        <f aca="false">data_by_Metal!Q81</f>
        <v>8.67045</v>
      </c>
      <c r="S88" s="6" t="n">
        <f aca="false">data_by_Metal!R81</f>
        <v>-1</v>
      </c>
      <c r="T88" s="6" t="n">
        <f aca="false">data_by_Metal!S81</f>
        <v>9</v>
      </c>
      <c r="U88" s="6" t="n">
        <f aca="false">data_by_Metal!T81</f>
        <v>7</v>
      </c>
      <c r="V88" s="6" t="n">
        <f aca="false">data_by_Metal!U81</f>
        <v>-64</v>
      </c>
      <c r="W88" s="6" t="n">
        <f aca="false">data_by_Metal!V81</f>
        <v>-45</v>
      </c>
      <c r="X88" s="6" t="n">
        <f aca="false">data_by_Metal!W81</f>
        <v>-54</v>
      </c>
      <c r="Y88" s="6" t="n">
        <f aca="false">data_by_Metal!X81</f>
        <v>-53</v>
      </c>
      <c r="Z88" s="6" t="n">
        <f aca="false">data_by_Metal!Y81</f>
        <v>14</v>
      </c>
      <c r="AA88" s="6" t="n">
        <f aca="false">data_by_Metal!Z81</f>
        <v>0</v>
      </c>
      <c r="AB88" s="6" t="n">
        <f aca="false">data_by_Metal!AA81</f>
        <v>51</v>
      </c>
      <c r="AC88" s="6" t="n">
        <f aca="false">data_by_Metal!AB81</f>
        <v>-49</v>
      </c>
      <c r="AD88" s="6" t="n">
        <f aca="false">data_by_Metal!AC81</f>
        <v>0</v>
      </c>
      <c r="AE88" s="6" t="n">
        <f aca="false">data_by_Metal!AD81</f>
        <v>-30</v>
      </c>
      <c r="AF88" s="6" t="n">
        <f aca="false">data_by_Metal!AE81</f>
        <v>-88</v>
      </c>
      <c r="AG88" s="6" t="n">
        <f aca="false">data_by_Metal!AF81</f>
        <v>0</v>
      </c>
    </row>
    <row r="89" customFormat="false" ht="12.8" hidden="false" customHeight="false" outlineLevel="0" collapsed="false">
      <c r="A89" s="0" t="n">
        <v>79</v>
      </c>
      <c r="B89" s="6" t="n">
        <f aca="false">data_by_Metal!A82</f>
        <v>21</v>
      </c>
      <c r="C89" s="6" t="n">
        <f aca="false">data_by_Metal!B82</f>
        <v>4</v>
      </c>
      <c r="D89" s="6" t="n">
        <f aca="false">data_by_Metal!C82</f>
        <v>2</v>
      </c>
      <c r="E89" s="6" t="n">
        <f aca="false">data_by_Metal!D82</f>
        <v>2</v>
      </c>
      <c r="F89" s="6" t="n">
        <f aca="false">data_by_Metal!E82</f>
        <v>30</v>
      </c>
      <c r="G89" s="6" t="str">
        <f aca="false">data_by_Metal!F82</f>
        <v>B</v>
      </c>
      <c r="H89" s="6" t="str">
        <f aca="false">data_by_Metal!G82</f>
        <v>R</v>
      </c>
      <c r="I89" s="6" t="str">
        <f aca="false">data_by_Metal!H82</f>
        <v>V</v>
      </c>
      <c r="J89" s="6" t="str">
        <f aca="false">data_by_Metal!I82</f>
        <v>R</v>
      </c>
      <c r="K89" s="6" t="str">
        <f aca="false">data_by_Metal!J82</f>
        <v>B</v>
      </c>
      <c r="L89" s="6" t="str">
        <f aca="false">data_by_Metal!K82</f>
        <v>V</v>
      </c>
      <c r="M89" s="6" t="str">
        <f aca="false">data_by_Metal!L82</f>
        <v>V</v>
      </c>
      <c r="N89" s="6" t="str">
        <f aca="false">data_by_Metal!M82</f>
        <v>V</v>
      </c>
      <c r="O89" s="1" t="n">
        <f aca="false">data_by_Metal!N82*$C$5</f>
        <v>-678</v>
      </c>
      <c r="P89" s="6" t="n">
        <f aca="false">data_by_Metal!O82</f>
        <v>8.75999</v>
      </c>
      <c r="Q89" s="6" t="n">
        <f aca="false">data_by_Metal!P82</f>
        <v>8.76007</v>
      </c>
      <c r="R89" s="6" t="n">
        <f aca="false">data_by_Metal!Q82</f>
        <v>8.66192</v>
      </c>
      <c r="S89" s="6" t="n">
        <f aca="false">data_by_Metal!R82</f>
        <v>6</v>
      </c>
      <c r="T89" s="6" t="n">
        <f aca="false">data_by_Metal!S82</f>
        <v>-54</v>
      </c>
      <c r="U89" s="6" t="n">
        <f aca="false">data_by_Metal!T82</f>
        <v>-54</v>
      </c>
      <c r="V89" s="6" t="n">
        <f aca="false">data_by_Metal!U82</f>
        <v>8</v>
      </c>
      <c r="W89" s="6" t="n">
        <f aca="false">data_by_Metal!V82</f>
        <v>-54</v>
      </c>
      <c r="X89" s="6" t="n">
        <f aca="false">data_by_Metal!W82</f>
        <v>6</v>
      </c>
      <c r="Y89" s="6" t="n">
        <f aca="false">data_by_Metal!X82</f>
        <v>8</v>
      </c>
      <c r="Z89" s="6" t="n">
        <f aca="false">data_by_Metal!Y82</f>
        <v>-54</v>
      </c>
      <c r="AA89" s="6" t="n">
        <f aca="false">data_by_Metal!Z82</f>
        <v>0</v>
      </c>
      <c r="AB89" s="6" t="n">
        <f aca="false">data_by_Metal!AA82</f>
        <v>-58</v>
      </c>
      <c r="AC89" s="6" t="n">
        <f aca="false">data_by_Metal!AB82</f>
        <v>58</v>
      </c>
      <c r="AD89" s="6" t="n">
        <f aca="false">data_by_Metal!AC82</f>
        <v>0</v>
      </c>
      <c r="AE89" s="6" t="n">
        <f aca="false">data_by_Metal!AD82</f>
        <v>-58</v>
      </c>
      <c r="AF89" s="6" t="n">
        <f aca="false">data_by_Metal!AE82</f>
        <v>-58</v>
      </c>
      <c r="AG89" s="6" t="n">
        <f aca="false">data_by_Metal!AF82</f>
        <v>0</v>
      </c>
    </row>
    <row r="90" customFormat="false" ht="12.8" hidden="false" customHeight="false" outlineLevel="0" collapsed="false">
      <c r="A90" s="0" t="n">
        <v>80</v>
      </c>
      <c r="B90" s="6" t="n">
        <f aca="false">data_by_Metal!A83</f>
        <v>21</v>
      </c>
      <c r="C90" s="6" t="n">
        <f aca="false">data_by_Metal!B83</f>
        <v>2</v>
      </c>
      <c r="D90" s="6" t="n">
        <f aca="false">data_by_Metal!C83</f>
        <v>3</v>
      </c>
      <c r="E90" s="6" t="n">
        <f aca="false">data_by_Metal!D83</f>
        <v>3</v>
      </c>
      <c r="F90" s="6" t="n">
        <f aca="false">data_by_Metal!E83</f>
        <v>10</v>
      </c>
      <c r="G90" s="6" t="str">
        <f aca="false">data_by_Metal!F83</f>
        <v>B</v>
      </c>
      <c r="H90" s="6" t="str">
        <f aca="false">data_by_Metal!G83</f>
        <v>B</v>
      </c>
      <c r="I90" s="6" t="str">
        <f aca="false">data_by_Metal!H83</f>
        <v>B</v>
      </c>
      <c r="J90" s="6" t="str">
        <f aca="false">data_by_Metal!I83</f>
        <v>V</v>
      </c>
      <c r="K90" s="6" t="str">
        <f aca="false">data_by_Metal!J83</f>
        <v>V</v>
      </c>
      <c r="L90" s="6" t="str">
        <f aca="false">data_by_Metal!K83</f>
        <v>R</v>
      </c>
      <c r="M90" s="6" t="str">
        <f aca="false">data_by_Metal!L83</f>
        <v>R</v>
      </c>
      <c r="N90" s="6" t="str">
        <f aca="false">data_by_Metal!M83</f>
        <v>R</v>
      </c>
      <c r="O90" s="1" t="n">
        <f aca="false">data_by_Metal!N83*$C$5</f>
        <v>-674</v>
      </c>
      <c r="P90" s="6" t="n">
        <f aca="false">data_by_Metal!O83</f>
        <v>8.70315</v>
      </c>
      <c r="Q90" s="6" t="n">
        <f aca="false">data_by_Metal!P83</f>
        <v>8.71351</v>
      </c>
      <c r="R90" s="6" t="n">
        <f aca="false">data_by_Metal!Q83</f>
        <v>8.75945</v>
      </c>
      <c r="S90" s="6" t="n">
        <f aca="false">data_by_Metal!R83</f>
        <v>-5</v>
      </c>
      <c r="T90" s="6" t="n">
        <f aca="false">data_by_Metal!S83</f>
        <v>45</v>
      </c>
      <c r="U90" s="6" t="n">
        <f aca="false">data_by_Metal!T83</f>
        <v>62</v>
      </c>
      <c r="V90" s="6" t="n">
        <f aca="false">data_by_Metal!U83</f>
        <v>36</v>
      </c>
      <c r="W90" s="6" t="n">
        <f aca="false">data_by_Metal!V83</f>
        <v>21</v>
      </c>
      <c r="X90" s="6" t="n">
        <f aca="false">data_by_Metal!W83</f>
        <v>-52</v>
      </c>
      <c r="Y90" s="6" t="n">
        <f aca="false">data_by_Metal!X83</f>
        <v>-8</v>
      </c>
      <c r="Z90" s="6" t="n">
        <f aca="false">data_by_Metal!Y83</f>
        <v>-1</v>
      </c>
      <c r="AA90" s="6" t="n">
        <f aca="false">data_by_Metal!Z83</f>
        <v>-2</v>
      </c>
      <c r="AB90" s="6" t="n">
        <f aca="false">data_by_Metal!AA83</f>
        <v>54</v>
      </c>
      <c r="AC90" s="6" t="n">
        <f aca="false">data_by_Metal!AB83</f>
        <v>-52</v>
      </c>
      <c r="AD90" s="6" t="n">
        <f aca="false">data_by_Metal!AC83</f>
        <v>-1</v>
      </c>
      <c r="AE90" s="6" t="n">
        <f aca="false">data_by_Metal!AD83</f>
        <v>87</v>
      </c>
      <c r="AF90" s="6" t="n">
        <f aca="false">data_by_Metal!AE83</f>
        <v>-26</v>
      </c>
      <c r="AG90" s="6" t="n">
        <f aca="false">data_by_Metal!AF83</f>
        <v>-1</v>
      </c>
    </row>
    <row r="91" customFormat="false" ht="12.8" hidden="false" customHeight="false" outlineLevel="0" collapsed="false">
      <c r="A91" s="0" t="n">
        <v>81</v>
      </c>
      <c r="B91" s="6" t="n">
        <f aca="false">data_by_Metal!A84</f>
        <v>21</v>
      </c>
      <c r="C91" s="6" t="n">
        <f aca="false">data_by_Metal!B84</f>
        <v>2</v>
      </c>
      <c r="D91" s="6" t="n">
        <f aca="false">data_by_Metal!C84</f>
        <v>3</v>
      </c>
      <c r="E91" s="6" t="n">
        <f aca="false">data_by_Metal!D84</f>
        <v>3</v>
      </c>
      <c r="F91" s="6" t="n">
        <f aca="false">data_by_Metal!E84</f>
        <v>17</v>
      </c>
      <c r="G91" s="6" t="str">
        <f aca="false">data_by_Metal!F84</f>
        <v>B</v>
      </c>
      <c r="H91" s="6" t="str">
        <f aca="false">data_by_Metal!G84</f>
        <v>B</v>
      </c>
      <c r="I91" s="6" t="str">
        <f aca="false">data_by_Metal!H84</f>
        <v>R</v>
      </c>
      <c r="J91" s="6" t="str">
        <f aca="false">data_by_Metal!I84</f>
        <v>R</v>
      </c>
      <c r="K91" s="6" t="str">
        <f aca="false">data_by_Metal!J84</f>
        <v>B</v>
      </c>
      <c r="L91" s="6" t="str">
        <f aca="false">data_by_Metal!K84</f>
        <v>R</v>
      </c>
      <c r="M91" s="6" t="str">
        <f aca="false">data_by_Metal!L84</f>
        <v>V</v>
      </c>
      <c r="N91" s="6" t="str">
        <f aca="false">data_by_Metal!M84</f>
        <v>V</v>
      </c>
      <c r="O91" s="1" t="n">
        <f aca="false">data_by_Metal!N84*$C$5</f>
        <v>-672</v>
      </c>
      <c r="P91" s="6" t="n">
        <f aca="false">data_by_Metal!O84</f>
        <v>8.70956</v>
      </c>
      <c r="Q91" s="6" t="n">
        <f aca="false">data_by_Metal!P84</f>
        <v>8.70283</v>
      </c>
      <c r="R91" s="6" t="n">
        <f aca="false">data_by_Metal!Q84</f>
        <v>8.76327</v>
      </c>
      <c r="S91" s="6" t="n">
        <f aca="false">data_by_Metal!R84</f>
        <v>0</v>
      </c>
      <c r="T91" s="6" t="n">
        <f aca="false">data_by_Metal!S84</f>
        <v>-51</v>
      </c>
      <c r="U91" s="6" t="n">
        <f aca="false">data_by_Metal!T84</f>
        <v>50</v>
      </c>
      <c r="V91" s="6" t="n">
        <f aca="false">data_by_Metal!U84</f>
        <v>-44</v>
      </c>
      <c r="W91" s="6" t="n">
        <f aca="false">data_by_Metal!V84</f>
        <v>-53</v>
      </c>
      <c r="X91" s="6" t="n">
        <f aca="false">data_by_Metal!W84</f>
        <v>-62</v>
      </c>
      <c r="Y91" s="6" t="n">
        <f aca="false">data_by_Metal!X84</f>
        <v>12</v>
      </c>
      <c r="Z91" s="6" t="n">
        <f aca="false">data_by_Metal!Y84</f>
        <v>-36</v>
      </c>
      <c r="AA91" s="6" t="n">
        <f aca="false">data_by_Metal!Z84</f>
        <v>7</v>
      </c>
      <c r="AB91" s="6" t="n">
        <f aca="false">data_by_Metal!AA84</f>
        <v>0</v>
      </c>
      <c r="AC91" s="6" t="n">
        <f aca="false">data_by_Metal!AB84</f>
        <v>0</v>
      </c>
      <c r="AD91" s="6" t="n">
        <f aca="false">data_by_Metal!AC84</f>
        <v>-12</v>
      </c>
      <c r="AE91" s="6" t="n">
        <f aca="false">data_by_Metal!AD84</f>
        <v>-28</v>
      </c>
      <c r="AF91" s="6" t="n">
        <f aca="false">data_by_Metal!AE84</f>
        <v>-87</v>
      </c>
      <c r="AG91" s="6" t="n">
        <f aca="false">data_by_Metal!AF84</f>
        <v>-3</v>
      </c>
    </row>
    <row r="92" customFormat="false" ht="12.8" hidden="false" customHeight="false" outlineLevel="0" collapsed="false">
      <c r="A92" s="0" t="n">
        <v>82</v>
      </c>
      <c r="B92" s="6" t="n">
        <f aca="false">data_by_Metal!A85</f>
        <v>21</v>
      </c>
      <c r="C92" s="6" t="n">
        <f aca="false">data_by_Metal!B85</f>
        <v>5</v>
      </c>
      <c r="D92" s="6" t="n">
        <f aca="false">data_by_Metal!C85</f>
        <v>2</v>
      </c>
      <c r="E92" s="6" t="n">
        <f aca="false">data_by_Metal!D85</f>
        <v>1</v>
      </c>
      <c r="F92" s="6" t="n">
        <f aca="false">data_by_Metal!E85</f>
        <v>19</v>
      </c>
      <c r="G92" s="6" t="str">
        <f aca="false">data_by_Metal!F85</f>
        <v>B</v>
      </c>
      <c r="H92" s="6" t="str">
        <f aca="false">data_by_Metal!G85</f>
        <v>V</v>
      </c>
      <c r="I92" s="6" t="str">
        <f aca="false">data_by_Metal!H85</f>
        <v>R</v>
      </c>
      <c r="J92" s="6" t="str">
        <f aca="false">data_by_Metal!I85</f>
        <v>V</v>
      </c>
      <c r="K92" s="6" t="str">
        <f aca="false">data_by_Metal!J85</f>
        <v>B</v>
      </c>
      <c r="L92" s="6" t="str">
        <f aca="false">data_by_Metal!K85</f>
        <v>V</v>
      </c>
      <c r="M92" s="6" t="str">
        <f aca="false">data_by_Metal!L85</f>
        <v>V</v>
      </c>
      <c r="N92" s="6" t="str">
        <f aca="false">data_by_Metal!M85</f>
        <v>V</v>
      </c>
      <c r="O92" s="1" t="n">
        <f aca="false">data_by_Metal!N85*$C$5</f>
        <v>-664</v>
      </c>
      <c r="P92" s="6" t="n">
        <f aca="false">data_by_Metal!O85</f>
        <v>8.80807</v>
      </c>
      <c r="Q92" s="6" t="n">
        <f aca="false">data_by_Metal!P85</f>
        <v>8.75859</v>
      </c>
      <c r="R92" s="6" t="n">
        <f aca="false">data_by_Metal!Q85</f>
        <v>8.62177</v>
      </c>
      <c r="S92" s="6" t="n">
        <f aca="false">data_by_Metal!R85</f>
        <v>-1</v>
      </c>
      <c r="T92" s="6" t="n">
        <f aca="false">data_by_Metal!S85</f>
        <v>9</v>
      </c>
      <c r="U92" s="6" t="n">
        <f aca="false">data_by_Metal!T85</f>
        <v>-1</v>
      </c>
      <c r="V92" s="6" t="n">
        <f aca="false">data_by_Metal!U85</f>
        <v>-56</v>
      </c>
      <c r="W92" s="6" t="n">
        <f aca="false">data_by_Metal!V85</f>
        <v>-55</v>
      </c>
      <c r="X92" s="6" t="n">
        <f aca="false">data_by_Metal!W85</f>
        <v>-2</v>
      </c>
      <c r="Y92" s="6" t="n">
        <f aca="false">data_by_Metal!X85</f>
        <v>8</v>
      </c>
      <c r="Z92" s="6" t="n">
        <f aca="false">data_by_Metal!Y85</f>
        <v>-45</v>
      </c>
      <c r="AA92" s="6" t="n">
        <f aca="false">data_by_Metal!Z85</f>
        <v>51</v>
      </c>
      <c r="AB92" s="6" t="n">
        <f aca="false">data_by_Metal!AA85</f>
        <v>43</v>
      </c>
      <c r="AC92" s="6" t="n">
        <f aca="false">data_by_Metal!AB85</f>
        <v>51</v>
      </c>
      <c r="AD92" s="6" t="n">
        <f aca="false">data_by_Metal!AC85</f>
        <v>-17</v>
      </c>
      <c r="AE92" s="6" t="n">
        <f aca="false">data_by_Metal!AD85</f>
        <v>-28</v>
      </c>
      <c r="AF92" s="6" t="n">
        <f aca="false">data_by_Metal!AE85</f>
        <v>-57</v>
      </c>
      <c r="AG92" s="6" t="n">
        <f aca="false">data_by_Metal!AF85</f>
        <v>87</v>
      </c>
    </row>
    <row r="93" customFormat="false" ht="12.8" hidden="false" customHeight="false" outlineLevel="0" collapsed="false">
      <c r="A93" s="0" t="n">
        <v>83</v>
      </c>
      <c r="B93" s="6" t="n">
        <f aca="false">data_by_Metal!A86</f>
        <v>21</v>
      </c>
      <c r="C93" s="6" t="n">
        <f aca="false">data_by_Metal!B86</f>
        <v>4</v>
      </c>
      <c r="D93" s="6" t="n">
        <f aca="false">data_by_Metal!C86</f>
        <v>3</v>
      </c>
      <c r="E93" s="6" t="n">
        <f aca="false">data_by_Metal!D86</f>
        <v>1</v>
      </c>
      <c r="F93" s="6" t="n">
        <f aca="false">data_by_Metal!E86</f>
        <v>7</v>
      </c>
      <c r="G93" s="6" t="str">
        <f aca="false">data_by_Metal!F86</f>
        <v>B</v>
      </c>
      <c r="H93" s="6" t="str">
        <f aca="false">data_by_Metal!G86</f>
        <v>B</v>
      </c>
      <c r="I93" s="6" t="str">
        <f aca="false">data_by_Metal!H86</f>
        <v>R</v>
      </c>
      <c r="J93" s="6" t="str">
        <f aca="false">data_by_Metal!I86</f>
        <v>V</v>
      </c>
      <c r="K93" s="6" t="str">
        <f aca="false">data_by_Metal!J86</f>
        <v>B</v>
      </c>
      <c r="L93" s="6" t="str">
        <f aca="false">data_by_Metal!K86</f>
        <v>V</v>
      </c>
      <c r="M93" s="6" t="str">
        <f aca="false">data_by_Metal!L86</f>
        <v>V</v>
      </c>
      <c r="N93" s="6" t="str">
        <f aca="false">data_by_Metal!M86</f>
        <v>V</v>
      </c>
      <c r="O93" s="1" t="n">
        <f aca="false">data_by_Metal!N86*$C$5</f>
        <v>-656</v>
      </c>
      <c r="P93" s="6" t="n">
        <f aca="false">data_by_Metal!O86</f>
        <v>8.80197</v>
      </c>
      <c r="Q93" s="6" t="n">
        <f aca="false">data_by_Metal!P86</f>
        <v>8.71052</v>
      </c>
      <c r="R93" s="6" t="n">
        <f aca="false">data_by_Metal!Q86</f>
        <v>8.67109</v>
      </c>
      <c r="S93" s="6" t="n">
        <f aca="false">data_by_Metal!R86</f>
        <v>7</v>
      </c>
      <c r="T93" s="6" t="n">
        <f aca="false">data_by_Metal!S86</f>
        <v>1</v>
      </c>
      <c r="U93" s="6" t="n">
        <f aca="false">data_by_Metal!T86</f>
        <v>-1</v>
      </c>
      <c r="V93" s="6" t="n">
        <f aca="false">data_by_Metal!U86</f>
        <v>-56</v>
      </c>
      <c r="W93" s="6" t="n">
        <f aca="false">data_by_Metal!V86</f>
        <v>-45</v>
      </c>
      <c r="X93" s="6" t="n">
        <f aca="false">data_by_Metal!W86</f>
        <v>-53</v>
      </c>
      <c r="Y93" s="6" t="n">
        <f aca="false">data_by_Metal!X86</f>
        <v>6</v>
      </c>
      <c r="Z93" s="6" t="n">
        <f aca="false">data_by_Metal!Y86</f>
        <v>-45</v>
      </c>
      <c r="AA93" s="6" t="n">
        <f aca="false">data_by_Metal!Z86</f>
        <v>2</v>
      </c>
      <c r="AB93" s="6" t="n">
        <f aca="false">data_by_Metal!AA86</f>
        <v>52</v>
      </c>
      <c r="AC93" s="6" t="n">
        <f aca="false">data_by_Metal!AB86</f>
        <v>50</v>
      </c>
      <c r="AD93" s="6" t="n">
        <f aca="false">data_by_Metal!AC86</f>
        <v>-19</v>
      </c>
      <c r="AE93" s="6" t="n">
        <f aca="false">data_by_Metal!AD86</f>
        <v>-29</v>
      </c>
      <c r="AF93" s="6" t="n">
        <f aca="false">data_by_Metal!AE86</f>
        <v>-87</v>
      </c>
      <c r="AG93" s="6" t="n">
        <f aca="false">data_by_Metal!AF86</f>
        <v>57</v>
      </c>
    </row>
    <row r="94" customFormat="false" ht="12.8" hidden="false" customHeight="false" outlineLevel="0" collapsed="false">
      <c r="A94" s="0" t="n">
        <v>84</v>
      </c>
      <c r="B94" s="6" t="n">
        <f aca="false">data_by_Metal!A87</f>
        <v>21</v>
      </c>
      <c r="C94" s="6" t="n">
        <f aca="false">data_by_Metal!B87</f>
        <v>6</v>
      </c>
      <c r="D94" s="6" t="n">
        <f aca="false">data_by_Metal!C87</f>
        <v>2</v>
      </c>
      <c r="E94" s="6" t="n">
        <f aca="false">data_by_Metal!D87</f>
        <v>0</v>
      </c>
      <c r="F94" s="6" t="n">
        <f aca="false">data_by_Metal!E87</f>
        <v>6</v>
      </c>
      <c r="G94" s="6" t="str">
        <f aca="false">data_by_Metal!F87</f>
        <v>B</v>
      </c>
      <c r="H94" s="6" t="str">
        <f aca="false">data_by_Metal!G87</f>
        <v>V</v>
      </c>
      <c r="I94" s="6" t="str">
        <f aca="false">data_by_Metal!H87</f>
        <v>V</v>
      </c>
      <c r="J94" s="6" t="str">
        <f aca="false">data_by_Metal!I87</f>
        <v>V</v>
      </c>
      <c r="K94" s="6" t="str">
        <f aca="false">data_by_Metal!J87</f>
        <v>V</v>
      </c>
      <c r="L94" s="6" t="str">
        <f aca="false">data_by_Metal!K87</f>
        <v>V</v>
      </c>
      <c r="M94" s="6" t="str">
        <f aca="false">data_by_Metal!L87</f>
        <v>B</v>
      </c>
      <c r="N94" s="6" t="str">
        <f aca="false">data_by_Metal!M87</f>
        <v>V</v>
      </c>
      <c r="O94" s="1" t="n">
        <f aca="false">data_by_Metal!N87*$C$5</f>
        <v>-648</v>
      </c>
      <c r="P94" s="6" t="n">
        <f aca="false">data_by_Metal!O87</f>
        <v>8.84394</v>
      </c>
      <c r="Q94" s="6" t="n">
        <f aca="false">data_by_Metal!P87</f>
        <v>8.75707</v>
      </c>
      <c r="R94" s="6" t="n">
        <f aca="false">data_by_Metal!Q87</f>
        <v>8.58164</v>
      </c>
      <c r="S94" s="6" t="n">
        <f aca="false">data_by_Metal!R87</f>
        <v>9</v>
      </c>
      <c r="T94" s="6" t="n">
        <f aca="false">data_by_Metal!S87</f>
        <v>-10</v>
      </c>
      <c r="U94" s="6" t="n">
        <f aca="false">data_by_Metal!T87</f>
        <v>10</v>
      </c>
      <c r="V94" s="6" t="n">
        <f aca="false">data_by_Metal!U87</f>
        <v>-9</v>
      </c>
      <c r="W94" s="6" t="n">
        <f aca="false">data_by_Metal!V87</f>
        <v>-52</v>
      </c>
      <c r="X94" s="6" t="n">
        <f aca="false">data_by_Metal!W87</f>
        <v>9</v>
      </c>
      <c r="Y94" s="6" t="n">
        <f aca="false">data_by_Metal!X87</f>
        <v>-9</v>
      </c>
      <c r="Z94" s="6" t="n">
        <f aca="false">data_by_Metal!Y87</f>
        <v>52</v>
      </c>
      <c r="AA94" s="6" t="n">
        <f aca="false">data_by_Metal!Z87</f>
        <v>48</v>
      </c>
      <c r="AB94" s="6" t="n">
        <f aca="false">data_by_Metal!AA87</f>
        <v>-6</v>
      </c>
      <c r="AC94" s="6" t="n">
        <f aca="false">data_by_Metal!AB87</f>
        <v>-6</v>
      </c>
      <c r="AD94" s="6" t="n">
        <f aca="false">data_by_Metal!AC87</f>
        <v>48</v>
      </c>
      <c r="AE94" s="6" t="n">
        <f aca="false">data_by_Metal!AD87</f>
        <v>0</v>
      </c>
      <c r="AF94" s="6" t="n">
        <f aca="false">data_by_Metal!AE87</f>
        <v>0</v>
      </c>
      <c r="AG94" s="6" t="n">
        <f aca="false">data_by_Metal!AF87</f>
        <v>60</v>
      </c>
    </row>
    <row r="95" customFormat="false" ht="12.8" hidden="false" customHeight="false" outlineLevel="0" collapsed="false">
      <c r="A95" s="0" t="n">
        <v>85</v>
      </c>
      <c r="B95" s="6" t="n">
        <f aca="false">data_by_Metal!A88</f>
        <v>21</v>
      </c>
      <c r="C95" s="6" t="n">
        <f aca="false">data_by_Metal!B88</f>
        <v>6</v>
      </c>
      <c r="D95" s="6" t="n">
        <f aca="false">data_by_Metal!C88</f>
        <v>1</v>
      </c>
      <c r="E95" s="6" t="n">
        <f aca="false">data_by_Metal!D88</f>
        <v>1</v>
      </c>
      <c r="F95" s="6" t="n">
        <f aca="false">data_by_Metal!E88</f>
        <v>3</v>
      </c>
      <c r="G95" s="6" t="str">
        <f aca="false">data_by_Metal!F88</f>
        <v>B</v>
      </c>
      <c r="H95" s="6" t="str">
        <f aca="false">data_by_Metal!G88</f>
        <v>V</v>
      </c>
      <c r="I95" s="6" t="str">
        <f aca="false">data_by_Metal!H88</f>
        <v>V</v>
      </c>
      <c r="J95" s="6" t="str">
        <f aca="false">data_by_Metal!I88</f>
        <v>R</v>
      </c>
      <c r="K95" s="6" t="str">
        <f aca="false">data_by_Metal!J88</f>
        <v>V</v>
      </c>
      <c r="L95" s="6" t="str">
        <f aca="false">data_by_Metal!K88</f>
        <v>V</v>
      </c>
      <c r="M95" s="6" t="str">
        <f aca="false">data_by_Metal!L88</f>
        <v>V</v>
      </c>
      <c r="N95" s="6" t="str">
        <f aca="false">data_by_Metal!M88</f>
        <v>V</v>
      </c>
      <c r="O95" s="1" t="n">
        <f aca="false">data_by_Metal!N88*$C$5</f>
        <v>-638</v>
      </c>
      <c r="P95" s="6" t="n">
        <f aca="false">data_by_Metal!O88</f>
        <v>8.80059</v>
      </c>
      <c r="Q95" s="6" t="n">
        <f aca="false">data_by_Metal!P88</f>
        <v>8.80039</v>
      </c>
      <c r="R95" s="6" t="n">
        <f aca="false">data_by_Metal!Q88</f>
        <v>8.58077</v>
      </c>
      <c r="S95" s="6" t="n">
        <f aca="false">data_by_Metal!R88</f>
        <v>0</v>
      </c>
      <c r="T95" s="6" t="n">
        <f aca="false">data_by_Metal!S88</f>
        <v>-54</v>
      </c>
      <c r="U95" s="6" t="n">
        <f aca="false">data_by_Metal!T88</f>
        <v>8</v>
      </c>
      <c r="V95" s="6" t="n">
        <f aca="false">data_by_Metal!U88</f>
        <v>1</v>
      </c>
      <c r="W95" s="6" t="n">
        <f aca="false">data_by_Metal!V88</f>
        <v>-64</v>
      </c>
      <c r="X95" s="6" t="n">
        <f aca="false">data_by_Metal!W88</f>
        <v>7</v>
      </c>
      <c r="Y95" s="6" t="n">
        <f aca="false">data_by_Metal!X88</f>
        <v>7</v>
      </c>
      <c r="Z95" s="6" t="n">
        <f aca="false">data_by_Metal!Y88</f>
        <v>-1</v>
      </c>
      <c r="AA95" s="6" t="n">
        <f aca="false">data_by_Metal!Z88</f>
        <v>46</v>
      </c>
      <c r="AB95" s="6" t="n">
        <f aca="false">data_by_Metal!AA88</f>
        <v>-54</v>
      </c>
      <c r="AC95" s="6" t="n">
        <f aca="false">data_by_Metal!AB88</f>
        <v>1</v>
      </c>
      <c r="AD95" s="6" t="n">
        <f aca="false">data_by_Metal!AC88</f>
        <v>9</v>
      </c>
      <c r="AE95" s="6" t="n">
        <f aca="false">data_by_Metal!AD88</f>
        <v>-27</v>
      </c>
      <c r="AF95" s="6" t="n">
        <f aca="false">data_by_Metal!AE88</f>
        <v>-30</v>
      </c>
      <c r="AG95" s="6" t="n">
        <f aca="false">data_by_Metal!AF88</f>
        <v>1</v>
      </c>
    </row>
    <row r="96" customFormat="false" ht="12.8" hidden="false" customHeight="false" outlineLevel="0" collapsed="false">
      <c r="A96" s="0" t="n">
        <v>86</v>
      </c>
      <c r="B96" s="6" t="n">
        <f aca="false">data_by_Metal!A89</f>
        <v>21</v>
      </c>
      <c r="C96" s="6" t="n">
        <f aca="false">data_by_Metal!B89</f>
        <v>6</v>
      </c>
      <c r="D96" s="6" t="n">
        <f aca="false">data_by_Metal!C89</f>
        <v>2</v>
      </c>
      <c r="E96" s="6" t="n">
        <f aca="false">data_by_Metal!D89</f>
        <v>0</v>
      </c>
      <c r="F96" s="6" t="n">
        <f aca="false">data_by_Metal!E89</f>
        <v>5</v>
      </c>
      <c r="G96" s="6" t="str">
        <f aca="false">data_by_Metal!F89</f>
        <v>B</v>
      </c>
      <c r="H96" s="6" t="str">
        <f aca="false">data_by_Metal!G89</f>
        <v>V</v>
      </c>
      <c r="I96" s="6" t="str">
        <f aca="false">data_by_Metal!H89</f>
        <v>V</v>
      </c>
      <c r="J96" s="6" t="str">
        <f aca="false">data_by_Metal!I89</f>
        <v>V</v>
      </c>
      <c r="K96" s="6" t="str">
        <f aca="false">data_by_Metal!J89</f>
        <v>V</v>
      </c>
      <c r="L96" s="6" t="str">
        <f aca="false">data_by_Metal!K89</f>
        <v>B</v>
      </c>
      <c r="M96" s="6" t="str">
        <f aca="false">data_by_Metal!L89</f>
        <v>V</v>
      </c>
      <c r="N96" s="6" t="str">
        <f aca="false">data_by_Metal!M89</f>
        <v>V</v>
      </c>
      <c r="O96" s="1" t="n">
        <f aca="false">data_by_Metal!N89*$C$5</f>
        <v>-622</v>
      </c>
      <c r="P96" s="6" t="n">
        <f aca="false">data_by_Metal!O89</f>
        <v>8.8442</v>
      </c>
      <c r="Q96" s="6" t="n">
        <f aca="false">data_by_Metal!P89</f>
        <v>8.75709</v>
      </c>
      <c r="R96" s="6" t="n">
        <f aca="false">data_by_Metal!Q89</f>
        <v>8.58139</v>
      </c>
      <c r="S96" s="6" t="n">
        <f aca="false">data_by_Metal!R89</f>
        <v>-8</v>
      </c>
      <c r="T96" s="6" t="n">
        <f aca="false">data_by_Metal!S89</f>
        <v>8</v>
      </c>
      <c r="U96" s="6" t="n">
        <f aca="false">data_by_Metal!T89</f>
        <v>8</v>
      </c>
      <c r="V96" s="6" t="n">
        <f aca="false">data_by_Metal!U89</f>
        <v>-8</v>
      </c>
      <c r="W96" s="6" t="n">
        <f aca="false">data_by_Metal!V89</f>
        <v>-53</v>
      </c>
      <c r="X96" s="6" t="n">
        <f aca="false">data_by_Metal!W89</f>
        <v>7</v>
      </c>
      <c r="Y96" s="6" t="n">
        <f aca="false">data_by_Metal!X89</f>
        <v>-53</v>
      </c>
      <c r="Z96" s="6" t="n">
        <f aca="false">data_by_Metal!Y89</f>
        <v>7</v>
      </c>
      <c r="AA96" s="6" t="n">
        <f aca="false">data_by_Metal!Z89</f>
        <v>47</v>
      </c>
      <c r="AB96" s="6" t="n">
        <f aca="false">data_by_Metal!AA89</f>
        <v>-9</v>
      </c>
      <c r="AC96" s="6" t="n">
        <f aca="false">data_by_Metal!AB89</f>
        <v>-47</v>
      </c>
      <c r="AD96" s="6" t="n">
        <f aca="false">data_by_Metal!AC89</f>
        <v>9</v>
      </c>
      <c r="AE96" s="6" t="n">
        <f aca="false">data_by_Metal!AD89</f>
        <v>0</v>
      </c>
      <c r="AF96" s="6" t="n">
        <f aca="false">data_by_Metal!AE89</f>
        <v>-58</v>
      </c>
      <c r="AG96" s="6" t="n">
        <f aca="false">data_by_Metal!AF89</f>
        <v>0</v>
      </c>
    </row>
    <row r="97" customFormat="false" ht="12.8" hidden="false" customHeight="false" outlineLevel="0" collapsed="false">
      <c r="A97" s="0" t="n">
        <v>87</v>
      </c>
      <c r="B97" s="6" t="n">
        <f aca="false">data_by_Metal!A90</f>
        <v>21</v>
      </c>
      <c r="C97" s="6" t="n">
        <f aca="false">data_by_Metal!B90</f>
        <v>4</v>
      </c>
      <c r="D97" s="6" t="n">
        <f aca="false">data_by_Metal!C90</f>
        <v>2</v>
      </c>
      <c r="E97" s="6" t="n">
        <f aca="false">data_by_Metal!D90</f>
        <v>2</v>
      </c>
      <c r="F97" s="6" t="n">
        <f aca="false">data_by_Metal!E90</f>
        <v>20</v>
      </c>
      <c r="G97" s="6" t="str">
        <f aca="false">data_by_Metal!F90</f>
        <v>B</v>
      </c>
      <c r="H97" s="6" t="str">
        <f aca="false">data_by_Metal!G90</f>
        <v>R</v>
      </c>
      <c r="I97" s="6" t="str">
        <f aca="false">data_by_Metal!H90</f>
        <v>B</v>
      </c>
      <c r="J97" s="6" t="str">
        <f aca="false">data_by_Metal!I90</f>
        <v>V</v>
      </c>
      <c r="K97" s="6" t="str">
        <f aca="false">data_by_Metal!J90</f>
        <v>V</v>
      </c>
      <c r="L97" s="6" t="str">
        <f aca="false">data_by_Metal!K90</f>
        <v>V</v>
      </c>
      <c r="M97" s="6" t="str">
        <f aca="false">data_by_Metal!L90</f>
        <v>V</v>
      </c>
      <c r="N97" s="6" t="str">
        <f aca="false">data_by_Metal!M90</f>
        <v>R</v>
      </c>
      <c r="O97" s="1" t="n">
        <f aca="false">data_by_Metal!N90*$C$5</f>
        <v>-613</v>
      </c>
      <c r="P97" s="6" t="n">
        <f aca="false">data_by_Metal!O90</f>
        <v>8.74449</v>
      </c>
      <c r="Q97" s="6" t="n">
        <f aca="false">data_by_Metal!P90</f>
        <v>8.75644</v>
      </c>
      <c r="R97" s="6" t="n">
        <f aca="false">data_by_Metal!Q90</f>
        <v>8.66223</v>
      </c>
      <c r="S97" s="6" t="n">
        <f aca="false">data_by_Metal!R90</f>
        <v>-1</v>
      </c>
      <c r="T97" s="6" t="n">
        <f aca="false">data_by_Metal!S90</f>
        <v>61</v>
      </c>
      <c r="U97" s="6" t="n">
        <f aca="false">data_by_Metal!T90</f>
        <v>-42</v>
      </c>
      <c r="V97" s="6" t="n">
        <f aca="false">data_by_Metal!U90</f>
        <v>-15</v>
      </c>
      <c r="W97" s="6" t="n">
        <f aca="false">data_by_Metal!V90</f>
        <v>11</v>
      </c>
      <c r="X97" s="6" t="n">
        <f aca="false">data_by_Metal!W90</f>
        <v>7</v>
      </c>
      <c r="Y97" s="6" t="n">
        <f aca="false">data_by_Metal!X90</f>
        <v>-8</v>
      </c>
      <c r="Z97" s="6" t="n">
        <f aca="false">data_by_Metal!Y90</f>
        <v>-9</v>
      </c>
      <c r="AA97" s="6" t="n">
        <f aca="false">data_by_Metal!Z90</f>
        <v>-7</v>
      </c>
      <c r="AB97" s="6" t="n">
        <f aca="false">data_by_Metal!AA90</f>
        <v>49</v>
      </c>
      <c r="AC97" s="6" t="n">
        <f aca="false">data_by_Metal!AB90</f>
        <v>9</v>
      </c>
      <c r="AD97" s="6" t="n">
        <f aca="false">data_by_Metal!AC90</f>
        <v>-49</v>
      </c>
      <c r="AE97" s="6" t="n">
        <f aca="false">data_by_Metal!AD90</f>
        <v>1</v>
      </c>
      <c r="AF97" s="6" t="n">
        <f aca="false">data_by_Metal!AE90</f>
        <v>-1</v>
      </c>
      <c r="AG97" s="6" t="n">
        <f aca="false">data_by_Metal!AF90</f>
        <v>0</v>
      </c>
    </row>
    <row r="98" customFormat="false" ht="12.8" hidden="false" customHeight="false" outlineLevel="0" collapsed="false">
      <c r="A98" s="0" t="n">
        <v>88</v>
      </c>
      <c r="B98" s="6" t="n">
        <f aca="false">data_by_Metal!A91</f>
        <v>21</v>
      </c>
      <c r="C98" s="6" t="n">
        <f aca="false">data_by_Metal!B91</f>
        <v>4</v>
      </c>
      <c r="D98" s="6" t="n">
        <f aca="false">data_by_Metal!C91</f>
        <v>2</v>
      </c>
      <c r="E98" s="6" t="n">
        <f aca="false">data_by_Metal!D91</f>
        <v>2</v>
      </c>
      <c r="F98" s="6" t="n">
        <f aca="false">data_by_Metal!E91</f>
        <v>44</v>
      </c>
      <c r="G98" s="6" t="str">
        <f aca="false">data_by_Metal!F91</f>
        <v>B</v>
      </c>
      <c r="H98" s="6" t="str">
        <f aca="false">data_by_Metal!G91</f>
        <v>R</v>
      </c>
      <c r="I98" s="6" t="str">
        <f aca="false">data_by_Metal!H91</f>
        <v>V</v>
      </c>
      <c r="J98" s="6" t="str">
        <f aca="false">data_by_Metal!I91</f>
        <v>V</v>
      </c>
      <c r="K98" s="6" t="str">
        <f aca="false">data_by_Metal!J91</f>
        <v>V</v>
      </c>
      <c r="L98" s="6" t="str">
        <f aca="false">data_by_Metal!K91</f>
        <v>V</v>
      </c>
      <c r="M98" s="6" t="str">
        <f aca="false">data_by_Metal!L91</f>
        <v>B</v>
      </c>
      <c r="N98" s="6" t="str">
        <f aca="false">data_by_Metal!M91</f>
        <v>R</v>
      </c>
      <c r="O98" s="1" t="n">
        <f aca="false">data_by_Metal!N91*$C$5</f>
        <v>-612</v>
      </c>
      <c r="P98" s="6" t="n">
        <f aca="false">data_by_Metal!O91</f>
        <v>8.74551</v>
      </c>
      <c r="Q98" s="6" t="n">
        <f aca="false">data_by_Metal!P91</f>
        <v>8.74551</v>
      </c>
      <c r="R98" s="6" t="n">
        <f aca="false">data_by_Metal!Q91</f>
        <v>8.66608</v>
      </c>
      <c r="S98" s="6" t="n">
        <f aca="false">data_by_Metal!R91</f>
        <v>14</v>
      </c>
      <c r="T98" s="6" t="n">
        <f aca="false">data_by_Metal!S91</f>
        <v>42</v>
      </c>
      <c r="U98" s="6" t="n">
        <f aca="false">data_by_Metal!T91</f>
        <v>-42</v>
      </c>
      <c r="V98" s="6" t="n">
        <f aca="false">data_by_Metal!U91</f>
        <v>-14</v>
      </c>
      <c r="W98" s="6" t="n">
        <f aca="false">data_by_Metal!V91</f>
        <v>-42</v>
      </c>
      <c r="X98" s="6" t="n">
        <f aca="false">data_by_Metal!W91</f>
        <v>14</v>
      </c>
      <c r="Y98" s="6" t="n">
        <f aca="false">data_by_Metal!X91</f>
        <v>-14</v>
      </c>
      <c r="Z98" s="6" t="n">
        <f aca="false">data_by_Metal!Y91</f>
        <v>42</v>
      </c>
      <c r="AA98" s="6" t="n">
        <f aca="false">data_by_Metal!Z91</f>
        <v>0</v>
      </c>
      <c r="AB98" s="6" t="n">
        <f aca="false">data_by_Metal!AA91</f>
        <v>0</v>
      </c>
      <c r="AC98" s="6" t="n">
        <f aca="false">data_by_Metal!AB91</f>
        <v>0</v>
      </c>
      <c r="AD98" s="6" t="n">
        <f aca="false">data_by_Metal!AC91</f>
        <v>0</v>
      </c>
      <c r="AE98" s="6" t="n">
        <f aca="false">data_by_Metal!AD91</f>
        <v>0</v>
      </c>
      <c r="AF98" s="6" t="n">
        <f aca="false">data_by_Metal!AE91</f>
        <v>0</v>
      </c>
      <c r="AG98" s="6" t="n">
        <f aca="false">data_by_Metal!AF91</f>
        <v>0</v>
      </c>
    </row>
    <row r="99" customFormat="false" ht="12.8" hidden="false" customHeight="false" outlineLevel="0" collapsed="false">
      <c r="A99" s="0" t="n">
        <v>89</v>
      </c>
      <c r="B99" s="6" t="n">
        <f aca="false">data_by_Metal!A92</f>
        <v>21</v>
      </c>
      <c r="C99" s="6" t="n">
        <f aca="false">data_by_Metal!B92</f>
        <v>6</v>
      </c>
      <c r="D99" s="6" t="n">
        <f aca="false">data_by_Metal!C92</f>
        <v>2</v>
      </c>
      <c r="E99" s="6" t="n">
        <f aca="false">data_by_Metal!D92</f>
        <v>0</v>
      </c>
      <c r="F99" s="6" t="n">
        <f aca="false">data_by_Metal!E92</f>
        <v>7</v>
      </c>
      <c r="G99" s="6" t="str">
        <f aca="false">data_by_Metal!F92</f>
        <v>B</v>
      </c>
      <c r="H99" s="6" t="str">
        <f aca="false">data_by_Metal!G92</f>
        <v>V</v>
      </c>
      <c r="I99" s="6" t="str">
        <f aca="false">data_by_Metal!H92</f>
        <v>V</v>
      </c>
      <c r="J99" s="6" t="str">
        <f aca="false">data_by_Metal!I92</f>
        <v>V</v>
      </c>
      <c r="K99" s="6" t="str">
        <f aca="false">data_by_Metal!J92</f>
        <v>V</v>
      </c>
      <c r="L99" s="6" t="str">
        <f aca="false">data_by_Metal!K92</f>
        <v>V</v>
      </c>
      <c r="M99" s="6" t="str">
        <f aca="false">data_by_Metal!L92</f>
        <v>V</v>
      </c>
      <c r="N99" s="6" t="str">
        <f aca="false">data_by_Metal!M92</f>
        <v>B</v>
      </c>
      <c r="O99" s="1" t="n">
        <f aca="false">data_by_Metal!N92*$C$5</f>
        <v>-606</v>
      </c>
      <c r="P99" s="6" t="n">
        <f aca="false">data_by_Metal!O92</f>
        <v>8.84377</v>
      </c>
      <c r="Q99" s="6" t="n">
        <f aca="false">data_by_Metal!P92</f>
        <v>8.75657</v>
      </c>
      <c r="R99" s="6" t="n">
        <f aca="false">data_by_Metal!Q92</f>
        <v>8.58094</v>
      </c>
      <c r="S99" s="6" t="n">
        <f aca="false">data_by_Metal!R92</f>
        <v>1</v>
      </c>
      <c r="T99" s="6" t="n">
        <f aca="false">data_by_Metal!S92</f>
        <v>-1</v>
      </c>
      <c r="U99" s="6" t="n">
        <f aca="false">data_by_Metal!T92</f>
        <v>18</v>
      </c>
      <c r="V99" s="6" t="n">
        <f aca="false">data_by_Metal!U92</f>
        <v>-18</v>
      </c>
      <c r="W99" s="6" t="n">
        <f aca="false">data_by_Metal!V92</f>
        <v>-52</v>
      </c>
      <c r="X99" s="6" t="n">
        <f aca="false">data_by_Metal!W92</f>
        <v>9</v>
      </c>
      <c r="Y99" s="6" t="n">
        <f aca="false">data_by_Metal!X92</f>
        <v>52</v>
      </c>
      <c r="Z99" s="6" t="n">
        <f aca="false">data_by_Metal!Y92</f>
        <v>-9</v>
      </c>
      <c r="AA99" s="6" t="n">
        <f aca="false">data_by_Metal!Z92</f>
        <v>47</v>
      </c>
      <c r="AB99" s="6" t="n">
        <f aca="false">data_by_Metal!AA92</f>
        <v>-9</v>
      </c>
      <c r="AC99" s="6" t="n">
        <f aca="false">data_by_Metal!AB92</f>
        <v>9</v>
      </c>
      <c r="AD99" s="6" t="n">
        <f aca="false">data_by_Metal!AC92</f>
        <v>-47</v>
      </c>
      <c r="AE99" s="6" t="n">
        <f aca="false">data_by_Metal!AD92</f>
        <v>0</v>
      </c>
      <c r="AF99" s="6" t="n">
        <f aca="false">data_by_Metal!AE92</f>
        <v>0</v>
      </c>
      <c r="AG99" s="6" t="n">
        <f aca="false">data_by_Metal!AF92</f>
        <v>0</v>
      </c>
    </row>
    <row r="100" customFormat="false" ht="12.8" hidden="false" customHeight="false" outlineLevel="0" collapsed="false">
      <c r="A100" s="0" t="n">
        <v>90</v>
      </c>
      <c r="B100" s="6" t="n">
        <f aca="false">data_by_Metal!A93</f>
        <v>21</v>
      </c>
      <c r="C100" s="6" t="n">
        <f aca="false">data_by_Metal!B93</f>
        <v>4</v>
      </c>
      <c r="D100" s="6" t="n">
        <f aca="false">data_by_Metal!C93</f>
        <v>4</v>
      </c>
      <c r="E100" s="6" t="n">
        <f aca="false">data_by_Metal!D93</f>
        <v>0</v>
      </c>
      <c r="F100" s="6" t="n">
        <f aca="false">data_by_Metal!E93</f>
        <v>5</v>
      </c>
      <c r="G100" s="6" t="str">
        <f aca="false">data_by_Metal!F93</f>
        <v>B</v>
      </c>
      <c r="H100" s="6" t="str">
        <f aca="false">data_by_Metal!G93</f>
        <v>B</v>
      </c>
      <c r="I100" s="6" t="str">
        <f aca="false">data_by_Metal!H93</f>
        <v>B</v>
      </c>
      <c r="J100" s="6" t="str">
        <f aca="false">data_by_Metal!I93</f>
        <v>V</v>
      </c>
      <c r="K100" s="6" t="str">
        <f aca="false">data_by_Metal!J93</f>
        <v>V</v>
      </c>
      <c r="L100" s="6" t="str">
        <f aca="false">data_by_Metal!K93</f>
        <v>V</v>
      </c>
      <c r="M100" s="6" t="str">
        <f aca="false">data_by_Metal!L93</f>
        <v>V</v>
      </c>
      <c r="N100" s="6" t="str">
        <f aca="false">data_by_Metal!M93</f>
        <v>B</v>
      </c>
      <c r="O100" s="1" t="n">
        <f aca="false">data_by_Metal!N93*$C$5</f>
        <v>-594</v>
      </c>
      <c r="P100" s="6" t="n">
        <f aca="false">data_by_Metal!O93</f>
        <v>8.83179</v>
      </c>
      <c r="Q100" s="6" t="n">
        <f aca="false">data_by_Metal!P93</f>
        <v>8.66997</v>
      </c>
      <c r="R100" s="6" t="n">
        <f aca="false">data_by_Metal!Q93</f>
        <v>8.66998</v>
      </c>
      <c r="S100" s="6" t="n">
        <f aca="false">data_by_Metal!R93</f>
        <v>0</v>
      </c>
      <c r="T100" s="6" t="n">
        <f aca="false">data_by_Metal!S93</f>
        <v>0</v>
      </c>
      <c r="U100" s="6" t="n">
        <f aca="false">data_by_Metal!T93</f>
        <v>17</v>
      </c>
      <c r="V100" s="6" t="n">
        <f aca="false">data_by_Metal!U93</f>
        <v>-17</v>
      </c>
      <c r="W100" s="6" t="n">
        <f aca="false">data_by_Metal!V93</f>
        <v>9</v>
      </c>
      <c r="X100" s="6" t="n">
        <f aca="false">data_by_Metal!W93</f>
        <v>-49</v>
      </c>
      <c r="Y100" s="6" t="n">
        <f aca="false">data_by_Metal!X93</f>
        <v>49</v>
      </c>
      <c r="Z100" s="6" t="n">
        <f aca="false">data_by_Metal!Y93</f>
        <v>-8</v>
      </c>
      <c r="AA100" s="6" t="n">
        <f aca="false">data_by_Metal!Z93</f>
        <v>-8</v>
      </c>
      <c r="AB100" s="6" t="n">
        <f aca="false">data_by_Metal!AA93</f>
        <v>49</v>
      </c>
      <c r="AC100" s="6" t="n">
        <f aca="false">data_by_Metal!AB93</f>
        <v>9</v>
      </c>
      <c r="AD100" s="6" t="n">
        <f aca="false">data_by_Metal!AC93</f>
        <v>-49</v>
      </c>
      <c r="AE100" s="6" t="n">
        <f aca="false">data_by_Metal!AD93</f>
        <v>0</v>
      </c>
      <c r="AF100" s="6" t="n">
        <f aca="false">data_by_Metal!AE93</f>
        <v>0</v>
      </c>
      <c r="AG100" s="6" t="n">
        <f aca="false">data_by_Metal!AF93</f>
        <v>0</v>
      </c>
    </row>
    <row r="101" customFormat="false" ht="12.8" hidden="false" customHeight="false" outlineLevel="0" collapsed="false">
      <c r="A101" s="0" t="n">
        <v>91</v>
      </c>
      <c r="B101" s="6" t="n">
        <f aca="false">data_by_Metal!A94</f>
        <v>21</v>
      </c>
      <c r="C101" s="6" t="n">
        <f aca="false">data_by_Metal!B94</f>
        <v>2</v>
      </c>
      <c r="D101" s="6" t="n">
        <f aca="false">data_by_Metal!C94</f>
        <v>3</v>
      </c>
      <c r="E101" s="6" t="n">
        <f aca="false">data_by_Metal!D94</f>
        <v>3</v>
      </c>
      <c r="F101" s="6" t="n">
        <f aca="false">data_by_Metal!E94</f>
        <v>9</v>
      </c>
      <c r="G101" s="6" t="str">
        <f aca="false">data_by_Metal!F94</f>
        <v>B</v>
      </c>
      <c r="H101" s="6" t="str">
        <f aca="false">data_by_Metal!G94</f>
        <v>B</v>
      </c>
      <c r="I101" s="6" t="str">
        <f aca="false">data_by_Metal!H94</f>
        <v>B</v>
      </c>
      <c r="J101" s="6" t="str">
        <f aca="false">data_by_Metal!I94</f>
        <v>V</v>
      </c>
      <c r="K101" s="6" t="str">
        <f aca="false">data_by_Metal!J94</f>
        <v>R</v>
      </c>
      <c r="L101" s="6" t="str">
        <f aca="false">data_by_Metal!K94</f>
        <v>V</v>
      </c>
      <c r="M101" s="6" t="str">
        <f aca="false">data_by_Metal!L94</f>
        <v>R</v>
      </c>
      <c r="N101" s="6" t="str">
        <f aca="false">data_by_Metal!M94</f>
        <v>R</v>
      </c>
      <c r="O101" s="1" t="n">
        <f aca="false">data_by_Metal!N94*$C$5</f>
        <v>-590</v>
      </c>
      <c r="P101" s="6" t="n">
        <f aca="false">data_by_Metal!O94</f>
        <v>8.70399</v>
      </c>
      <c r="Q101" s="6" t="n">
        <f aca="false">data_by_Metal!P94</f>
        <v>8.71382</v>
      </c>
      <c r="R101" s="6" t="n">
        <f aca="false">data_by_Metal!Q94</f>
        <v>8.75968</v>
      </c>
      <c r="S101" s="6" t="n">
        <f aca="false">data_by_Metal!R94</f>
        <v>52</v>
      </c>
      <c r="T101" s="6" t="n">
        <f aca="false">data_by_Metal!S94</f>
        <v>45</v>
      </c>
      <c r="U101" s="6" t="n">
        <f aca="false">data_by_Metal!T94</f>
        <v>3</v>
      </c>
      <c r="V101" s="6" t="n">
        <f aca="false">data_by_Metal!U94</f>
        <v>36</v>
      </c>
      <c r="W101" s="6" t="n">
        <f aca="false">data_by_Metal!V94</f>
        <v>10</v>
      </c>
      <c r="X101" s="6" t="n">
        <f aca="false">data_by_Metal!W94</f>
        <v>-43</v>
      </c>
      <c r="Y101" s="6" t="n">
        <f aca="false">data_by_Metal!X94</f>
        <v>-1</v>
      </c>
      <c r="Z101" s="6" t="n">
        <f aca="false">data_by_Metal!Y94</f>
        <v>-8</v>
      </c>
      <c r="AA101" s="6" t="n">
        <f aca="false">data_by_Metal!Z94</f>
        <v>-15</v>
      </c>
      <c r="AB101" s="6" t="n">
        <f aca="false">data_by_Metal!AA94</f>
        <v>55</v>
      </c>
      <c r="AC101" s="6" t="n">
        <f aca="false">data_by_Metal!AB94</f>
        <v>52</v>
      </c>
      <c r="AD101" s="6" t="n">
        <f aca="false">data_by_Metal!AC94</f>
        <v>3</v>
      </c>
      <c r="AE101" s="6" t="n">
        <f aca="false">data_by_Metal!AD94</f>
        <v>86</v>
      </c>
      <c r="AF101" s="6" t="n">
        <f aca="false">data_by_Metal!AE94</f>
        <v>-27</v>
      </c>
      <c r="AG101" s="6" t="n">
        <f aca="false">data_by_Metal!AF94</f>
        <v>58</v>
      </c>
    </row>
    <row r="102" customFormat="false" ht="12.8" hidden="false" customHeight="false" outlineLevel="0" collapsed="false">
      <c r="A102" s="0" t="n">
        <v>92</v>
      </c>
      <c r="B102" s="6" t="n">
        <f aca="false">data_by_Metal!A95</f>
        <v>21</v>
      </c>
      <c r="C102" s="6" t="n">
        <f aca="false">data_by_Metal!B95</f>
        <v>6</v>
      </c>
      <c r="D102" s="6" t="n">
        <f aca="false">data_by_Metal!C95</f>
        <v>1</v>
      </c>
      <c r="E102" s="6" t="n">
        <f aca="false">data_by_Metal!D95</f>
        <v>1</v>
      </c>
      <c r="F102" s="6" t="n">
        <f aca="false">data_by_Metal!E95</f>
        <v>7</v>
      </c>
      <c r="G102" s="6" t="str">
        <f aca="false">data_by_Metal!F95</f>
        <v>B</v>
      </c>
      <c r="H102" s="6" t="str">
        <f aca="false">data_by_Metal!G95</f>
        <v>V</v>
      </c>
      <c r="I102" s="6" t="str">
        <f aca="false">data_by_Metal!H95</f>
        <v>V</v>
      </c>
      <c r="J102" s="6" t="str">
        <f aca="false">data_by_Metal!I95</f>
        <v>V</v>
      </c>
      <c r="K102" s="6" t="str">
        <f aca="false">data_by_Metal!J95</f>
        <v>V</v>
      </c>
      <c r="L102" s="6" t="str">
        <f aca="false">data_by_Metal!K95</f>
        <v>V</v>
      </c>
      <c r="M102" s="6" t="str">
        <f aca="false">data_by_Metal!L95</f>
        <v>V</v>
      </c>
      <c r="N102" s="6" t="str">
        <f aca="false">data_by_Metal!M95</f>
        <v>R</v>
      </c>
      <c r="O102" s="1" t="n">
        <f aca="false">data_by_Metal!N95*$C$5</f>
        <v>-584</v>
      </c>
      <c r="P102" s="6" t="n">
        <f aca="false">data_by_Metal!O95</f>
        <v>8.80007</v>
      </c>
      <c r="Q102" s="6" t="n">
        <f aca="false">data_by_Metal!P95</f>
        <v>8.80007</v>
      </c>
      <c r="R102" s="6" t="n">
        <f aca="false">data_by_Metal!Q95</f>
        <v>8.58105</v>
      </c>
      <c r="S102" s="6" t="n">
        <f aca="false">data_by_Metal!R95</f>
        <v>1</v>
      </c>
      <c r="T102" s="6" t="n">
        <f aca="false">data_by_Metal!S95</f>
        <v>54</v>
      </c>
      <c r="U102" s="6" t="n">
        <f aca="false">data_by_Metal!T95</f>
        <v>11</v>
      </c>
      <c r="V102" s="6" t="n">
        <f aca="false">data_by_Metal!U95</f>
        <v>-17</v>
      </c>
      <c r="W102" s="6" t="n">
        <f aca="false">data_by_Metal!V95</f>
        <v>-54</v>
      </c>
      <c r="X102" s="6" t="n">
        <f aca="false">data_by_Metal!W95</f>
        <v>17</v>
      </c>
      <c r="Y102" s="6" t="n">
        <f aca="false">data_by_Metal!X95</f>
        <v>-1</v>
      </c>
      <c r="Z102" s="6" t="n">
        <f aca="false">data_by_Metal!Y95</f>
        <v>-11</v>
      </c>
      <c r="AA102" s="6" t="n">
        <f aca="false">data_by_Metal!Z95</f>
        <v>47</v>
      </c>
      <c r="AB102" s="6" t="n">
        <f aca="false">data_by_Metal!AA95</f>
        <v>0</v>
      </c>
      <c r="AC102" s="6" t="n">
        <f aca="false">data_by_Metal!AB95</f>
        <v>0</v>
      </c>
      <c r="AD102" s="6" t="n">
        <f aca="false">data_by_Metal!AC95</f>
        <v>-47</v>
      </c>
      <c r="AE102" s="6" t="n">
        <f aca="false">data_by_Metal!AD95</f>
        <v>29</v>
      </c>
      <c r="AF102" s="6" t="n">
        <f aca="false">data_by_Metal!AE95</f>
        <v>-29</v>
      </c>
      <c r="AG102" s="6" t="n">
        <f aca="false">data_by_Metal!AF95</f>
        <v>0</v>
      </c>
    </row>
    <row r="103" customFormat="false" ht="12.8" hidden="false" customHeight="false" outlineLevel="0" collapsed="false">
      <c r="A103" s="0" t="n">
        <v>93</v>
      </c>
      <c r="B103" s="6" t="n">
        <f aca="false">data_by_Metal!A96</f>
        <v>21</v>
      </c>
      <c r="C103" s="6" t="n">
        <f aca="false">data_by_Metal!B96</f>
        <v>5</v>
      </c>
      <c r="D103" s="6" t="n">
        <f aca="false">data_by_Metal!C96</f>
        <v>2</v>
      </c>
      <c r="E103" s="6" t="n">
        <f aca="false">data_by_Metal!D96</f>
        <v>1</v>
      </c>
      <c r="F103" s="6" t="n">
        <f aca="false">data_by_Metal!E96</f>
        <v>8</v>
      </c>
      <c r="G103" s="6" t="str">
        <f aca="false">data_by_Metal!F96</f>
        <v>B</v>
      </c>
      <c r="H103" s="6" t="str">
        <f aca="false">data_by_Metal!G96</f>
        <v>R</v>
      </c>
      <c r="I103" s="6" t="str">
        <f aca="false">data_by_Metal!H96</f>
        <v>V</v>
      </c>
      <c r="J103" s="6" t="str">
        <f aca="false">data_by_Metal!I96</f>
        <v>B</v>
      </c>
      <c r="K103" s="6" t="str">
        <f aca="false">data_by_Metal!J96</f>
        <v>V</v>
      </c>
      <c r="L103" s="6" t="str">
        <f aca="false">data_by_Metal!K96</f>
        <v>V</v>
      </c>
      <c r="M103" s="6" t="str">
        <f aca="false">data_by_Metal!L96</f>
        <v>V</v>
      </c>
      <c r="N103" s="6" t="str">
        <f aca="false">data_by_Metal!M96</f>
        <v>V</v>
      </c>
      <c r="O103" s="1" t="n">
        <f aca="false">data_by_Metal!N96*$C$5</f>
        <v>-581</v>
      </c>
      <c r="P103" s="6" t="n">
        <f aca="false">data_by_Metal!O96</f>
        <v>8.7938</v>
      </c>
      <c r="Q103" s="6" t="n">
        <f aca="false">data_by_Metal!P96</f>
        <v>8.75743</v>
      </c>
      <c r="R103" s="6" t="n">
        <f aca="false">data_by_Metal!Q96</f>
        <v>8.6237</v>
      </c>
      <c r="S103" s="6" t="n">
        <f aca="false">data_by_Metal!R96</f>
        <v>7</v>
      </c>
      <c r="T103" s="6" t="n">
        <f aca="false">data_by_Metal!S96</f>
        <v>0</v>
      </c>
      <c r="U103" s="6" t="n">
        <f aca="false">data_by_Metal!T96</f>
        <v>-53</v>
      </c>
      <c r="V103" s="6" t="n">
        <f aca="false">data_by_Metal!U96</f>
        <v>1</v>
      </c>
      <c r="W103" s="6" t="n">
        <f aca="false">data_by_Metal!V96</f>
        <v>-51</v>
      </c>
      <c r="X103" s="6" t="n">
        <f aca="false">data_by_Metal!W96</f>
        <v>61</v>
      </c>
      <c r="Y103" s="6" t="n">
        <f aca="false">data_by_Metal!X96</f>
        <v>-8</v>
      </c>
      <c r="Z103" s="6" t="n">
        <f aca="false">data_by_Metal!Y96</f>
        <v>-1</v>
      </c>
      <c r="AA103" s="6" t="n">
        <f aca="false">data_by_Metal!Z96</f>
        <v>5</v>
      </c>
      <c r="AB103" s="6" t="n">
        <f aca="false">data_by_Metal!AA96</f>
        <v>-57</v>
      </c>
      <c r="AC103" s="6" t="n">
        <f aca="false">data_by_Metal!AB96</f>
        <v>9</v>
      </c>
      <c r="AD103" s="6" t="n">
        <f aca="false">data_by_Metal!AC96</f>
        <v>-1</v>
      </c>
      <c r="AE103" s="6" t="n">
        <f aca="false">data_by_Metal!AD96</f>
        <v>-26</v>
      </c>
      <c r="AF103" s="6" t="n">
        <f aca="false">data_by_Metal!AE96</f>
        <v>0</v>
      </c>
      <c r="AG103" s="6" t="n">
        <f aca="false">data_by_Metal!AF96</f>
        <v>-30</v>
      </c>
    </row>
    <row r="104" customFormat="false" ht="12.8" hidden="false" customHeight="false" outlineLevel="0" collapsed="false">
      <c r="A104" s="0" t="n">
        <v>94</v>
      </c>
      <c r="B104" s="6" t="n">
        <f aca="false">data_by_Metal!A97</f>
        <v>21</v>
      </c>
      <c r="C104" s="6" t="n">
        <f aca="false">data_by_Metal!B97</f>
        <v>4</v>
      </c>
      <c r="D104" s="6" t="n">
        <f aca="false">data_by_Metal!C97</f>
        <v>3</v>
      </c>
      <c r="E104" s="6" t="n">
        <f aca="false">data_by_Metal!D97</f>
        <v>1</v>
      </c>
      <c r="F104" s="6" t="n">
        <f aca="false">data_by_Metal!E97</f>
        <v>20</v>
      </c>
      <c r="G104" s="6" t="str">
        <f aca="false">data_by_Metal!F97</f>
        <v>B</v>
      </c>
      <c r="H104" s="6" t="str">
        <f aca="false">data_by_Metal!G97</f>
        <v>B</v>
      </c>
      <c r="I104" s="6" t="str">
        <f aca="false">data_by_Metal!H97</f>
        <v>V</v>
      </c>
      <c r="J104" s="6" t="str">
        <f aca="false">data_by_Metal!I97</f>
        <v>V</v>
      </c>
      <c r="K104" s="6" t="str">
        <f aca="false">data_by_Metal!J97</f>
        <v>B</v>
      </c>
      <c r="L104" s="6" t="str">
        <f aca="false">data_by_Metal!K97</f>
        <v>V</v>
      </c>
      <c r="M104" s="6" t="str">
        <f aca="false">data_by_Metal!L97</f>
        <v>R</v>
      </c>
      <c r="N104" s="6" t="str">
        <f aca="false">data_by_Metal!M97</f>
        <v>V</v>
      </c>
      <c r="O104" s="1" t="n">
        <f aca="false">data_by_Metal!N97*$C$5</f>
        <v>-579</v>
      </c>
      <c r="P104" s="6" t="n">
        <f aca="false">data_by_Metal!O97</f>
        <v>8.80168</v>
      </c>
      <c r="Q104" s="6" t="n">
        <f aca="false">data_by_Metal!P97</f>
        <v>8.71035</v>
      </c>
      <c r="R104" s="6" t="n">
        <f aca="false">data_by_Metal!Q97</f>
        <v>8.6708</v>
      </c>
      <c r="S104" s="6" t="n">
        <f aca="false">data_by_Metal!R97</f>
        <v>9</v>
      </c>
      <c r="T104" s="6" t="n">
        <f aca="false">data_by_Metal!S97</f>
        <v>-17</v>
      </c>
      <c r="U104" s="6" t="n">
        <f aca="false">data_by_Metal!T97</f>
        <v>0</v>
      </c>
      <c r="V104" s="6" t="n">
        <f aca="false">data_by_Metal!U97</f>
        <v>56</v>
      </c>
      <c r="W104" s="6" t="n">
        <f aca="false">data_by_Metal!V97</f>
        <v>-36</v>
      </c>
      <c r="X104" s="6" t="n">
        <f aca="false">data_by_Metal!W97</f>
        <v>-43</v>
      </c>
      <c r="Y104" s="6" t="n">
        <f aca="false">data_by_Metal!X97</f>
        <v>-3</v>
      </c>
      <c r="Z104" s="6" t="n">
        <f aca="false">data_by_Metal!Y97</f>
        <v>-54</v>
      </c>
      <c r="AA104" s="6" t="n">
        <f aca="false">data_by_Metal!Z97</f>
        <v>2</v>
      </c>
      <c r="AB104" s="6" t="n">
        <f aca="false">data_by_Metal!AA97</f>
        <v>-9</v>
      </c>
      <c r="AC104" s="6" t="n">
        <f aca="false">data_by_Metal!AB97</f>
        <v>51</v>
      </c>
      <c r="AD104" s="6" t="n">
        <f aca="false">data_by_Metal!AC97</f>
        <v>44</v>
      </c>
      <c r="AE104" s="6" t="n">
        <f aca="false">data_by_Metal!AD97</f>
        <v>28</v>
      </c>
      <c r="AF104" s="6" t="n">
        <f aca="false">data_by_Metal!AE97</f>
        <v>-86</v>
      </c>
      <c r="AG104" s="6" t="n">
        <f aca="false">data_by_Metal!AF97</f>
        <v>58</v>
      </c>
    </row>
    <row r="105" customFormat="false" ht="12.8" hidden="false" customHeight="false" outlineLevel="0" collapsed="false">
      <c r="A105" s="0" t="n">
        <v>95</v>
      </c>
      <c r="B105" s="6" t="n">
        <f aca="false">data_by_Metal!A98</f>
        <v>21</v>
      </c>
      <c r="C105" s="6" t="n">
        <f aca="false">data_by_Metal!B98</f>
        <v>4</v>
      </c>
      <c r="D105" s="6" t="n">
        <f aca="false">data_by_Metal!C98</f>
        <v>2</v>
      </c>
      <c r="E105" s="6" t="n">
        <f aca="false">data_by_Metal!D98</f>
        <v>2</v>
      </c>
      <c r="F105" s="6" t="n">
        <f aca="false">data_by_Metal!E98</f>
        <v>11</v>
      </c>
      <c r="G105" s="6" t="str">
        <f aca="false">data_by_Metal!F98</f>
        <v>B</v>
      </c>
      <c r="H105" s="6" t="str">
        <f aca="false">data_by_Metal!G98</f>
        <v>B</v>
      </c>
      <c r="I105" s="6" t="str">
        <f aca="false">data_by_Metal!H98</f>
        <v>V</v>
      </c>
      <c r="J105" s="6" t="str">
        <f aca="false">data_by_Metal!I98</f>
        <v>V</v>
      </c>
      <c r="K105" s="6" t="str">
        <f aca="false">data_by_Metal!J98</f>
        <v>R</v>
      </c>
      <c r="L105" s="6" t="str">
        <f aca="false">data_by_Metal!K98</f>
        <v>V</v>
      </c>
      <c r="M105" s="6" t="str">
        <f aca="false">data_by_Metal!L98</f>
        <v>R</v>
      </c>
      <c r="N105" s="6" t="str">
        <f aca="false">data_by_Metal!M98</f>
        <v>V</v>
      </c>
      <c r="O105" s="1" t="n">
        <f aca="false">data_by_Metal!N98*$C$5</f>
        <v>-570</v>
      </c>
      <c r="P105" s="6" t="n">
        <f aca="false">data_by_Metal!O98</f>
        <v>8.75185</v>
      </c>
      <c r="Q105" s="6" t="n">
        <f aca="false">data_by_Metal!P98</f>
        <v>8.7597</v>
      </c>
      <c r="R105" s="6" t="n">
        <f aca="false">data_by_Metal!Q98</f>
        <v>8.6706</v>
      </c>
      <c r="S105" s="6" t="n">
        <f aca="false">data_by_Metal!R98</f>
        <v>62</v>
      </c>
      <c r="T105" s="6" t="n">
        <f aca="false">data_by_Metal!S98</f>
        <v>-15</v>
      </c>
      <c r="U105" s="6" t="n">
        <f aca="false">data_by_Metal!T98</f>
        <v>2</v>
      </c>
      <c r="V105" s="6" t="n">
        <f aca="false">data_by_Metal!U98</f>
        <v>45</v>
      </c>
      <c r="W105" s="6" t="n">
        <f aca="false">data_by_Metal!V98</f>
        <v>-45</v>
      </c>
      <c r="X105" s="6" t="n">
        <f aca="false">data_by_Metal!W98</f>
        <v>-44</v>
      </c>
      <c r="Y105" s="6" t="n">
        <f aca="false">data_by_Metal!X98</f>
        <v>-2</v>
      </c>
      <c r="Z105" s="6" t="n">
        <f aca="false">data_by_Metal!Y98</f>
        <v>-1</v>
      </c>
      <c r="AA105" s="6" t="n">
        <f aca="false">data_by_Metal!Z98</f>
        <v>-5</v>
      </c>
      <c r="AB105" s="6" t="n">
        <f aca="false">data_by_Metal!AA98</f>
        <v>-9</v>
      </c>
      <c r="AC105" s="6" t="n">
        <f aca="false">data_by_Metal!AB98</f>
        <v>51</v>
      </c>
      <c r="AD105" s="6" t="n">
        <f aca="false">data_by_Metal!AC98</f>
        <v>51</v>
      </c>
      <c r="AE105" s="6" t="n">
        <f aca="false">data_by_Metal!AD98</f>
        <v>57</v>
      </c>
      <c r="AF105" s="6" t="n">
        <f aca="false">data_by_Metal!AE98</f>
        <v>-56</v>
      </c>
      <c r="AG105" s="6" t="n">
        <f aca="false">data_by_Metal!AF98</f>
        <v>59</v>
      </c>
    </row>
    <row r="106" customFormat="false" ht="12.8" hidden="false" customHeight="false" outlineLevel="0" collapsed="false">
      <c r="A106" s="0" t="n">
        <v>96</v>
      </c>
      <c r="B106" s="6" t="n">
        <f aca="false">data_by_Metal!A99</f>
        <v>21</v>
      </c>
      <c r="C106" s="6" t="n">
        <f aca="false">data_by_Metal!B99</f>
        <v>6</v>
      </c>
      <c r="D106" s="6" t="n">
        <f aca="false">data_by_Metal!C99</f>
        <v>1</v>
      </c>
      <c r="E106" s="6" t="n">
        <f aca="false">data_by_Metal!D99</f>
        <v>1</v>
      </c>
      <c r="F106" s="6" t="n">
        <f aca="false">data_by_Metal!E99</f>
        <v>6</v>
      </c>
      <c r="G106" s="6" t="str">
        <f aca="false">data_by_Metal!F99</f>
        <v>B</v>
      </c>
      <c r="H106" s="6" t="str">
        <f aca="false">data_by_Metal!G99</f>
        <v>V</v>
      </c>
      <c r="I106" s="6" t="str">
        <f aca="false">data_by_Metal!H99</f>
        <v>V</v>
      </c>
      <c r="J106" s="6" t="str">
        <f aca="false">data_by_Metal!I99</f>
        <v>V</v>
      </c>
      <c r="K106" s="6" t="str">
        <f aca="false">data_by_Metal!J99</f>
        <v>V</v>
      </c>
      <c r="L106" s="6" t="str">
        <f aca="false">data_by_Metal!K99</f>
        <v>V</v>
      </c>
      <c r="M106" s="6" t="str">
        <f aca="false">data_by_Metal!L99</f>
        <v>R</v>
      </c>
      <c r="N106" s="6" t="str">
        <f aca="false">data_by_Metal!M99</f>
        <v>V</v>
      </c>
      <c r="O106" s="1" t="n">
        <f aca="false">data_by_Metal!N99*$C$5</f>
        <v>-561</v>
      </c>
      <c r="P106" s="6" t="n">
        <f aca="false">data_by_Metal!O99</f>
        <v>8.80006</v>
      </c>
      <c r="Q106" s="6" t="n">
        <f aca="false">data_by_Metal!P99</f>
        <v>8.80004</v>
      </c>
      <c r="R106" s="6" t="n">
        <f aca="false">data_by_Metal!Q99</f>
        <v>8.58157</v>
      </c>
      <c r="S106" s="6" t="n">
        <f aca="false">data_by_Metal!R99</f>
        <v>1</v>
      </c>
      <c r="T106" s="6" t="n">
        <f aca="false">data_by_Metal!S99</f>
        <v>-9</v>
      </c>
      <c r="U106" s="6" t="n">
        <f aca="false">data_by_Metal!T99</f>
        <v>10</v>
      </c>
      <c r="V106" s="6" t="n">
        <f aca="false">data_by_Metal!U99</f>
        <v>46</v>
      </c>
      <c r="W106" s="6" t="n">
        <f aca="false">data_by_Metal!V99</f>
        <v>-46</v>
      </c>
      <c r="X106" s="6" t="n">
        <f aca="false">data_by_Metal!W99</f>
        <v>9</v>
      </c>
      <c r="Y106" s="6" t="n">
        <f aca="false">data_by_Metal!X99</f>
        <v>-10</v>
      </c>
      <c r="Z106" s="6" t="n">
        <f aca="false">data_by_Metal!Y99</f>
        <v>-1</v>
      </c>
      <c r="AA106" s="6" t="n">
        <f aca="false">data_by_Metal!Z99</f>
        <v>48</v>
      </c>
      <c r="AB106" s="6" t="n">
        <f aca="false">data_by_Metal!AA99</f>
        <v>-16</v>
      </c>
      <c r="AC106" s="6" t="n">
        <f aca="false">data_by_Metal!AB99</f>
        <v>3</v>
      </c>
      <c r="AD106" s="6" t="n">
        <f aca="false">data_by_Metal!AC99</f>
        <v>48</v>
      </c>
      <c r="AE106" s="6" t="n">
        <f aca="false">data_by_Metal!AD99</f>
        <v>28</v>
      </c>
      <c r="AF106" s="6" t="n">
        <f aca="false">data_by_Metal!AE99</f>
        <v>-28</v>
      </c>
      <c r="AG106" s="6" t="n">
        <f aca="false">data_by_Metal!AF99</f>
        <v>59</v>
      </c>
    </row>
    <row r="107" customFormat="false" ht="12.8" hidden="false" customHeight="false" outlineLevel="0" collapsed="false">
      <c r="A107" s="0" t="n">
        <v>97</v>
      </c>
      <c r="B107" s="6" t="n">
        <f aca="false">data_by_Metal!A100</f>
        <v>21</v>
      </c>
      <c r="C107" s="6" t="n">
        <f aca="false">data_by_Metal!B100</f>
        <v>5</v>
      </c>
      <c r="D107" s="6" t="n">
        <f aca="false">data_by_Metal!C100</f>
        <v>2</v>
      </c>
      <c r="E107" s="6" t="n">
        <f aca="false">data_by_Metal!D100</f>
        <v>1</v>
      </c>
      <c r="F107" s="6" t="n">
        <f aca="false">data_by_Metal!E100</f>
        <v>11</v>
      </c>
      <c r="G107" s="6" t="str">
        <f aca="false">data_by_Metal!F100</f>
        <v>B</v>
      </c>
      <c r="H107" s="6" t="str">
        <f aca="false">data_by_Metal!G100</f>
        <v>R</v>
      </c>
      <c r="I107" s="6" t="str">
        <f aca="false">data_by_Metal!H100</f>
        <v>V</v>
      </c>
      <c r="J107" s="6" t="str">
        <f aca="false">data_by_Metal!I100</f>
        <v>V</v>
      </c>
      <c r="K107" s="6" t="str">
        <f aca="false">data_by_Metal!J100</f>
        <v>V</v>
      </c>
      <c r="L107" s="6" t="str">
        <f aca="false">data_by_Metal!K100</f>
        <v>V</v>
      </c>
      <c r="M107" s="6" t="str">
        <f aca="false">data_by_Metal!L100</f>
        <v>B</v>
      </c>
      <c r="N107" s="6" t="str">
        <f aca="false">data_by_Metal!M100</f>
        <v>V</v>
      </c>
      <c r="O107" s="1" t="n">
        <f aca="false">data_by_Metal!N100*$C$5</f>
        <v>-549</v>
      </c>
      <c r="P107" s="6" t="n">
        <f aca="false">data_by_Metal!O100</f>
        <v>8.79476</v>
      </c>
      <c r="Q107" s="6" t="n">
        <f aca="false">data_by_Metal!P100</f>
        <v>8.75112</v>
      </c>
      <c r="R107" s="6" t="n">
        <f aca="false">data_by_Metal!Q100</f>
        <v>8.62351</v>
      </c>
      <c r="S107" s="6" t="n">
        <f aca="false">data_by_Metal!R100</f>
        <v>15</v>
      </c>
      <c r="T107" s="6" t="n">
        <f aca="false">data_by_Metal!S100</f>
        <v>-11</v>
      </c>
      <c r="U107" s="6" t="n">
        <f aca="false">data_by_Metal!T100</f>
        <v>-44</v>
      </c>
      <c r="V107" s="6" t="n">
        <f aca="false">data_by_Metal!U100</f>
        <v>-9</v>
      </c>
      <c r="W107" s="6" t="n">
        <f aca="false">data_by_Metal!V100</f>
        <v>-42</v>
      </c>
      <c r="X107" s="6" t="n">
        <f aca="false">data_by_Metal!W100</f>
        <v>7</v>
      </c>
      <c r="Y107" s="6" t="n">
        <f aca="false">data_by_Metal!X100</f>
        <v>-16</v>
      </c>
      <c r="Z107" s="6" t="n">
        <f aca="false">data_by_Metal!Y100</f>
        <v>52</v>
      </c>
      <c r="AA107" s="6" t="n">
        <f aca="false">data_by_Metal!Z100</f>
        <v>1</v>
      </c>
      <c r="AB107" s="6" t="n">
        <f aca="false">data_by_Metal!AA100</f>
        <v>-8</v>
      </c>
      <c r="AC107" s="6" t="n">
        <f aca="false">data_by_Metal!AB100</f>
        <v>2</v>
      </c>
      <c r="AD107" s="6" t="n">
        <f aca="false">data_by_Metal!AC100</f>
        <v>49</v>
      </c>
      <c r="AE107" s="6" t="n">
        <f aca="false">data_by_Metal!AD100</f>
        <v>-29</v>
      </c>
      <c r="AF107" s="6" t="n">
        <f aca="false">data_by_Metal!AE100</f>
        <v>1</v>
      </c>
      <c r="AG107" s="6" t="n">
        <f aca="false">data_by_Metal!AF100</f>
        <v>30</v>
      </c>
    </row>
    <row r="108" customFormat="false" ht="12.8" hidden="false" customHeight="false" outlineLevel="0" collapsed="false">
      <c r="A108" s="0" t="n">
        <v>98</v>
      </c>
      <c r="B108" s="6" t="n">
        <f aca="false">data_by_Metal!A101</f>
        <v>21</v>
      </c>
      <c r="C108" s="6" t="n">
        <f aca="false">data_by_Metal!B101</f>
        <v>4</v>
      </c>
      <c r="D108" s="6" t="n">
        <f aca="false">data_by_Metal!C101</f>
        <v>3</v>
      </c>
      <c r="E108" s="6" t="n">
        <f aca="false">data_by_Metal!D101</f>
        <v>1</v>
      </c>
      <c r="F108" s="6" t="n">
        <f aca="false">data_by_Metal!E101</f>
        <v>55</v>
      </c>
      <c r="G108" s="6" t="str">
        <f aca="false">data_by_Metal!F101</f>
        <v>B</v>
      </c>
      <c r="H108" s="6" t="str">
        <f aca="false">data_by_Metal!G101</f>
        <v>V</v>
      </c>
      <c r="I108" s="6" t="str">
        <f aca="false">data_by_Metal!H101</f>
        <v>B</v>
      </c>
      <c r="J108" s="6" t="str">
        <f aca="false">data_by_Metal!I101</f>
        <v>V</v>
      </c>
      <c r="K108" s="6" t="str">
        <f aca="false">data_by_Metal!J101</f>
        <v>B</v>
      </c>
      <c r="L108" s="6" t="str">
        <f aca="false">data_by_Metal!K101</f>
        <v>V</v>
      </c>
      <c r="M108" s="6" t="str">
        <f aca="false">data_by_Metal!L101</f>
        <v>R</v>
      </c>
      <c r="N108" s="6" t="str">
        <f aca="false">data_by_Metal!M101</f>
        <v>V</v>
      </c>
      <c r="O108" s="1" t="n">
        <f aca="false">data_by_Metal!N101*$C$5</f>
        <v>-541</v>
      </c>
      <c r="P108" s="6" t="n">
        <f aca="false">data_by_Metal!O101</f>
        <v>8.80765</v>
      </c>
      <c r="Q108" s="6" t="n">
        <f aca="false">data_by_Metal!P101</f>
        <v>8.71898</v>
      </c>
      <c r="R108" s="6" t="n">
        <f aca="false">data_by_Metal!Q101</f>
        <v>8.6614</v>
      </c>
      <c r="S108" s="6" t="n">
        <f aca="false">data_by_Metal!R101</f>
        <v>-9</v>
      </c>
      <c r="T108" s="6" t="n">
        <f aca="false">data_by_Metal!S101</f>
        <v>1</v>
      </c>
      <c r="U108" s="6" t="n">
        <f aca="false">data_by_Metal!T101</f>
        <v>0</v>
      </c>
      <c r="V108" s="6" t="n">
        <f aca="false">data_by_Metal!U101</f>
        <v>56</v>
      </c>
      <c r="W108" s="6" t="n">
        <f aca="false">data_by_Metal!V101</f>
        <v>10</v>
      </c>
      <c r="X108" s="6" t="n">
        <f aca="false">data_by_Metal!W101</f>
        <v>-1</v>
      </c>
      <c r="Y108" s="6" t="n">
        <f aca="false">data_by_Metal!X101</f>
        <v>-1</v>
      </c>
      <c r="Z108" s="6" t="n">
        <f aca="false">data_by_Metal!Y101</f>
        <v>-53</v>
      </c>
      <c r="AA108" s="6" t="n">
        <f aca="false">data_by_Metal!Z101</f>
        <v>44</v>
      </c>
      <c r="AB108" s="6" t="n">
        <f aca="false">data_by_Metal!AA101</f>
        <v>36</v>
      </c>
      <c r="AC108" s="6" t="n">
        <f aca="false">data_by_Metal!AB101</f>
        <v>53</v>
      </c>
      <c r="AD108" s="6" t="n">
        <f aca="false">data_by_Metal!AC101</f>
        <v>45</v>
      </c>
      <c r="AE108" s="6" t="n">
        <f aca="false">data_by_Metal!AD101</f>
        <v>28</v>
      </c>
      <c r="AF108" s="6" t="n">
        <f aca="false">data_by_Metal!AE101</f>
        <v>-28</v>
      </c>
      <c r="AG108" s="6" t="n">
        <f aca="false">data_by_Metal!AF101</f>
        <v>117</v>
      </c>
    </row>
    <row r="109" customFormat="false" ht="12.8" hidden="false" customHeight="false" outlineLevel="0" collapsed="false">
      <c r="A109" s="0" t="n">
        <v>99</v>
      </c>
      <c r="B109" s="6" t="n">
        <f aca="false">data_by_Metal!A102</f>
        <v>21</v>
      </c>
      <c r="C109" s="6" t="n">
        <f aca="false">data_by_Metal!B102</f>
        <v>2</v>
      </c>
      <c r="D109" s="6" t="n">
        <f aca="false">data_by_Metal!C102</f>
        <v>3</v>
      </c>
      <c r="E109" s="6" t="n">
        <f aca="false">data_by_Metal!D102</f>
        <v>3</v>
      </c>
      <c r="F109" s="6" t="n">
        <f aca="false">data_by_Metal!E102</f>
        <v>7</v>
      </c>
      <c r="G109" s="6" t="str">
        <f aca="false">data_by_Metal!F102</f>
        <v>B</v>
      </c>
      <c r="H109" s="6" t="str">
        <f aca="false">data_by_Metal!G102</f>
        <v>B</v>
      </c>
      <c r="I109" s="6" t="str">
        <f aca="false">data_by_Metal!H102</f>
        <v>B</v>
      </c>
      <c r="J109" s="6" t="str">
        <f aca="false">data_by_Metal!I102</f>
        <v>V</v>
      </c>
      <c r="K109" s="6" t="str">
        <f aca="false">data_by_Metal!J102</f>
        <v>R</v>
      </c>
      <c r="L109" s="6" t="str">
        <f aca="false">data_by_Metal!K102</f>
        <v>R</v>
      </c>
      <c r="M109" s="6" t="str">
        <f aca="false">data_by_Metal!L102</f>
        <v>R</v>
      </c>
      <c r="N109" s="6" t="str">
        <f aca="false">data_by_Metal!M102</f>
        <v>V</v>
      </c>
      <c r="O109" s="1" t="n">
        <f aca="false">data_by_Metal!N102*$C$5</f>
        <v>-536</v>
      </c>
      <c r="P109" s="6" t="n">
        <f aca="false">data_by_Metal!O102</f>
        <v>8.71036</v>
      </c>
      <c r="Q109" s="6" t="n">
        <f aca="false">data_by_Metal!P102</f>
        <v>8.71228</v>
      </c>
      <c r="R109" s="6" t="n">
        <f aca="false">data_by_Metal!Q102</f>
        <v>8.75956</v>
      </c>
      <c r="S109" s="6" t="n">
        <f aca="false">data_by_Metal!R102</f>
        <v>44</v>
      </c>
      <c r="T109" s="6" t="n">
        <f aca="false">data_by_Metal!S102</f>
        <v>-5</v>
      </c>
      <c r="U109" s="6" t="n">
        <f aca="false">data_by_Metal!T102</f>
        <v>53</v>
      </c>
      <c r="V109" s="6" t="n">
        <f aca="false">data_by_Metal!U102</f>
        <v>45</v>
      </c>
      <c r="W109" s="6" t="n">
        <f aca="false">data_by_Metal!V102</f>
        <v>10</v>
      </c>
      <c r="X109" s="6" t="n">
        <f aca="false">data_by_Metal!W102</f>
        <v>-60</v>
      </c>
      <c r="Y109" s="6" t="n">
        <f aca="false">data_by_Metal!X102</f>
        <v>-1</v>
      </c>
      <c r="Z109" s="6" t="n">
        <f aca="false">data_by_Metal!Y102</f>
        <v>7</v>
      </c>
      <c r="AA109" s="6" t="n">
        <f aca="false">data_by_Metal!Z102</f>
        <v>-8</v>
      </c>
      <c r="AB109" s="6" t="n">
        <f aca="false">data_by_Metal!AA102</f>
        <v>46</v>
      </c>
      <c r="AC109" s="6" t="n">
        <f aca="false">data_by_Metal!AB102</f>
        <v>2</v>
      </c>
      <c r="AD109" s="6" t="n">
        <f aca="false">data_by_Metal!AC102</f>
        <v>53</v>
      </c>
      <c r="AE109" s="6" t="n">
        <f aca="false">data_by_Metal!AD102</f>
        <v>87</v>
      </c>
      <c r="AF109" s="6" t="n">
        <f aca="false">data_by_Metal!AE102</f>
        <v>-29</v>
      </c>
      <c r="AG109" s="6" t="n">
        <f aca="false">data_by_Metal!AF102</f>
        <v>56</v>
      </c>
    </row>
    <row r="110" customFormat="false" ht="12.8" hidden="false" customHeight="false" outlineLevel="0" collapsed="false">
      <c r="A110" s="0" t="n">
        <v>100</v>
      </c>
      <c r="B110" s="6" t="n">
        <f aca="false">data_by_Metal!A103</f>
        <v>21</v>
      </c>
      <c r="C110" s="6" t="n">
        <f aca="false">data_by_Metal!B103</f>
        <v>2</v>
      </c>
      <c r="D110" s="6" t="n">
        <f aca="false">data_by_Metal!C103</f>
        <v>3</v>
      </c>
      <c r="E110" s="6" t="n">
        <f aca="false">data_by_Metal!D103</f>
        <v>3</v>
      </c>
      <c r="F110" s="6" t="n">
        <f aca="false">data_by_Metal!E103</f>
        <v>32</v>
      </c>
      <c r="G110" s="6" t="str">
        <f aca="false">data_by_Metal!F103</f>
        <v>B</v>
      </c>
      <c r="H110" s="6" t="str">
        <f aca="false">data_by_Metal!G103</f>
        <v>B</v>
      </c>
      <c r="I110" s="6" t="str">
        <f aca="false">data_by_Metal!H103</f>
        <v>R</v>
      </c>
      <c r="J110" s="6" t="str">
        <f aca="false">data_by_Metal!I103</f>
        <v>V</v>
      </c>
      <c r="K110" s="6" t="str">
        <f aca="false">data_by_Metal!J103</f>
        <v>R</v>
      </c>
      <c r="L110" s="6" t="str">
        <f aca="false">data_by_Metal!K103</f>
        <v>B</v>
      </c>
      <c r="M110" s="6" t="str">
        <f aca="false">data_by_Metal!L103</f>
        <v>R</v>
      </c>
      <c r="N110" s="6" t="str">
        <f aca="false">data_by_Metal!M103</f>
        <v>V</v>
      </c>
      <c r="O110" s="1" t="n">
        <f aca="false">data_by_Metal!N103*$C$5</f>
        <v>-530</v>
      </c>
      <c r="P110" s="6" t="n">
        <f aca="false">data_by_Metal!O103</f>
        <v>8.72012</v>
      </c>
      <c r="Q110" s="6" t="n">
        <f aca="false">data_by_Metal!P103</f>
        <v>8.70999</v>
      </c>
      <c r="R110" s="6" t="n">
        <f aca="false">data_by_Metal!Q103</f>
        <v>8.75218</v>
      </c>
      <c r="S110" s="6" t="n">
        <f aca="false">data_by_Metal!R103</f>
        <v>51</v>
      </c>
      <c r="T110" s="6" t="n">
        <f aca="false">data_by_Metal!S103</f>
        <v>0</v>
      </c>
      <c r="U110" s="6" t="n">
        <f aca="false">data_by_Metal!T103</f>
        <v>1</v>
      </c>
      <c r="V110" s="6" t="n">
        <f aca="false">data_by_Metal!U103</f>
        <v>-10</v>
      </c>
      <c r="W110" s="6" t="n">
        <f aca="false">data_by_Metal!V103</f>
        <v>-45</v>
      </c>
      <c r="X110" s="6" t="n">
        <f aca="false">data_by_Metal!W103</f>
        <v>-53</v>
      </c>
      <c r="Y110" s="6" t="n">
        <f aca="false">data_by_Metal!X103</f>
        <v>-53</v>
      </c>
      <c r="Z110" s="6" t="n">
        <f aca="false">data_by_Metal!Y103</f>
        <v>14</v>
      </c>
      <c r="AA110" s="6" t="n">
        <f aca="false">data_by_Metal!Z103</f>
        <v>-6</v>
      </c>
      <c r="AB110" s="6" t="n">
        <f aca="false">data_by_Metal!AA103</f>
        <v>45</v>
      </c>
      <c r="AC110" s="6" t="n">
        <f aca="false">data_by_Metal!AB103</f>
        <v>2</v>
      </c>
      <c r="AD110" s="6" t="n">
        <f aca="false">data_by_Metal!AC103</f>
        <v>53</v>
      </c>
      <c r="AE110" s="6" t="n">
        <f aca="false">data_by_Metal!AD103</f>
        <v>28</v>
      </c>
      <c r="AF110" s="6" t="n">
        <f aca="false">data_by_Metal!AE103</f>
        <v>-87</v>
      </c>
      <c r="AG110" s="6" t="n">
        <f aca="false">data_by_Metal!AF103</f>
        <v>57</v>
      </c>
    </row>
    <row r="111" customFormat="false" ht="12.8" hidden="false" customHeight="false" outlineLevel="0" collapsed="false">
      <c r="A111" s="0" t="n">
        <v>101</v>
      </c>
      <c r="B111" s="6" t="n">
        <f aca="false">data_by_Metal!A104</f>
        <v>21</v>
      </c>
      <c r="C111" s="6" t="n">
        <f aca="false">data_by_Metal!B104</f>
        <v>6</v>
      </c>
      <c r="D111" s="6" t="n">
        <f aca="false">data_by_Metal!C104</f>
        <v>1</v>
      </c>
      <c r="E111" s="6" t="n">
        <f aca="false">data_by_Metal!D104</f>
        <v>1</v>
      </c>
      <c r="F111" s="6" t="n">
        <f aca="false">data_by_Metal!E104</f>
        <v>2</v>
      </c>
      <c r="G111" s="6" t="str">
        <f aca="false">data_by_Metal!F104</f>
        <v>B</v>
      </c>
      <c r="H111" s="6" t="str">
        <f aca="false">data_by_Metal!G104</f>
        <v>V</v>
      </c>
      <c r="I111" s="6" t="str">
        <f aca="false">data_by_Metal!H104</f>
        <v>R</v>
      </c>
      <c r="J111" s="6" t="str">
        <f aca="false">data_by_Metal!I104</f>
        <v>V</v>
      </c>
      <c r="K111" s="6" t="str">
        <f aca="false">data_by_Metal!J104</f>
        <v>V</v>
      </c>
      <c r="L111" s="6" t="str">
        <f aca="false">data_by_Metal!K104</f>
        <v>V</v>
      </c>
      <c r="M111" s="6" t="str">
        <f aca="false">data_by_Metal!L104</f>
        <v>V</v>
      </c>
      <c r="N111" s="6" t="str">
        <f aca="false">data_by_Metal!M104</f>
        <v>V</v>
      </c>
      <c r="O111" s="1" t="n">
        <f aca="false">data_by_Metal!N104*$C$5</f>
        <v>-523</v>
      </c>
      <c r="P111" s="6" t="n">
        <f aca="false">data_by_Metal!O104</f>
        <v>8.79883</v>
      </c>
      <c r="Q111" s="6" t="n">
        <f aca="false">data_by_Metal!P104</f>
        <v>8.80604</v>
      </c>
      <c r="R111" s="6" t="n">
        <f aca="false">data_by_Metal!Q104</f>
        <v>8.58174</v>
      </c>
      <c r="S111" s="6" t="n">
        <f aca="false">data_by_Metal!R104</f>
        <v>0</v>
      </c>
      <c r="T111" s="6" t="n">
        <f aca="false">data_by_Metal!S104</f>
        <v>8</v>
      </c>
      <c r="U111" s="6" t="n">
        <f aca="false">data_by_Metal!T104</f>
        <v>9</v>
      </c>
      <c r="V111" s="6" t="n">
        <f aca="false">data_by_Metal!U104</f>
        <v>-65</v>
      </c>
      <c r="W111" s="6" t="n">
        <f aca="false">data_by_Metal!V104</f>
        <v>-55</v>
      </c>
      <c r="X111" s="6" t="n">
        <f aca="false">data_by_Metal!W104</f>
        <v>-1</v>
      </c>
      <c r="Y111" s="6" t="n">
        <f aca="false">data_by_Metal!X104</f>
        <v>0</v>
      </c>
      <c r="Z111" s="6" t="n">
        <f aca="false">data_by_Metal!Y104</f>
        <v>8</v>
      </c>
      <c r="AA111" s="6" t="n">
        <f aca="false">data_by_Metal!Z104</f>
        <v>49</v>
      </c>
      <c r="AB111" s="6" t="n">
        <f aca="false">data_by_Metal!AA104</f>
        <v>42</v>
      </c>
      <c r="AC111" s="6" t="n">
        <f aca="false">data_by_Metal!AB104</f>
        <v>2</v>
      </c>
      <c r="AD111" s="6" t="n">
        <f aca="false">data_by_Metal!AC104</f>
        <v>-8</v>
      </c>
      <c r="AE111" s="6" t="n">
        <f aca="false">data_by_Metal!AD104</f>
        <v>-29</v>
      </c>
      <c r="AF111" s="6" t="n">
        <f aca="false">data_by_Metal!AE104</f>
        <v>-29</v>
      </c>
      <c r="AG111" s="6" t="n">
        <f aca="false">data_by_Metal!AF104</f>
        <v>60</v>
      </c>
    </row>
    <row r="112" customFormat="false" ht="12.8" hidden="false" customHeight="false" outlineLevel="0" collapsed="false">
      <c r="A112" s="0" t="n">
        <v>102</v>
      </c>
      <c r="B112" s="6" t="n">
        <f aca="false">data_by_Metal!A105</f>
        <v>21</v>
      </c>
      <c r="C112" s="6" t="n">
        <f aca="false">data_by_Metal!B105</f>
        <v>4</v>
      </c>
      <c r="D112" s="6" t="n">
        <f aca="false">data_by_Metal!C105</f>
        <v>2</v>
      </c>
      <c r="E112" s="6" t="n">
        <f aca="false">data_by_Metal!D105</f>
        <v>2</v>
      </c>
      <c r="F112" s="6" t="n">
        <f aca="false">data_by_Metal!E105</f>
        <v>17</v>
      </c>
      <c r="G112" s="6" t="str">
        <f aca="false">data_by_Metal!F105</f>
        <v>B</v>
      </c>
      <c r="H112" s="6" t="str">
        <f aca="false">data_by_Metal!G105</f>
        <v>R</v>
      </c>
      <c r="I112" s="6" t="str">
        <f aca="false">data_by_Metal!H105</f>
        <v>B</v>
      </c>
      <c r="J112" s="6" t="str">
        <f aca="false">data_by_Metal!I105</f>
        <v>V</v>
      </c>
      <c r="K112" s="6" t="str">
        <f aca="false">data_by_Metal!J105</f>
        <v>R</v>
      </c>
      <c r="L112" s="6" t="str">
        <f aca="false">data_by_Metal!K105</f>
        <v>V</v>
      </c>
      <c r="M112" s="6" t="str">
        <f aca="false">data_by_Metal!L105</f>
        <v>V</v>
      </c>
      <c r="N112" s="6" t="str">
        <f aca="false">data_by_Metal!M105</f>
        <v>V</v>
      </c>
      <c r="O112" s="1" t="n">
        <f aca="false">data_by_Metal!N105*$C$5</f>
        <v>-522</v>
      </c>
      <c r="P112" s="6" t="n">
        <f aca="false">data_by_Metal!O105</f>
        <v>8.75097</v>
      </c>
      <c r="Q112" s="6" t="n">
        <f aca="false">data_by_Metal!P105</f>
        <v>8.75506</v>
      </c>
      <c r="R112" s="6" t="n">
        <f aca="false">data_by_Metal!Q105</f>
        <v>8.66248</v>
      </c>
      <c r="S112" s="6" t="n">
        <f aca="false">data_by_Metal!R105</f>
        <v>51</v>
      </c>
      <c r="T112" s="6" t="n">
        <f aca="false">data_by_Metal!S105</f>
        <v>8</v>
      </c>
      <c r="U112" s="6" t="n">
        <f aca="false">data_by_Metal!T105</f>
        <v>-51</v>
      </c>
      <c r="V112" s="6" t="n">
        <f aca="false">data_by_Metal!U105</f>
        <v>-7</v>
      </c>
      <c r="W112" s="6" t="n">
        <f aca="false">data_by_Metal!V105</f>
        <v>0</v>
      </c>
      <c r="X112" s="6" t="n">
        <f aca="false">data_by_Metal!W105</f>
        <v>0</v>
      </c>
      <c r="Y112" s="6" t="n">
        <f aca="false">data_by_Metal!X105</f>
        <v>2</v>
      </c>
      <c r="Z112" s="6" t="n">
        <f aca="false">data_by_Metal!Y105</f>
        <v>1</v>
      </c>
      <c r="AA112" s="6" t="n">
        <f aca="false">data_by_Metal!Z105</f>
        <v>-12</v>
      </c>
      <c r="AB112" s="6" t="n">
        <f aca="false">data_by_Metal!AA105</f>
        <v>42</v>
      </c>
      <c r="AC112" s="6" t="n">
        <f aca="false">data_by_Metal!AB105</f>
        <v>59</v>
      </c>
      <c r="AD112" s="6" t="n">
        <f aca="false">data_by_Metal!AC105</f>
        <v>3</v>
      </c>
      <c r="AE112" s="6" t="n">
        <f aca="false">data_by_Metal!AD105</f>
        <v>-1</v>
      </c>
      <c r="AF112" s="6" t="n">
        <f aca="false">data_by_Metal!AE105</f>
        <v>2</v>
      </c>
      <c r="AG112" s="6" t="n">
        <f aca="false">data_by_Metal!AF105</f>
        <v>59</v>
      </c>
    </row>
    <row r="113" customFormat="false" ht="12.8" hidden="false" customHeight="false" outlineLevel="0" collapsed="false">
      <c r="A113" s="0" t="n">
        <v>103</v>
      </c>
      <c r="B113" s="6" t="n">
        <f aca="false">data_by_Metal!A106</f>
        <v>21</v>
      </c>
      <c r="C113" s="6" t="n">
        <f aca="false">data_by_Metal!B106</f>
        <v>5</v>
      </c>
      <c r="D113" s="6" t="n">
        <f aca="false">data_by_Metal!C106</f>
        <v>2</v>
      </c>
      <c r="E113" s="6" t="n">
        <f aca="false">data_by_Metal!D106</f>
        <v>1</v>
      </c>
      <c r="F113" s="6" t="n">
        <f aca="false">data_by_Metal!E106</f>
        <v>15</v>
      </c>
      <c r="G113" s="6" t="str">
        <f aca="false">data_by_Metal!F106</f>
        <v>B</v>
      </c>
      <c r="H113" s="6" t="str">
        <f aca="false">data_by_Metal!G106</f>
        <v>V</v>
      </c>
      <c r="I113" s="6" t="str">
        <f aca="false">data_by_Metal!H106</f>
        <v>B</v>
      </c>
      <c r="J113" s="6" t="str">
        <f aca="false">data_by_Metal!I106</f>
        <v>V</v>
      </c>
      <c r="K113" s="6" t="str">
        <f aca="false">data_by_Metal!J106</f>
        <v>V</v>
      </c>
      <c r="L113" s="6" t="str">
        <f aca="false">data_by_Metal!K106</f>
        <v>R</v>
      </c>
      <c r="M113" s="6" t="str">
        <f aca="false">data_by_Metal!L106</f>
        <v>V</v>
      </c>
      <c r="N113" s="6" t="str">
        <f aca="false">data_by_Metal!M106</f>
        <v>V</v>
      </c>
      <c r="O113" s="1" t="n">
        <f aca="false">data_by_Metal!N106*$C$5</f>
        <v>-512</v>
      </c>
      <c r="P113" s="6" t="n">
        <f aca="false">data_by_Metal!O106</f>
        <v>8.79329</v>
      </c>
      <c r="Q113" s="6" t="n">
        <f aca="false">data_by_Metal!P106</f>
        <v>8.76152</v>
      </c>
      <c r="R113" s="6" t="n">
        <f aca="false">data_by_Metal!Q106</f>
        <v>8.61976</v>
      </c>
      <c r="S113" s="6" t="n">
        <f aca="false">data_by_Metal!R106</f>
        <v>-16</v>
      </c>
      <c r="T113" s="6" t="n">
        <f aca="false">data_by_Metal!S106</f>
        <v>10</v>
      </c>
      <c r="U113" s="6" t="n">
        <f aca="false">data_by_Metal!T106</f>
        <v>64</v>
      </c>
      <c r="V113" s="6" t="n">
        <f aca="false">data_by_Metal!U106</f>
        <v>-7</v>
      </c>
      <c r="W113" s="6" t="n">
        <f aca="false">data_by_Metal!V106</f>
        <v>0</v>
      </c>
      <c r="X113" s="6" t="n">
        <f aca="false">data_by_Metal!W106</f>
        <v>-8</v>
      </c>
      <c r="Y113" s="6" t="n">
        <f aca="false">data_by_Metal!X106</f>
        <v>1</v>
      </c>
      <c r="Z113" s="6" t="n">
        <f aca="false">data_by_Metal!Y106</f>
        <v>9</v>
      </c>
      <c r="AA113" s="6" t="n">
        <f aca="false">data_by_Metal!Z106</f>
        <v>49</v>
      </c>
      <c r="AB113" s="6" t="n">
        <f aca="false">data_by_Metal!AA106</f>
        <v>41</v>
      </c>
      <c r="AC113" s="6" t="n">
        <f aca="false">data_by_Metal!AB106</f>
        <v>-47</v>
      </c>
      <c r="AD113" s="6" t="n">
        <f aca="false">data_by_Metal!AC106</f>
        <v>0</v>
      </c>
      <c r="AE113" s="6" t="n">
        <f aca="false">data_by_Metal!AD106</f>
        <v>29</v>
      </c>
      <c r="AF113" s="6" t="n">
        <f aca="false">data_by_Metal!AE106</f>
        <v>2</v>
      </c>
      <c r="AG113" s="6" t="n">
        <f aca="false">data_by_Metal!AF106</f>
        <v>29</v>
      </c>
    </row>
    <row r="114" customFormat="false" ht="12.8" hidden="false" customHeight="false" outlineLevel="0" collapsed="false">
      <c r="A114" s="0" t="n">
        <v>104</v>
      </c>
      <c r="B114" s="6" t="n">
        <f aca="false">data_by_Metal!A107</f>
        <v>21</v>
      </c>
      <c r="C114" s="6" t="n">
        <f aca="false">data_by_Metal!B107</f>
        <v>4</v>
      </c>
      <c r="D114" s="6" t="n">
        <f aca="false">data_by_Metal!C107</f>
        <v>3</v>
      </c>
      <c r="E114" s="6" t="n">
        <f aca="false">data_by_Metal!D107</f>
        <v>1</v>
      </c>
      <c r="F114" s="6" t="n">
        <f aca="false">data_by_Metal!E107</f>
        <v>5</v>
      </c>
      <c r="G114" s="6" t="str">
        <f aca="false">data_by_Metal!F107</f>
        <v>B</v>
      </c>
      <c r="H114" s="6" t="str">
        <f aca="false">data_by_Metal!G107</f>
        <v>B</v>
      </c>
      <c r="I114" s="6" t="str">
        <f aca="false">data_by_Metal!H107</f>
        <v>B</v>
      </c>
      <c r="J114" s="6" t="str">
        <f aca="false">data_by_Metal!I107</f>
        <v>V</v>
      </c>
      <c r="K114" s="6" t="str">
        <f aca="false">data_by_Metal!J107</f>
        <v>V</v>
      </c>
      <c r="L114" s="6" t="str">
        <f aca="false">data_by_Metal!K107</f>
        <v>V</v>
      </c>
      <c r="M114" s="6" t="str">
        <f aca="false">data_by_Metal!L107</f>
        <v>V</v>
      </c>
      <c r="N114" s="6" t="str">
        <f aca="false">data_by_Metal!M107</f>
        <v>R</v>
      </c>
      <c r="O114" s="1" t="n">
        <f aca="false">data_by_Metal!N107*$C$5</f>
        <v>-512</v>
      </c>
      <c r="P114" s="6" t="n">
        <f aca="false">data_by_Metal!O107</f>
        <v>8.78757</v>
      </c>
      <c r="Q114" s="6" t="n">
        <f aca="false">data_by_Metal!P107</f>
        <v>8.71303</v>
      </c>
      <c r="R114" s="6" t="n">
        <f aca="false">data_by_Metal!Q107</f>
        <v>8.6694</v>
      </c>
      <c r="S114" s="6" t="n">
        <f aca="false">data_by_Metal!R107</f>
        <v>0</v>
      </c>
      <c r="T114" s="6" t="n">
        <f aca="false">data_by_Metal!S107</f>
        <v>55</v>
      </c>
      <c r="U114" s="6" t="n">
        <f aca="false">data_by_Metal!T107</f>
        <v>10</v>
      </c>
      <c r="V114" s="6" t="n">
        <f aca="false">data_by_Metal!U107</f>
        <v>-15</v>
      </c>
      <c r="W114" s="6" t="n">
        <f aca="false">data_by_Metal!V107</f>
        <v>9</v>
      </c>
      <c r="X114" s="6" t="n">
        <f aca="false">data_by_Metal!W107</f>
        <v>-44</v>
      </c>
      <c r="Y114" s="6" t="n">
        <f aca="false">data_by_Metal!X107</f>
        <v>-2</v>
      </c>
      <c r="Z114" s="6" t="n">
        <f aca="false">data_by_Metal!Y107</f>
        <v>-9</v>
      </c>
      <c r="AA114" s="6" t="n">
        <f aca="false">data_by_Metal!Z107</f>
        <v>-8</v>
      </c>
      <c r="AB114" s="6" t="n">
        <f aca="false">data_by_Metal!AA107</f>
        <v>58</v>
      </c>
      <c r="AC114" s="6" t="n">
        <f aca="false">data_by_Metal!AB107</f>
        <v>-1</v>
      </c>
      <c r="AD114" s="6" t="n">
        <f aca="false">data_by_Metal!AC107</f>
        <v>-49</v>
      </c>
      <c r="AE114" s="6" t="n">
        <f aca="false">data_by_Metal!AD107</f>
        <v>29</v>
      </c>
      <c r="AF114" s="6" t="n">
        <f aca="false">data_by_Metal!AE107</f>
        <v>-29</v>
      </c>
      <c r="AG114" s="6" t="n">
        <f aca="false">data_by_Metal!AF107</f>
        <v>0</v>
      </c>
    </row>
    <row r="115" customFormat="false" ht="12.8" hidden="false" customHeight="false" outlineLevel="0" collapsed="false">
      <c r="A115" s="0" t="n">
        <v>105</v>
      </c>
      <c r="B115" s="6" t="n">
        <f aca="false">data_by_Metal!A108</f>
        <v>21</v>
      </c>
      <c r="C115" s="6" t="n">
        <f aca="false">data_by_Metal!B108</f>
        <v>2</v>
      </c>
      <c r="D115" s="6" t="n">
        <f aca="false">data_by_Metal!C108</f>
        <v>3</v>
      </c>
      <c r="E115" s="6" t="n">
        <f aca="false">data_by_Metal!D108</f>
        <v>3</v>
      </c>
      <c r="F115" s="6" t="n">
        <f aca="false">data_by_Metal!E108</f>
        <v>29</v>
      </c>
      <c r="G115" s="6" t="str">
        <f aca="false">data_by_Metal!F108</f>
        <v>B</v>
      </c>
      <c r="H115" s="6" t="str">
        <f aca="false">data_by_Metal!G108</f>
        <v>B</v>
      </c>
      <c r="I115" s="6" t="str">
        <f aca="false">data_by_Metal!H108</f>
        <v>R</v>
      </c>
      <c r="J115" s="6" t="str">
        <f aca="false">data_by_Metal!I108</f>
        <v>V</v>
      </c>
      <c r="K115" s="6" t="str">
        <f aca="false">data_by_Metal!J108</f>
        <v>B</v>
      </c>
      <c r="L115" s="6" t="str">
        <f aca="false">data_by_Metal!K108</f>
        <v>R</v>
      </c>
      <c r="M115" s="6" t="str">
        <f aca="false">data_by_Metal!L108</f>
        <v>R</v>
      </c>
      <c r="N115" s="6" t="str">
        <f aca="false">data_by_Metal!M108</f>
        <v>V</v>
      </c>
      <c r="O115" s="1" t="n">
        <f aca="false">data_by_Metal!N108*$C$5</f>
        <v>-507</v>
      </c>
      <c r="P115" s="6" t="n">
        <f aca="false">data_by_Metal!O108</f>
        <v>8.71982</v>
      </c>
      <c r="Q115" s="6" t="n">
        <f aca="false">data_by_Metal!P108</f>
        <v>8.70339</v>
      </c>
      <c r="R115" s="6" t="n">
        <f aca="false">data_by_Metal!Q108</f>
        <v>8.75326</v>
      </c>
      <c r="S115" s="6" t="n">
        <f aca="false">data_by_Metal!R108</f>
        <v>2</v>
      </c>
      <c r="T115" s="6" t="n">
        <f aca="false">data_by_Metal!S108</f>
        <v>-6</v>
      </c>
      <c r="U115" s="6" t="n">
        <f aca="false">data_by_Metal!T108</f>
        <v>51</v>
      </c>
      <c r="V115" s="6" t="n">
        <f aca="false">data_by_Metal!U108</f>
        <v>0</v>
      </c>
      <c r="W115" s="6" t="n">
        <f aca="false">data_by_Metal!V108</f>
        <v>-35</v>
      </c>
      <c r="X115" s="6" t="n">
        <f aca="false">data_by_Metal!W108</f>
        <v>-61</v>
      </c>
      <c r="Y115" s="6" t="n">
        <f aca="false">data_by_Metal!X108</f>
        <v>-3</v>
      </c>
      <c r="Z115" s="6" t="n">
        <f aca="false">data_by_Metal!Y108</f>
        <v>-35</v>
      </c>
      <c r="AA115" s="6" t="n">
        <f aca="false">data_by_Metal!Z108</f>
        <v>9</v>
      </c>
      <c r="AB115" s="6" t="n">
        <f aca="false">data_by_Metal!AA108</f>
        <v>45</v>
      </c>
      <c r="AC115" s="6" t="n">
        <f aca="false">data_by_Metal!AB108</f>
        <v>2</v>
      </c>
      <c r="AD115" s="6" t="n">
        <f aca="false">data_by_Metal!AC108</f>
        <v>35</v>
      </c>
      <c r="AE115" s="6" t="n">
        <f aca="false">data_by_Metal!AD108</f>
        <v>30</v>
      </c>
      <c r="AF115" s="6" t="n">
        <f aca="false">data_by_Metal!AE108</f>
        <v>-85</v>
      </c>
      <c r="AG115" s="6" t="n">
        <f aca="false">data_by_Metal!AF108</f>
        <v>54</v>
      </c>
    </row>
    <row r="116" customFormat="false" ht="12.8" hidden="false" customHeight="false" outlineLevel="0" collapsed="false">
      <c r="A116" s="0" t="n">
        <v>106</v>
      </c>
      <c r="B116" s="6" t="n">
        <f aca="false">data_by_Metal!A109</f>
        <v>21</v>
      </c>
      <c r="C116" s="6" t="n">
        <f aca="false">data_by_Metal!B109</f>
        <v>4</v>
      </c>
      <c r="D116" s="6" t="n">
        <f aca="false">data_by_Metal!C109</f>
        <v>3</v>
      </c>
      <c r="E116" s="6" t="n">
        <f aca="false">data_by_Metal!D109</f>
        <v>1</v>
      </c>
      <c r="F116" s="6" t="n">
        <f aca="false">data_by_Metal!E109</f>
        <v>35</v>
      </c>
      <c r="G116" s="6" t="str">
        <f aca="false">data_by_Metal!F109</f>
        <v>B</v>
      </c>
      <c r="H116" s="6" t="str">
        <f aca="false">data_by_Metal!G109</f>
        <v>R</v>
      </c>
      <c r="I116" s="6" t="str">
        <f aca="false">data_by_Metal!H109</f>
        <v>B</v>
      </c>
      <c r="J116" s="6" t="str">
        <f aca="false">data_by_Metal!I109</f>
        <v>V</v>
      </c>
      <c r="K116" s="6" t="str">
        <f aca="false">data_by_Metal!J109</f>
        <v>V</v>
      </c>
      <c r="L116" s="6" t="str">
        <f aca="false">data_by_Metal!K109</f>
        <v>V</v>
      </c>
      <c r="M116" s="6" t="str">
        <f aca="false">data_by_Metal!L109</f>
        <v>V</v>
      </c>
      <c r="N116" s="6" t="str">
        <f aca="false">data_by_Metal!M109</f>
        <v>B</v>
      </c>
      <c r="O116" s="1" t="n">
        <f aca="false">data_by_Metal!N109*$C$5</f>
        <v>-505</v>
      </c>
      <c r="P116" s="6" t="n">
        <f aca="false">data_by_Metal!O109</f>
        <v>8.78856</v>
      </c>
      <c r="Q116" s="6" t="n">
        <f aca="false">data_by_Metal!P109</f>
        <v>8.71289</v>
      </c>
      <c r="R116" s="6" t="n">
        <f aca="false">data_by_Metal!Q109</f>
        <v>8.6626</v>
      </c>
      <c r="S116" s="6" t="n">
        <f aca="false">data_by_Metal!R109</f>
        <v>-1</v>
      </c>
      <c r="T116" s="6" t="n">
        <f aca="false">data_by_Metal!S109</f>
        <v>6</v>
      </c>
      <c r="U116" s="6" t="n">
        <f aca="false">data_by_Metal!T109</f>
        <v>-35</v>
      </c>
      <c r="V116" s="6" t="n">
        <f aca="false">data_by_Metal!U109</f>
        <v>-17</v>
      </c>
      <c r="W116" s="6" t="n">
        <f aca="false">data_by_Metal!V109</f>
        <v>11</v>
      </c>
      <c r="X116" s="6" t="n">
        <f aca="false">data_by_Metal!W109</f>
        <v>0</v>
      </c>
      <c r="Y116" s="6" t="n">
        <f aca="false">data_by_Metal!X109</f>
        <v>44</v>
      </c>
      <c r="Z116" s="6" t="n">
        <f aca="false">data_by_Metal!Y109</f>
        <v>-8</v>
      </c>
      <c r="AA116" s="6" t="n">
        <f aca="false">data_by_Metal!Z109</f>
        <v>-7</v>
      </c>
      <c r="AB116" s="6" t="n">
        <f aca="false">data_by_Metal!AA109</f>
        <v>40</v>
      </c>
      <c r="AC116" s="6" t="n">
        <f aca="false">data_by_Metal!AB109</f>
        <v>19</v>
      </c>
      <c r="AD116" s="6" t="n">
        <f aca="false">data_by_Metal!AC109</f>
        <v>-49</v>
      </c>
      <c r="AE116" s="6" t="n">
        <f aca="false">data_by_Metal!AD109</f>
        <v>-28</v>
      </c>
      <c r="AF116" s="6" t="n">
        <f aca="false">data_by_Metal!AE109</f>
        <v>29</v>
      </c>
      <c r="AG116" s="6" t="n">
        <f aca="false">data_by_Metal!AF109</f>
        <v>1</v>
      </c>
    </row>
    <row r="117" customFormat="false" ht="12.8" hidden="false" customHeight="false" outlineLevel="0" collapsed="false">
      <c r="A117" s="0" t="n">
        <v>107</v>
      </c>
      <c r="B117" s="6" t="n">
        <f aca="false">data_by_Metal!A110</f>
        <v>21</v>
      </c>
      <c r="C117" s="6" t="n">
        <f aca="false">data_by_Metal!B110</f>
        <v>2</v>
      </c>
      <c r="D117" s="6" t="n">
        <f aca="false">data_by_Metal!C110</f>
        <v>3</v>
      </c>
      <c r="E117" s="6" t="n">
        <f aca="false">data_by_Metal!D110</f>
        <v>3</v>
      </c>
      <c r="F117" s="6" t="n">
        <f aca="false">data_by_Metal!E110</f>
        <v>69</v>
      </c>
      <c r="G117" s="6" t="str">
        <f aca="false">data_by_Metal!F110</f>
        <v>B</v>
      </c>
      <c r="H117" s="6" t="str">
        <f aca="false">data_by_Metal!G110</f>
        <v>R</v>
      </c>
      <c r="I117" s="6" t="str">
        <f aca="false">data_by_Metal!H110</f>
        <v>B</v>
      </c>
      <c r="J117" s="6" t="str">
        <f aca="false">data_by_Metal!I110</f>
        <v>R</v>
      </c>
      <c r="K117" s="6" t="str">
        <f aca="false">data_by_Metal!J110</f>
        <v>B</v>
      </c>
      <c r="L117" s="6" t="str">
        <f aca="false">data_by_Metal!K110</f>
        <v>V</v>
      </c>
      <c r="M117" s="6" t="str">
        <f aca="false">data_by_Metal!L110</f>
        <v>V</v>
      </c>
      <c r="N117" s="6" t="str">
        <f aca="false">data_by_Metal!M110</f>
        <v>R</v>
      </c>
      <c r="O117" s="1" t="n">
        <f aca="false">data_by_Metal!N110*$C$5</f>
        <v>-502</v>
      </c>
      <c r="P117" s="6" t="n">
        <f aca="false">data_by_Metal!O110</f>
        <v>8.71278</v>
      </c>
      <c r="Q117" s="6" t="n">
        <f aca="false">data_by_Metal!P110</f>
        <v>8.71261</v>
      </c>
      <c r="R117" s="6" t="n">
        <f aca="false">data_by_Metal!Q110</f>
        <v>8.74321</v>
      </c>
      <c r="S117" s="6" t="n">
        <f aca="false">data_by_Metal!R110</f>
        <v>-2</v>
      </c>
      <c r="T117" s="6" t="n">
        <f aca="false">data_by_Metal!S110</f>
        <v>9</v>
      </c>
      <c r="U117" s="6" t="n">
        <f aca="false">data_by_Metal!T110</f>
        <v>-51</v>
      </c>
      <c r="V117" s="6" t="n">
        <f aca="false">data_by_Metal!U110</f>
        <v>-2</v>
      </c>
      <c r="W117" s="6" t="n">
        <f aca="false">data_by_Metal!V110</f>
        <v>-1</v>
      </c>
      <c r="X117" s="6" t="n">
        <f aca="false">data_by_Metal!W110</f>
        <v>8</v>
      </c>
      <c r="Y117" s="6" t="n">
        <f aca="false">data_by_Metal!X110</f>
        <v>7</v>
      </c>
      <c r="Z117" s="6" t="n">
        <f aca="false">data_by_Metal!Y110</f>
        <v>-60</v>
      </c>
      <c r="AA117" s="6" t="n">
        <f aca="false">data_by_Metal!Z110</f>
        <v>-7</v>
      </c>
      <c r="AB117" s="6" t="n">
        <f aca="false">data_by_Metal!AA110</f>
        <v>0</v>
      </c>
      <c r="AC117" s="6" t="n">
        <f aca="false">data_by_Metal!AB110</f>
        <v>60</v>
      </c>
      <c r="AD117" s="6" t="n">
        <f aca="false">data_by_Metal!AC110</f>
        <v>-51</v>
      </c>
      <c r="AE117" s="6" t="n">
        <f aca="false">data_by_Metal!AD110</f>
        <v>-31</v>
      </c>
      <c r="AF117" s="6" t="n">
        <f aca="false">data_by_Metal!AE110</f>
        <v>-29</v>
      </c>
      <c r="AG117" s="6" t="n">
        <f aca="false">data_by_Metal!AF110</f>
        <v>1</v>
      </c>
    </row>
    <row r="118" customFormat="false" ht="12.8" hidden="false" customHeight="false" outlineLevel="0" collapsed="false">
      <c r="A118" s="0" t="n">
        <v>108</v>
      </c>
      <c r="B118" s="6" t="n">
        <f aca="false">data_by_Metal!A111</f>
        <v>21</v>
      </c>
      <c r="C118" s="6" t="n">
        <f aca="false">data_by_Metal!B111</f>
        <v>2</v>
      </c>
      <c r="D118" s="6" t="n">
        <f aca="false">data_by_Metal!C111</f>
        <v>3</v>
      </c>
      <c r="E118" s="6" t="n">
        <f aca="false">data_by_Metal!D111</f>
        <v>3</v>
      </c>
      <c r="F118" s="6" t="n">
        <f aca="false">data_by_Metal!E111</f>
        <v>3</v>
      </c>
      <c r="G118" s="6" t="str">
        <f aca="false">data_by_Metal!F111</f>
        <v>B</v>
      </c>
      <c r="H118" s="6" t="str">
        <f aca="false">data_by_Metal!G111</f>
        <v>B</v>
      </c>
      <c r="I118" s="6" t="str">
        <f aca="false">data_by_Metal!H111</f>
        <v>B</v>
      </c>
      <c r="J118" s="6" t="str">
        <f aca="false">data_by_Metal!I111</f>
        <v>R</v>
      </c>
      <c r="K118" s="6" t="str">
        <f aca="false">data_by_Metal!J111</f>
        <v>R</v>
      </c>
      <c r="L118" s="6" t="str">
        <f aca="false">data_by_Metal!K111</f>
        <v>V</v>
      </c>
      <c r="M118" s="6" t="str">
        <f aca="false">data_by_Metal!L111</f>
        <v>V</v>
      </c>
      <c r="N118" s="6" t="str">
        <f aca="false">data_by_Metal!M111</f>
        <v>R</v>
      </c>
      <c r="O118" s="1" t="n">
        <f aca="false">data_by_Metal!N111*$C$5</f>
        <v>-497</v>
      </c>
      <c r="P118" s="6" t="n">
        <f aca="false">data_by_Metal!O111</f>
        <v>8.70454</v>
      </c>
      <c r="Q118" s="6" t="n">
        <f aca="false">data_by_Metal!P111</f>
        <v>8.70581</v>
      </c>
      <c r="R118" s="6" t="n">
        <f aca="false">data_by_Metal!Q111</f>
        <v>8.75222</v>
      </c>
      <c r="S118" s="6" t="n">
        <f aca="false">data_by_Metal!R111</f>
        <v>50</v>
      </c>
      <c r="T118" s="6" t="n">
        <f aca="false">data_by_Metal!S111</f>
        <v>0</v>
      </c>
      <c r="U118" s="6" t="n">
        <f aca="false">data_by_Metal!T111</f>
        <v>2</v>
      </c>
      <c r="V118" s="6" t="n">
        <f aca="false">data_by_Metal!U111</f>
        <v>-7</v>
      </c>
      <c r="W118" s="6" t="n">
        <f aca="false">data_by_Metal!V111</f>
        <v>-12</v>
      </c>
      <c r="X118" s="6" t="n">
        <f aca="false">data_by_Metal!W111</f>
        <v>-42</v>
      </c>
      <c r="Y118" s="6" t="n">
        <f aca="false">data_by_Metal!X111</f>
        <v>13</v>
      </c>
      <c r="Z118" s="6" t="n">
        <f aca="false">data_by_Metal!Y111</f>
        <v>-7</v>
      </c>
      <c r="AA118" s="6" t="n">
        <f aca="false">data_by_Metal!Z111</f>
        <v>-16</v>
      </c>
      <c r="AB118" s="6" t="n">
        <f aca="false">data_by_Metal!AA111</f>
        <v>7</v>
      </c>
      <c r="AC118" s="6" t="n">
        <f aca="false">data_by_Metal!AB111</f>
        <v>51</v>
      </c>
      <c r="AD118" s="6" t="n">
        <f aca="false">data_by_Metal!AC111</f>
        <v>-42</v>
      </c>
      <c r="AE118" s="6" t="n">
        <f aca="false">data_by_Metal!AD111</f>
        <v>29</v>
      </c>
      <c r="AF118" s="6" t="n">
        <f aca="false">data_by_Metal!AE111</f>
        <v>-29</v>
      </c>
      <c r="AG118" s="6" t="n">
        <f aca="false">data_by_Metal!AF111</f>
        <v>1</v>
      </c>
    </row>
    <row r="119" customFormat="false" ht="12.8" hidden="false" customHeight="false" outlineLevel="0" collapsed="false">
      <c r="A119" s="0" t="n">
        <v>109</v>
      </c>
      <c r="B119" s="6" t="n">
        <f aca="false">data_by_Metal!A112</f>
        <v>21</v>
      </c>
      <c r="C119" s="6" t="n">
        <f aca="false">data_by_Metal!B112</f>
        <v>5</v>
      </c>
      <c r="D119" s="6" t="n">
        <f aca="false">data_by_Metal!C112</f>
        <v>2</v>
      </c>
      <c r="E119" s="6" t="n">
        <f aca="false">data_by_Metal!D112</f>
        <v>1</v>
      </c>
      <c r="F119" s="6" t="n">
        <f aca="false">data_by_Metal!E112</f>
        <v>12</v>
      </c>
      <c r="G119" s="6" t="str">
        <f aca="false">data_by_Metal!F112</f>
        <v>B</v>
      </c>
      <c r="H119" s="6" t="str">
        <f aca="false">data_by_Metal!G112</f>
        <v>R</v>
      </c>
      <c r="I119" s="6" t="str">
        <f aca="false">data_by_Metal!H112</f>
        <v>V</v>
      </c>
      <c r="J119" s="6" t="str">
        <f aca="false">data_by_Metal!I112</f>
        <v>V</v>
      </c>
      <c r="K119" s="6" t="str">
        <f aca="false">data_by_Metal!J112</f>
        <v>V</v>
      </c>
      <c r="L119" s="6" t="str">
        <f aca="false">data_by_Metal!K112</f>
        <v>V</v>
      </c>
      <c r="M119" s="6" t="str">
        <f aca="false">data_by_Metal!L112</f>
        <v>V</v>
      </c>
      <c r="N119" s="6" t="str">
        <f aca="false">data_by_Metal!M112</f>
        <v>B</v>
      </c>
      <c r="O119" s="1" t="n">
        <f aca="false">data_by_Metal!N112*$C$5</f>
        <v>-496</v>
      </c>
      <c r="P119" s="6" t="n">
        <f aca="false">data_by_Metal!O112</f>
        <v>8.79456</v>
      </c>
      <c r="Q119" s="6" t="n">
        <f aca="false">data_by_Metal!P112</f>
        <v>8.75107</v>
      </c>
      <c r="R119" s="6" t="n">
        <f aca="false">data_by_Metal!Q112</f>
        <v>8.62322</v>
      </c>
      <c r="S119" s="6" t="n">
        <f aca="false">data_by_Metal!R112</f>
        <v>7</v>
      </c>
      <c r="T119" s="6" t="n">
        <f aca="false">data_by_Metal!S112</f>
        <v>-2</v>
      </c>
      <c r="U119" s="6" t="n">
        <f aca="false">data_by_Metal!T112</f>
        <v>-35</v>
      </c>
      <c r="V119" s="6" t="n">
        <f aca="false">data_by_Metal!U112</f>
        <v>-18</v>
      </c>
      <c r="W119" s="6" t="n">
        <f aca="false">data_by_Metal!V112</f>
        <v>-42</v>
      </c>
      <c r="X119" s="6" t="n">
        <f aca="false">data_by_Metal!W112</f>
        <v>7</v>
      </c>
      <c r="Y119" s="6" t="n">
        <f aca="false">data_by_Metal!X112</f>
        <v>44</v>
      </c>
      <c r="Z119" s="6" t="n">
        <f aca="false">data_by_Metal!Y112</f>
        <v>-10</v>
      </c>
      <c r="AA119" s="6" t="n">
        <f aca="false">data_by_Metal!Z112</f>
        <v>-1</v>
      </c>
      <c r="AB119" s="6" t="n">
        <f aca="false">data_by_Metal!AA112</f>
        <v>-11</v>
      </c>
      <c r="AC119" s="6" t="n">
        <f aca="false">data_by_Metal!AB112</f>
        <v>18</v>
      </c>
      <c r="AD119" s="6" t="n">
        <f aca="false">data_by_Metal!AC112</f>
        <v>-48</v>
      </c>
      <c r="AE119" s="6" t="n">
        <f aca="false">data_by_Metal!AD112</f>
        <v>-28</v>
      </c>
      <c r="AF119" s="6" t="n">
        <f aca="false">data_by_Metal!AE112</f>
        <v>0</v>
      </c>
      <c r="AG119" s="6" t="n">
        <f aca="false">data_by_Metal!AF112</f>
        <v>-29</v>
      </c>
    </row>
    <row r="120" customFormat="false" ht="12.8" hidden="false" customHeight="false" outlineLevel="0" collapsed="false">
      <c r="A120" s="0" t="n">
        <v>110</v>
      </c>
      <c r="B120" s="6" t="n">
        <f aca="false">data_by_Metal!A113</f>
        <v>21</v>
      </c>
      <c r="C120" s="6" t="n">
        <f aca="false">data_by_Metal!B113</f>
        <v>5</v>
      </c>
      <c r="D120" s="6" t="n">
        <f aca="false">data_by_Metal!C113</f>
        <v>3</v>
      </c>
      <c r="E120" s="6" t="n">
        <f aca="false">data_by_Metal!D113</f>
        <v>0</v>
      </c>
      <c r="F120" s="6" t="n">
        <f aca="false">data_by_Metal!E113</f>
        <v>9</v>
      </c>
      <c r="G120" s="6" t="str">
        <f aca="false">data_by_Metal!F113</f>
        <v>B</v>
      </c>
      <c r="H120" s="6" t="str">
        <f aca="false">data_by_Metal!G113</f>
        <v>V</v>
      </c>
      <c r="I120" s="6" t="str">
        <f aca="false">data_by_Metal!H113</f>
        <v>B</v>
      </c>
      <c r="J120" s="6" t="str">
        <f aca="false">data_by_Metal!I113</f>
        <v>V</v>
      </c>
      <c r="K120" s="6" t="str">
        <f aca="false">data_by_Metal!J113</f>
        <v>V</v>
      </c>
      <c r="L120" s="6" t="str">
        <f aca="false">data_by_Metal!K113</f>
        <v>B</v>
      </c>
      <c r="M120" s="6" t="str">
        <f aca="false">data_by_Metal!L113</f>
        <v>V</v>
      </c>
      <c r="N120" s="6" t="str">
        <f aca="false">data_by_Metal!M113</f>
        <v>V</v>
      </c>
      <c r="O120" s="1" t="n">
        <f aca="false">data_by_Metal!N113*$C$5</f>
        <v>-492</v>
      </c>
      <c r="P120" s="6" t="n">
        <f aca="false">data_by_Metal!O113</f>
        <v>8.83756</v>
      </c>
      <c r="Q120" s="6" t="n">
        <f aca="false">data_by_Metal!P113</f>
        <v>8.7183</v>
      </c>
      <c r="R120" s="6" t="n">
        <f aca="false">data_by_Metal!Q113</f>
        <v>8.62014</v>
      </c>
      <c r="S120" s="6" t="n">
        <f aca="false">data_by_Metal!R113</f>
        <v>-18</v>
      </c>
      <c r="T120" s="6" t="n">
        <f aca="false">data_by_Metal!S113</f>
        <v>18</v>
      </c>
      <c r="U120" s="6" t="n">
        <f aca="false">data_by_Metal!T113</f>
        <v>8</v>
      </c>
      <c r="V120" s="6" t="n">
        <f aca="false">data_by_Metal!U113</f>
        <v>-8</v>
      </c>
      <c r="W120" s="6" t="n">
        <f aca="false">data_by_Metal!V113</f>
        <v>0</v>
      </c>
      <c r="X120" s="6" t="n">
        <f aca="false">data_by_Metal!W113</f>
        <v>-1</v>
      </c>
      <c r="Y120" s="6" t="n">
        <f aca="false">data_by_Metal!X113</f>
        <v>-51</v>
      </c>
      <c r="Z120" s="6" t="n">
        <f aca="false">data_by_Metal!Y113</f>
        <v>8</v>
      </c>
      <c r="AA120" s="6" t="n">
        <f aca="false">data_by_Metal!Z113</f>
        <v>41</v>
      </c>
      <c r="AB120" s="6" t="n">
        <f aca="false">data_by_Metal!AA113</f>
        <v>41</v>
      </c>
      <c r="AC120" s="6" t="n">
        <f aca="false">data_by_Metal!AB113</f>
        <v>-47</v>
      </c>
      <c r="AD120" s="6" t="n">
        <f aca="false">data_by_Metal!AC113</f>
        <v>10</v>
      </c>
      <c r="AE120" s="6" t="n">
        <f aca="false">data_by_Metal!AD113</f>
        <v>-1</v>
      </c>
      <c r="AF120" s="6" t="n">
        <f aca="false">data_by_Metal!AE113</f>
        <v>-29</v>
      </c>
      <c r="AG120" s="6" t="n">
        <f aca="false">data_by_Metal!AF113</f>
        <v>30</v>
      </c>
    </row>
    <row r="121" customFormat="false" ht="12.8" hidden="false" customHeight="false" outlineLevel="0" collapsed="false">
      <c r="A121" s="0" t="n">
        <v>111</v>
      </c>
      <c r="B121" s="6" t="n">
        <f aca="false">data_by_Metal!A114</f>
        <v>21</v>
      </c>
      <c r="C121" s="6" t="n">
        <f aca="false">data_by_Metal!B114</f>
        <v>4</v>
      </c>
      <c r="D121" s="6" t="n">
        <f aca="false">data_by_Metal!C114</f>
        <v>2</v>
      </c>
      <c r="E121" s="6" t="n">
        <f aca="false">data_by_Metal!D114</f>
        <v>2</v>
      </c>
      <c r="F121" s="6" t="n">
        <f aca="false">data_by_Metal!E114</f>
        <v>21</v>
      </c>
      <c r="G121" s="6" t="str">
        <f aca="false">data_by_Metal!F114</f>
        <v>B</v>
      </c>
      <c r="H121" s="6" t="str">
        <f aca="false">data_by_Metal!G114</f>
        <v>R</v>
      </c>
      <c r="I121" s="6" t="str">
        <f aca="false">data_by_Metal!H114</f>
        <v>R</v>
      </c>
      <c r="J121" s="6" t="str">
        <f aca="false">data_by_Metal!I114</f>
        <v>B</v>
      </c>
      <c r="K121" s="6" t="str">
        <f aca="false">data_by_Metal!J114</f>
        <v>V</v>
      </c>
      <c r="L121" s="6" t="str">
        <f aca="false">data_by_Metal!K114</f>
        <v>V</v>
      </c>
      <c r="M121" s="6" t="str">
        <f aca="false">data_by_Metal!L114</f>
        <v>V</v>
      </c>
      <c r="N121" s="6" t="str">
        <f aca="false">data_by_Metal!M114</f>
        <v>V</v>
      </c>
      <c r="O121" s="1" t="n">
        <f aca="false">data_by_Metal!N114*$C$5</f>
        <v>-491</v>
      </c>
      <c r="P121" s="6" t="n">
        <f aca="false">data_by_Metal!O114</f>
        <v>8.74351</v>
      </c>
      <c r="Q121" s="6" t="n">
        <f aca="false">data_by_Metal!P114</f>
        <v>8.75897</v>
      </c>
      <c r="R121" s="6" t="n">
        <f aca="false">data_by_Metal!Q114</f>
        <v>8.66678</v>
      </c>
      <c r="S121" s="6" t="n">
        <f aca="false">data_by_Metal!R114</f>
        <v>6</v>
      </c>
      <c r="T121" s="6" t="n">
        <f aca="false">data_by_Metal!S114</f>
        <v>6</v>
      </c>
      <c r="U121" s="6" t="n">
        <f aca="false">data_by_Metal!T114</f>
        <v>-52</v>
      </c>
      <c r="V121" s="6" t="n">
        <f aca="false">data_by_Metal!U114</f>
        <v>-52</v>
      </c>
      <c r="W121" s="6" t="n">
        <f aca="false">data_by_Metal!V114</f>
        <v>-51</v>
      </c>
      <c r="X121" s="6" t="n">
        <f aca="false">data_by_Metal!W114</f>
        <v>51</v>
      </c>
      <c r="Y121" s="6" t="n">
        <f aca="false">data_by_Metal!X114</f>
        <v>-7</v>
      </c>
      <c r="Z121" s="6" t="n">
        <f aca="false">data_by_Metal!Y114</f>
        <v>7</v>
      </c>
      <c r="AA121" s="6" t="n">
        <f aca="false">data_by_Metal!Z114</f>
        <v>6</v>
      </c>
      <c r="AB121" s="6" t="n">
        <f aca="false">data_by_Metal!AA114</f>
        <v>-6</v>
      </c>
      <c r="AC121" s="6" t="n">
        <f aca="false">data_by_Metal!AB114</f>
        <v>10</v>
      </c>
      <c r="AD121" s="6" t="n">
        <f aca="false">data_by_Metal!AC114</f>
        <v>-10</v>
      </c>
      <c r="AE121" s="6" t="n">
        <f aca="false">data_by_Metal!AD114</f>
        <v>-56</v>
      </c>
      <c r="AF121" s="6" t="n">
        <f aca="false">data_by_Metal!AE114</f>
        <v>0</v>
      </c>
      <c r="AG121" s="6" t="n">
        <f aca="false">data_by_Metal!AF114</f>
        <v>0</v>
      </c>
    </row>
    <row r="122" customFormat="false" ht="12.8" hidden="false" customHeight="false" outlineLevel="0" collapsed="false">
      <c r="A122" s="0" t="n">
        <v>112</v>
      </c>
      <c r="B122" s="6" t="n">
        <f aca="false">data_by_Metal!A115</f>
        <v>21</v>
      </c>
      <c r="C122" s="6" t="n">
        <f aca="false">data_by_Metal!B115</f>
        <v>2</v>
      </c>
      <c r="D122" s="6" t="n">
        <f aca="false">data_by_Metal!C115</f>
        <v>3</v>
      </c>
      <c r="E122" s="6" t="n">
        <f aca="false">data_by_Metal!D115</f>
        <v>3</v>
      </c>
      <c r="F122" s="6" t="n">
        <f aca="false">data_by_Metal!E115</f>
        <v>1</v>
      </c>
      <c r="G122" s="6" t="str">
        <f aca="false">data_by_Metal!F115</f>
        <v>B</v>
      </c>
      <c r="H122" s="6" t="str">
        <f aca="false">data_by_Metal!G115</f>
        <v>B</v>
      </c>
      <c r="I122" s="6" t="str">
        <f aca="false">data_by_Metal!H115</f>
        <v>B</v>
      </c>
      <c r="J122" s="6" t="str">
        <f aca="false">data_by_Metal!I115</f>
        <v>R</v>
      </c>
      <c r="K122" s="6" t="str">
        <f aca="false">data_by_Metal!J115</f>
        <v>R</v>
      </c>
      <c r="L122" s="6" t="str">
        <f aca="false">data_by_Metal!K115</f>
        <v>R</v>
      </c>
      <c r="M122" s="6" t="str">
        <f aca="false">data_by_Metal!L115</f>
        <v>V</v>
      </c>
      <c r="N122" s="6" t="str">
        <f aca="false">data_by_Metal!M115</f>
        <v>V</v>
      </c>
      <c r="O122" s="1" t="n">
        <f aca="false">data_by_Metal!N115*$C$5</f>
        <v>-474</v>
      </c>
      <c r="P122" s="6" t="n">
        <f aca="false">data_by_Metal!O115</f>
        <v>8.70055</v>
      </c>
      <c r="Q122" s="6" t="n">
        <f aca="false">data_by_Metal!P115</f>
        <v>8.70427</v>
      </c>
      <c r="R122" s="6" t="n">
        <f aca="false">data_by_Metal!Q115</f>
        <v>8.76259</v>
      </c>
      <c r="S122" s="6" t="n">
        <f aca="false">data_by_Metal!R115</f>
        <v>43</v>
      </c>
      <c r="T122" s="6" t="n">
        <f aca="false">data_by_Metal!S115</f>
        <v>-49</v>
      </c>
      <c r="U122" s="6" t="n">
        <f aca="false">data_by_Metal!T115</f>
        <v>51</v>
      </c>
      <c r="V122" s="6" t="n">
        <f aca="false">data_by_Metal!U115</f>
        <v>1</v>
      </c>
      <c r="W122" s="6" t="n">
        <f aca="false">data_by_Metal!V115</f>
        <v>-12</v>
      </c>
      <c r="X122" s="6" t="n">
        <f aca="false">data_by_Metal!W115</f>
        <v>-60</v>
      </c>
      <c r="Y122" s="6" t="n">
        <f aca="false">data_by_Metal!X115</f>
        <v>13</v>
      </c>
      <c r="Z122" s="6" t="n">
        <f aca="false">data_by_Metal!Y115</f>
        <v>7</v>
      </c>
      <c r="AA122" s="6" t="n">
        <f aca="false">data_by_Metal!Z115</f>
        <v>-9</v>
      </c>
      <c r="AB122" s="6" t="n">
        <f aca="false">data_by_Metal!AA115</f>
        <v>-1</v>
      </c>
      <c r="AC122" s="6" t="n">
        <f aca="false">data_by_Metal!AB115</f>
        <v>0</v>
      </c>
      <c r="AD122" s="6" t="n">
        <f aca="false">data_by_Metal!AC115</f>
        <v>11</v>
      </c>
      <c r="AE122" s="6" t="n">
        <f aca="false">data_by_Metal!AD115</f>
        <v>30</v>
      </c>
      <c r="AF122" s="6" t="n">
        <f aca="false">data_by_Metal!AE115</f>
        <v>-30</v>
      </c>
      <c r="AG122" s="6" t="n">
        <f aca="false">data_by_Metal!AF115</f>
        <v>-1</v>
      </c>
    </row>
    <row r="123" customFormat="false" ht="12.8" hidden="false" customHeight="false" outlineLevel="0" collapsed="false">
      <c r="A123" s="0" t="n">
        <v>113</v>
      </c>
      <c r="B123" s="6" t="n">
        <f aca="false">data_by_Metal!A116</f>
        <v>21</v>
      </c>
      <c r="C123" s="6" t="n">
        <f aca="false">data_by_Metal!B116</f>
        <v>4</v>
      </c>
      <c r="D123" s="6" t="n">
        <f aca="false">data_by_Metal!C116</f>
        <v>3</v>
      </c>
      <c r="E123" s="6" t="n">
        <f aca="false">data_by_Metal!D116</f>
        <v>1</v>
      </c>
      <c r="F123" s="6" t="n">
        <f aca="false">data_by_Metal!E116</f>
        <v>3</v>
      </c>
      <c r="G123" s="6" t="str">
        <f aca="false">data_by_Metal!F116</f>
        <v>B</v>
      </c>
      <c r="H123" s="6" t="str">
        <f aca="false">data_by_Metal!G116</f>
        <v>B</v>
      </c>
      <c r="I123" s="6" t="str">
        <f aca="false">data_by_Metal!H116</f>
        <v>B</v>
      </c>
      <c r="J123" s="6" t="str">
        <f aca="false">data_by_Metal!I116</f>
        <v>V</v>
      </c>
      <c r="K123" s="6" t="str">
        <f aca="false">data_by_Metal!J116</f>
        <v>V</v>
      </c>
      <c r="L123" s="6" t="str">
        <f aca="false">data_by_Metal!K116</f>
        <v>R</v>
      </c>
      <c r="M123" s="6" t="str">
        <f aca="false">data_by_Metal!L116</f>
        <v>V</v>
      </c>
      <c r="N123" s="6" t="str">
        <f aca="false">data_by_Metal!M116</f>
        <v>V</v>
      </c>
      <c r="O123" s="1" t="n">
        <f aca="false">data_by_Metal!N116*$C$5</f>
        <v>-473</v>
      </c>
      <c r="P123" s="6" t="n">
        <f aca="false">data_by_Metal!O116</f>
        <v>8.79357</v>
      </c>
      <c r="Q123" s="6" t="n">
        <f aca="false">data_by_Metal!P116</f>
        <v>8.71143</v>
      </c>
      <c r="R123" s="6" t="n">
        <f aca="false">data_by_Metal!Q116</f>
        <v>8.66947</v>
      </c>
      <c r="S123" s="6" t="n">
        <f aca="false">data_by_Metal!R116</f>
        <v>-7</v>
      </c>
      <c r="T123" s="6" t="n">
        <f aca="false">data_by_Metal!S116</f>
        <v>2</v>
      </c>
      <c r="U123" s="6" t="n">
        <f aca="false">data_by_Metal!T116</f>
        <v>64</v>
      </c>
      <c r="V123" s="6" t="n">
        <f aca="false">data_by_Metal!U116</f>
        <v>-7</v>
      </c>
      <c r="W123" s="6" t="n">
        <f aca="false">data_by_Metal!V116</f>
        <v>10</v>
      </c>
      <c r="X123" s="6" t="n">
        <f aca="false">data_by_Metal!W116</f>
        <v>-60</v>
      </c>
      <c r="Y123" s="6" t="n">
        <f aca="false">data_by_Metal!X116</f>
        <v>0</v>
      </c>
      <c r="Z123" s="6" t="n">
        <f aca="false">data_by_Metal!Y116</f>
        <v>8</v>
      </c>
      <c r="AA123" s="6" t="n">
        <f aca="false">data_by_Metal!Z116</f>
        <v>-1</v>
      </c>
      <c r="AB123" s="6" t="n">
        <f aca="false">data_by_Metal!AA116</f>
        <v>50</v>
      </c>
      <c r="AC123" s="6" t="n">
        <f aca="false">data_by_Metal!AB116</f>
        <v>-49</v>
      </c>
      <c r="AD123" s="6" t="n">
        <f aca="false">data_by_Metal!AC116</f>
        <v>-1</v>
      </c>
      <c r="AE123" s="6" t="n">
        <f aca="false">data_by_Metal!AD116</f>
        <v>30</v>
      </c>
      <c r="AF123" s="6" t="n">
        <f aca="false">data_by_Metal!AE116</f>
        <v>-28</v>
      </c>
      <c r="AG123" s="6" t="n">
        <f aca="false">data_by_Metal!AF116</f>
        <v>-2</v>
      </c>
    </row>
    <row r="124" customFormat="false" ht="12.8" hidden="false" customHeight="false" outlineLevel="0" collapsed="false">
      <c r="A124" s="0" t="n">
        <v>114</v>
      </c>
      <c r="B124" s="6" t="n">
        <f aca="false">data_by_Metal!A117</f>
        <v>21</v>
      </c>
      <c r="C124" s="6" t="n">
        <f aca="false">data_by_Metal!B117</f>
        <v>4</v>
      </c>
      <c r="D124" s="6" t="n">
        <f aca="false">data_by_Metal!C117</f>
        <v>4</v>
      </c>
      <c r="E124" s="6" t="n">
        <f aca="false">data_by_Metal!D117</f>
        <v>0</v>
      </c>
      <c r="F124" s="6" t="n">
        <f aca="false">data_by_Metal!E117</f>
        <v>15</v>
      </c>
      <c r="G124" s="6" t="str">
        <f aca="false">data_by_Metal!F117</f>
        <v>B</v>
      </c>
      <c r="H124" s="6" t="str">
        <f aca="false">data_by_Metal!G117</f>
        <v>B</v>
      </c>
      <c r="I124" s="6" t="str">
        <f aca="false">data_by_Metal!H117</f>
        <v>V</v>
      </c>
      <c r="J124" s="6" t="str">
        <f aca="false">data_by_Metal!I117</f>
        <v>V</v>
      </c>
      <c r="K124" s="6" t="str">
        <f aca="false">data_by_Metal!J117</f>
        <v>V</v>
      </c>
      <c r="L124" s="6" t="str">
        <f aca="false">data_by_Metal!K117</f>
        <v>V</v>
      </c>
      <c r="M124" s="6" t="str">
        <f aca="false">data_by_Metal!L117</f>
        <v>B</v>
      </c>
      <c r="N124" s="6" t="str">
        <f aca="false">data_by_Metal!M117</f>
        <v>B</v>
      </c>
      <c r="O124" s="1" t="n">
        <f aca="false">data_by_Metal!N117*$C$5</f>
        <v>-472</v>
      </c>
      <c r="P124" s="6" t="n">
        <f aca="false">data_by_Metal!O117</f>
        <v>8.83085</v>
      </c>
      <c r="Q124" s="6" t="n">
        <f aca="false">data_by_Metal!P117</f>
        <v>8.65929</v>
      </c>
      <c r="R124" s="6" t="n">
        <f aca="false">data_by_Metal!Q117</f>
        <v>8.68033</v>
      </c>
      <c r="S124" s="6" t="n">
        <f aca="false">data_by_Metal!R117</f>
        <v>17</v>
      </c>
      <c r="T124" s="6" t="n">
        <f aca="false">data_by_Metal!S117</f>
        <v>-17</v>
      </c>
      <c r="U124" s="6" t="n">
        <f aca="false">data_by_Metal!T117</f>
        <v>17</v>
      </c>
      <c r="V124" s="6" t="n">
        <f aca="false">data_by_Metal!U117</f>
        <v>-17</v>
      </c>
      <c r="W124" s="6" t="n">
        <f aca="false">data_by_Metal!V117</f>
        <v>-41</v>
      </c>
      <c r="X124" s="6" t="n">
        <f aca="false">data_by_Metal!W117</f>
        <v>-41</v>
      </c>
      <c r="Y124" s="6" t="n">
        <f aca="false">data_by_Metal!X117</f>
        <v>41</v>
      </c>
      <c r="Z124" s="6" t="n">
        <f aca="false">data_by_Metal!Y117</f>
        <v>41</v>
      </c>
      <c r="AA124" s="6" t="n">
        <f aca="false">data_by_Metal!Z117</f>
        <v>0</v>
      </c>
      <c r="AB124" s="6" t="n">
        <f aca="false">data_by_Metal!AA117</f>
        <v>0</v>
      </c>
      <c r="AC124" s="6" t="n">
        <f aca="false">data_by_Metal!AB117</f>
        <v>0</v>
      </c>
      <c r="AD124" s="6" t="n">
        <f aca="false">data_by_Metal!AC117</f>
        <v>0</v>
      </c>
      <c r="AE124" s="6" t="n">
        <f aca="false">data_by_Metal!AD117</f>
        <v>0</v>
      </c>
      <c r="AF124" s="6" t="n">
        <f aca="false">data_by_Metal!AE117</f>
        <v>0</v>
      </c>
      <c r="AG124" s="6" t="n">
        <f aca="false">data_by_Metal!AF117</f>
        <v>0</v>
      </c>
    </row>
    <row r="125" customFormat="false" ht="12.8" hidden="false" customHeight="false" outlineLevel="0" collapsed="false">
      <c r="A125" s="0" t="n">
        <v>115</v>
      </c>
      <c r="B125" s="6" t="n">
        <f aca="false">data_by_Metal!A118</f>
        <v>21</v>
      </c>
      <c r="C125" s="6" t="n">
        <f aca="false">data_by_Metal!B118</f>
        <v>5</v>
      </c>
      <c r="D125" s="6" t="n">
        <f aca="false">data_by_Metal!C118</f>
        <v>2</v>
      </c>
      <c r="E125" s="6" t="n">
        <f aca="false">data_by_Metal!D118</f>
        <v>1</v>
      </c>
      <c r="F125" s="6" t="n">
        <f aca="false">data_by_Metal!E118</f>
        <v>10</v>
      </c>
      <c r="G125" s="6" t="str">
        <f aca="false">data_by_Metal!F118</f>
        <v>B</v>
      </c>
      <c r="H125" s="6" t="str">
        <f aca="false">data_by_Metal!G118</f>
        <v>R</v>
      </c>
      <c r="I125" s="6" t="str">
        <f aca="false">data_by_Metal!H118</f>
        <v>V</v>
      </c>
      <c r="J125" s="6" t="str">
        <f aca="false">data_by_Metal!I118</f>
        <v>V</v>
      </c>
      <c r="K125" s="6" t="str">
        <f aca="false">data_by_Metal!J118</f>
        <v>V</v>
      </c>
      <c r="L125" s="6" t="str">
        <f aca="false">data_by_Metal!K118</f>
        <v>B</v>
      </c>
      <c r="M125" s="6" t="str">
        <f aca="false">data_by_Metal!L118</f>
        <v>V</v>
      </c>
      <c r="N125" s="6" t="str">
        <f aca="false">data_by_Metal!M118</f>
        <v>V</v>
      </c>
      <c r="O125" s="1" t="n">
        <f aca="false">data_by_Metal!N118*$C$5</f>
        <v>-471</v>
      </c>
      <c r="P125" s="6" t="n">
        <f aca="false">data_by_Metal!O118</f>
        <v>8.80124</v>
      </c>
      <c r="Q125" s="6" t="n">
        <f aca="false">data_by_Metal!P118</f>
        <v>8.75007</v>
      </c>
      <c r="R125" s="6" t="n">
        <f aca="false">data_by_Metal!Q118</f>
        <v>8.62432</v>
      </c>
      <c r="S125" s="6" t="n">
        <f aca="false">data_by_Metal!R118</f>
        <v>-2</v>
      </c>
      <c r="T125" s="6" t="n">
        <f aca="false">data_by_Metal!S118</f>
        <v>7</v>
      </c>
      <c r="U125" s="6" t="n">
        <f aca="false">data_by_Metal!T118</f>
        <v>-45</v>
      </c>
      <c r="V125" s="6" t="n">
        <f aca="false">data_by_Metal!U118</f>
        <v>-8</v>
      </c>
      <c r="W125" s="6" t="n">
        <f aca="false">data_by_Metal!V118</f>
        <v>-43</v>
      </c>
      <c r="X125" s="6" t="n">
        <f aca="false">data_by_Metal!W118</f>
        <v>6</v>
      </c>
      <c r="Y125" s="6" t="n">
        <f aca="false">data_by_Metal!X118</f>
        <v>-63</v>
      </c>
      <c r="Z125" s="6" t="n">
        <f aca="false">data_by_Metal!Y118</f>
        <v>7</v>
      </c>
      <c r="AA125" s="6" t="n">
        <f aca="false">data_by_Metal!Z118</f>
        <v>-1</v>
      </c>
      <c r="AB125" s="6" t="n">
        <f aca="false">data_by_Metal!AA118</f>
        <v>-11</v>
      </c>
      <c r="AC125" s="6" t="n">
        <f aca="false">data_by_Metal!AB118</f>
        <v>-42</v>
      </c>
      <c r="AD125" s="6" t="n">
        <f aca="false">data_by_Metal!AC118</f>
        <v>9</v>
      </c>
      <c r="AE125" s="6" t="n">
        <f aca="false">data_by_Metal!AD118</f>
        <v>-29</v>
      </c>
      <c r="AF125" s="6" t="n">
        <f aca="false">data_by_Metal!AE118</f>
        <v>-58</v>
      </c>
      <c r="AG125" s="6" t="n">
        <f aca="false">data_by_Metal!AF118</f>
        <v>-30</v>
      </c>
    </row>
    <row r="126" customFormat="false" ht="12.8" hidden="false" customHeight="false" outlineLevel="0" collapsed="false">
      <c r="A126" s="0" t="n">
        <v>116</v>
      </c>
      <c r="B126" s="6" t="n">
        <f aca="false">data_by_Metal!A119</f>
        <v>21</v>
      </c>
      <c r="C126" s="6" t="n">
        <f aca="false">data_by_Metal!B119</f>
        <v>6</v>
      </c>
      <c r="D126" s="6" t="n">
        <f aca="false">data_by_Metal!C119</f>
        <v>2</v>
      </c>
      <c r="E126" s="6" t="n">
        <f aca="false">data_by_Metal!D119</f>
        <v>0</v>
      </c>
      <c r="F126" s="6" t="n">
        <f aca="false">data_by_Metal!E119</f>
        <v>4</v>
      </c>
      <c r="G126" s="6" t="str">
        <f aca="false">data_by_Metal!F119</f>
        <v>B</v>
      </c>
      <c r="H126" s="6" t="str">
        <f aca="false">data_by_Metal!G119</f>
        <v>V</v>
      </c>
      <c r="I126" s="6" t="str">
        <f aca="false">data_by_Metal!H119</f>
        <v>V</v>
      </c>
      <c r="J126" s="6" t="str">
        <f aca="false">data_by_Metal!I119</f>
        <v>V</v>
      </c>
      <c r="K126" s="6" t="str">
        <f aca="false">data_by_Metal!J119</f>
        <v>B</v>
      </c>
      <c r="L126" s="6" t="str">
        <f aca="false">data_by_Metal!K119</f>
        <v>V</v>
      </c>
      <c r="M126" s="6" t="str">
        <f aca="false">data_by_Metal!L119</f>
        <v>V</v>
      </c>
      <c r="N126" s="6" t="str">
        <f aca="false">data_by_Metal!M119</f>
        <v>V</v>
      </c>
      <c r="O126" s="1" t="n">
        <f aca="false">data_by_Metal!N119*$C$5</f>
        <v>-469</v>
      </c>
      <c r="P126" s="6" t="n">
        <f aca="false">data_by_Metal!O119</f>
        <v>8.85523</v>
      </c>
      <c r="Q126" s="6" t="n">
        <f aca="false">data_by_Metal!P119</f>
        <v>8.75565</v>
      </c>
      <c r="R126" s="6" t="n">
        <f aca="false">data_by_Metal!Q119</f>
        <v>8.58068</v>
      </c>
      <c r="S126" s="6" t="n">
        <f aca="false">data_by_Metal!R119</f>
        <v>0</v>
      </c>
      <c r="T126" s="6" t="n">
        <f aca="false">data_by_Metal!S119</f>
        <v>0</v>
      </c>
      <c r="U126" s="6" t="n">
        <f aca="false">data_by_Metal!T119</f>
        <v>0</v>
      </c>
      <c r="V126" s="6" t="n">
        <f aca="false">data_by_Metal!U119</f>
        <v>0</v>
      </c>
      <c r="W126" s="6" t="n">
        <f aca="false">data_by_Metal!V119</f>
        <v>-54</v>
      </c>
      <c r="X126" s="6" t="n">
        <f aca="false">data_by_Metal!W119</f>
        <v>7</v>
      </c>
      <c r="Y126" s="6" t="n">
        <f aca="false">data_by_Metal!X119</f>
        <v>7</v>
      </c>
      <c r="Z126" s="6" t="n">
        <f aca="false">data_by_Metal!Y119</f>
        <v>-54</v>
      </c>
      <c r="AA126" s="6" t="n">
        <f aca="false">data_by_Metal!Z119</f>
        <v>49</v>
      </c>
      <c r="AB126" s="6" t="n">
        <f aca="false">data_by_Metal!AA119</f>
        <v>-7</v>
      </c>
      <c r="AC126" s="6" t="n">
        <f aca="false">data_by_Metal!AB119</f>
        <v>49</v>
      </c>
      <c r="AD126" s="6" t="n">
        <f aca="false">data_by_Metal!AC119</f>
        <v>-7</v>
      </c>
      <c r="AE126" s="6" t="n">
        <f aca="false">data_by_Metal!AD119</f>
        <v>0</v>
      </c>
      <c r="AF126" s="6" t="n">
        <f aca="false">data_by_Metal!AE119</f>
        <v>-57</v>
      </c>
      <c r="AG126" s="6" t="n">
        <f aca="false">data_by_Metal!AF119</f>
        <v>59</v>
      </c>
    </row>
    <row r="127" customFormat="false" ht="12.8" hidden="false" customHeight="false" outlineLevel="0" collapsed="false">
      <c r="A127" s="0" t="n">
        <v>117</v>
      </c>
      <c r="B127" s="6" t="n">
        <f aca="false">data_by_Metal!A120</f>
        <v>21</v>
      </c>
      <c r="C127" s="6" t="n">
        <f aca="false">data_by_Metal!B120</f>
        <v>4</v>
      </c>
      <c r="D127" s="6" t="n">
        <f aca="false">data_by_Metal!C120</f>
        <v>2</v>
      </c>
      <c r="E127" s="6" t="n">
        <f aca="false">data_by_Metal!D120</f>
        <v>2</v>
      </c>
      <c r="F127" s="6" t="n">
        <f aca="false">data_by_Metal!E120</f>
        <v>45</v>
      </c>
      <c r="G127" s="6" t="str">
        <f aca="false">data_by_Metal!F120</f>
        <v>B</v>
      </c>
      <c r="H127" s="6" t="str">
        <f aca="false">data_by_Metal!G120</f>
        <v>R</v>
      </c>
      <c r="I127" s="6" t="str">
        <f aca="false">data_by_Metal!H120</f>
        <v>V</v>
      </c>
      <c r="J127" s="6" t="str">
        <f aca="false">data_by_Metal!I120</f>
        <v>V</v>
      </c>
      <c r="K127" s="6" t="str">
        <f aca="false">data_by_Metal!J120</f>
        <v>V</v>
      </c>
      <c r="L127" s="6" t="str">
        <f aca="false">data_by_Metal!K120</f>
        <v>V</v>
      </c>
      <c r="M127" s="6" t="str">
        <f aca="false">data_by_Metal!L120</f>
        <v>R</v>
      </c>
      <c r="N127" s="6" t="str">
        <f aca="false">data_by_Metal!M120</f>
        <v>B</v>
      </c>
      <c r="O127" s="1" t="n">
        <f aca="false">data_by_Metal!N120*$C$5</f>
        <v>-467</v>
      </c>
      <c r="P127" s="6" t="n">
        <f aca="false">data_by_Metal!O120</f>
        <v>8.7454</v>
      </c>
      <c r="Q127" s="6" t="n">
        <f aca="false">data_by_Metal!P120</f>
        <v>8.74546</v>
      </c>
      <c r="R127" s="6" t="n">
        <f aca="false">data_by_Metal!Q120</f>
        <v>8.66563</v>
      </c>
      <c r="S127" s="6" t="n">
        <f aca="false">data_by_Metal!R120</f>
        <v>8</v>
      </c>
      <c r="T127" s="6" t="n">
        <f aca="false">data_by_Metal!S120</f>
        <v>-8</v>
      </c>
      <c r="U127" s="6" t="n">
        <f aca="false">data_by_Metal!T120</f>
        <v>-34</v>
      </c>
      <c r="V127" s="6" t="n">
        <f aca="false">data_by_Metal!U120</f>
        <v>34</v>
      </c>
      <c r="W127" s="6" t="n">
        <f aca="false">data_by_Metal!V120</f>
        <v>-34</v>
      </c>
      <c r="X127" s="6" t="n">
        <f aca="false">data_by_Metal!W120</f>
        <v>8</v>
      </c>
      <c r="Y127" s="6" t="n">
        <f aca="false">data_by_Metal!X120</f>
        <v>34</v>
      </c>
      <c r="Z127" s="6" t="n">
        <f aca="false">data_by_Metal!Y120</f>
        <v>-8</v>
      </c>
      <c r="AA127" s="6" t="n">
        <f aca="false">data_by_Metal!Z120</f>
        <v>0</v>
      </c>
      <c r="AB127" s="6" t="n">
        <f aca="false">data_by_Metal!AA120</f>
        <v>-20</v>
      </c>
      <c r="AC127" s="6" t="n">
        <f aca="false">data_by_Metal!AB120</f>
        <v>20</v>
      </c>
      <c r="AD127" s="6" t="n">
        <f aca="false">data_by_Metal!AC120</f>
        <v>0</v>
      </c>
      <c r="AE127" s="6" t="n">
        <f aca="false">data_by_Metal!AD120</f>
        <v>0</v>
      </c>
      <c r="AF127" s="6" t="n">
        <f aca="false">data_by_Metal!AE120</f>
        <v>0</v>
      </c>
      <c r="AG127" s="6" t="n">
        <f aca="false">data_by_Metal!AF120</f>
        <v>0</v>
      </c>
    </row>
    <row r="128" customFormat="false" ht="12.8" hidden="false" customHeight="false" outlineLevel="0" collapsed="false">
      <c r="A128" s="0" t="n">
        <v>118</v>
      </c>
      <c r="B128" s="6" t="n">
        <f aca="false">data_by_Metal!A121</f>
        <v>21</v>
      </c>
      <c r="C128" s="6" t="n">
        <f aca="false">data_by_Metal!B121</f>
        <v>5</v>
      </c>
      <c r="D128" s="6" t="n">
        <f aca="false">data_by_Metal!C121</f>
        <v>3</v>
      </c>
      <c r="E128" s="6" t="n">
        <f aca="false">data_by_Metal!D121</f>
        <v>0</v>
      </c>
      <c r="F128" s="6" t="n">
        <f aca="false">data_by_Metal!E121</f>
        <v>5</v>
      </c>
      <c r="G128" s="6" t="str">
        <f aca="false">data_by_Metal!F121</f>
        <v>B</v>
      </c>
      <c r="H128" s="6" t="str">
        <f aca="false">data_by_Metal!G121</f>
        <v>B</v>
      </c>
      <c r="I128" s="6" t="str">
        <f aca="false">data_by_Metal!H121</f>
        <v>V</v>
      </c>
      <c r="J128" s="6" t="str">
        <f aca="false">data_by_Metal!I121</f>
        <v>V</v>
      </c>
      <c r="K128" s="6" t="str">
        <f aca="false">data_by_Metal!J121</f>
        <v>V</v>
      </c>
      <c r="L128" s="6" t="str">
        <f aca="false">data_by_Metal!K121</f>
        <v>V</v>
      </c>
      <c r="M128" s="6" t="str">
        <f aca="false">data_by_Metal!L121</f>
        <v>B</v>
      </c>
      <c r="N128" s="6" t="str">
        <f aca="false">data_by_Metal!M121</f>
        <v>V</v>
      </c>
      <c r="O128" s="1" t="n">
        <f aca="false">data_by_Metal!N121*$C$5</f>
        <v>-466</v>
      </c>
      <c r="P128" s="6" t="n">
        <f aca="false">data_by_Metal!O121</f>
        <v>8.83721</v>
      </c>
      <c r="Q128" s="6" t="n">
        <f aca="false">data_by_Metal!P121</f>
        <v>8.70793</v>
      </c>
      <c r="R128" s="6" t="n">
        <f aca="false">data_by_Metal!Q121</f>
        <v>8.63109</v>
      </c>
      <c r="S128" s="6" t="n">
        <f aca="false">data_by_Metal!R121</f>
        <v>17</v>
      </c>
      <c r="T128" s="6" t="n">
        <f aca="false">data_by_Metal!S121</f>
        <v>-19</v>
      </c>
      <c r="U128" s="6" t="n">
        <f aca="false">data_by_Metal!T121</f>
        <v>9</v>
      </c>
      <c r="V128" s="6" t="n">
        <f aca="false">data_by_Metal!U121</f>
        <v>-9</v>
      </c>
      <c r="W128" s="6" t="n">
        <f aca="false">data_by_Metal!V121</f>
        <v>-42</v>
      </c>
      <c r="X128" s="6" t="n">
        <f aca="false">data_by_Metal!W121</f>
        <v>-43</v>
      </c>
      <c r="Y128" s="6" t="n">
        <f aca="false">data_by_Metal!X121</f>
        <v>-9</v>
      </c>
      <c r="Z128" s="6" t="n">
        <f aca="false">data_by_Metal!Y121</f>
        <v>50</v>
      </c>
      <c r="AA128" s="6" t="n">
        <f aca="false">data_by_Metal!Z121</f>
        <v>1</v>
      </c>
      <c r="AB128" s="6" t="n">
        <f aca="false">data_by_Metal!AA121</f>
        <v>2</v>
      </c>
      <c r="AC128" s="6" t="n">
        <f aca="false">data_by_Metal!AB121</f>
        <v>-8</v>
      </c>
      <c r="AD128" s="6" t="n">
        <f aca="false">data_by_Metal!AC121</f>
        <v>49</v>
      </c>
      <c r="AE128" s="6" t="n">
        <f aca="false">data_by_Metal!AD121</f>
        <v>0</v>
      </c>
      <c r="AF128" s="6" t="n">
        <f aca="false">data_by_Metal!AE121</f>
        <v>-29</v>
      </c>
      <c r="AG128" s="6" t="n">
        <f aca="false">data_by_Metal!AF121</f>
        <v>30</v>
      </c>
    </row>
    <row r="129" customFormat="false" ht="12.8" hidden="false" customHeight="false" outlineLevel="0" collapsed="false">
      <c r="A129" s="0" t="n">
        <v>119</v>
      </c>
      <c r="B129" s="6" t="n">
        <f aca="false">data_by_Metal!A122</f>
        <v>21</v>
      </c>
      <c r="C129" s="6" t="n">
        <f aca="false">data_by_Metal!B122</f>
        <v>4</v>
      </c>
      <c r="D129" s="6" t="n">
        <f aca="false">data_by_Metal!C122</f>
        <v>3</v>
      </c>
      <c r="E129" s="6" t="n">
        <f aca="false">data_by_Metal!D122</f>
        <v>1</v>
      </c>
      <c r="F129" s="6" t="n">
        <f aca="false">data_by_Metal!E122</f>
        <v>33</v>
      </c>
      <c r="G129" s="6" t="str">
        <f aca="false">data_by_Metal!F122</f>
        <v>B</v>
      </c>
      <c r="H129" s="6" t="str">
        <f aca="false">data_by_Metal!G122</f>
        <v>R</v>
      </c>
      <c r="I129" s="6" t="str">
        <f aca="false">data_by_Metal!H122</f>
        <v>B</v>
      </c>
      <c r="J129" s="6" t="str">
        <f aca="false">data_by_Metal!I122</f>
        <v>V</v>
      </c>
      <c r="K129" s="6" t="str">
        <f aca="false">data_by_Metal!J122</f>
        <v>V</v>
      </c>
      <c r="L129" s="6" t="str">
        <f aca="false">data_by_Metal!K122</f>
        <v>B</v>
      </c>
      <c r="M129" s="6" t="str">
        <f aca="false">data_by_Metal!L122</f>
        <v>V</v>
      </c>
      <c r="N129" s="6" t="str">
        <f aca="false">data_by_Metal!M122</f>
        <v>V</v>
      </c>
      <c r="O129" s="1" t="n">
        <f aca="false">data_by_Metal!N122*$C$5</f>
        <v>-462</v>
      </c>
      <c r="P129" s="6" t="n">
        <f aca="false">data_by_Metal!O122</f>
        <v>8.79475</v>
      </c>
      <c r="Q129" s="6" t="n">
        <f aca="false">data_by_Metal!P122</f>
        <v>8.7114</v>
      </c>
      <c r="R129" s="6" t="n">
        <f aca="false">data_by_Metal!Q122</f>
        <v>8.66272</v>
      </c>
      <c r="S129" s="6" t="n">
        <f aca="false">data_by_Metal!R122</f>
        <v>-10</v>
      </c>
      <c r="T129" s="6" t="n">
        <f aca="false">data_by_Metal!S122</f>
        <v>16</v>
      </c>
      <c r="U129" s="6" t="n">
        <f aca="false">data_by_Metal!T122</f>
        <v>-45</v>
      </c>
      <c r="V129" s="6" t="n">
        <f aca="false">data_by_Metal!U122</f>
        <v>-8</v>
      </c>
      <c r="W129" s="6" t="n">
        <f aca="false">data_by_Metal!V122</f>
        <v>10</v>
      </c>
      <c r="X129" s="6" t="n">
        <f aca="false">data_by_Metal!W122</f>
        <v>-2</v>
      </c>
      <c r="Y129" s="6" t="n">
        <f aca="false">data_by_Metal!X122</f>
        <v>-60</v>
      </c>
      <c r="Z129" s="6" t="n">
        <f aca="false">data_by_Metal!Y122</f>
        <v>8</v>
      </c>
      <c r="AA129" s="6" t="n">
        <f aca="false">data_by_Metal!Z122</f>
        <v>-7</v>
      </c>
      <c r="AB129" s="6" t="n">
        <f aca="false">data_by_Metal!AA122</f>
        <v>40</v>
      </c>
      <c r="AC129" s="6" t="n">
        <f aca="false">data_by_Metal!AB122</f>
        <v>-42</v>
      </c>
      <c r="AD129" s="6" t="n">
        <f aca="false">data_by_Metal!AC122</f>
        <v>10</v>
      </c>
      <c r="AE129" s="6" t="n">
        <f aca="false">data_by_Metal!AD122</f>
        <v>-30</v>
      </c>
      <c r="AF129" s="6" t="n">
        <f aca="false">data_by_Metal!AE122</f>
        <v>-29</v>
      </c>
      <c r="AG129" s="6" t="n">
        <f aca="false">data_by_Metal!AF122</f>
        <v>0</v>
      </c>
    </row>
    <row r="130" customFormat="false" ht="12.8" hidden="false" customHeight="false" outlineLevel="0" collapsed="false">
      <c r="A130" s="0" t="n">
        <v>120</v>
      </c>
      <c r="B130" s="6" t="n">
        <f aca="false">data_by_Metal!A123</f>
        <v>21</v>
      </c>
      <c r="C130" s="6" t="n">
        <f aca="false">data_by_Metal!B123</f>
        <v>4</v>
      </c>
      <c r="D130" s="6" t="n">
        <f aca="false">data_by_Metal!C123</f>
        <v>4</v>
      </c>
      <c r="E130" s="6" t="n">
        <f aca="false">data_by_Metal!D123</f>
        <v>0</v>
      </c>
      <c r="F130" s="6" t="n">
        <f aca="false">data_by_Metal!E123</f>
        <v>2</v>
      </c>
      <c r="G130" s="6" t="str">
        <f aca="false">data_by_Metal!F123</f>
        <v>B</v>
      </c>
      <c r="H130" s="6" t="str">
        <f aca="false">data_by_Metal!G123</f>
        <v>B</v>
      </c>
      <c r="I130" s="6" t="str">
        <f aca="false">data_by_Metal!H123</f>
        <v>B</v>
      </c>
      <c r="J130" s="6" t="str">
        <f aca="false">data_by_Metal!I123</f>
        <v>V</v>
      </c>
      <c r="K130" s="6" t="str">
        <f aca="false">data_by_Metal!J123</f>
        <v>B</v>
      </c>
      <c r="L130" s="6" t="str">
        <f aca="false">data_by_Metal!K123</f>
        <v>V</v>
      </c>
      <c r="M130" s="6" t="str">
        <f aca="false">data_by_Metal!L123</f>
        <v>V</v>
      </c>
      <c r="N130" s="6" t="str">
        <f aca="false">data_by_Metal!M123</f>
        <v>V</v>
      </c>
      <c r="O130" s="1" t="n">
        <f aca="false">data_by_Metal!N123*$C$5</f>
        <v>-459</v>
      </c>
      <c r="P130" s="6" t="n">
        <f aca="false">data_by_Metal!O123</f>
        <v>8.84365</v>
      </c>
      <c r="Q130" s="6" t="n">
        <f aca="false">data_by_Metal!P123</f>
        <v>8.66909</v>
      </c>
      <c r="R130" s="6" t="n">
        <f aca="false">data_by_Metal!Q123</f>
        <v>8.6691</v>
      </c>
      <c r="S130" s="6" t="n">
        <f aca="false">data_by_Metal!R123</f>
        <v>-2</v>
      </c>
      <c r="T130" s="6" t="n">
        <f aca="false">data_by_Metal!S123</f>
        <v>2</v>
      </c>
      <c r="U130" s="6" t="n">
        <f aca="false">data_by_Metal!T123</f>
        <v>0</v>
      </c>
      <c r="V130" s="6" t="n">
        <f aca="false">data_by_Metal!U123</f>
        <v>0</v>
      </c>
      <c r="W130" s="6" t="n">
        <f aca="false">data_by_Metal!V123</f>
        <v>8</v>
      </c>
      <c r="X130" s="6" t="n">
        <f aca="false">data_by_Metal!W123</f>
        <v>-51</v>
      </c>
      <c r="Y130" s="6" t="n">
        <f aca="false">data_by_Metal!X123</f>
        <v>6</v>
      </c>
      <c r="Z130" s="6" t="n">
        <f aca="false">data_by_Metal!Y123</f>
        <v>-51</v>
      </c>
      <c r="AA130" s="6" t="n">
        <f aca="false">data_by_Metal!Z123</f>
        <v>-6</v>
      </c>
      <c r="AB130" s="6" t="n">
        <f aca="false">data_by_Metal!AA123</f>
        <v>51</v>
      </c>
      <c r="AC130" s="6" t="n">
        <f aca="false">data_by_Metal!AB123</f>
        <v>51</v>
      </c>
      <c r="AD130" s="6" t="n">
        <f aca="false">data_by_Metal!AC123</f>
        <v>-8</v>
      </c>
      <c r="AE130" s="6" t="n">
        <f aca="false">data_by_Metal!AD123</f>
        <v>0</v>
      </c>
      <c r="AF130" s="6" t="n">
        <f aca="false">data_by_Metal!AE123</f>
        <v>-58</v>
      </c>
      <c r="AG130" s="6" t="n">
        <f aca="false">data_by_Metal!AF123</f>
        <v>58</v>
      </c>
    </row>
    <row r="131" customFormat="false" ht="12.8" hidden="false" customHeight="false" outlineLevel="0" collapsed="false">
      <c r="A131" s="0" t="n">
        <v>121</v>
      </c>
      <c r="B131" s="6" t="n">
        <f aca="false">data_by_Metal!A124</f>
        <v>21</v>
      </c>
      <c r="C131" s="6" t="n">
        <f aca="false">data_by_Metal!B124</f>
        <v>4</v>
      </c>
      <c r="D131" s="6" t="n">
        <f aca="false">data_by_Metal!C124</f>
        <v>3</v>
      </c>
      <c r="E131" s="6" t="n">
        <f aca="false">data_by_Metal!D124</f>
        <v>1</v>
      </c>
      <c r="F131" s="6" t="n">
        <f aca="false">data_by_Metal!E124</f>
        <v>32</v>
      </c>
      <c r="G131" s="6" t="str">
        <f aca="false">data_by_Metal!F124</f>
        <v>B</v>
      </c>
      <c r="H131" s="6" t="str">
        <f aca="false">data_by_Metal!G124</f>
        <v>R</v>
      </c>
      <c r="I131" s="6" t="str">
        <f aca="false">data_by_Metal!H124</f>
        <v>B</v>
      </c>
      <c r="J131" s="6" t="str">
        <f aca="false">data_by_Metal!I124</f>
        <v>V</v>
      </c>
      <c r="K131" s="6" t="str">
        <f aca="false">data_by_Metal!J124</f>
        <v>B</v>
      </c>
      <c r="L131" s="6" t="str">
        <f aca="false">data_by_Metal!K124</f>
        <v>V</v>
      </c>
      <c r="M131" s="6" t="str">
        <f aca="false">data_by_Metal!L124</f>
        <v>V</v>
      </c>
      <c r="N131" s="6" t="str">
        <f aca="false">data_by_Metal!M124</f>
        <v>V</v>
      </c>
      <c r="O131" s="1" t="n">
        <f aca="false">data_by_Metal!N124*$C$5</f>
        <v>-450</v>
      </c>
      <c r="P131" s="6" t="n">
        <f aca="false">data_by_Metal!O124</f>
        <v>8.801</v>
      </c>
      <c r="Q131" s="6" t="n">
        <f aca="false">data_by_Metal!P124</f>
        <v>8.71158</v>
      </c>
      <c r="R131" s="6" t="n">
        <f aca="false">data_by_Metal!Q124</f>
        <v>8.66187</v>
      </c>
      <c r="S131" s="6" t="n">
        <f aca="false">data_by_Metal!R124</f>
        <v>-2</v>
      </c>
      <c r="T131" s="6" t="n">
        <f aca="false">data_by_Metal!S124</f>
        <v>8</v>
      </c>
      <c r="U131" s="6" t="n">
        <f aca="false">data_by_Metal!T124</f>
        <v>-54</v>
      </c>
      <c r="V131" s="6" t="n">
        <f aca="false">data_by_Metal!U124</f>
        <v>0</v>
      </c>
      <c r="W131" s="6" t="n">
        <f aca="false">data_by_Metal!V124</f>
        <v>10</v>
      </c>
      <c r="X131" s="6" t="n">
        <f aca="false">data_by_Metal!W124</f>
        <v>-1</v>
      </c>
      <c r="Y131" s="6" t="n">
        <f aca="false">data_by_Metal!X124</f>
        <v>1</v>
      </c>
      <c r="Z131" s="6" t="n">
        <f aca="false">data_by_Metal!Y124</f>
        <v>-52</v>
      </c>
      <c r="AA131" s="6" t="n">
        <f aca="false">data_by_Metal!Z124</f>
        <v>-5</v>
      </c>
      <c r="AB131" s="6" t="n">
        <f aca="false">data_by_Metal!AA124</f>
        <v>42</v>
      </c>
      <c r="AC131" s="6" t="n">
        <f aca="false">data_by_Metal!AB124</f>
        <v>59</v>
      </c>
      <c r="AD131" s="6" t="n">
        <f aca="false">data_by_Metal!AC124</f>
        <v>-8</v>
      </c>
      <c r="AE131" s="6" t="n">
        <f aca="false">data_by_Metal!AD124</f>
        <v>-30</v>
      </c>
      <c r="AF131" s="6" t="n">
        <f aca="false">data_by_Metal!AE124</f>
        <v>-27</v>
      </c>
      <c r="AG131" s="6" t="n">
        <f aca="false">data_by_Metal!AF124</f>
        <v>58</v>
      </c>
    </row>
    <row r="132" customFormat="false" ht="12.8" hidden="false" customHeight="false" outlineLevel="0" collapsed="false">
      <c r="A132" s="0" t="n">
        <v>122</v>
      </c>
      <c r="B132" s="6" t="n">
        <f aca="false">data_by_Metal!A125</f>
        <v>21</v>
      </c>
      <c r="C132" s="6" t="n">
        <f aca="false">data_by_Metal!B125</f>
        <v>2</v>
      </c>
      <c r="D132" s="6" t="n">
        <f aca="false">data_by_Metal!C125</f>
        <v>3</v>
      </c>
      <c r="E132" s="6" t="n">
        <f aca="false">data_by_Metal!D125</f>
        <v>3</v>
      </c>
      <c r="F132" s="6" t="n">
        <f aca="false">data_by_Metal!E125</f>
        <v>70</v>
      </c>
      <c r="G132" s="6" t="str">
        <f aca="false">data_by_Metal!F125</f>
        <v>B</v>
      </c>
      <c r="H132" s="6" t="str">
        <f aca="false">data_by_Metal!G125</f>
        <v>R</v>
      </c>
      <c r="I132" s="6" t="str">
        <f aca="false">data_by_Metal!H125</f>
        <v>B</v>
      </c>
      <c r="J132" s="6" t="str">
        <f aca="false">data_by_Metal!I125</f>
        <v>R</v>
      </c>
      <c r="K132" s="6" t="str">
        <f aca="false">data_by_Metal!J125</f>
        <v>R</v>
      </c>
      <c r="L132" s="6" t="str">
        <f aca="false">data_by_Metal!K125</f>
        <v>B</v>
      </c>
      <c r="M132" s="6" t="str">
        <f aca="false">data_by_Metal!L125</f>
        <v>V</v>
      </c>
      <c r="N132" s="6" t="str">
        <f aca="false">data_by_Metal!M125</f>
        <v>V</v>
      </c>
      <c r="O132" s="1" t="n">
        <f aca="false">data_by_Metal!N125*$C$5</f>
        <v>-440</v>
      </c>
      <c r="P132" s="6" t="n">
        <f aca="false">data_by_Metal!O125</f>
        <v>8.70187</v>
      </c>
      <c r="Q132" s="6" t="n">
        <f aca="false">data_by_Metal!P125</f>
        <v>8.71222</v>
      </c>
      <c r="R132" s="6" t="n">
        <f aca="false">data_by_Metal!Q125</f>
        <v>8.74814</v>
      </c>
      <c r="S132" s="6" t="n">
        <f aca="false">data_by_Metal!R125</f>
        <v>41</v>
      </c>
      <c r="T132" s="6" t="n">
        <f aca="false">data_by_Metal!S125</f>
        <v>-35</v>
      </c>
      <c r="U132" s="6" t="n">
        <f aca="false">data_by_Metal!T125</f>
        <v>-51</v>
      </c>
      <c r="V132" s="6" t="n">
        <f aca="false">data_by_Metal!U125</f>
        <v>0</v>
      </c>
      <c r="W132" s="6" t="n">
        <f aca="false">data_by_Metal!V125</f>
        <v>-11</v>
      </c>
      <c r="X132" s="6" t="n">
        <f aca="false">data_by_Metal!W125</f>
        <v>-1</v>
      </c>
      <c r="Y132" s="6" t="n">
        <f aca="false">data_by_Metal!X125</f>
        <v>-43</v>
      </c>
      <c r="Z132" s="6" t="n">
        <f aca="false">data_by_Metal!Y125</f>
        <v>7</v>
      </c>
      <c r="AA132" s="6" t="n">
        <f aca="false">data_by_Metal!Z125</f>
        <v>-15</v>
      </c>
      <c r="AB132" s="6" t="n">
        <f aca="false">data_by_Metal!AA125</f>
        <v>-8</v>
      </c>
      <c r="AC132" s="6" t="n">
        <f aca="false">data_by_Metal!AB125</f>
        <v>7</v>
      </c>
      <c r="AD132" s="6" t="n">
        <f aca="false">data_by_Metal!AC125</f>
        <v>22</v>
      </c>
      <c r="AE132" s="6" t="n">
        <f aca="false">data_by_Metal!AD125</f>
        <v>-29</v>
      </c>
      <c r="AF132" s="6" t="n">
        <f aca="false">data_by_Metal!AE125</f>
        <v>-29</v>
      </c>
      <c r="AG132" s="6" t="n">
        <f aca="false">data_by_Metal!AF125</f>
        <v>2</v>
      </c>
    </row>
    <row r="133" customFormat="false" ht="12.8" hidden="false" customHeight="false" outlineLevel="0" collapsed="false">
      <c r="A133" s="0" t="n">
        <v>123</v>
      </c>
      <c r="B133" s="6" t="n">
        <f aca="false">data_by_Metal!A126</f>
        <v>21</v>
      </c>
      <c r="C133" s="6" t="n">
        <f aca="false">data_by_Metal!B126</f>
        <v>2</v>
      </c>
      <c r="D133" s="6" t="n">
        <f aca="false">data_by_Metal!C126</f>
        <v>3</v>
      </c>
      <c r="E133" s="6" t="n">
        <f aca="false">data_by_Metal!D126</f>
        <v>3</v>
      </c>
      <c r="F133" s="6" t="n">
        <f aca="false">data_by_Metal!E126</f>
        <v>89</v>
      </c>
      <c r="G133" s="6" t="str">
        <f aca="false">data_by_Metal!F126</f>
        <v>B</v>
      </c>
      <c r="H133" s="6" t="str">
        <f aca="false">data_by_Metal!G126</f>
        <v>R</v>
      </c>
      <c r="I133" s="6" t="str">
        <f aca="false">data_by_Metal!H126</f>
        <v>B</v>
      </c>
      <c r="J133" s="6" t="str">
        <f aca="false">data_by_Metal!I126</f>
        <v>V</v>
      </c>
      <c r="K133" s="6" t="str">
        <f aca="false">data_by_Metal!J126</f>
        <v>V</v>
      </c>
      <c r="L133" s="6" t="str">
        <f aca="false">data_by_Metal!K126</f>
        <v>R</v>
      </c>
      <c r="M133" s="6" t="str">
        <f aca="false">data_by_Metal!L126</f>
        <v>B</v>
      </c>
      <c r="N133" s="6" t="str">
        <f aca="false">data_by_Metal!M126</f>
        <v>R</v>
      </c>
      <c r="O133" s="1" t="n">
        <f aca="false">data_by_Metal!N126*$C$5</f>
        <v>-436</v>
      </c>
      <c r="P133" s="6" t="n">
        <f aca="false">data_by_Metal!O126</f>
        <v>8.71239</v>
      </c>
      <c r="Q133" s="6" t="n">
        <f aca="false">data_by_Metal!P126</f>
        <v>8.71235</v>
      </c>
      <c r="R133" s="6" t="n">
        <f aca="false">data_by_Metal!Q126</f>
        <v>8.74305</v>
      </c>
      <c r="S133" s="6" t="n">
        <f aca="false">data_by_Metal!R126</f>
        <v>-1</v>
      </c>
      <c r="T133" s="6" t="n">
        <f aca="false">data_by_Metal!S126</f>
        <v>51</v>
      </c>
      <c r="U133" s="6" t="n">
        <f aca="false">data_by_Metal!T126</f>
        <v>12</v>
      </c>
      <c r="V133" s="6" t="n">
        <f aca="false">data_by_Metal!U126</f>
        <v>-15</v>
      </c>
      <c r="W133" s="6" t="n">
        <f aca="false">data_by_Metal!V126</f>
        <v>12</v>
      </c>
      <c r="X133" s="6" t="n">
        <f aca="false">data_by_Metal!W126</f>
        <v>-1</v>
      </c>
      <c r="Y133" s="6" t="n">
        <f aca="false">data_by_Metal!X126</f>
        <v>-15</v>
      </c>
      <c r="Z133" s="6" t="n">
        <f aca="false">data_by_Metal!Y126</f>
        <v>51</v>
      </c>
      <c r="AA133" s="6" t="n">
        <f aca="false">data_by_Metal!Z126</f>
        <v>0</v>
      </c>
      <c r="AB133" s="6" t="n">
        <f aca="false">data_by_Metal!AA126</f>
        <v>51</v>
      </c>
      <c r="AC133" s="6" t="n">
        <f aca="false">data_by_Metal!AB126</f>
        <v>-51</v>
      </c>
      <c r="AD133" s="6" t="n">
        <f aca="false">data_by_Metal!AC126</f>
        <v>0</v>
      </c>
      <c r="AE133" s="6" t="n">
        <f aca="false">data_by_Metal!AD126</f>
        <v>30</v>
      </c>
      <c r="AF133" s="6" t="n">
        <f aca="false">data_by_Metal!AE126</f>
        <v>30</v>
      </c>
      <c r="AG133" s="6" t="n">
        <f aca="false">data_by_Metal!AF126</f>
        <v>0</v>
      </c>
    </row>
    <row r="134" customFormat="false" ht="12.8" hidden="false" customHeight="false" outlineLevel="0" collapsed="false">
      <c r="A134" s="0" t="n">
        <v>124</v>
      </c>
      <c r="B134" s="6" t="n">
        <f aca="false">data_by_Metal!A127</f>
        <v>21</v>
      </c>
      <c r="C134" s="6" t="n">
        <f aca="false">data_by_Metal!B127</f>
        <v>4</v>
      </c>
      <c r="D134" s="6" t="n">
        <f aca="false">data_by_Metal!C127</f>
        <v>3</v>
      </c>
      <c r="E134" s="6" t="n">
        <f aca="false">data_by_Metal!D127</f>
        <v>1</v>
      </c>
      <c r="F134" s="6" t="n">
        <f aca="false">data_by_Metal!E127</f>
        <v>29</v>
      </c>
      <c r="G134" s="6" t="str">
        <f aca="false">data_by_Metal!F127</f>
        <v>B</v>
      </c>
      <c r="H134" s="6" t="str">
        <f aca="false">data_by_Metal!G127</f>
        <v>B</v>
      </c>
      <c r="I134" s="6" t="str">
        <f aca="false">data_by_Metal!H127</f>
        <v>V</v>
      </c>
      <c r="J134" s="6" t="str">
        <f aca="false">data_by_Metal!I127</f>
        <v>V</v>
      </c>
      <c r="K134" s="6" t="str">
        <f aca="false">data_by_Metal!J127</f>
        <v>V</v>
      </c>
      <c r="L134" s="6" t="str">
        <f aca="false">data_by_Metal!K127</f>
        <v>V</v>
      </c>
      <c r="M134" s="6" t="str">
        <f aca="false">data_by_Metal!L127</f>
        <v>B</v>
      </c>
      <c r="N134" s="6" t="str">
        <f aca="false">data_by_Metal!M127</f>
        <v>R</v>
      </c>
      <c r="O134" s="1" t="n">
        <f aca="false">data_by_Metal!N127*$C$5</f>
        <v>-431</v>
      </c>
      <c r="P134" s="6" t="n">
        <f aca="false">data_by_Metal!O127</f>
        <v>8.78809</v>
      </c>
      <c r="Q134" s="6" t="n">
        <f aca="false">data_by_Metal!P127</f>
        <v>8.70208</v>
      </c>
      <c r="R134" s="6" t="n">
        <f aca="false">data_by_Metal!Q127</f>
        <v>8.67317</v>
      </c>
      <c r="S134" s="6" t="n">
        <f aca="false">data_by_Metal!R127</f>
        <v>16</v>
      </c>
      <c r="T134" s="6" t="n">
        <f aca="false">data_by_Metal!S127</f>
        <v>35</v>
      </c>
      <c r="U134" s="6" t="n">
        <f aca="false">data_by_Metal!T127</f>
        <v>9</v>
      </c>
      <c r="V134" s="6" t="n">
        <f aca="false">data_by_Metal!U127</f>
        <v>-15</v>
      </c>
      <c r="W134" s="6" t="n">
        <f aca="false">data_by_Metal!V127</f>
        <v>-42</v>
      </c>
      <c r="X134" s="6" t="n">
        <f aca="false">data_by_Metal!W127</f>
        <v>-35</v>
      </c>
      <c r="Y134" s="6" t="n">
        <f aca="false">data_by_Metal!X127</f>
        <v>-8</v>
      </c>
      <c r="Z134" s="6" t="n">
        <f aca="false">data_by_Metal!Y127</f>
        <v>41</v>
      </c>
      <c r="AA134" s="6" t="n">
        <f aca="false">data_by_Metal!Z127</f>
        <v>0</v>
      </c>
      <c r="AB134" s="6" t="n">
        <f aca="false">data_by_Metal!AA127</f>
        <v>10</v>
      </c>
      <c r="AC134" s="6" t="n">
        <f aca="false">data_by_Metal!AB127</f>
        <v>-10</v>
      </c>
      <c r="AD134" s="6" t="n">
        <f aca="false">data_by_Metal!AC127</f>
        <v>0</v>
      </c>
      <c r="AE134" s="6" t="n">
        <f aca="false">data_by_Metal!AD127</f>
        <v>27</v>
      </c>
      <c r="AF134" s="6" t="n">
        <f aca="false">data_by_Metal!AE127</f>
        <v>-28</v>
      </c>
      <c r="AG134" s="6" t="n">
        <f aca="false">data_by_Metal!AF127</f>
        <v>1</v>
      </c>
    </row>
    <row r="135" customFormat="false" ht="12.8" hidden="false" customHeight="false" outlineLevel="0" collapsed="false">
      <c r="A135" s="0" t="n">
        <v>125</v>
      </c>
      <c r="B135" s="6" t="n">
        <f aca="false">data_by_Metal!A128</f>
        <v>21</v>
      </c>
      <c r="C135" s="6" t="n">
        <f aca="false">data_by_Metal!B128</f>
        <v>4</v>
      </c>
      <c r="D135" s="6" t="n">
        <f aca="false">data_by_Metal!C128</f>
        <v>4</v>
      </c>
      <c r="E135" s="6" t="n">
        <f aca="false">data_by_Metal!D128</f>
        <v>0</v>
      </c>
      <c r="F135" s="6" t="n">
        <f aca="false">data_by_Metal!E128</f>
        <v>3</v>
      </c>
      <c r="G135" s="6" t="str">
        <f aca="false">data_by_Metal!F128</f>
        <v>B</v>
      </c>
      <c r="H135" s="6" t="str">
        <f aca="false">data_by_Metal!G128</f>
        <v>B</v>
      </c>
      <c r="I135" s="6" t="str">
        <f aca="false">data_by_Metal!H128</f>
        <v>B</v>
      </c>
      <c r="J135" s="6" t="str">
        <f aca="false">data_by_Metal!I128</f>
        <v>V</v>
      </c>
      <c r="K135" s="6" t="str">
        <f aca="false">data_by_Metal!J128</f>
        <v>V</v>
      </c>
      <c r="L135" s="6" t="str">
        <f aca="false">data_by_Metal!K128</f>
        <v>B</v>
      </c>
      <c r="M135" s="6" t="str">
        <f aca="false">data_by_Metal!L128</f>
        <v>V</v>
      </c>
      <c r="N135" s="6" t="str">
        <f aca="false">data_by_Metal!M128</f>
        <v>V</v>
      </c>
      <c r="O135" s="1" t="n">
        <f aca="false">data_by_Metal!N128*$C$5</f>
        <v>-424</v>
      </c>
      <c r="P135" s="6" t="n">
        <f aca="false">data_by_Metal!O128</f>
        <v>8.84338</v>
      </c>
      <c r="Q135" s="6" t="n">
        <f aca="false">data_by_Metal!P128</f>
        <v>8.66892</v>
      </c>
      <c r="R135" s="6" t="n">
        <f aca="false">data_by_Metal!Q128</f>
        <v>8.66839</v>
      </c>
      <c r="S135" s="6" t="n">
        <f aca="false">data_by_Metal!R128</f>
        <v>-9</v>
      </c>
      <c r="T135" s="6" t="n">
        <f aca="false">data_by_Metal!S128</f>
        <v>10</v>
      </c>
      <c r="U135" s="6" t="n">
        <f aca="false">data_by_Metal!T128</f>
        <v>9</v>
      </c>
      <c r="V135" s="6" t="n">
        <f aca="false">data_by_Metal!U128</f>
        <v>-8</v>
      </c>
      <c r="W135" s="6" t="n">
        <f aca="false">data_by_Metal!V128</f>
        <v>8</v>
      </c>
      <c r="X135" s="6" t="n">
        <f aca="false">data_by_Metal!W128</f>
        <v>-51</v>
      </c>
      <c r="Y135" s="6" t="n">
        <f aca="false">data_by_Metal!X128</f>
        <v>-51</v>
      </c>
      <c r="Z135" s="6" t="n">
        <f aca="false">data_by_Metal!Y128</f>
        <v>7</v>
      </c>
      <c r="AA135" s="6" t="n">
        <f aca="false">data_by_Metal!Z128</f>
        <v>-8</v>
      </c>
      <c r="AB135" s="6" t="n">
        <f aca="false">data_by_Metal!AA128</f>
        <v>50</v>
      </c>
      <c r="AC135" s="6" t="n">
        <f aca="false">data_by_Metal!AB128</f>
        <v>-49</v>
      </c>
      <c r="AD135" s="6" t="n">
        <f aca="false">data_by_Metal!AC128</f>
        <v>10</v>
      </c>
      <c r="AE135" s="6" t="n">
        <f aca="false">data_by_Metal!AD128</f>
        <v>-1</v>
      </c>
      <c r="AF135" s="6" t="n">
        <f aca="false">data_by_Metal!AE128</f>
        <v>-59</v>
      </c>
      <c r="AG135" s="6" t="n">
        <f aca="false">data_by_Metal!AF128</f>
        <v>0</v>
      </c>
    </row>
    <row r="136" customFormat="false" ht="12.8" hidden="false" customHeight="false" outlineLevel="0" collapsed="false">
      <c r="A136" s="0" t="n">
        <v>126</v>
      </c>
      <c r="B136" s="6" t="n">
        <f aca="false">data_by_Metal!A129</f>
        <v>21</v>
      </c>
      <c r="C136" s="6" t="n">
        <f aca="false">data_by_Metal!B129</f>
        <v>5</v>
      </c>
      <c r="D136" s="6" t="n">
        <f aca="false">data_by_Metal!C129</f>
        <v>2</v>
      </c>
      <c r="E136" s="6" t="n">
        <f aca="false">data_by_Metal!D129</f>
        <v>1</v>
      </c>
      <c r="F136" s="6" t="n">
        <f aca="false">data_by_Metal!E129</f>
        <v>9</v>
      </c>
      <c r="G136" s="6" t="str">
        <f aca="false">data_by_Metal!F129</f>
        <v>B</v>
      </c>
      <c r="H136" s="6" t="str">
        <f aca="false">data_by_Metal!G129</f>
        <v>R</v>
      </c>
      <c r="I136" s="6" t="str">
        <f aca="false">data_by_Metal!H129</f>
        <v>V</v>
      </c>
      <c r="J136" s="6" t="str">
        <f aca="false">data_by_Metal!I129</f>
        <v>V</v>
      </c>
      <c r="K136" s="6" t="str">
        <f aca="false">data_by_Metal!J129</f>
        <v>B</v>
      </c>
      <c r="L136" s="6" t="str">
        <f aca="false">data_by_Metal!K129</f>
        <v>V</v>
      </c>
      <c r="M136" s="6" t="str">
        <f aca="false">data_by_Metal!L129</f>
        <v>V</v>
      </c>
      <c r="N136" s="6" t="str">
        <f aca="false">data_by_Metal!M129</f>
        <v>V</v>
      </c>
      <c r="O136" s="1" t="n">
        <f aca="false">data_by_Metal!N129*$C$5</f>
        <v>-423</v>
      </c>
      <c r="P136" s="6" t="n">
        <f aca="false">data_by_Metal!O129</f>
        <v>8.80725</v>
      </c>
      <c r="Q136" s="6" t="n">
        <f aca="false">data_by_Metal!P129</f>
        <v>8.75012</v>
      </c>
      <c r="R136" s="6" t="n">
        <f aca="false">data_by_Metal!Q129</f>
        <v>8.62244</v>
      </c>
      <c r="S136" s="6" t="n">
        <f aca="false">data_by_Metal!R129</f>
        <v>7</v>
      </c>
      <c r="T136" s="6" t="n">
        <f aca="false">data_by_Metal!S129</f>
        <v>-1</v>
      </c>
      <c r="U136" s="6" t="n">
        <f aca="false">data_by_Metal!T129</f>
        <v>-54</v>
      </c>
      <c r="V136" s="6" t="n">
        <f aca="false">data_by_Metal!U129</f>
        <v>0</v>
      </c>
      <c r="W136" s="6" t="n">
        <f aca="false">data_by_Metal!V129</f>
        <v>-44</v>
      </c>
      <c r="X136" s="6" t="n">
        <f aca="false">data_by_Metal!W129</f>
        <v>6</v>
      </c>
      <c r="Y136" s="6" t="n">
        <f aca="false">data_by_Metal!X129</f>
        <v>0</v>
      </c>
      <c r="Z136" s="6" t="n">
        <f aca="false">data_by_Metal!Y129</f>
        <v>-54</v>
      </c>
      <c r="AA136" s="6" t="n">
        <f aca="false">data_by_Metal!Z129</f>
        <v>1</v>
      </c>
      <c r="AB136" s="6" t="n">
        <f aca="false">data_by_Metal!AA129</f>
        <v>-9</v>
      </c>
      <c r="AC136" s="6" t="n">
        <f aca="false">data_by_Metal!AB129</f>
        <v>57</v>
      </c>
      <c r="AD136" s="6" t="n">
        <f aca="false">data_by_Metal!AC129</f>
        <v>-9</v>
      </c>
      <c r="AE136" s="6" t="n">
        <f aca="false">data_by_Metal!AD129</f>
        <v>-30</v>
      </c>
      <c r="AF136" s="6" t="n">
        <f aca="false">data_by_Metal!AE129</f>
        <v>-56</v>
      </c>
      <c r="AG136" s="6" t="n">
        <f aca="false">data_by_Metal!AF129</f>
        <v>28</v>
      </c>
    </row>
    <row r="137" customFormat="false" ht="12.8" hidden="false" customHeight="false" outlineLevel="0" collapsed="false">
      <c r="A137" s="0" t="n">
        <v>127</v>
      </c>
      <c r="B137" s="6" t="n">
        <f aca="false">data_by_Metal!A130</f>
        <v>21</v>
      </c>
      <c r="C137" s="6" t="n">
        <f aca="false">data_by_Metal!B130</f>
        <v>4</v>
      </c>
      <c r="D137" s="6" t="n">
        <f aca="false">data_by_Metal!C130</f>
        <v>3</v>
      </c>
      <c r="E137" s="6" t="n">
        <f aca="false">data_by_Metal!D130</f>
        <v>1</v>
      </c>
      <c r="F137" s="6" t="n">
        <f aca="false">data_by_Metal!E130</f>
        <v>2</v>
      </c>
      <c r="G137" s="6" t="str">
        <f aca="false">data_by_Metal!F130</f>
        <v>B</v>
      </c>
      <c r="H137" s="6" t="str">
        <f aca="false">data_by_Metal!G130</f>
        <v>B</v>
      </c>
      <c r="I137" s="6" t="str">
        <f aca="false">data_by_Metal!H130</f>
        <v>B</v>
      </c>
      <c r="J137" s="6" t="str">
        <f aca="false">data_by_Metal!I130</f>
        <v>V</v>
      </c>
      <c r="K137" s="6" t="str">
        <f aca="false">data_by_Metal!J130</f>
        <v>R</v>
      </c>
      <c r="L137" s="6" t="str">
        <f aca="false">data_by_Metal!K130</f>
        <v>V</v>
      </c>
      <c r="M137" s="6" t="str">
        <f aca="false">data_by_Metal!L130</f>
        <v>V</v>
      </c>
      <c r="N137" s="6" t="str">
        <f aca="false">data_by_Metal!M130</f>
        <v>V</v>
      </c>
      <c r="O137" s="1" t="n">
        <f aca="false">data_by_Metal!N130*$C$5</f>
        <v>-422</v>
      </c>
      <c r="P137" s="6" t="n">
        <f aca="false">data_by_Metal!O130</f>
        <v>8.79361</v>
      </c>
      <c r="Q137" s="6" t="n">
        <f aca="false">data_by_Metal!P130</f>
        <v>8.71149</v>
      </c>
      <c r="R137" s="6" t="n">
        <f aca="false">data_by_Metal!Q130</f>
        <v>8.66978</v>
      </c>
      <c r="S137" s="6" t="n">
        <f aca="false">data_by_Metal!R130</f>
        <v>53</v>
      </c>
      <c r="T137" s="6" t="n">
        <f aca="false">data_by_Metal!S130</f>
        <v>2</v>
      </c>
      <c r="U137" s="6" t="n">
        <f aca="false">data_by_Metal!T130</f>
        <v>1</v>
      </c>
      <c r="V137" s="6" t="n">
        <f aca="false">data_by_Metal!U130</f>
        <v>-7</v>
      </c>
      <c r="W137" s="6" t="n">
        <f aca="false">data_by_Metal!V130</f>
        <v>-1</v>
      </c>
      <c r="X137" s="6" t="n">
        <f aca="false">data_by_Metal!W130</f>
        <v>-51</v>
      </c>
      <c r="Y137" s="6" t="n">
        <f aca="false">data_by_Metal!X130</f>
        <v>7</v>
      </c>
      <c r="Z137" s="6" t="n">
        <f aca="false">data_by_Metal!Y130</f>
        <v>0</v>
      </c>
      <c r="AA137" s="6" t="n">
        <f aca="false">data_by_Metal!Z130</f>
        <v>-13</v>
      </c>
      <c r="AB137" s="6" t="n">
        <f aca="false">data_by_Metal!AA130</f>
        <v>51</v>
      </c>
      <c r="AC137" s="6" t="n">
        <f aca="false">data_by_Metal!AB130</f>
        <v>50</v>
      </c>
      <c r="AD137" s="6" t="n">
        <f aca="false">data_by_Metal!AC130</f>
        <v>3</v>
      </c>
      <c r="AE137" s="6" t="n">
        <f aca="false">data_by_Metal!AD130</f>
        <v>29</v>
      </c>
      <c r="AF137" s="6" t="n">
        <f aca="false">data_by_Metal!AE130</f>
        <v>-29</v>
      </c>
      <c r="AG137" s="6" t="n">
        <f aca="false">data_by_Metal!AF130</f>
        <v>60</v>
      </c>
    </row>
    <row r="138" customFormat="false" ht="12.8" hidden="false" customHeight="false" outlineLevel="0" collapsed="false">
      <c r="A138" s="0" t="n">
        <v>128</v>
      </c>
      <c r="B138" s="6" t="n">
        <f aca="false">data_by_Metal!A131</f>
        <v>21</v>
      </c>
      <c r="C138" s="6" t="n">
        <f aca="false">data_by_Metal!B131</f>
        <v>2</v>
      </c>
      <c r="D138" s="6" t="n">
        <f aca="false">data_by_Metal!C131</f>
        <v>3</v>
      </c>
      <c r="E138" s="6" t="n">
        <f aca="false">data_by_Metal!D131</f>
        <v>3</v>
      </c>
      <c r="F138" s="6" t="n">
        <f aca="false">data_by_Metal!E131</f>
        <v>57</v>
      </c>
      <c r="G138" s="6" t="str">
        <f aca="false">data_by_Metal!F131</f>
        <v>B</v>
      </c>
      <c r="H138" s="6" t="str">
        <f aca="false">data_by_Metal!G131</f>
        <v>B</v>
      </c>
      <c r="I138" s="6" t="str">
        <f aca="false">data_by_Metal!H131</f>
        <v>V</v>
      </c>
      <c r="J138" s="6" t="str">
        <f aca="false">data_by_Metal!I131</f>
        <v>V</v>
      </c>
      <c r="K138" s="6" t="str">
        <f aca="false">data_by_Metal!J131</f>
        <v>B</v>
      </c>
      <c r="L138" s="6" t="str">
        <f aca="false">data_by_Metal!K131</f>
        <v>R</v>
      </c>
      <c r="M138" s="6" t="str">
        <f aca="false">data_by_Metal!L131</f>
        <v>R</v>
      </c>
      <c r="N138" s="6" t="str">
        <f aca="false">data_by_Metal!M131</f>
        <v>R</v>
      </c>
      <c r="O138" s="1" t="n">
        <f aca="false">data_by_Metal!N131*$C$5</f>
        <v>-421</v>
      </c>
      <c r="P138" s="6" t="n">
        <f aca="false">data_by_Metal!O131</f>
        <v>8.71001</v>
      </c>
      <c r="Q138" s="6" t="n">
        <f aca="false">data_by_Metal!P131</f>
        <v>8.71</v>
      </c>
      <c r="R138" s="6" t="n">
        <f aca="false">data_by_Metal!Q131</f>
        <v>8.76168</v>
      </c>
      <c r="S138" s="6" t="n">
        <f aca="false">data_by_Metal!R131</f>
        <v>3</v>
      </c>
      <c r="T138" s="6" t="n">
        <f aca="false">data_by_Metal!S131</f>
        <v>36</v>
      </c>
      <c r="U138" s="6" t="n">
        <f aca="false">data_by_Metal!T131</f>
        <v>52</v>
      </c>
      <c r="V138" s="6" t="n">
        <f aca="false">data_by_Metal!U131</f>
        <v>44</v>
      </c>
      <c r="W138" s="6" t="n">
        <f aca="false">data_by_Metal!V131</f>
        <v>-36</v>
      </c>
      <c r="X138" s="6" t="n">
        <f aca="false">data_by_Metal!W131</f>
        <v>-44</v>
      </c>
      <c r="Y138" s="6" t="n">
        <f aca="false">data_by_Metal!X131</f>
        <v>-3</v>
      </c>
      <c r="Z138" s="6" t="n">
        <f aca="false">data_by_Metal!Y131</f>
        <v>-52</v>
      </c>
      <c r="AA138" s="6" t="n">
        <f aca="false">data_by_Metal!Z131</f>
        <v>8</v>
      </c>
      <c r="AB138" s="6" t="n">
        <f aca="false">data_by_Metal!AA131</f>
        <v>0</v>
      </c>
      <c r="AC138" s="6" t="n">
        <f aca="false">data_by_Metal!AB131</f>
        <v>0</v>
      </c>
      <c r="AD138" s="6" t="n">
        <f aca="false">data_by_Metal!AC131</f>
        <v>-8</v>
      </c>
      <c r="AE138" s="6" t="n">
        <f aca="false">data_by_Metal!AD131</f>
        <v>85</v>
      </c>
      <c r="AF138" s="6" t="n">
        <f aca="false">data_by_Metal!AE131</f>
        <v>-85</v>
      </c>
      <c r="AG138" s="6" t="n">
        <f aca="false">data_by_Metal!AF131</f>
        <v>0</v>
      </c>
    </row>
    <row r="139" customFormat="false" ht="12.8" hidden="false" customHeight="false" outlineLevel="0" collapsed="false">
      <c r="A139" s="0" t="n">
        <v>129</v>
      </c>
      <c r="B139" s="6" t="n">
        <f aca="false">data_by_Metal!A132</f>
        <v>21</v>
      </c>
      <c r="C139" s="6" t="n">
        <f aca="false">data_by_Metal!B132</f>
        <v>2</v>
      </c>
      <c r="D139" s="6" t="n">
        <f aca="false">data_by_Metal!C132</f>
        <v>3</v>
      </c>
      <c r="E139" s="6" t="n">
        <f aca="false">data_by_Metal!D132</f>
        <v>3</v>
      </c>
      <c r="F139" s="6" t="n">
        <f aca="false">data_by_Metal!E132</f>
        <v>90</v>
      </c>
      <c r="G139" s="6" t="str">
        <f aca="false">data_by_Metal!F132</f>
        <v>B</v>
      </c>
      <c r="H139" s="6" t="str">
        <f aca="false">data_by_Metal!G132</f>
        <v>R</v>
      </c>
      <c r="I139" s="6" t="str">
        <f aca="false">data_by_Metal!H132</f>
        <v>B</v>
      </c>
      <c r="J139" s="6" t="str">
        <f aca="false">data_by_Metal!I132</f>
        <v>V</v>
      </c>
      <c r="K139" s="6" t="str">
        <f aca="false">data_by_Metal!J132</f>
        <v>V</v>
      </c>
      <c r="L139" s="6" t="str">
        <f aca="false">data_by_Metal!K132</f>
        <v>R</v>
      </c>
      <c r="M139" s="6" t="str">
        <f aca="false">data_by_Metal!L132</f>
        <v>R</v>
      </c>
      <c r="N139" s="6" t="str">
        <f aca="false">data_by_Metal!M132</f>
        <v>B</v>
      </c>
      <c r="O139" s="1" t="n">
        <f aca="false">data_by_Metal!N132*$C$5</f>
        <v>-419</v>
      </c>
      <c r="P139" s="6" t="n">
        <f aca="false">data_by_Metal!O132</f>
        <v>8.70565</v>
      </c>
      <c r="Q139" s="6" t="n">
        <f aca="false">data_by_Metal!P132</f>
        <v>8.70565</v>
      </c>
      <c r="R139" s="6" t="n">
        <f aca="false">data_by_Metal!Q132</f>
        <v>8.74579</v>
      </c>
      <c r="S139" s="6" t="n">
        <f aca="false">data_by_Metal!R132</f>
        <v>-7</v>
      </c>
      <c r="T139" s="6" t="n">
        <f aca="false">data_by_Metal!S132</f>
        <v>1</v>
      </c>
      <c r="U139" s="6" t="n">
        <f aca="false">data_by_Metal!T132</f>
        <v>22</v>
      </c>
      <c r="V139" s="6" t="n">
        <f aca="false">data_by_Metal!U132</f>
        <v>34</v>
      </c>
      <c r="W139" s="6" t="n">
        <f aca="false">data_by_Metal!V132</f>
        <v>22</v>
      </c>
      <c r="X139" s="6" t="n">
        <f aca="false">data_by_Metal!W132</f>
        <v>-7</v>
      </c>
      <c r="Y139" s="6" t="n">
        <f aca="false">data_by_Metal!X132</f>
        <v>34</v>
      </c>
      <c r="Z139" s="6" t="n">
        <f aca="false">data_by_Metal!Y132</f>
        <v>1</v>
      </c>
      <c r="AA139" s="6" t="n">
        <f aca="false">data_by_Metal!Z132</f>
        <v>0</v>
      </c>
      <c r="AB139" s="6" t="n">
        <f aca="false">data_by_Metal!AA132</f>
        <v>34</v>
      </c>
      <c r="AC139" s="6" t="n">
        <f aca="false">data_by_Metal!AB132</f>
        <v>-34</v>
      </c>
      <c r="AD139" s="6" t="n">
        <f aca="false">data_by_Metal!AC132</f>
        <v>0</v>
      </c>
      <c r="AE139" s="6" t="n">
        <f aca="false">data_by_Metal!AD132</f>
        <v>31</v>
      </c>
      <c r="AF139" s="6" t="n">
        <f aca="false">data_by_Metal!AE132</f>
        <v>30</v>
      </c>
      <c r="AG139" s="6" t="n">
        <f aca="false">data_by_Metal!AF132</f>
        <v>0</v>
      </c>
    </row>
    <row r="140" customFormat="false" ht="12.8" hidden="false" customHeight="false" outlineLevel="0" collapsed="false">
      <c r="A140" s="0" t="n">
        <v>130</v>
      </c>
      <c r="B140" s="6" t="n">
        <f aca="false">data_by_Metal!A133</f>
        <v>21</v>
      </c>
      <c r="C140" s="6" t="n">
        <f aca="false">data_by_Metal!B133</f>
        <v>4</v>
      </c>
      <c r="D140" s="6" t="n">
        <f aca="false">data_by_Metal!C133</f>
        <v>2</v>
      </c>
      <c r="E140" s="6" t="n">
        <f aca="false">data_by_Metal!D133</f>
        <v>2</v>
      </c>
      <c r="F140" s="6" t="n">
        <f aca="false">data_by_Metal!E133</f>
        <v>51</v>
      </c>
      <c r="G140" s="6" t="str">
        <f aca="false">data_by_Metal!F133</f>
        <v>B</v>
      </c>
      <c r="H140" s="6" t="str">
        <f aca="false">data_by_Metal!G133</f>
        <v>V</v>
      </c>
      <c r="I140" s="6" t="str">
        <f aca="false">data_by_Metal!H133</f>
        <v>B</v>
      </c>
      <c r="J140" s="6" t="str">
        <f aca="false">data_by_Metal!I133</f>
        <v>V</v>
      </c>
      <c r="K140" s="6" t="str">
        <f aca="false">data_by_Metal!J133</f>
        <v>R</v>
      </c>
      <c r="L140" s="6" t="str">
        <f aca="false">data_by_Metal!K133</f>
        <v>V</v>
      </c>
      <c r="M140" s="6" t="str">
        <f aca="false">data_by_Metal!L133</f>
        <v>R</v>
      </c>
      <c r="N140" s="6" t="str">
        <f aca="false">data_by_Metal!M133</f>
        <v>V</v>
      </c>
      <c r="O140" s="1" t="n">
        <f aca="false">data_by_Metal!N133*$C$5</f>
        <v>-412</v>
      </c>
      <c r="P140" s="6" t="n">
        <f aca="false">data_by_Metal!O133</f>
        <v>8.75822</v>
      </c>
      <c r="Q140" s="6" t="n">
        <f aca="false">data_by_Metal!P133</f>
        <v>8.76787</v>
      </c>
      <c r="R140" s="6" t="n">
        <f aca="false">data_by_Metal!Q133</f>
        <v>8.66095</v>
      </c>
      <c r="S140" s="6" t="n">
        <f aca="false">data_by_Metal!R133</f>
        <v>45</v>
      </c>
      <c r="T140" s="6" t="n">
        <f aca="false">data_by_Metal!S133</f>
        <v>1</v>
      </c>
      <c r="U140" s="6" t="n">
        <f aca="false">data_by_Metal!T133</f>
        <v>1</v>
      </c>
      <c r="V140" s="6" t="n">
        <f aca="false">data_by_Metal!U133</f>
        <v>45</v>
      </c>
      <c r="W140" s="6" t="n">
        <f aca="false">data_by_Metal!V133</f>
        <v>0</v>
      </c>
      <c r="X140" s="6" t="n">
        <f aca="false">data_by_Metal!W133</f>
        <v>0</v>
      </c>
      <c r="Y140" s="6" t="n">
        <f aca="false">data_by_Metal!X133</f>
        <v>0</v>
      </c>
      <c r="Z140" s="6" t="n">
        <f aca="false">data_by_Metal!Y133</f>
        <v>0</v>
      </c>
      <c r="AA140" s="6" t="n">
        <f aca="false">data_by_Metal!Z133</f>
        <v>36</v>
      </c>
      <c r="AB140" s="6" t="n">
        <f aca="false">data_by_Metal!AA133</f>
        <v>36</v>
      </c>
      <c r="AC140" s="6" t="n">
        <f aca="false">data_by_Metal!AB133</f>
        <v>52</v>
      </c>
      <c r="AD140" s="6" t="n">
        <f aca="false">data_by_Metal!AC133</f>
        <v>52</v>
      </c>
      <c r="AE140" s="6" t="n">
        <f aca="false">data_by_Metal!AD133</f>
        <v>55</v>
      </c>
      <c r="AF140" s="6" t="n">
        <f aca="false">data_by_Metal!AE133</f>
        <v>0</v>
      </c>
      <c r="AG140" s="6" t="n">
        <f aca="false">data_by_Metal!AF133</f>
        <v>116</v>
      </c>
    </row>
    <row r="141" customFormat="false" ht="12.8" hidden="false" customHeight="false" outlineLevel="0" collapsed="false">
      <c r="A141" s="0" t="n">
        <v>131</v>
      </c>
      <c r="B141" s="6" t="n">
        <f aca="false">data_by_Metal!A134</f>
        <v>21</v>
      </c>
      <c r="C141" s="6" t="n">
        <f aca="false">data_by_Metal!B134</f>
        <v>4</v>
      </c>
      <c r="D141" s="6" t="n">
        <f aca="false">data_by_Metal!C134</f>
        <v>2</v>
      </c>
      <c r="E141" s="6" t="n">
        <f aca="false">data_by_Metal!D134</f>
        <v>2</v>
      </c>
      <c r="F141" s="6" t="n">
        <f aca="false">data_by_Metal!E134</f>
        <v>19</v>
      </c>
      <c r="G141" s="6" t="str">
        <f aca="false">data_by_Metal!F134</f>
        <v>B</v>
      </c>
      <c r="H141" s="6" t="str">
        <f aca="false">data_by_Metal!G134</f>
        <v>R</v>
      </c>
      <c r="I141" s="6" t="str">
        <f aca="false">data_by_Metal!H134</f>
        <v>B</v>
      </c>
      <c r="J141" s="6" t="str">
        <f aca="false">data_by_Metal!I134</f>
        <v>V</v>
      </c>
      <c r="K141" s="6" t="str">
        <f aca="false">data_by_Metal!J134</f>
        <v>V</v>
      </c>
      <c r="L141" s="6" t="str">
        <f aca="false">data_by_Metal!K134</f>
        <v>V</v>
      </c>
      <c r="M141" s="6" t="str">
        <f aca="false">data_by_Metal!L134</f>
        <v>R</v>
      </c>
      <c r="N141" s="6" t="str">
        <f aca="false">data_by_Metal!M134</f>
        <v>V</v>
      </c>
      <c r="O141" s="1" t="n">
        <f aca="false">data_by_Metal!N134*$C$5</f>
        <v>-390</v>
      </c>
      <c r="P141" s="6" t="n">
        <f aca="false">data_by_Metal!O134</f>
        <v>8.75063</v>
      </c>
      <c r="Q141" s="6" t="n">
        <f aca="false">data_by_Metal!P134</f>
        <v>8.75452</v>
      </c>
      <c r="R141" s="6" t="n">
        <f aca="false">data_by_Metal!Q134</f>
        <v>8.66242</v>
      </c>
      <c r="S141" s="6" t="n">
        <f aca="false">data_by_Metal!R134</f>
        <v>0</v>
      </c>
      <c r="T141" s="6" t="n">
        <f aca="false">data_by_Metal!S134</f>
        <v>-1</v>
      </c>
      <c r="U141" s="6" t="n">
        <f aca="false">data_by_Metal!T134</f>
        <v>-42</v>
      </c>
      <c r="V141" s="6" t="n">
        <f aca="false">data_by_Metal!U134</f>
        <v>44</v>
      </c>
      <c r="W141" s="6" t="n">
        <f aca="false">data_by_Metal!V134</f>
        <v>22</v>
      </c>
      <c r="X141" s="6" t="n">
        <f aca="false">data_by_Metal!W134</f>
        <v>0</v>
      </c>
      <c r="Y141" s="6" t="n">
        <f aca="false">data_by_Metal!X134</f>
        <v>-16</v>
      </c>
      <c r="Z141" s="6" t="n">
        <f aca="false">data_by_Metal!Y134</f>
        <v>-1</v>
      </c>
      <c r="AA141" s="6" t="n">
        <f aca="false">data_by_Metal!Z134</f>
        <v>-6</v>
      </c>
      <c r="AB141" s="6" t="n">
        <f aca="false">data_by_Metal!AA134</f>
        <v>35</v>
      </c>
      <c r="AC141" s="6" t="n">
        <f aca="false">data_by_Metal!AB134</f>
        <v>12</v>
      </c>
      <c r="AD141" s="6" t="n">
        <f aca="false">data_by_Metal!AC134</f>
        <v>51</v>
      </c>
      <c r="AE141" s="6" t="n">
        <f aca="false">data_by_Metal!AD134</f>
        <v>-1</v>
      </c>
      <c r="AF141" s="6" t="n">
        <f aca="false">data_by_Metal!AE134</f>
        <v>2</v>
      </c>
      <c r="AG141" s="6" t="n">
        <f aca="false">data_by_Metal!AF134</f>
        <v>59</v>
      </c>
    </row>
    <row r="142" customFormat="false" ht="12.8" hidden="false" customHeight="false" outlineLevel="0" collapsed="false">
      <c r="A142" s="0" t="n">
        <v>132</v>
      </c>
      <c r="B142" s="6" t="n">
        <f aca="false">data_by_Metal!A135</f>
        <v>21</v>
      </c>
      <c r="C142" s="6" t="n">
        <f aca="false">data_by_Metal!B135</f>
        <v>5</v>
      </c>
      <c r="D142" s="6" t="n">
        <f aca="false">data_by_Metal!C135</f>
        <v>2</v>
      </c>
      <c r="E142" s="6" t="n">
        <f aca="false">data_by_Metal!D135</f>
        <v>1</v>
      </c>
      <c r="F142" s="6" t="n">
        <f aca="false">data_by_Metal!E135</f>
        <v>1</v>
      </c>
      <c r="G142" s="6" t="str">
        <f aca="false">data_by_Metal!F135</f>
        <v>B</v>
      </c>
      <c r="H142" s="6" t="str">
        <f aca="false">data_by_Metal!G135</f>
        <v>B</v>
      </c>
      <c r="I142" s="6" t="str">
        <f aca="false">data_by_Metal!H135</f>
        <v>R</v>
      </c>
      <c r="J142" s="6" t="str">
        <f aca="false">data_by_Metal!I135</f>
        <v>V</v>
      </c>
      <c r="K142" s="6" t="str">
        <f aca="false">data_by_Metal!J135</f>
        <v>V</v>
      </c>
      <c r="L142" s="6" t="str">
        <f aca="false">data_by_Metal!K135</f>
        <v>V</v>
      </c>
      <c r="M142" s="6" t="str">
        <f aca="false">data_by_Metal!L135</f>
        <v>V</v>
      </c>
      <c r="N142" s="6" t="str">
        <f aca="false">data_by_Metal!M135</f>
        <v>V</v>
      </c>
      <c r="O142" s="1" t="n">
        <f aca="false">data_by_Metal!N135*$C$5</f>
        <v>-387</v>
      </c>
      <c r="P142" s="6" t="n">
        <f aca="false">data_by_Metal!O135</f>
        <v>8.79269</v>
      </c>
      <c r="Q142" s="6" t="n">
        <f aca="false">data_by_Metal!P135</f>
        <v>8.75756</v>
      </c>
      <c r="R142" s="6" t="n">
        <f aca="false">data_by_Metal!Q135</f>
        <v>8.63099</v>
      </c>
      <c r="S142" s="6" t="n">
        <f aca="false">data_by_Metal!R135</f>
        <v>7</v>
      </c>
      <c r="T142" s="6" t="n">
        <f aca="false">data_by_Metal!S135</f>
        <v>0</v>
      </c>
      <c r="U142" s="6" t="n">
        <f aca="false">data_by_Metal!T135</f>
        <v>8</v>
      </c>
      <c r="V142" s="6" t="n">
        <f aca="false">data_by_Metal!U135</f>
        <v>-64</v>
      </c>
      <c r="W142" s="6" t="n">
        <f aca="false">data_by_Metal!V135</f>
        <v>-46</v>
      </c>
      <c r="X142" s="6" t="n">
        <f aca="false">data_by_Metal!W135</f>
        <v>-54</v>
      </c>
      <c r="Y142" s="6" t="n">
        <f aca="false">data_by_Metal!X135</f>
        <v>-2</v>
      </c>
      <c r="Z142" s="6" t="n">
        <f aca="false">data_by_Metal!Y135</f>
        <v>6</v>
      </c>
      <c r="AA142" s="6" t="n">
        <f aca="false">data_by_Metal!Z135</f>
        <v>1</v>
      </c>
      <c r="AB142" s="6" t="n">
        <f aca="false">data_by_Metal!AA135</f>
        <v>50</v>
      </c>
      <c r="AC142" s="6" t="n">
        <f aca="false">data_by_Metal!AB135</f>
        <v>1</v>
      </c>
      <c r="AD142" s="6" t="n">
        <f aca="false">data_by_Metal!AC135</f>
        <v>-9</v>
      </c>
      <c r="AE142" s="6" t="n">
        <f aca="false">data_by_Metal!AD135</f>
        <v>-28</v>
      </c>
      <c r="AF142" s="6" t="n">
        <f aca="false">data_by_Metal!AE135</f>
        <v>-59</v>
      </c>
      <c r="AG142" s="6" t="n">
        <f aca="false">data_by_Metal!AF135</f>
        <v>29</v>
      </c>
    </row>
    <row r="143" customFormat="false" ht="12.8" hidden="false" customHeight="false" outlineLevel="0" collapsed="false">
      <c r="A143" s="0" t="n">
        <v>133</v>
      </c>
      <c r="B143" s="6" t="n">
        <f aca="false">data_by_Metal!A136</f>
        <v>21</v>
      </c>
      <c r="C143" s="6" t="n">
        <f aca="false">data_by_Metal!B136</f>
        <v>4</v>
      </c>
      <c r="D143" s="6" t="n">
        <f aca="false">data_by_Metal!C136</f>
        <v>3</v>
      </c>
      <c r="E143" s="6" t="n">
        <f aca="false">data_by_Metal!D136</f>
        <v>1</v>
      </c>
      <c r="F143" s="6" t="n">
        <f aca="false">data_by_Metal!E136</f>
        <v>34</v>
      </c>
      <c r="G143" s="6" t="str">
        <f aca="false">data_by_Metal!F136</f>
        <v>B</v>
      </c>
      <c r="H143" s="6" t="str">
        <f aca="false">data_by_Metal!G136</f>
        <v>R</v>
      </c>
      <c r="I143" s="6" t="str">
        <f aca="false">data_by_Metal!H136</f>
        <v>B</v>
      </c>
      <c r="J143" s="6" t="str">
        <f aca="false">data_by_Metal!I136</f>
        <v>V</v>
      </c>
      <c r="K143" s="6" t="str">
        <f aca="false">data_by_Metal!J136</f>
        <v>V</v>
      </c>
      <c r="L143" s="6" t="str">
        <f aca="false">data_by_Metal!K136</f>
        <v>V</v>
      </c>
      <c r="M143" s="6" t="str">
        <f aca="false">data_by_Metal!L136</f>
        <v>B</v>
      </c>
      <c r="N143" s="6" t="str">
        <f aca="false">data_by_Metal!M136</f>
        <v>V</v>
      </c>
      <c r="O143" s="1" t="n">
        <f aca="false">data_by_Metal!N136*$C$5</f>
        <v>-379</v>
      </c>
      <c r="P143" s="6" t="n">
        <f aca="false">data_by_Metal!O136</f>
        <v>8.8008</v>
      </c>
      <c r="Q143" s="6" t="n">
        <f aca="false">data_by_Metal!P136</f>
        <v>8.71142</v>
      </c>
      <c r="R143" s="6" t="n">
        <f aca="false">data_by_Metal!Q136</f>
        <v>8.66156</v>
      </c>
      <c r="S143" s="6" t="n">
        <f aca="false">data_by_Metal!R136</f>
        <v>7</v>
      </c>
      <c r="T143" s="6" t="n">
        <f aca="false">data_by_Metal!S136</f>
        <v>-2</v>
      </c>
      <c r="U143" s="6" t="n">
        <f aca="false">data_by_Metal!T136</f>
        <v>-44</v>
      </c>
      <c r="V143" s="6" t="n">
        <f aca="false">data_by_Metal!U136</f>
        <v>-10</v>
      </c>
      <c r="W143" s="6" t="n">
        <f aca="false">data_by_Metal!V136</f>
        <v>12</v>
      </c>
      <c r="X143" s="6" t="n">
        <f aca="false">data_by_Metal!W136</f>
        <v>0</v>
      </c>
      <c r="Y143" s="6" t="n">
        <f aca="false">data_by_Metal!X136</f>
        <v>-15</v>
      </c>
      <c r="Z143" s="6" t="n">
        <f aca="false">data_by_Metal!Y136</f>
        <v>51</v>
      </c>
      <c r="AA143" s="6" t="n">
        <f aca="false">data_by_Metal!Z136</f>
        <v>-6</v>
      </c>
      <c r="AB143" s="6" t="n">
        <f aca="false">data_by_Metal!AA136</f>
        <v>42</v>
      </c>
      <c r="AC143" s="6" t="n">
        <f aca="false">data_by_Metal!AB136</f>
        <v>2</v>
      </c>
      <c r="AD143" s="6" t="n">
        <f aca="false">data_by_Metal!AC136</f>
        <v>51</v>
      </c>
      <c r="AE143" s="6" t="n">
        <f aca="false">data_by_Metal!AD136</f>
        <v>-29</v>
      </c>
      <c r="AF143" s="6" t="n">
        <f aca="false">data_by_Metal!AE136</f>
        <v>30</v>
      </c>
      <c r="AG143" s="6" t="n">
        <f aca="false">data_by_Metal!AF136</f>
        <v>59</v>
      </c>
    </row>
    <row r="144" customFormat="false" ht="12.8" hidden="false" customHeight="false" outlineLevel="0" collapsed="false">
      <c r="A144" s="0" t="n">
        <v>134</v>
      </c>
      <c r="B144" s="6" t="n">
        <f aca="false">data_by_Metal!A137</f>
        <v>21</v>
      </c>
      <c r="C144" s="6" t="n">
        <f aca="false">data_by_Metal!B137</f>
        <v>4</v>
      </c>
      <c r="D144" s="6" t="n">
        <f aca="false">data_by_Metal!C137</f>
        <v>3</v>
      </c>
      <c r="E144" s="6" t="n">
        <f aca="false">data_by_Metal!D137</f>
        <v>1</v>
      </c>
      <c r="F144" s="6" t="n">
        <f aca="false">data_by_Metal!E137</f>
        <v>41</v>
      </c>
      <c r="G144" s="6" t="str">
        <f aca="false">data_by_Metal!F137</f>
        <v>B</v>
      </c>
      <c r="H144" s="6" t="str">
        <f aca="false">data_by_Metal!G137</f>
        <v>R</v>
      </c>
      <c r="I144" s="6" t="str">
        <f aca="false">data_by_Metal!H137</f>
        <v>V</v>
      </c>
      <c r="J144" s="6" t="str">
        <f aca="false">data_by_Metal!I137</f>
        <v>V</v>
      </c>
      <c r="K144" s="6" t="str">
        <f aca="false">data_by_Metal!J137</f>
        <v>B</v>
      </c>
      <c r="L144" s="6" t="str">
        <f aca="false">data_by_Metal!K137</f>
        <v>V</v>
      </c>
      <c r="M144" s="6" t="str">
        <f aca="false">data_by_Metal!L137</f>
        <v>B</v>
      </c>
      <c r="N144" s="6" t="str">
        <f aca="false">data_by_Metal!M137</f>
        <v>V</v>
      </c>
      <c r="O144" s="1" t="n">
        <f aca="false">data_by_Metal!N137*$C$5</f>
        <v>-377</v>
      </c>
      <c r="P144" s="6" t="n">
        <f aca="false">data_by_Metal!O137</f>
        <v>8.80062</v>
      </c>
      <c r="Q144" s="6" t="n">
        <f aca="false">data_by_Metal!P137</f>
        <v>8.71123</v>
      </c>
      <c r="R144" s="6" t="n">
        <f aca="false">data_by_Metal!Q137</f>
        <v>8.66201</v>
      </c>
      <c r="S144" s="6" t="n">
        <f aca="false">data_by_Metal!R137</f>
        <v>16</v>
      </c>
      <c r="T144" s="6" t="n">
        <f aca="false">data_by_Metal!S137</f>
        <v>-11</v>
      </c>
      <c r="U144" s="6" t="n">
        <f aca="false">data_by_Metal!T137</f>
        <v>-53</v>
      </c>
      <c r="V144" s="6" t="n">
        <f aca="false">data_by_Metal!U137</f>
        <v>0</v>
      </c>
      <c r="W144" s="6" t="n">
        <f aca="false">data_by_Metal!V137</f>
        <v>-42</v>
      </c>
      <c r="X144" s="6" t="n">
        <f aca="false">data_by_Metal!W137</f>
        <v>6</v>
      </c>
      <c r="Y144" s="6" t="n">
        <f aca="false">data_by_Metal!X137</f>
        <v>-8</v>
      </c>
      <c r="Z144" s="6" t="n">
        <f aca="false">data_by_Metal!Y137</f>
        <v>-1</v>
      </c>
      <c r="AA144" s="6" t="n">
        <f aca="false">data_by_Metal!Z137</f>
        <v>2</v>
      </c>
      <c r="AB144" s="6" t="n">
        <f aca="false">data_by_Metal!AA137</f>
        <v>-8</v>
      </c>
      <c r="AC144" s="6" t="n">
        <f aca="false">data_by_Metal!AB137</f>
        <v>50</v>
      </c>
      <c r="AD144" s="6" t="n">
        <f aca="false">data_by_Metal!AC137</f>
        <v>42</v>
      </c>
      <c r="AE144" s="6" t="n">
        <f aca="false">data_by_Metal!AD137</f>
        <v>-29</v>
      </c>
      <c r="AF144" s="6" t="n">
        <f aca="false">data_by_Metal!AE137</f>
        <v>-27</v>
      </c>
      <c r="AG144" s="6" t="n">
        <f aca="false">data_by_Metal!AF137</f>
        <v>58</v>
      </c>
    </row>
    <row r="145" customFormat="false" ht="12.8" hidden="false" customHeight="false" outlineLevel="0" collapsed="false">
      <c r="A145" s="0" t="n">
        <v>135</v>
      </c>
      <c r="B145" s="6" t="n">
        <f aca="false">data_by_Metal!A138</f>
        <v>21</v>
      </c>
      <c r="C145" s="6" t="n">
        <f aca="false">data_by_Metal!B138</f>
        <v>5</v>
      </c>
      <c r="D145" s="6" t="n">
        <f aca="false">data_by_Metal!C138</f>
        <v>2</v>
      </c>
      <c r="E145" s="6" t="n">
        <f aca="false">data_by_Metal!D138</f>
        <v>1</v>
      </c>
      <c r="F145" s="6" t="n">
        <f aca="false">data_by_Metal!E138</f>
        <v>3</v>
      </c>
      <c r="G145" s="6" t="str">
        <f aca="false">data_by_Metal!F138</f>
        <v>B</v>
      </c>
      <c r="H145" s="6" t="str">
        <f aca="false">data_by_Metal!G138</f>
        <v>B</v>
      </c>
      <c r="I145" s="6" t="str">
        <f aca="false">data_by_Metal!H138</f>
        <v>V</v>
      </c>
      <c r="J145" s="6" t="str">
        <f aca="false">data_by_Metal!I138</f>
        <v>V</v>
      </c>
      <c r="K145" s="6" t="str">
        <f aca="false">data_by_Metal!J138</f>
        <v>R</v>
      </c>
      <c r="L145" s="6" t="str">
        <f aca="false">data_by_Metal!K138</f>
        <v>V</v>
      </c>
      <c r="M145" s="6" t="str">
        <f aca="false">data_by_Metal!L138</f>
        <v>V</v>
      </c>
      <c r="N145" s="6" t="str">
        <f aca="false">data_by_Metal!M138</f>
        <v>V</v>
      </c>
      <c r="O145" s="1" t="n">
        <f aca="false">data_by_Metal!N138*$C$5</f>
        <v>-376</v>
      </c>
      <c r="P145" s="6" t="n">
        <f aca="false">data_by_Metal!O138</f>
        <v>8.79979</v>
      </c>
      <c r="Q145" s="6" t="n">
        <f aca="false">data_by_Metal!P138</f>
        <v>8.75017</v>
      </c>
      <c r="R145" s="6" t="n">
        <f aca="false">data_by_Metal!Q138</f>
        <v>8.63087</v>
      </c>
      <c r="S145" s="6" t="n">
        <f aca="false">data_by_Metal!R138</f>
        <v>62</v>
      </c>
      <c r="T145" s="6" t="n">
        <f aca="false">data_by_Metal!S138</f>
        <v>-8</v>
      </c>
      <c r="U145" s="6" t="n">
        <f aca="false">data_by_Metal!T138</f>
        <v>1</v>
      </c>
      <c r="V145" s="6" t="n">
        <f aca="false">data_by_Metal!U138</f>
        <v>-8</v>
      </c>
      <c r="W145" s="6" t="n">
        <f aca="false">data_by_Metal!V138</f>
        <v>-53</v>
      </c>
      <c r="X145" s="6" t="n">
        <f aca="false">data_by_Metal!W138</f>
        <v>-44</v>
      </c>
      <c r="Y145" s="6" t="n">
        <f aca="false">data_by_Metal!X138</f>
        <v>7</v>
      </c>
      <c r="Z145" s="6" t="n">
        <f aca="false">data_by_Metal!Y138</f>
        <v>-1</v>
      </c>
      <c r="AA145" s="6" t="n">
        <f aca="false">data_by_Metal!Z138</f>
        <v>-5</v>
      </c>
      <c r="AB145" s="6" t="n">
        <f aca="false">data_by_Metal!AA138</f>
        <v>1</v>
      </c>
      <c r="AC145" s="6" t="n">
        <f aca="false">data_by_Metal!AB138</f>
        <v>49</v>
      </c>
      <c r="AD145" s="6" t="n">
        <f aca="false">data_by_Metal!AC138</f>
        <v>2</v>
      </c>
      <c r="AE145" s="6" t="n">
        <f aca="false">data_by_Metal!AD138</f>
        <v>29</v>
      </c>
      <c r="AF145" s="6" t="n">
        <f aca="false">data_by_Metal!AE138</f>
        <v>-56</v>
      </c>
      <c r="AG145" s="6" t="n">
        <f aca="false">data_by_Metal!AF138</f>
        <v>31</v>
      </c>
    </row>
    <row r="146" customFormat="false" ht="12.8" hidden="false" customHeight="false" outlineLevel="0" collapsed="false">
      <c r="A146" s="0" t="n">
        <v>136</v>
      </c>
      <c r="B146" s="6" t="n">
        <f aca="false">data_by_Metal!A139</f>
        <v>21</v>
      </c>
      <c r="C146" s="6" t="n">
        <f aca="false">data_by_Metal!B139</f>
        <v>5</v>
      </c>
      <c r="D146" s="6" t="n">
        <f aca="false">data_by_Metal!C139</f>
        <v>3</v>
      </c>
      <c r="E146" s="6" t="n">
        <f aca="false">data_by_Metal!D139</f>
        <v>0</v>
      </c>
      <c r="F146" s="6" t="n">
        <f aca="false">data_by_Metal!E139</f>
        <v>8</v>
      </c>
      <c r="G146" s="6" t="str">
        <f aca="false">data_by_Metal!F139</f>
        <v>B</v>
      </c>
      <c r="H146" s="6" t="str">
        <f aca="false">data_by_Metal!G139</f>
        <v>V</v>
      </c>
      <c r="I146" s="6" t="str">
        <f aca="false">data_by_Metal!H139</f>
        <v>B</v>
      </c>
      <c r="J146" s="6" t="str">
        <f aca="false">data_by_Metal!I139</f>
        <v>V</v>
      </c>
      <c r="K146" s="6" t="str">
        <f aca="false">data_by_Metal!J139</f>
        <v>B</v>
      </c>
      <c r="L146" s="6" t="str">
        <f aca="false">data_by_Metal!K139</f>
        <v>V</v>
      </c>
      <c r="M146" s="6" t="str">
        <f aca="false">data_by_Metal!L139</f>
        <v>V</v>
      </c>
      <c r="N146" s="6" t="str">
        <f aca="false">data_by_Metal!M139</f>
        <v>V</v>
      </c>
      <c r="O146" s="1" t="n">
        <f aca="false">data_by_Metal!N139*$C$5</f>
        <v>-375</v>
      </c>
      <c r="P146" s="6" t="n">
        <f aca="false">data_by_Metal!O139</f>
        <v>8.84898</v>
      </c>
      <c r="Q146" s="6" t="n">
        <f aca="false">data_by_Metal!P139</f>
        <v>8.71712</v>
      </c>
      <c r="R146" s="6" t="n">
        <f aca="false">data_by_Metal!Q139</f>
        <v>8.61991</v>
      </c>
      <c r="S146" s="6" t="n">
        <f aca="false">data_by_Metal!R139</f>
        <v>-10</v>
      </c>
      <c r="T146" s="6" t="n">
        <f aca="false">data_by_Metal!S139</f>
        <v>10</v>
      </c>
      <c r="U146" s="6" t="n">
        <f aca="false">data_by_Metal!T139</f>
        <v>0</v>
      </c>
      <c r="V146" s="6" t="n">
        <f aca="false">data_by_Metal!U139</f>
        <v>0</v>
      </c>
      <c r="W146" s="6" t="n">
        <f aca="false">data_by_Metal!V139</f>
        <v>-1</v>
      </c>
      <c r="X146" s="6" t="n">
        <f aca="false">data_by_Metal!W139</f>
        <v>-1</v>
      </c>
      <c r="Y146" s="6" t="n">
        <f aca="false">data_by_Metal!X139</f>
        <v>8</v>
      </c>
      <c r="Z146" s="6" t="n">
        <f aca="false">data_by_Metal!Y139</f>
        <v>-52</v>
      </c>
      <c r="AA146" s="6" t="n">
        <f aca="false">data_by_Metal!Z139</f>
        <v>43</v>
      </c>
      <c r="AB146" s="6" t="n">
        <f aca="false">data_by_Metal!AA139</f>
        <v>42</v>
      </c>
      <c r="AC146" s="6" t="n">
        <f aca="false">data_by_Metal!AB139</f>
        <v>51</v>
      </c>
      <c r="AD146" s="6" t="n">
        <f aca="false">data_by_Metal!AC139</f>
        <v>-6</v>
      </c>
      <c r="AE146" s="6" t="n">
        <f aca="false">data_by_Metal!AD139</f>
        <v>-1</v>
      </c>
      <c r="AF146" s="6" t="n">
        <f aca="false">data_by_Metal!AE139</f>
        <v>-29</v>
      </c>
      <c r="AG146" s="6" t="n">
        <f aca="false">data_by_Metal!AF139</f>
        <v>87</v>
      </c>
    </row>
    <row r="147" customFormat="false" ht="12.8" hidden="false" customHeight="false" outlineLevel="0" collapsed="false">
      <c r="A147" s="0" t="n">
        <v>137</v>
      </c>
      <c r="B147" s="6" t="n">
        <f aca="false">data_by_Metal!A140</f>
        <v>21</v>
      </c>
      <c r="C147" s="6" t="n">
        <f aca="false">data_by_Metal!B140</f>
        <v>4</v>
      </c>
      <c r="D147" s="6" t="n">
        <f aca="false">data_by_Metal!C140</f>
        <v>3</v>
      </c>
      <c r="E147" s="6" t="n">
        <f aca="false">data_by_Metal!D140</f>
        <v>1</v>
      </c>
      <c r="F147" s="6" t="n">
        <f aca="false">data_by_Metal!E140</f>
        <v>4</v>
      </c>
      <c r="G147" s="6" t="str">
        <f aca="false">data_by_Metal!F140</f>
        <v>B</v>
      </c>
      <c r="H147" s="6" t="str">
        <f aca="false">data_by_Metal!G140</f>
        <v>B</v>
      </c>
      <c r="I147" s="6" t="str">
        <f aca="false">data_by_Metal!H140</f>
        <v>B</v>
      </c>
      <c r="J147" s="6" t="str">
        <f aca="false">data_by_Metal!I140</f>
        <v>V</v>
      </c>
      <c r="K147" s="6" t="str">
        <f aca="false">data_by_Metal!J140</f>
        <v>V</v>
      </c>
      <c r="L147" s="6" t="str">
        <f aca="false">data_by_Metal!K140</f>
        <v>V</v>
      </c>
      <c r="M147" s="6" t="str">
        <f aca="false">data_by_Metal!L140</f>
        <v>R</v>
      </c>
      <c r="N147" s="6" t="str">
        <f aca="false">data_by_Metal!M140</f>
        <v>V</v>
      </c>
      <c r="O147" s="1" t="n">
        <f aca="false">data_by_Metal!N140*$C$5</f>
        <v>-361</v>
      </c>
      <c r="P147" s="6" t="n">
        <f aca="false">data_by_Metal!O140</f>
        <v>8.79329</v>
      </c>
      <c r="Q147" s="6" t="n">
        <f aca="false">data_by_Metal!P140</f>
        <v>8.7114</v>
      </c>
      <c r="R147" s="6" t="n">
        <f aca="false">data_by_Metal!Q140</f>
        <v>8.66973</v>
      </c>
      <c r="S147" s="6" t="n">
        <f aca="false">data_by_Metal!R140</f>
        <v>1</v>
      </c>
      <c r="T147" s="6" t="n">
        <f aca="false">data_by_Metal!S140</f>
        <v>-7</v>
      </c>
      <c r="U147" s="6" t="n">
        <f aca="false">data_by_Metal!T140</f>
        <v>9</v>
      </c>
      <c r="V147" s="6" t="n">
        <f aca="false">data_by_Metal!U140</f>
        <v>45</v>
      </c>
      <c r="W147" s="6" t="n">
        <f aca="false">data_by_Metal!V140</f>
        <v>20</v>
      </c>
      <c r="X147" s="6" t="n">
        <f aca="false">data_by_Metal!W140</f>
        <v>-51</v>
      </c>
      <c r="Y147" s="6" t="n">
        <f aca="false">data_by_Metal!X140</f>
        <v>-10</v>
      </c>
      <c r="Z147" s="6" t="n">
        <f aca="false">data_by_Metal!Y140</f>
        <v>-1</v>
      </c>
      <c r="AA147" s="6" t="n">
        <f aca="false">data_by_Metal!Z140</f>
        <v>-7</v>
      </c>
      <c r="AB147" s="6" t="n">
        <f aca="false">data_by_Metal!AA140</f>
        <v>44</v>
      </c>
      <c r="AC147" s="6" t="n">
        <f aca="false">data_by_Metal!AB140</f>
        <v>2</v>
      </c>
      <c r="AD147" s="6" t="n">
        <f aca="false">data_by_Metal!AC140</f>
        <v>51</v>
      </c>
      <c r="AE147" s="6" t="n">
        <f aca="false">data_by_Metal!AD140</f>
        <v>29</v>
      </c>
      <c r="AF147" s="6" t="n">
        <f aca="false">data_by_Metal!AE140</f>
        <v>-27</v>
      </c>
      <c r="AG147" s="6" t="n">
        <f aca="false">data_by_Metal!AF140</f>
        <v>59</v>
      </c>
    </row>
    <row r="148" customFormat="false" ht="12.8" hidden="false" customHeight="false" outlineLevel="0" collapsed="false">
      <c r="A148" s="0" t="n">
        <v>138</v>
      </c>
      <c r="B148" s="6" t="n">
        <f aca="false">data_by_Metal!A141</f>
        <v>21</v>
      </c>
      <c r="C148" s="6" t="n">
        <f aca="false">data_by_Metal!B141</f>
        <v>4</v>
      </c>
      <c r="D148" s="6" t="n">
        <f aca="false">data_by_Metal!C141</f>
        <v>3</v>
      </c>
      <c r="E148" s="6" t="n">
        <f aca="false">data_by_Metal!D141</f>
        <v>1</v>
      </c>
      <c r="F148" s="6" t="n">
        <f aca="false">data_by_Metal!E141</f>
        <v>44</v>
      </c>
      <c r="G148" s="6" t="str">
        <f aca="false">data_by_Metal!F141</f>
        <v>B</v>
      </c>
      <c r="H148" s="6" t="str">
        <f aca="false">data_by_Metal!G141</f>
        <v>R</v>
      </c>
      <c r="I148" s="6" t="str">
        <f aca="false">data_by_Metal!H141</f>
        <v>V</v>
      </c>
      <c r="J148" s="6" t="str">
        <f aca="false">data_by_Metal!I141</f>
        <v>V</v>
      </c>
      <c r="K148" s="6" t="str">
        <f aca="false">data_by_Metal!J141</f>
        <v>V</v>
      </c>
      <c r="L148" s="6" t="str">
        <f aca="false">data_by_Metal!K141</f>
        <v>B</v>
      </c>
      <c r="M148" s="6" t="str">
        <f aca="false">data_by_Metal!L141</f>
        <v>V</v>
      </c>
      <c r="N148" s="6" t="str">
        <f aca="false">data_by_Metal!M141</f>
        <v>B</v>
      </c>
      <c r="O148" s="1" t="n">
        <f aca="false">data_by_Metal!N141*$C$5</f>
        <v>-360</v>
      </c>
      <c r="P148" s="6" t="n">
        <f aca="false">data_by_Metal!O141</f>
        <v>8.79438</v>
      </c>
      <c r="Q148" s="6" t="n">
        <f aca="false">data_by_Metal!P141</f>
        <v>8.71113</v>
      </c>
      <c r="R148" s="6" t="n">
        <f aca="false">data_by_Metal!Q141</f>
        <v>8.66315</v>
      </c>
      <c r="S148" s="6" t="n">
        <f aca="false">data_by_Metal!R141</f>
        <v>-1</v>
      </c>
      <c r="T148" s="6" t="n">
        <f aca="false">data_by_Metal!S141</f>
        <v>7</v>
      </c>
      <c r="U148" s="6" t="n">
        <f aca="false">data_by_Metal!T141</f>
        <v>-35</v>
      </c>
      <c r="V148" s="6" t="n">
        <f aca="false">data_by_Metal!U141</f>
        <v>-17</v>
      </c>
      <c r="W148" s="6" t="n">
        <f aca="false">data_by_Metal!V141</f>
        <v>-42</v>
      </c>
      <c r="X148" s="6" t="n">
        <f aca="false">data_by_Metal!W141</f>
        <v>7</v>
      </c>
      <c r="Y148" s="6" t="n">
        <f aca="false">data_by_Metal!X141</f>
        <v>-11</v>
      </c>
      <c r="Z148" s="6" t="n">
        <f aca="false">data_by_Metal!Y141</f>
        <v>-2</v>
      </c>
      <c r="AA148" s="6" t="n">
        <f aca="false">data_by_Metal!Z141</f>
        <v>-1</v>
      </c>
      <c r="AB148" s="6" t="n">
        <f aca="false">data_by_Metal!AA141</f>
        <v>-12</v>
      </c>
      <c r="AC148" s="6" t="n">
        <f aca="false">data_by_Metal!AB141</f>
        <v>-35</v>
      </c>
      <c r="AD148" s="6" t="n">
        <f aca="false">data_by_Metal!AC141</f>
        <v>-42</v>
      </c>
      <c r="AE148" s="6" t="n">
        <f aca="false">data_by_Metal!AD141</f>
        <v>-27</v>
      </c>
      <c r="AF148" s="6" t="n">
        <f aca="false">data_by_Metal!AE141</f>
        <v>-30</v>
      </c>
      <c r="AG148" s="6" t="n">
        <f aca="false">data_by_Metal!AF141</f>
        <v>-58</v>
      </c>
    </row>
    <row r="149" customFormat="false" ht="12.8" hidden="false" customHeight="false" outlineLevel="0" collapsed="false">
      <c r="A149" s="0" t="n">
        <v>139</v>
      </c>
      <c r="B149" s="6" t="n">
        <f aca="false">data_by_Metal!A142</f>
        <v>21</v>
      </c>
      <c r="C149" s="6" t="n">
        <f aca="false">data_by_Metal!B142</f>
        <v>5</v>
      </c>
      <c r="D149" s="6" t="n">
        <f aca="false">data_by_Metal!C142</f>
        <v>2</v>
      </c>
      <c r="E149" s="6" t="n">
        <f aca="false">data_by_Metal!D142</f>
        <v>1</v>
      </c>
      <c r="F149" s="6" t="n">
        <f aca="false">data_by_Metal!E142</f>
        <v>5</v>
      </c>
      <c r="G149" s="6" t="str">
        <f aca="false">data_by_Metal!F142</f>
        <v>B</v>
      </c>
      <c r="H149" s="6" t="str">
        <f aca="false">data_by_Metal!G142</f>
        <v>B</v>
      </c>
      <c r="I149" s="6" t="str">
        <f aca="false">data_by_Metal!H142</f>
        <v>V</v>
      </c>
      <c r="J149" s="6" t="str">
        <f aca="false">data_by_Metal!I142</f>
        <v>V</v>
      </c>
      <c r="K149" s="6" t="str">
        <f aca="false">data_by_Metal!J142</f>
        <v>V</v>
      </c>
      <c r="L149" s="6" t="str">
        <f aca="false">data_by_Metal!K142</f>
        <v>V</v>
      </c>
      <c r="M149" s="6" t="str">
        <f aca="false">data_by_Metal!L142</f>
        <v>R</v>
      </c>
      <c r="N149" s="6" t="str">
        <f aca="false">data_by_Metal!M142</f>
        <v>V</v>
      </c>
      <c r="O149" s="1" t="n">
        <f aca="false">data_by_Metal!N142*$C$5</f>
        <v>-352</v>
      </c>
      <c r="P149" s="6" t="n">
        <f aca="false">data_by_Metal!O142</f>
        <v>8.79344</v>
      </c>
      <c r="Q149" s="6" t="n">
        <f aca="false">data_by_Metal!P142</f>
        <v>8.75129</v>
      </c>
      <c r="R149" s="6" t="n">
        <f aca="false">data_by_Metal!Q142</f>
        <v>8.63073</v>
      </c>
      <c r="S149" s="6" t="n">
        <f aca="false">data_by_Metal!R142</f>
        <v>9</v>
      </c>
      <c r="T149" s="6" t="n">
        <f aca="false">data_by_Metal!S142</f>
        <v>-17</v>
      </c>
      <c r="U149" s="6" t="n">
        <f aca="false">data_by_Metal!T142</f>
        <v>9</v>
      </c>
      <c r="V149" s="6" t="n">
        <f aca="false">data_by_Metal!U142</f>
        <v>45</v>
      </c>
      <c r="W149" s="6" t="n">
        <f aca="false">data_by_Metal!V142</f>
        <v>-36</v>
      </c>
      <c r="X149" s="6" t="n">
        <f aca="false">data_by_Metal!W142</f>
        <v>-44</v>
      </c>
      <c r="Y149" s="6" t="n">
        <f aca="false">data_by_Metal!X142</f>
        <v>-11</v>
      </c>
      <c r="Z149" s="6" t="n">
        <f aca="false">data_by_Metal!Y142</f>
        <v>-2</v>
      </c>
      <c r="AA149" s="6" t="n">
        <f aca="false">data_by_Metal!Z142</f>
        <v>1</v>
      </c>
      <c r="AB149" s="6" t="n">
        <f aca="false">data_by_Metal!AA142</f>
        <v>-9</v>
      </c>
      <c r="AC149" s="6" t="n">
        <f aca="false">data_by_Metal!AB142</f>
        <v>1</v>
      </c>
      <c r="AD149" s="6" t="n">
        <f aca="false">data_by_Metal!AC142</f>
        <v>49</v>
      </c>
      <c r="AE149" s="6" t="n">
        <f aca="false">data_by_Metal!AD142</f>
        <v>28</v>
      </c>
      <c r="AF149" s="6" t="n">
        <f aca="false">data_by_Metal!AE142</f>
        <v>-57</v>
      </c>
      <c r="AG149" s="6" t="n">
        <f aca="false">data_by_Metal!AF142</f>
        <v>29</v>
      </c>
    </row>
    <row r="150" customFormat="false" ht="12.8" hidden="false" customHeight="false" outlineLevel="0" collapsed="false">
      <c r="A150" s="0" t="n">
        <v>140</v>
      </c>
      <c r="B150" s="6" t="n">
        <f aca="false">data_by_Metal!A143</f>
        <v>21</v>
      </c>
      <c r="C150" s="6" t="n">
        <f aca="false">data_by_Metal!B143</f>
        <v>5</v>
      </c>
      <c r="D150" s="6" t="n">
        <f aca="false">data_by_Metal!C143</f>
        <v>2</v>
      </c>
      <c r="E150" s="6" t="n">
        <f aca="false">data_by_Metal!D143</f>
        <v>1</v>
      </c>
      <c r="F150" s="6" t="n">
        <f aca="false">data_by_Metal!E143</f>
        <v>14</v>
      </c>
      <c r="G150" s="6" t="str">
        <f aca="false">data_by_Metal!F143</f>
        <v>B</v>
      </c>
      <c r="H150" s="6" t="str">
        <f aca="false">data_by_Metal!G143</f>
        <v>V</v>
      </c>
      <c r="I150" s="6" t="str">
        <f aca="false">data_by_Metal!H143</f>
        <v>B</v>
      </c>
      <c r="J150" s="6" t="str">
        <f aca="false">data_by_Metal!I143</f>
        <v>V</v>
      </c>
      <c r="K150" s="6" t="str">
        <f aca="false">data_by_Metal!J143</f>
        <v>R</v>
      </c>
      <c r="L150" s="6" t="str">
        <f aca="false">data_by_Metal!K143</f>
        <v>V</v>
      </c>
      <c r="M150" s="6" t="str">
        <f aca="false">data_by_Metal!L143</f>
        <v>V</v>
      </c>
      <c r="N150" s="6" t="str">
        <f aca="false">data_by_Metal!M143</f>
        <v>V</v>
      </c>
      <c r="O150" s="1" t="n">
        <f aca="false">data_by_Metal!N143*$C$5</f>
        <v>-343</v>
      </c>
      <c r="P150" s="6" t="n">
        <f aca="false">data_by_Metal!O143</f>
        <v>8.79908</v>
      </c>
      <c r="Q150" s="6" t="n">
        <f aca="false">data_by_Metal!P143</f>
        <v>8.75949</v>
      </c>
      <c r="R150" s="6" t="n">
        <f aca="false">data_by_Metal!Q143</f>
        <v>8.62132</v>
      </c>
      <c r="S150" s="6" t="n">
        <f aca="false">data_by_Metal!R143</f>
        <v>45</v>
      </c>
      <c r="T150" s="6" t="n">
        <f aca="false">data_by_Metal!S143</f>
        <v>10</v>
      </c>
      <c r="U150" s="6" t="n">
        <f aca="false">data_by_Metal!T143</f>
        <v>1</v>
      </c>
      <c r="V150" s="6" t="n">
        <f aca="false">data_by_Metal!U143</f>
        <v>-8</v>
      </c>
      <c r="W150" s="6" t="n">
        <f aca="false">data_by_Metal!V143</f>
        <v>-12</v>
      </c>
      <c r="X150" s="6" t="n">
        <f aca="false">data_by_Metal!W143</f>
        <v>0</v>
      </c>
      <c r="Y150" s="6" t="n">
        <f aca="false">data_by_Metal!X143</f>
        <v>9</v>
      </c>
      <c r="Z150" s="6" t="n">
        <f aca="false">data_by_Metal!Y143</f>
        <v>1</v>
      </c>
      <c r="AA150" s="6" t="n">
        <f aca="false">data_by_Metal!Z143</f>
        <v>35</v>
      </c>
      <c r="AB150" s="6" t="n">
        <f aca="false">data_by_Metal!AA143</f>
        <v>42</v>
      </c>
      <c r="AC150" s="6" t="n">
        <f aca="false">data_by_Metal!AB143</f>
        <v>50</v>
      </c>
      <c r="AD150" s="6" t="n">
        <f aca="false">data_by_Metal!AC143</f>
        <v>3</v>
      </c>
      <c r="AE150" s="6" t="n">
        <f aca="false">data_by_Metal!AD143</f>
        <v>27</v>
      </c>
      <c r="AF150" s="6" t="n">
        <f aca="false">data_by_Metal!AE143</f>
        <v>-1</v>
      </c>
      <c r="AG150" s="6" t="n">
        <f aca="false">data_by_Metal!AF143</f>
        <v>89</v>
      </c>
    </row>
    <row r="151" customFormat="false" ht="12.8" hidden="false" customHeight="false" outlineLevel="0" collapsed="false">
      <c r="A151" s="0" t="n">
        <v>141</v>
      </c>
      <c r="B151" s="6" t="n">
        <f aca="false">data_by_Metal!A144</f>
        <v>21</v>
      </c>
      <c r="C151" s="6" t="n">
        <f aca="false">data_by_Metal!B144</f>
        <v>5</v>
      </c>
      <c r="D151" s="6" t="n">
        <f aca="false">data_by_Metal!C144</f>
        <v>3</v>
      </c>
      <c r="E151" s="6" t="n">
        <f aca="false">data_by_Metal!D144</f>
        <v>0</v>
      </c>
      <c r="F151" s="6" t="n">
        <f aca="false">data_by_Metal!E144</f>
        <v>3</v>
      </c>
      <c r="G151" s="6" t="str">
        <f aca="false">data_by_Metal!F144</f>
        <v>B</v>
      </c>
      <c r="H151" s="6" t="str">
        <f aca="false">data_by_Metal!G144</f>
        <v>B</v>
      </c>
      <c r="I151" s="6" t="str">
        <f aca="false">data_by_Metal!H144</f>
        <v>V</v>
      </c>
      <c r="J151" s="6" t="str">
        <f aca="false">data_by_Metal!I144</f>
        <v>V</v>
      </c>
      <c r="K151" s="6" t="str">
        <f aca="false">data_by_Metal!J144</f>
        <v>B</v>
      </c>
      <c r="L151" s="6" t="str">
        <f aca="false">data_by_Metal!K144</f>
        <v>V</v>
      </c>
      <c r="M151" s="6" t="str">
        <f aca="false">data_by_Metal!L144</f>
        <v>V</v>
      </c>
      <c r="N151" s="6" t="str">
        <f aca="false">data_by_Metal!M144</f>
        <v>V</v>
      </c>
      <c r="O151" s="1" t="n">
        <f aca="false">data_by_Metal!N144*$C$5</f>
        <v>-342</v>
      </c>
      <c r="P151" s="6" t="n">
        <f aca="false">data_by_Metal!O144</f>
        <v>8.84916</v>
      </c>
      <c r="Q151" s="6" t="n">
        <f aca="false">data_by_Metal!P144</f>
        <v>8.70744</v>
      </c>
      <c r="R151" s="6" t="n">
        <f aca="false">data_by_Metal!Q144</f>
        <v>8.63004</v>
      </c>
      <c r="S151" s="6" t="n">
        <f aca="false">data_by_Metal!R144</f>
        <v>8</v>
      </c>
      <c r="T151" s="6" t="n">
        <f aca="false">data_by_Metal!S144</f>
        <v>-9</v>
      </c>
      <c r="U151" s="6" t="n">
        <f aca="false">data_by_Metal!T144</f>
        <v>0</v>
      </c>
      <c r="V151" s="6" t="n">
        <f aca="false">data_by_Metal!U144</f>
        <v>0</v>
      </c>
      <c r="W151" s="6" t="n">
        <f aca="false">data_by_Metal!V144</f>
        <v>-44</v>
      </c>
      <c r="X151" s="6" t="n">
        <f aca="false">data_by_Metal!W144</f>
        <v>-44</v>
      </c>
      <c r="Y151" s="6" t="n">
        <f aca="false">data_by_Metal!X144</f>
        <v>6</v>
      </c>
      <c r="Z151" s="6" t="n">
        <f aca="false">data_by_Metal!Y144</f>
        <v>-53</v>
      </c>
      <c r="AA151" s="6" t="n">
        <f aca="false">data_by_Metal!Z144</f>
        <v>1</v>
      </c>
      <c r="AB151" s="6" t="n">
        <f aca="false">data_by_Metal!AA144</f>
        <v>1</v>
      </c>
      <c r="AC151" s="6" t="n">
        <f aca="false">data_by_Metal!AB144</f>
        <v>49</v>
      </c>
      <c r="AD151" s="6" t="n">
        <f aca="false">data_by_Metal!AC144</f>
        <v>-9</v>
      </c>
      <c r="AE151" s="6" t="n">
        <f aca="false">data_by_Metal!AD144</f>
        <v>-1</v>
      </c>
      <c r="AF151" s="6" t="n">
        <f aca="false">data_by_Metal!AE144</f>
        <v>-86</v>
      </c>
      <c r="AG151" s="6" t="n">
        <f aca="false">data_by_Metal!AF144</f>
        <v>29</v>
      </c>
    </row>
    <row r="152" customFormat="false" ht="12.8" hidden="false" customHeight="false" outlineLevel="0" collapsed="false">
      <c r="A152" s="0" t="n">
        <v>142</v>
      </c>
      <c r="B152" s="6" t="n">
        <f aca="false">data_by_Metal!A145</f>
        <v>21</v>
      </c>
      <c r="C152" s="6" t="n">
        <f aca="false">data_by_Metal!B145</f>
        <v>2</v>
      </c>
      <c r="D152" s="6" t="n">
        <f aca="false">data_by_Metal!C145</f>
        <v>3</v>
      </c>
      <c r="E152" s="6" t="n">
        <f aca="false">data_by_Metal!D145</f>
        <v>3</v>
      </c>
      <c r="F152" s="6" t="n">
        <f aca="false">data_by_Metal!E145</f>
        <v>74</v>
      </c>
      <c r="G152" s="6" t="str">
        <f aca="false">data_by_Metal!F145</f>
        <v>B</v>
      </c>
      <c r="H152" s="6" t="str">
        <f aca="false">data_by_Metal!G145</f>
        <v>R</v>
      </c>
      <c r="I152" s="6" t="str">
        <f aca="false">data_by_Metal!H145</f>
        <v>B</v>
      </c>
      <c r="J152" s="6" t="str">
        <f aca="false">data_by_Metal!I145</f>
        <v>R</v>
      </c>
      <c r="K152" s="6" t="str">
        <f aca="false">data_by_Metal!J145</f>
        <v>V</v>
      </c>
      <c r="L152" s="6" t="str">
        <f aca="false">data_by_Metal!K145</f>
        <v>B</v>
      </c>
      <c r="M152" s="6" t="str">
        <f aca="false">data_by_Metal!L145</f>
        <v>V</v>
      </c>
      <c r="N152" s="6" t="str">
        <f aca="false">data_by_Metal!M145</f>
        <v>R</v>
      </c>
      <c r="O152" s="1" t="n">
        <f aca="false">data_by_Metal!N145*$C$5</f>
        <v>-327</v>
      </c>
      <c r="P152" s="6" t="n">
        <f aca="false">data_by_Metal!O145</f>
        <v>8.70469</v>
      </c>
      <c r="Q152" s="6" t="n">
        <f aca="false">data_by_Metal!P145</f>
        <v>8.7192</v>
      </c>
      <c r="R152" s="6" t="n">
        <f aca="false">data_by_Metal!Q145</f>
        <v>8.74453</v>
      </c>
      <c r="S152" s="6" t="n">
        <f aca="false">data_by_Metal!R145</f>
        <v>-8</v>
      </c>
      <c r="T152" s="6" t="n">
        <f aca="false">data_by_Metal!S145</f>
        <v>20</v>
      </c>
      <c r="U152" s="6" t="n">
        <f aca="false">data_by_Metal!T145</f>
        <v>-43</v>
      </c>
      <c r="V152" s="6" t="n">
        <f aca="false">data_by_Metal!U145</f>
        <v>-8</v>
      </c>
      <c r="W152" s="6" t="n">
        <f aca="false">data_by_Metal!V145</f>
        <v>0</v>
      </c>
      <c r="X152" s="6" t="n">
        <f aca="false">data_by_Metal!W145</f>
        <v>8</v>
      </c>
      <c r="Y152" s="6" t="n">
        <f aca="false">data_by_Metal!X145</f>
        <v>-53</v>
      </c>
      <c r="Z152" s="6" t="n">
        <f aca="false">data_by_Metal!Y145</f>
        <v>-1</v>
      </c>
      <c r="AA152" s="6" t="n">
        <f aca="false">data_by_Metal!Z145</f>
        <v>-10</v>
      </c>
      <c r="AB152" s="6" t="n">
        <f aca="false">data_by_Metal!AA145</f>
        <v>-1</v>
      </c>
      <c r="AC152" s="6" t="n">
        <f aca="false">data_by_Metal!AB145</f>
        <v>-45</v>
      </c>
      <c r="AD152" s="6" t="n">
        <f aca="false">data_by_Metal!AC145</f>
        <v>-36</v>
      </c>
      <c r="AE152" s="6" t="n">
        <f aca="false">data_by_Metal!AD145</f>
        <v>-27</v>
      </c>
      <c r="AF152" s="6" t="n">
        <f aca="false">data_by_Metal!AE145</f>
        <v>-29</v>
      </c>
      <c r="AG152" s="6" t="n">
        <f aca="false">data_by_Metal!AF145</f>
        <v>-57</v>
      </c>
    </row>
    <row r="153" customFormat="false" ht="12.8" hidden="false" customHeight="false" outlineLevel="0" collapsed="false">
      <c r="A153" s="0" t="n">
        <v>143</v>
      </c>
      <c r="B153" s="6" t="n">
        <f aca="false">data_by_Metal!A146</f>
        <v>21</v>
      </c>
      <c r="C153" s="6" t="n">
        <f aca="false">data_by_Metal!B146</f>
        <v>2</v>
      </c>
      <c r="D153" s="6" t="n">
        <f aca="false">data_by_Metal!C146</f>
        <v>3</v>
      </c>
      <c r="E153" s="6" t="n">
        <f aca="false">data_by_Metal!D146</f>
        <v>3</v>
      </c>
      <c r="F153" s="6" t="n">
        <f aca="false">data_by_Metal!E146</f>
        <v>5</v>
      </c>
      <c r="G153" s="6" t="str">
        <f aca="false">data_by_Metal!F146</f>
        <v>B</v>
      </c>
      <c r="H153" s="6" t="str">
        <f aca="false">data_by_Metal!G146</f>
        <v>B</v>
      </c>
      <c r="I153" s="6" t="str">
        <f aca="false">data_by_Metal!H146</f>
        <v>B</v>
      </c>
      <c r="J153" s="6" t="str">
        <f aca="false">data_by_Metal!I146</f>
        <v>R</v>
      </c>
      <c r="K153" s="6" t="str">
        <f aca="false">data_by_Metal!J146</f>
        <v>V</v>
      </c>
      <c r="L153" s="6" t="str">
        <f aca="false">data_by_Metal!K146</f>
        <v>R</v>
      </c>
      <c r="M153" s="6" t="str">
        <f aca="false">data_by_Metal!L146</f>
        <v>V</v>
      </c>
      <c r="N153" s="6" t="str">
        <f aca="false">data_by_Metal!M146</f>
        <v>R</v>
      </c>
      <c r="O153" s="1" t="n">
        <f aca="false">data_by_Metal!N146*$C$5</f>
        <v>-326</v>
      </c>
      <c r="P153" s="6" t="n">
        <f aca="false">data_by_Metal!O146</f>
        <v>8.70331</v>
      </c>
      <c r="Q153" s="6" t="n">
        <f aca="false">data_by_Metal!P146</f>
        <v>8.71932</v>
      </c>
      <c r="R153" s="6" t="n">
        <f aca="false">data_by_Metal!Q146</f>
        <v>8.751</v>
      </c>
      <c r="S153" s="6" t="n">
        <f aca="false">data_by_Metal!R146</f>
        <v>-6</v>
      </c>
      <c r="T153" s="6" t="n">
        <f aca="false">data_by_Metal!S146</f>
        <v>1</v>
      </c>
      <c r="U153" s="6" t="n">
        <f aca="false">data_by_Metal!T146</f>
        <v>60</v>
      </c>
      <c r="V153" s="6" t="n">
        <f aca="false">data_by_Metal!U146</f>
        <v>-7</v>
      </c>
      <c r="W153" s="6" t="n">
        <f aca="false">data_by_Metal!V146</f>
        <v>-1</v>
      </c>
      <c r="X153" s="6" t="n">
        <f aca="false">data_by_Metal!W146</f>
        <v>-52</v>
      </c>
      <c r="Y153" s="6" t="n">
        <f aca="false">data_by_Metal!X146</f>
        <v>8</v>
      </c>
      <c r="Z153" s="6" t="n">
        <f aca="false">data_by_Metal!Y146</f>
        <v>0</v>
      </c>
      <c r="AA153" s="6" t="n">
        <f aca="false">data_by_Metal!Z146</f>
        <v>-3</v>
      </c>
      <c r="AB153" s="6" t="n">
        <f aca="false">data_by_Metal!AA146</f>
        <v>6</v>
      </c>
      <c r="AC153" s="6" t="n">
        <f aca="false">data_by_Metal!AB146</f>
        <v>-54</v>
      </c>
      <c r="AD153" s="6" t="n">
        <f aca="false">data_by_Metal!AC146</f>
        <v>-44</v>
      </c>
      <c r="AE153" s="6" t="n">
        <f aca="false">data_by_Metal!AD146</f>
        <v>29</v>
      </c>
      <c r="AF153" s="6" t="n">
        <f aca="false">data_by_Metal!AE146</f>
        <v>-28</v>
      </c>
      <c r="AG153" s="6" t="n">
        <f aca="false">data_by_Metal!AF146</f>
        <v>-58</v>
      </c>
    </row>
    <row r="154" customFormat="false" ht="12.8" hidden="false" customHeight="false" outlineLevel="0" collapsed="false">
      <c r="A154" s="0" t="n">
        <v>144</v>
      </c>
      <c r="B154" s="6" t="n">
        <f aca="false">data_by_Metal!A147</f>
        <v>21</v>
      </c>
      <c r="C154" s="6" t="n">
        <f aca="false">data_by_Metal!B147</f>
        <v>4</v>
      </c>
      <c r="D154" s="6" t="n">
        <f aca="false">data_by_Metal!C147</f>
        <v>4</v>
      </c>
      <c r="E154" s="6" t="n">
        <f aca="false">data_by_Metal!D147</f>
        <v>0</v>
      </c>
      <c r="F154" s="6" t="n">
        <f aca="false">data_by_Metal!E147</f>
        <v>11</v>
      </c>
      <c r="G154" s="6" t="str">
        <f aca="false">data_by_Metal!F147</f>
        <v>B</v>
      </c>
      <c r="H154" s="6" t="str">
        <f aca="false">data_by_Metal!G147</f>
        <v>B</v>
      </c>
      <c r="I154" s="6" t="str">
        <f aca="false">data_by_Metal!H147</f>
        <v>V</v>
      </c>
      <c r="J154" s="6" t="str">
        <f aca="false">data_by_Metal!I147</f>
        <v>V</v>
      </c>
      <c r="K154" s="6" t="str">
        <f aca="false">data_by_Metal!J147</f>
        <v>B</v>
      </c>
      <c r="L154" s="6" t="str">
        <f aca="false">data_by_Metal!K147</f>
        <v>V</v>
      </c>
      <c r="M154" s="6" t="str">
        <f aca="false">data_by_Metal!L147</f>
        <v>B</v>
      </c>
      <c r="N154" s="6" t="str">
        <f aca="false">data_by_Metal!M147</f>
        <v>V</v>
      </c>
      <c r="O154" s="1" t="n">
        <f aca="false">data_by_Metal!N147*$C$5</f>
        <v>-310</v>
      </c>
      <c r="P154" s="6" t="n">
        <f aca="false">data_by_Metal!O147</f>
        <v>8.84299</v>
      </c>
      <c r="Q154" s="6" t="n">
        <f aca="false">data_by_Metal!P147</f>
        <v>8.66893</v>
      </c>
      <c r="R154" s="6" t="n">
        <f aca="false">data_by_Metal!Q147</f>
        <v>8.66893</v>
      </c>
      <c r="S154" s="6" t="n">
        <f aca="false">data_by_Metal!R147</f>
        <v>18</v>
      </c>
      <c r="T154" s="6" t="n">
        <f aca="false">data_by_Metal!S147</f>
        <v>-18</v>
      </c>
      <c r="U154" s="6" t="n">
        <f aca="false">data_by_Metal!T147</f>
        <v>0</v>
      </c>
      <c r="V154" s="6" t="n">
        <f aca="false">data_by_Metal!U147</f>
        <v>0</v>
      </c>
      <c r="W154" s="6" t="n">
        <f aca="false">data_by_Metal!V147</f>
        <v>-42</v>
      </c>
      <c r="X154" s="6" t="n">
        <f aca="false">data_by_Metal!W147</f>
        <v>-42</v>
      </c>
      <c r="Y154" s="6" t="n">
        <f aca="false">data_by_Metal!X147</f>
        <v>-2</v>
      </c>
      <c r="Z154" s="6" t="n">
        <f aca="false">data_by_Metal!Y147</f>
        <v>-2</v>
      </c>
      <c r="AA154" s="6" t="n">
        <f aca="false">data_by_Metal!Z147</f>
        <v>2</v>
      </c>
      <c r="AB154" s="6" t="n">
        <f aca="false">data_by_Metal!AA147</f>
        <v>2</v>
      </c>
      <c r="AC154" s="6" t="n">
        <f aca="false">data_by_Metal!AB147</f>
        <v>42</v>
      </c>
      <c r="AD154" s="6" t="n">
        <f aca="false">data_by_Metal!AC147</f>
        <v>42</v>
      </c>
      <c r="AE154" s="6" t="n">
        <f aca="false">data_by_Metal!AD147</f>
        <v>0</v>
      </c>
      <c r="AF154" s="6" t="n">
        <f aca="false">data_by_Metal!AE147</f>
        <v>-58</v>
      </c>
      <c r="AG154" s="6" t="n">
        <f aca="false">data_by_Metal!AF147</f>
        <v>58</v>
      </c>
    </row>
    <row r="155" customFormat="false" ht="12.8" hidden="false" customHeight="false" outlineLevel="0" collapsed="false">
      <c r="A155" s="0" t="n">
        <v>145</v>
      </c>
      <c r="B155" s="6" t="n">
        <f aca="false">data_by_Metal!A148</f>
        <v>21</v>
      </c>
      <c r="C155" s="6" t="n">
        <f aca="false">data_by_Metal!B148</f>
        <v>4</v>
      </c>
      <c r="D155" s="6" t="n">
        <f aca="false">data_by_Metal!C148</f>
        <v>3</v>
      </c>
      <c r="E155" s="6" t="n">
        <f aca="false">data_by_Metal!D148</f>
        <v>1</v>
      </c>
      <c r="F155" s="6" t="n">
        <f aca="false">data_by_Metal!E148</f>
        <v>19</v>
      </c>
      <c r="G155" s="6" t="str">
        <f aca="false">data_by_Metal!F148</f>
        <v>B</v>
      </c>
      <c r="H155" s="6" t="str">
        <f aca="false">data_by_Metal!G148</f>
        <v>B</v>
      </c>
      <c r="I155" s="6" t="str">
        <f aca="false">data_by_Metal!H148</f>
        <v>V</v>
      </c>
      <c r="J155" s="6" t="str">
        <f aca="false">data_by_Metal!I148</f>
        <v>V</v>
      </c>
      <c r="K155" s="6" t="str">
        <f aca="false">data_by_Metal!J148</f>
        <v>B</v>
      </c>
      <c r="L155" s="6" t="str">
        <f aca="false">data_by_Metal!K148</f>
        <v>R</v>
      </c>
      <c r="M155" s="6" t="str">
        <f aca="false">data_by_Metal!L148</f>
        <v>V</v>
      </c>
      <c r="N155" s="6" t="str">
        <f aca="false">data_by_Metal!M148</f>
        <v>V</v>
      </c>
      <c r="O155" s="1" t="n">
        <f aca="false">data_by_Metal!N148*$C$5</f>
        <v>-279</v>
      </c>
      <c r="P155" s="6" t="n">
        <f aca="false">data_by_Metal!O148</f>
        <v>8.80677</v>
      </c>
      <c r="Q155" s="6" t="n">
        <f aca="false">data_by_Metal!P148</f>
        <v>8.70037</v>
      </c>
      <c r="R155" s="6" t="n">
        <f aca="false">data_by_Metal!Q148</f>
        <v>8.67241</v>
      </c>
      <c r="S155" s="6" t="n">
        <f aca="false">data_by_Metal!R148</f>
        <v>2</v>
      </c>
      <c r="T155" s="6" t="n">
        <f aca="false">data_by_Metal!S148</f>
        <v>-7</v>
      </c>
      <c r="U155" s="6" t="n">
        <f aca="false">data_by_Metal!T148</f>
        <v>54</v>
      </c>
      <c r="V155" s="6" t="n">
        <f aca="false">data_by_Metal!U148</f>
        <v>0</v>
      </c>
      <c r="W155" s="6" t="n">
        <f aca="false">data_by_Metal!V148</f>
        <v>-44</v>
      </c>
      <c r="X155" s="6" t="n">
        <f aca="false">data_by_Metal!W148</f>
        <v>-52</v>
      </c>
      <c r="Y155" s="6" t="n">
        <f aca="false">data_by_Metal!X148</f>
        <v>5</v>
      </c>
      <c r="Z155" s="6" t="n">
        <f aca="false">data_by_Metal!Y148</f>
        <v>-44</v>
      </c>
      <c r="AA155" s="6" t="n">
        <f aca="false">data_by_Metal!Z148</f>
        <v>7</v>
      </c>
      <c r="AB155" s="6" t="n">
        <f aca="false">data_by_Metal!AA148</f>
        <v>0</v>
      </c>
      <c r="AC155" s="6" t="n">
        <f aca="false">data_by_Metal!AB148</f>
        <v>0</v>
      </c>
      <c r="AD155" s="6" t="n">
        <f aca="false">data_by_Metal!AC148</f>
        <v>-10</v>
      </c>
      <c r="AE155" s="6" t="n">
        <f aca="false">data_by_Metal!AD148</f>
        <v>29</v>
      </c>
      <c r="AF155" s="6" t="n">
        <f aca="false">data_by_Metal!AE148</f>
        <v>-86</v>
      </c>
      <c r="AG155" s="6" t="n">
        <f aca="false">data_by_Metal!AF148</f>
        <v>-2</v>
      </c>
    </row>
    <row r="156" customFormat="false" ht="12.8" hidden="false" customHeight="false" outlineLevel="0" collapsed="false">
      <c r="A156" s="0" t="n">
        <v>146</v>
      </c>
      <c r="B156" s="6" t="n">
        <f aca="false">data_by_Metal!A149</f>
        <v>21</v>
      </c>
      <c r="C156" s="6" t="n">
        <f aca="false">data_by_Metal!B149</f>
        <v>7</v>
      </c>
      <c r="D156" s="6" t="n">
        <f aca="false">data_by_Metal!C149</f>
        <v>1</v>
      </c>
      <c r="E156" s="6" t="n">
        <f aca="false">data_by_Metal!D149</f>
        <v>0</v>
      </c>
      <c r="F156" s="6" t="n">
        <f aca="false">data_by_Metal!E149</f>
        <v>1</v>
      </c>
      <c r="G156" s="6" t="str">
        <f aca="false">data_by_Metal!F149</f>
        <v>B</v>
      </c>
      <c r="H156" s="6" t="str">
        <f aca="false">data_by_Metal!G149</f>
        <v>V</v>
      </c>
      <c r="I156" s="6" t="str">
        <f aca="false">data_by_Metal!H149</f>
        <v>V</v>
      </c>
      <c r="J156" s="6" t="str">
        <f aca="false">data_by_Metal!I149</f>
        <v>V</v>
      </c>
      <c r="K156" s="6" t="str">
        <f aca="false">data_by_Metal!J149</f>
        <v>V</v>
      </c>
      <c r="L156" s="6" t="str">
        <f aca="false">data_by_Metal!K149</f>
        <v>V</v>
      </c>
      <c r="M156" s="6" t="str">
        <f aca="false">data_by_Metal!L149</f>
        <v>V</v>
      </c>
      <c r="N156" s="6" t="str">
        <f aca="false">data_by_Metal!M149</f>
        <v>V</v>
      </c>
      <c r="O156" s="1" t="n">
        <f aca="false">data_by_Metal!N149*$C$5</f>
        <v>-272</v>
      </c>
      <c r="P156" s="6" t="n">
        <f aca="false">data_by_Metal!O149</f>
        <v>8.84614</v>
      </c>
      <c r="Q156" s="6" t="n">
        <f aca="false">data_by_Metal!P149</f>
        <v>8.80294</v>
      </c>
      <c r="R156" s="6" t="n">
        <f aca="false">data_by_Metal!Q149</f>
        <v>8.54163</v>
      </c>
      <c r="S156" s="6" t="n">
        <f aca="false">data_by_Metal!R149</f>
        <v>0</v>
      </c>
      <c r="T156" s="6" t="n">
        <f aca="false">data_by_Metal!S149</f>
        <v>0</v>
      </c>
      <c r="U156" s="6" t="n">
        <f aca="false">data_by_Metal!T149</f>
        <v>10</v>
      </c>
      <c r="V156" s="6" t="n">
        <f aca="false">data_by_Metal!U149</f>
        <v>-9</v>
      </c>
      <c r="W156" s="6" t="n">
        <f aca="false">data_by_Metal!V149</f>
        <v>-54</v>
      </c>
      <c r="X156" s="6" t="n">
        <f aca="false">data_by_Metal!W149</f>
        <v>8</v>
      </c>
      <c r="Y156" s="6" t="n">
        <f aca="false">data_by_Metal!X149</f>
        <v>-1</v>
      </c>
      <c r="Z156" s="6" t="n">
        <f aca="false">data_by_Metal!Y149</f>
        <v>-1</v>
      </c>
      <c r="AA156" s="6" t="n">
        <f aca="false">data_by_Metal!Z149</f>
        <v>47</v>
      </c>
      <c r="AB156" s="6" t="n">
        <f aca="false">data_by_Metal!AA149</f>
        <v>-8</v>
      </c>
      <c r="AC156" s="6" t="n">
        <f aca="false">data_by_Metal!AB149</f>
        <v>1</v>
      </c>
      <c r="AD156" s="6" t="n">
        <f aca="false">data_by_Metal!AC149</f>
        <v>1</v>
      </c>
      <c r="AE156" s="6" t="n">
        <f aca="false">data_by_Metal!AD149</f>
        <v>1</v>
      </c>
      <c r="AF156" s="6" t="n">
        <f aca="false">data_by_Metal!AE149</f>
        <v>-29</v>
      </c>
      <c r="AG156" s="6" t="n">
        <f aca="false">data_by_Metal!AF149</f>
        <v>30</v>
      </c>
    </row>
    <row r="157" customFormat="false" ht="12.8" hidden="false" customHeight="false" outlineLevel="0" collapsed="false">
      <c r="A157" s="0" t="n">
        <v>147</v>
      </c>
      <c r="B157" s="6" t="n">
        <f aca="false">data_by_Metal!A150</f>
        <v>21</v>
      </c>
      <c r="C157" s="6" t="n">
        <f aca="false">data_by_Metal!B150</f>
        <v>4</v>
      </c>
      <c r="D157" s="6" t="n">
        <f aca="false">data_by_Metal!C150</f>
        <v>2</v>
      </c>
      <c r="E157" s="6" t="n">
        <f aca="false">data_by_Metal!D150</f>
        <v>2</v>
      </c>
      <c r="F157" s="6" t="n">
        <f aca="false">data_by_Metal!E150</f>
        <v>4</v>
      </c>
      <c r="G157" s="6" t="str">
        <f aca="false">data_by_Metal!F150</f>
        <v>B</v>
      </c>
      <c r="H157" s="6" t="str">
        <f aca="false">data_by_Metal!G150</f>
        <v>B</v>
      </c>
      <c r="I157" s="6" t="str">
        <f aca="false">data_by_Metal!H150</f>
        <v>R</v>
      </c>
      <c r="J157" s="6" t="str">
        <f aca="false">data_by_Metal!I150</f>
        <v>V</v>
      </c>
      <c r="K157" s="6" t="str">
        <f aca="false">data_by_Metal!J150</f>
        <v>V</v>
      </c>
      <c r="L157" s="6" t="str">
        <f aca="false">data_by_Metal!K150</f>
        <v>V</v>
      </c>
      <c r="M157" s="6" t="str">
        <f aca="false">data_by_Metal!L150</f>
        <v>R</v>
      </c>
      <c r="N157" s="6" t="str">
        <f aca="false">data_by_Metal!M150</f>
        <v>V</v>
      </c>
      <c r="O157" s="1" t="n">
        <f aca="false">data_by_Metal!N150*$C$5</f>
        <v>-263</v>
      </c>
      <c r="P157" s="6" t="n">
        <f aca="false">data_by_Metal!O150</f>
        <v>8.75324</v>
      </c>
      <c r="Q157" s="6" t="n">
        <f aca="false">data_by_Metal!P150</f>
        <v>8.75053</v>
      </c>
      <c r="R157" s="6" t="n">
        <f aca="false">data_by_Metal!Q150</f>
        <v>8.66985</v>
      </c>
      <c r="S157" s="6" t="n">
        <f aca="false">data_by_Metal!R150</f>
        <v>8</v>
      </c>
      <c r="T157" s="6" t="n">
        <f aca="false">data_by_Metal!S150</f>
        <v>-8</v>
      </c>
      <c r="U157" s="6" t="n">
        <f aca="false">data_by_Metal!T150</f>
        <v>8</v>
      </c>
      <c r="V157" s="6" t="n">
        <f aca="false">data_by_Metal!U150</f>
        <v>-12</v>
      </c>
      <c r="W157" s="6" t="n">
        <f aca="false">data_by_Metal!V150</f>
        <v>-36</v>
      </c>
      <c r="X157" s="6" t="n">
        <f aca="false">data_by_Metal!W150</f>
        <v>-53</v>
      </c>
      <c r="Y157" s="6" t="n">
        <f aca="false">data_by_Metal!X150</f>
        <v>-10</v>
      </c>
      <c r="Z157" s="6" t="n">
        <f aca="false">data_by_Metal!Y150</f>
        <v>6</v>
      </c>
      <c r="AA157" s="6" t="n">
        <f aca="false">data_by_Metal!Z150</f>
        <v>1</v>
      </c>
      <c r="AB157" s="6" t="n">
        <f aca="false">data_by_Metal!AA150</f>
        <v>43</v>
      </c>
      <c r="AC157" s="6" t="n">
        <f aca="false">data_by_Metal!AB150</f>
        <v>2</v>
      </c>
      <c r="AD157" s="6" t="n">
        <f aca="false">data_by_Metal!AC150</f>
        <v>42</v>
      </c>
      <c r="AE157" s="6" t="n">
        <f aca="false">data_by_Metal!AD150</f>
        <v>-1</v>
      </c>
      <c r="AF157" s="6" t="n">
        <f aca="false">data_by_Metal!AE150</f>
        <v>-56</v>
      </c>
      <c r="AG157" s="6" t="n">
        <f aca="false">data_by_Metal!AF150</f>
        <v>58</v>
      </c>
    </row>
    <row r="158" customFormat="false" ht="12.8" hidden="false" customHeight="false" outlineLevel="0" collapsed="false">
      <c r="A158" s="0" t="n">
        <v>148</v>
      </c>
      <c r="B158" s="6" t="n">
        <f aca="false">data_by_Metal!A151</f>
        <v>21</v>
      </c>
      <c r="C158" s="6" t="n">
        <f aca="false">data_by_Metal!B151</f>
        <v>4</v>
      </c>
      <c r="D158" s="6" t="n">
        <f aca="false">data_by_Metal!C151</f>
        <v>2</v>
      </c>
      <c r="E158" s="6" t="n">
        <f aca="false">data_by_Metal!D151</f>
        <v>2</v>
      </c>
      <c r="F158" s="6" t="n">
        <f aca="false">data_by_Metal!E151</f>
        <v>1</v>
      </c>
      <c r="G158" s="6" t="str">
        <f aca="false">data_by_Metal!F151</f>
        <v>B</v>
      </c>
      <c r="H158" s="6" t="str">
        <f aca="false">data_by_Metal!G151</f>
        <v>B</v>
      </c>
      <c r="I158" s="6" t="str">
        <f aca="false">data_by_Metal!H151</f>
        <v>R</v>
      </c>
      <c r="J158" s="6" t="str">
        <f aca="false">data_by_Metal!I151</f>
        <v>R</v>
      </c>
      <c r="K158" s="6" t="str">
        <f aca="false">data_by_Metal!J151</f>
        <v>V</v>
      </c>
      <c r="L158" s="6" t="str">
        <f aca="false">data_by_Metal!K151</f>
        <v>V</v>
      </c>
      <c r="M158" s="6" t="str">
        <f aca="false">data_by_Metal!L151</f>
        <v>V</v>
      </c>
      <c r="N158" s="6" t="str">
        <f aca="false">data_by_Metal!M151</f>
        <v>V</v>
      </c>
      <c r="O158" s="1" t="n">
        <f aca="false">data_by_Metal!N151*$C$5</f>
        <v>-232</v>
      </c>
      <c r="P158" s="6" t="n">
        <f aca="false">data_by_Metal!O151</f>
        <v>8.74226</v>
      </c>
      <c r="Q158" s="6" t="n">
        <f aca="false">data_by_Metal!P151</f>
        <v>8.75739</v>
      </c>
      <c r="R158" s="6" t="n">
        <f aca="false">data_by_Metal!Q151</f>
        <v>8.6803</v>
      </c>
      <c r="S158" s="6" t="n">
        <f aca="false">data_by_Metal!R151</f>
        <v>6</v>
      </c>
      <c r="T158" s="6" t="n">
        <f aca="false">data_by_Metal!S151</f>
        <v>-53</v>
      </c>
      <c r="U158" s="6" t="n">
        <f aca="false">data_by_Metal!T151</f>
        <v>6</v>
      </c>
      <c r="V158" s="6" t="n">
        <f aca="false">data_by_Metal!U151</f>
        <v>-53</v>
      </c>
      <c r="W158" s="6" t="n">
        <f aca="false">data_by_Metal!V151</f>
        <v>-54</v>
      </c>
      <c r="X158" s="6" t="n">
        <f aca="false">data_by_Metal!W151</f>
        <v>-54</v>
      </c>
      <c r="Y158" s="6" t="n">
        <f aca="false">data_by_Metal!X151</f>
        <v>7</v>
      </c>
      <c r="Z158" s="6" t="n">
        <f aca="false">data_by_Metal!Y151</f>
        <v>7</v>
      </c>
      <c r="AA158" s="6" t="n">
        <f aca="false">data_by_Metal!Z151</f>
        <v>0</v>
      </c>
      <c r="AB158" s="6" t="n">
        <f aca="false">data_by_Metal!AA151</f>
        <v>0</v>
      </c>
      <c r="AC158" s="6" t="n">
        <f aca="false">data_by_Metal!AB151</f>
        <v>0</v>
      </c>
      <c r="AD158" s="6" t="n">
        <f aca="false">data_by_Metal!AC151</f>
        <v>0</v>
      </c>
      <c r="AE158" s="6" t="n">
        <f aca="false">data_by_Metal!AD151</f>
        <v>-57</v>
      </c>
      <c r="AF158" s="6" t="n">
        <f aca="false">data_by_Metal!AE151</f>
        <v>-59</v>
      </c>
      <c r="AG158" s="6" t="n">
        <f aca="false">data_by_Metal!AF151</f>
        <v>0</v>
      </c>
    </row>
    <row r="159" customFormat="false" ht="12.8" hidden="false" customHeight="false" outlineLevel="0" collapsed="false">
      <c r="A159" s="0" t="n">
        <v>149</v>
      </c>
      <c r="B159" s="6" t="n">
        <f aca="false">data_by_Metal!A152</f>
        <v>21</v>
      </c>
      <c r="C159" s="6" t="n">
        <f aca="false">data_by_Metal!B152</f>
        <v>4</v>
      </c>
      <c r="D159" s="6" t="n">
        <f aca="false">data_by_Metal!C152</f>
        <v>2</v>
      </c>
      <c r="E159" s="6" t="n">
        <f aca="false">data_by_Metal!D152</f>
        <v>2</v>
      </c>
      <c r="F159" s="6" t="n">
        <f aca="false">data_by_Metal!E152</f>
        <v>15</v>
      </c>
      <c r="G159" s="6" t="str">
        <f aca="false">data_by_Metal!F152</f>
        <v>B</v>
      </c>
      <c r="H159" s="6" t="str">
        <f aca="false">data_by_Metal!G152</f>
        <v>B</v>
      </c>
      <c r="I159" s="6" t="str">
        <f aca="false">data_by_Metal!H152</f>
        <v>V</v>
      </c>
      <c r="J159" s="6" t="str">
        <f aca="false">data_by_Metal!I152</f>
        <v>V</v>
      </c>
      <c r="K159" s="6" t="str">
        <f aca="false">data_by_Metal!J152</f>
        <v>V</v>
      </c>
      <c r="L159" s="6" t="str">
        <f aca="false">data_by_Metal!K152</f>
        <v>V</v>
      </c>
      <c r="M159" s="6" t="str">
        <f aca="false">data_by_Metal!L152</f>
        <v>R</v>
      </c>
      <c r="N159" s="6" t="str">
        <f aca="false">data_by_Metal!M152</f>
        <v>R</v>
      </c>
      <c r="O159" s="1" t="n">
        <f aca="false">data_by_Metal!N152*$C$5</f>
        <v>-204</v>
      </c>
      <c r="P159" s="6" t="n">
        <f aca="false">data_by_Metal!O152</f>
        <v>8.74442</v>
      </c>
      <c r="Q159" s="6" t="n">
        <f aca="false">data_by_Metal!P152</f>
        <v>8.74441</v>
      </c>
      <c r="R159" s="6" t="n">
        <f aca="false">data_by_Metal!Q152</f>
        <v>8.67991</v>
      </c>
      <c r="S159" s="6" t="n">
        <f aca="false">data_by_Metal!R152</f>
        <v>9</v>
      </c>
      <c r="T159" s="6" t="n">
        <f aca="false">data_by_Metal!S152</f>
        <v>35</v>
      </c>
      <c r="U159" s="6" t="n">
        <f aca="false">data_by_Metal!T152</f>
        <v>9</v>
      </c>
      <c r="V159" s="6" t="n">
        <f aca="false">data_by_Metal!U152</f>
        <v>35</v>
      </c>
      <c r="W159" s="6" t="n">
        <f aca="false">data_by_Metal!V152</f>
        <v>-35</v>
      </c>
      <c r="X159" s="6" t="n">
        <f aca="false">data_by_Metal!W152</f>
        <v>-35</v>
      </c>
      <c r="Y159" s="6" t="n">
        <f aca="false">data_by_Metal!X152</f>
        <v>-9</v>
      </c>
      <c r="Z159" s="6" t="n">
        <f aca="false">data_by_Metal!Y152</f>
        <v>-9</v>
      </c>
      <c r="AA159" s="6" t="n">
        <f aca="false">data_by_Metal!Z152</f>
        <v>0</v>
      </c>
      <c r="AB159" s="6" t="n">
        <f aca="false">data_by_Metal!AA152</f>
        <v>0</v>
      </c>
      <c r="AC159" s="6" t="n">
        <f aca="false">data_by_Metal!AB152</f>
        <v>0</v>
      </c>
      <c r="AD159" s="6" t="n">
        <f aca="false">data_by_Metal!AC152</f>
        <v>0</v>
      </c>
      <c r="AE159" s="6" t="n">
        <f aca="false">data_by_Metal!AD152</f>
        <v>56</v>
      </c>
      <c r="AF159" s="6" t="n">
        <f aca="false">data_by_Metal!AE152</f>
        <v>-56</v>
      </c>
      <c r="AG159" s="6" t="n">
        <f aca="false">data_by_Metal!AF152</f>
        <v>0</v>
      </c>
    </row>
    <row r="160" customFormat="false" ht="12.8" hidden="false" customHeight="false" outlineLevel="0" collapsed="false">
      <c r="A160" s="0" t="n">
        <v>150</v>
      </c>
      <c r="B160" s="6" t="n">
        <f aca="false">data_by_Metal!A153</f>
        <v>21</v>
      </c>
      <c r="C160" s="6" t="n">
        <f aca="false">data_by_Metal!B153</f>
        <v>4</v>
      </c>
      <c r="D160" s="6" t="n">
        <f aca="false">data_by_Metal!C153</f>
        <v>4</v>
      </c>
      <c r="E160" s="6" t="n">
        <f aca="false">data_by_Metal!D153</f>
        <v>0</v>
      </c>
      <c r="F160" s="6" t="n">
        <f aca="false">data_by_Metal!E153</f>
        <v>10</v>
      </c>
      <c r="G160" s="6" t="str">
        <f aca="false">data_by_Metal!F153</f>
        <v>B</v>
      </c>
      <c r="H160" s="6" t="str">
        <f aca="false">data_by_Metal!G153</f>
        <v>B</v>
      </c>
      <c r="I160" s="6" t="str">
        <f aca="false">data_by_Metal!H153</f>
        <v>V</v>
      </c>
      <c r="J160" s="6" t="str">
        <f aca="false">data_by_Metal!I153</f>
        <v>V</v>
      </c>
      <c r="K160" s="6" t="str">
        <f aca="false">data_by_Metal!J153</f>
        <v>B</v>
      </c>
      <c r="L160" s="6" t="str">
        <f aca="false">data_by_Metal!K153</f>
        <v>B</v>
      </c>
      <c r="M160" s="6" t="str">
        <f aca="false">data_by_Metal!L153</f>
        <v>V</v>
      </c>
      <c r="N160" s="6" t="str">
        <f aca="false">data_by_Metal!M153</f>
        <v>V</v>
      </c>
      <c r="O160" s="1" t="n">
        <f aca="false">data_by_Metal!N153*$C$5</f>
        <v>-182</v>
      </c>
      <c r="P160" s="6" t="n">
        <f aca="false">data_by_Metal!O153</f>
        <v>8.85435</v>
      </c>
      <c r="Q160" s="6" t="n">
        <f aca="false">data_by_Metal!P153</f>
        <v>8.65867</v>
      </c>
      <c r="R160" s="6" t="n">
        <f aca="false">data_by_Metal!Q153</f>
        <v>8.67811</v>
      </c>
      <c r="S160" s="6" t="n">
        <f aca="false">data_by_Metal!R153</f>
        <v>0</v>
      </c>
      <c r="T160" s="6" t="n">
        <f aca="false">data_by_Metal!S153</f>
        <v>0</v>
      </c>
      <c r="U160" s="6" t="n">
        <f aca="false">data_by_Metal!T153</f>
        <v>0</v>
      </c>
      <c r="V160" s="6" t="n">
        <f aca="false">data_by_Metal!U153</f>
        <v>0</v>
      </c>
      <c r="W160" s="6" t="n">
        <f aca="false">data_by_Metal!V153</f>
        <v>-44</v>
      </c>
      <c r="X160" s="6" t="n">
        <f aca="false">data_by_Metal!W153</f>
        <v>-44</v>
      </c>
      <c r="Y160" s="6" t="n">
        <f aca="false">data_by_Metal!X153</f>
        <v>-44</v>
      </c>
      <c r="Z160" s="6" t="n">
        <f aca="false">data_by_Metal!Y153</f>
        <v>-44</v>
      </c>
      <c r="AA160" s="6" t="n">
        <f aca="false">data_by_Metal!Z153</f>
        <v>0</v>
      </c>
      <c r="AB160" s="6" t="n">
        <f aca="false">data_by_Metal!AA153</f>
        <v>0</v>
      </c>
      <c r="AC160" s="6" t="n">
        <f aca="false">data_by_Metal!AB153</f>
        <v>0</v>
      </c>
      <c r="AD160" s="6" t="n">
        <f aca="false">data_by_Metal!AC153</f>
        <v>0</v>
      </c>
      <c r="AE160" s="6" t="n">
        <f aca="false">data_by_Metal!AD153</f>
        <v>0</v>
      </c>
      <c r="AF160" s="6" t="n">
        <f aca="false">data_by_Metal!AE153</f>
        <v>-116</v>
      </c>
      <c r="AG160" s="6" t="n">
        <f aca="false">data_by_Metal!AF153</f>
        <v>0</v>
      </c>
    </row>
    <row r="161" customFormat="false" ht="12.8" hidden="false" customHeight="false" outlineLevel="0" collapsed="false">
      <c r="A161" s="0" t="n">
        <v>151</v>
      </c>
      <c r="B161" s="6" t="n">
        <f aca="false">data_by_Metal!A154</f>
        <v>21</v>
      </c>
      <c r="C161" s="6" t="n">
        <f aca="false">data_by_Metal!B154</f>
        <v>6</v>
      </c>
      <c r="D161" s="6" t="n">
        <f aca="false">data_by_Metal!C154</f>
        <v>1</v>
      </c>
      <c r="E161" s="6" t="n">
        <f aca="false">data_by_Metal!D154</f>
        <v>1</v>
      </c>
      <c r="F161" s="6" t="n">
        <f aca="false">data_by_Metal!E154</f>
        <v>1</v>
      </c>
      <c r="G161" s="6" t="str">
        <f aca="false">data_by_Metal!F154</f>
        <v>B</v>
      </c>
      <c r="H161" s="6" t="str">
        <f aca="false">data_by_Metal!G154</f>
        <v>R</v>
      </c>
      <c r="I161" s="6" t="str">
        <f aca="false">data_by_Metal!H154</f>
        <v>V</v>
      </c>
      <c r="J161" s="6" t="str">
        <f aca="false">data_by_Metal!I154</f>
        <v>V</v>
      </c>
      <c r="K161" s="6" t="str">
        <f aca="false">data_by_Metal!J154</f>
        <v>V</v>
      </c>
      <c r="L161" s="6" t="str">
        <f aca="false">data_by_Metal!K154</f>
        <v>V</v>
      </c>
      <c r="M161" s="6" t="str">
        <f aca="false">data_by_Metal!L154</f>
        <v>V</v>
      </c>
      <c r="N161" s="6" t="str">
        <f aca="false">data_by_Metal!M154</f>
        <v>V</v>
      </c>
      <c r="O161" s="1" t="n">
        <f aca="false">data_by_Metal!N154*$C$5</f>
        <v>-154</v>
      </c>
      <c r="P161" s="6" t="n">
        <f aca="false">data_by_Metal!O154</f>
        <v>8.79759</v>
      </c>
      <c r="Q161" s="6" t="n">
        <f aca="false">data_by_Metal!P154</f>
        <v>8.79757</v>
      </c>
      <c r="R161" s="6" t="n">
        <f aca="false">data_by_Metal!Q154</f>
        <v>8.58286</v>
      </c>
      <c r="S161" s="6" t="n">
        <f aca="false">data_by_Metal!R154</f>
        <v>7</v>
      </c>
      <c r="T161" s="6" t="n">
        <f aca="false">data_by_Metal!S154</f>
        <v>-1</v>
      </c>
      <c r="U161" s="6" t="n">
        <f aca="false">data_by_Metal!T154</f>
        <v>-44</v>
      </c>
      <c r="V161" s="6" t="n">
        <f aca="false">data_by_Metal!U154</f>
        <v>-9</v>
      </c>
      <c r="W161" s="6" t="n">
        <f aca="false">data_by_Metal!V154</f>
        <v>-44</v>
      </c>
      <c r="X161" s="6" t="n">
        <f aca="false">data_by_Metal!W154</f>
        <v>7</v>
      </c>
      <c r="Y161" s="6" t="n">
        <f aca="false">data_by_Metal!X154</f>
        <v>-9</v>
      </c>
      <c r="Z161" s="6" t="n">
        <f aca="false">data_by_Metal!Y154</f>
        <v>-1</v>
      </c>
      <c r="AA161" s="6" t="n">
        <f aca="false">data_by_Metal!Z154</f>
        <v>0</v>
      </c>
      <c r="AB161" s="6" t="n">
        <f aca="false">data_by_Metal!AA154</f>
        <v>-9</v>
      </c>
      <c r="AC161" s="6" t="n">
        <f aca="false">data_by_Metal!AB154</f>
        <v>9</v>
      </c>
      <c r="AD161" s="6" t="n">
        <f aca="false">data_by_Metal!AC154</f>
        <v>0</v>
      </c>
      <c r="AE161" s="6" t="n">
        <f aca="false">data_by_Metal!AD154</f>
        <v>-28</v>
      </c>
      <c r="AF161" s="6" t="n">
        <f aca="false">data_by_Metal!AE154</f>
        <v>-28</v>
      </c>
      <c r="AG161" s="6" t="n">
        <f aca="false">data_by_Metal!AF154</f>
        <v>0</v>
      </c>
    </row>
    <row r="162" customFormat="false" ht="12.8" hidden="false" customHeight="false" outlineLevel="0" collapsed="false">
      <c r="A162" s="0" t="n">
        <v>152</v>
      </c>
      <c r="B162" s="6" t="n">
        <f aca="false">data_by_Metal!A155</f>
        <v>21</v>
      </c>
      <c r="C162" s="6" t="n">
        <f aca="false">data_by_Metal!B155</f>
        <v>6</v>
      </c>
      <c r="D162" s="6" t="n">
        <f aca="false">data_by_Metal!C155</f>
        <v>2</v>
      </c>
      <c r="E162" s="6" t="n">
        <f aca="false">data_by_Metal!D155</f>
        <v>0</v>
      </c>
      <c r="F162" s="6" t="n">
        <f aca="false">data_by_Metal!E155</f>
        <v>2</v>
      </c>
      <c r="G162" s="6" t="str">
        <f aca="false">data_by_Metal!F155</f>
        <v>B</v>
      </c>
      <c r="H162" s="6" t="str">
        <f aca="false">data_by_Metal!G155</f>
        <v>V</v>
      </c>
      <c r="I162" s="6" t="str">
        <f aca="false">data_by_Metal!H155</f>
        <v>B</v>
      </c>
      <c r="J162" s="6" t="str">
        <f aca="false">data_by_Metal!I155</f>
        <v>V</v>
      </c>
      <c r="K162" s="6" t="str">
        <f aca="false">data_by_Metal!J155</f>
        <v>V</v>
      </c>
      <c r="L162" s="6" t="str">
        <f aca="false">data_by_Metal!K155</f>
        <v>V</v>
      </c>
      <c r="M162" s="6" t="str">
        <f aca="false">data_by_Metal!L155</f>
        <v>V</v>
      </c>
      <c r="N162" s="6" t="str">
        <f aca="false">data_by_Metal!M155</f>
        <v>V</v>
      </c>
      <c r="O162" s="1" t="n">
        <f aca="false">data_by_Metal!N155*$C$5</f>
        <v>-120</v>
      </c>
      <c r="P162" s="6" t="n">
        <f aca="false">data_by_Metal!O155</f>
        <v>8.8397</v>
      </c>
      <c r="Q162" s="6" t="n">
        <f aca="false">data_by_Metal!P155</f>
        <v>8.76429</v>
      </c>
      <c r="R162" s="6" t="n">
        <f aca="false">data_by_Metal!Q155</f>
        <v>8.57985</v>
      </c>
      <c r="S162" s="6" t="n">
        <f aca="false">data_by_Metal!R155</f>
        <v>-9</v>
      </c>
      <c r="T162" s="6" t="n">
        <f aca="false">data_by_Metal!S155</f>
        <v>9</v>
      </c>
      <c r="U162" s="6" t="n">
        <f aca="false">data_by_Metal!T155</f>
        <v>10</v>
      </c>
      <c r="V162" s="6" t="n">
        <f aca="false">data_by_Metal!U155</f>
        <v>-9</v>
      </c>
      <c r="W162" s="6" t="n">
        <f aca="false">data_by_Metal!V155</f>
        <v>0</v>
      </c>
      <c r="X162" s="6" t="n">
        <f aca="false">data_by_Metal!W155</f>
        <v>0</v>
      </c>
      <c r="Y162" s="6" t="n">
        <f aca="false">data_by_Metal!X155</f>
        <v>0</v>
      </c>
      <c r="Z162" s="6" t="n">
        <f aca="false">data_by_Metal!Y155</f>
        <v>0</v>
      </c>
      <c r="AA162" s="6" t="n">
        <f aca="false">data_by_Metal!Z155</f>
        <v>41</v>
      </c>
      <c r="AB162" s="6" t="n">
        <f aca="false">data_by_Metal!AA155</f>
        <v>41</v>
      </c>
      <c r="AC162" s="6" t="n">
        <f aca="false">data_by_Metal!AB155</f>
        <v>2</v>
      </c>
      <c r="AD162" s="6" t="n">
        <f aca="false">data_by_Metal!AC155</f>
        <v>2</v>
      </c>
      <c r="AE162" s="6" t="n">
        <f aca="false">data_by_Metal!AD155</f>
        <v>-1</v>
      </c>
      <c r="AF162" s="6" t="n">
        <f aca="false">data_by_Metal!AE155</f>
        <v>0</v>
      </c>
      <c r="AG162" s="6" t="n">
        <f aca="false">data_by_Metal!AF155</f>
        <v>60</v>
      </c>
    </row>
    <row r="163" customFormat="false" ht="12.8" hidden="false" customHeight="false" outlineLevel="0" collapsed="false">
      <c r="A163" s="0" t="n">
        <v>153</v>
      </c>
      <c r="B163" s="6" t="n">
        <f aca="false">data_by_Metal!A156</f>
        <v>21</v>
      </c>
      <c r="C163" s="6" t="n">
        <f aca="false">data_by_Metal!B156</f>
        <v>5</v>
      </c>
      <c r="D163" s="6" t="n">
        <f aca="false">data_by_Metal!C156</f>
        <v>2</v>
      </c>
      <c r="E163" s="6" t="n">
        <f aca="false">data_by_Metal!D156</f>
        <v>1</v>
      </c>
      <c r="F163" s="6" t="n">
        <f aca="false">data_by_Metal!E156</f>
        <v>7</v>
      </c>
      <c r="G163" s="6" t="str">
        <f aca="false">data_by_Metal!F156</f>
        <v>B</v>
      </c>
      <c r="H163" s="6" t="str">
        <f aca="false">data_by_Metal!G156</f>
        <v>R</v>
      </c>
      <c r="I163" s="6" t="str">
        <f aca="false">data_by_Metal!H156</f>
        <v>B</v>
      </c>
      <c r="J163" s="6" t="str">
        <f aca="false">data_by_Metal!I156</f>
        <v>V</v>
      </c>
      <c r="K163" s="6" t="str">
        <f aca="false">data_by_Metal!J156</f>
        <v>V</v>
      </c>
      <c r="L163" s="6" t="str">
        <f aca="false">data_by_Metal!K156</f>
        <v>V</v>
      </c>
      <c r="M163" s="6" t="str">
        <f aca="false">data_by_Metal!L156</f>
        <v>V</v>
      </c>
      <c r="N163" s="6" t="str">
        <f aca="false">data_by_Metal!M156</f>
        <v>V</v>
      </c>
      <c r="O163" s="1" t="n">
        <f aca="false">data_by_Metal!N156*$C$5</f>
        <v>-113</v>
      </c>
      <c r="P163" s="6" t="n">
        <f aca="false">data_by_Metal!O156</f>
        <v>8.79122</v>
      </c>
      <c r="Q163" s="6" t="n">
        <f aca="false">data_by_Metal!P156</f>
        <v>8.75899</v>
      </c>
      <c r="R163" s="6" t="n">
        <f aca="false">data_by_Metal!Q156</f>
        <v>8.62154</v>
      </c>
      <c r="S163" s="6" t="n">
        <f aca="false">data_by_Metal!R156</f>
        <v>-1</v>
      </c>
      <c r="T163" s="6" t="n">
        <f aca="false">data_by_Metal!S156</f>
        <v>8</v>
      </c>
      <c r="U163" s="6" t="n">
        <f aca="false">data_by_Metal!T156</f>
        <v>-44</v>
      </c>
      <c r="V163" s="6" t="n">
        <f aca="false">data_by_Metal!U156</f>
        <v>-8</v>
      </c>
      <c r="W163" s="6" t="n">
        <f aca="false">data_by_Metal!V156</f>
        <v>11</v>
      </c>
      <c r="X163" s="6" t="n">
        <f aca="false">data_by_Metal!W156</f>
        <v>-1</v>
      </c>
      <c r="Y163" s="6" t="n">
        <f aca="false">data_by_Metal!X156</f>
        <v>-8</v>
      </c>
      <c r="Z163" s="6" t="n">
        <f aca="false">data_by_Metal!Y156</f>
        <v>0</v>
      </c>
      <c r="AA163" s="6" t="n">
        <f aca="false">data_by_Metal!Z156</f>
        <v>-6</v>
      </c>
      <c r="AB163" s="6" t="n">
        <f aca="false">data_by_Metal!AA156</f>
        <v>41</v>
      </c>
      <c r="AC163" s="6" t="n">
        <f aca="false">data_by_Metal!AB156</f>
        <v>10</v>
      </c>
      <c r="AD163" s="6" t="n">
        <f aca="false">data_by_Metal!AC156</f>
        <v>1</v>
      </c>
      <c r="AE163" s="6" t="n">
        <f aca="false">data_by_Metal!AD156</f>
        <v>-28</v>
      </c>
      <c r="AF163" s="6" t="n">
        <f aca="false">data_by_Metal!AE156</f>
        <v>1</v>
      </c>
      <c r="AG163" s="6" t="n">
        <f aca="false">data_by_Metal!AF156</f>
        <v>30</v>
      </c>
    </row>
    <row r="164" customFormat="false" ht="12.8" hidden="false" customHeight="false" outlineLevel="0" collapsed="false">
      <c r="A164" s="0" t="n">
        <v>154</v>
      </c>
      <c r="B164" s="6" t="n">
        <f aca="false">data_by_Metal!A157</f>
        <v>21</v>
      </c>
      <c r="C164" s="6" t="n">
        <f aca="false">data_by_Metal!B157</f>
        <v>4</v>
      </c>
      <c r="D164" s="6" t="n">
        <f aca="false">data_by_Metal!C157</f>
        <v>2</v>
      </c>
      <c r="E164" s="6" t="n">
        <f aca="false">data_by_Metal!D157</f>
        <v>2</v>
      </c>
      <c r="F164" s="6" t="n">
        <f aca="false">data_by_Metal!E157</f>
        <v>18</v>
      </c>
      <c r="G164" s="6" t="str">
        <f aca="false">data_by_Metal!F157</f>
        <v>B</v>
      </c>
      <c r="H164" s="6" t="str">
        <f aca="false">data_by_Metal!G157</f>
        <v>R</v>
      </c>
      <c r="I164" s="6" t="str">
        <f aca="false">data_by_Metal!H157</f>
        <v>B</v>
      </c>
      <c r="J164" s="6" t="str">
        <f aca="false">data_by_Metal!I157</f>
        <v>V</v>
      </c>
      <c r="K164" s="6" t="str">
        <f aca="false">data_by_Metal!J157</f>
        <v>V</v>
      </c>
      <c r="L164" s="6" t="str">
        <f aca="false">data_by_Metal!K157</f>
        <v>R</v>
      </c>
      <c r="M164" s="6" t="str">
        <f aca="false">data_by_Metal!L157</f>
        <v>V</v>
      </c>
      <c r="N164" s="6" t="str">
        <f aca="false">data_by_Metal!M157</f>
        <v>V</v>
      </c>
      <c r="O164" s="1" t="n">
        <f aca="false">data_by_Metal!N157*$C$5</f>
        <v>-101</v>
      </c>
      <c r="P164" s="6" t="n">
        <f aca="false">data_by_Metal!O157</f>
        <v>8.75238</v>
      </c>
      <c r="Q164" s="6" t="n">
        <f aca="false">data_by_Metal!P157</f>
        <v>8.75236</v>
      </c>
      <c r="R164" s="6" t="n">
        <f aca="false">data_by_Metal!Q157</f>
        <v>8.66016</v>
      </c>
      <c r="S164" s="6" t="n">
        <f aca="false">data_by_Metal!R157</f>
        <v>-9</v>
      </c>
      <c r="T164" s="6" t="n">
        <f aca="false">data_by_Metal!S157</f>
        <v>9</v>
      </c>
      <c r="U164" s="6" t="n">
        <f aca="false">data_by_Metal!T157</f>
        <v>11</v>
      </c>
      <c r="V164" s="6" t="n">
        <f aca="false">data_by_Metal!U157</f>
        <v>-7</v>
      </c>
      <c r="W164" s="6" t="n">
        <f aca="false">data_by_Metal!V157</f>
        <v>11</v>
      </c>
      <c r="X164" s="6" t="n">
        <f aca="false">data_by_Metal!W157</f>
        <v>-9</v>
      </c>
      <c r="Y164" s="6" t="n">
        <f aca="false">data_by_Metal!X157</f>
        <v>-7</v>
      </c>
      <c r="Z164" s="6" t="n">
        <f aca="false">data_by_Metal!Y157</f>
        <v>9</v>
      </c>
      <c r="AA164" s="6" t="n">
        <f aca="false">data_by_Metal!Z157</f>
        <v>0</v>
      </c>
      <c r="AB164" s="6" t="n">
        <f aca="false">data_by_Metal!AA157</f>
        <v>41</v>
      </c>
      <c r="AC164" s="6" t="n">
        <f aca="false">data_by_Metal!AB157</f>
        <v>-41</v>
      </c>
      <c r="AD164" s="6" t="n">
        <f aca="false">data_by_Metal!AC157</f>
        <v>0</v>
      </c>
      <c r="AE164" s="6" t="n">
        <f aca="false">data_by_Metal!AD157</f>
        <v>0</v>
      </c>
      <c r="AF164" s="6" t="n">
        <f aca="false">data_by_Metal!AE157</f>
        <v>0</v>
      </c>
      <c r="AG164" s="6" t="n">
        <f aca="false">data_by_Metal!AF157</f>
        <v>0</v>
      </c>
    </row>
    <row r="165" customFormat="false" ht="12.8" hidden="false" customHeight="false" outlineLevel="0" collapsed="false">
      <c r="A165" s="0" t="n">
        <v>155</v>
      </c>
      <c r="B165" s="6" t="n">
        <f aca="false">data_by_Metal!A158</f>
        <v>21</v>
      </c>
      <c r="C165" s="6" t="n">
        <f aca="false">data_by_Metal!B158</f>
        <v>5</v>
      </c>
      <c r="D165" s="6" t="n">
        <f aca="false">data_by_Metal!C158</f>
        <v>3</v>
      </c>
      <c r="E165" s="6" t="n">
        <f aca="false">data_by_Metal!D158</f>
        <v>0</v>
      </c>
      <c r="F165" s="6" t="n">
        <f aca="false">data_by_Metal!E158</f>
        <v>1</v>
      </c>
      <c r="G165" s="6" t="str">
        <f aca="false">data_by_Metal!F158</f>
        <v>B</v>
      </c>
      <c r="H165" s="6" t="str">
        <f aca="false">data_by_Metal!G158</f>
        <v>B</v>
      </c>
      <c r="I165" s="6" t="str">
        <f aca="false">data_by_Metal!H158</f>
        <v>B</v>
      </c>
      <c r="J165" s="6" t="str">
        <f aca="false">data_by_Metal!I158</f>
        <v>V</v>
      </c>
      <c r="K165" s="6" t="str">
        <f aca="false">data_by_Metal!J158</f>
        <v>V</v>
      </c>
      <c r="L165" s="6" t="str">
        <f aca="false">data_by_Metal!K158</f>
        <v>V</v>
      </c>
      <c r="M165" s="6" t="str">
        <f aca="false">data_by_Metal!L158</f>
        <v>V</v>
      </c>
      <c r="N165" s="6" t="str">
        <f aca="false">data_by_Metal!M158</f>
        <v>V</v>
      </c>
      <c r="O165" s="1" t="n">
        <f aca="false">data_by_Metal!N158*$C$5</f>
        <v>-87</v>
      </c>
      <c r="P165" s="6" t="n">
        <f aca="false">data_by_Metal!O158</f>
        <v>8.83393</v>
      </c>
      <c r="Q165" s="6" t="n">
        <f aca="false">data_by_Metal!P158</f>
        <v>8.7161</v>
      </c>
      <c r="R165" s="6" t="n">
        <f aca="false">data_by_Metal!Q158</f>
        <v>8.62902</v>
      </c>
      <c r="S165" s="6" t="n">
        <f aca="false">data_by_Metal!R158</f>
        <v>0</v>
      </c>
      <c r="T165" s="6" t="n">
        <f aca="false">data_by_Metal!S158</f>
        <v>1</v>
      </c>
      <c r="U165" s="6" t="n">
        <f aca="false">data_by_Metal!T158</f>
        <v>9</v>
      </c>
      <c r="V165" s="6" t="n">
        <f aca="false">data_by_Metal!U158</f>
        <v>-8</v>
      </c>
      <c r="W165" s="6" t="n">
        <f aca="false">data_by_Metal!V158</f>
        <v>9</v>
      </c>
      <c r="X165" s="6" t="n">
        <f aca="false">data_by_Metal!W158</f>
        <v>-51</v>
      </c>
      <c r="Y165" s="6" t="n">
        <f aca="false">data_by_Metal!X158</f>
        <v>-1</v>
      </c>
      <c r="Z165" s="6" t="n">
        <f aca="false">data_by_Metal!Y158</f>
        <v>-1</v>
      </c>
      <c r="AA165" s="6" t="n">
        <f aca="false">data_by_Metal!Z158</f>
        <v>-7</v>
      </c>
      <c r="AB165" s="6" t="n">
        <f aca="false">data_by_Metal!AA158</f>
        <v>49</v>
      </c>
      <c r="AC165" s="6" t="n">
        <f aca="false">data_by_Metal!AB158</f>
        <v>1</v>
      </c>
      <c r="AD165" s="6" t="n">
        <f aca="false">data_by_Metal!AC158</f>
        <v>1</v>
      </c>
      <c r="AE165" s="6" t="n">
        <f aca="false">data_by_Metal!AD158</f>
        <v>1</v>
      </c>
      <c r="AF165" s="6" t="n">
        <f aca="false">data_by_Metal!AE158</f>
        <v>-29</v>
      </c>
      <c r="AG165" s="6" t="n">
        <f aca="false">data_by_Metal!AF158</f>
        <v>30</v>
      </c>
    </row>
    <row r="166" customFormat="false" ht="12.8" hidden="false" customHeight="false" outlineLevel="0" collapsed="false">
      <c r="A166" s="0" t="n">
        <v>156</v>
      </c>
      <c r="B166" s="6" t="n">
        <f aca="false">data_by_Metal!A159</f>
        <v>21</v>
      </c>
      <c r="C166" s="6" t="n">
        <f aca="false">data_by_Metal!B159</f>
        <v>2</v>
      </c>
      <c r="D166" s="6" t="n">
        <f aca="false">data_by_Metal!C159</f>
        <v>3</v>
      </c>
      <c r="E166" s="6" t="n">
        <f aca="false">data_by_Metal!D159</f>
        <v>3</v>
      </c>
      <c r="F166" s="6" t="n">
        <f aca="false">data_by_Metal!E159</f>
        <v>6</v>
      </c>
      <c r="G166" s="6" t="str">
        <f aca="false">data_by_Metal!F159</f>
        <v>B</v>
      </c>
      <c r="H166" s="6" t="str">
        <f aca="false">data_by_Metal!G159</f>
        <v>B</v>
      </c>
      <c r="I166" s="6" t="str">
        <f aca="false">data_by_Metal!H159</f>
        <v>B</v>
      </c>
      <c r="J166" s="6" t="str">
        <f aca="false">data_by_Metal!I159</f>
        <v>R</v>
      </c>
      <c r="K166" s="6" t="str">
        <f aca="false">data_by_Metal!J159</f>
        <v>V</v>
      </c>
      <c r="L166" s="6" t="str">
        <f aca="false">data_by_Metal!K159</f>
        <v>V</v>
      </c>
      <c r="M166" s="6" t="str">
        <f aca="false">data_by_Metal!L159</f>
        <v>R</v>
      </c>
      <c r="N166" s="6" t="str">
        <f aca="false">data_by_Metal!M159</f>
        <v>R</v>
      </c>
      <c r="O166" s="1" t="n">
        <f aca="false">data_by_Metal!N159*$C$5</f>
        <v>-42</v>
      </c>
      <c r="P166" s="6" t="n">
        <f aca="false">data_by_Metal!O159</f>
        <v>8.70238</v>
      </c>
      <c r="Q166" s="6" t="n">
        <f aca="false">data_by_Metal!P159</f>
        <v>8.70237</v>
      </c>
      <c r="R166" s="6" t="n">
        <f aca="false">data_by_Metal!Q159</f>
        <v>8.76018</v>
      </c>
      <c r="S166" s="6" t="n">
        <f aca="false">data_by_Metal!R159</f>
        <v>1</v>
      </c>
      <c r="T166" s="6" t="n">
        <f aca="false">data_by_Metal!S159</f>
        <v>-9</v>
      </c>
      <c r="U166" s="6" t="n">
        <f aca="false">data_by_Metal!T159</f>
        <v>8</v>
      </c>
      <c r="V166" s="6" t="n">
        <f aca="false">data_by_Metal!U159</f>
        <v>42</v>
      </c>
      <c r="W166" s="6" t="n">
        <f aca="false">data_by_Metal!V159</f>
        <v>9</v>
      </c>
      <c r="X166" s="6" t="n">
        <f aca="false">data_by_Metal!W159</f>
        <v>-42</v>
      </c>
      <c r="Y166" s="6" t="n">
        <f aca="false">data_by_Metal!X159</f>
        <v>-1</v>
      </c>
      <c r="Z166" s="6" t="n">
        <f aca="false">data_by_Metal!Y159</f>
        <v>-8</v>
      </c>
      <c r="AA166" s="6" t="n">
        <f aca="false">data_by_Metal!Z159</f>
        <v>-9</v>
      </c>
      <c r="AB166" s="6" t="n">
        <f aca="false">data_by_Metal!AA159</f>
        <v>0</v>
      </c>
      <c r="AC166" s="6" t="n">
        <f aca="false">data_by_Metal!AB159</f>
        <v>0</v>
      </c>
      <c r="AD166" s="6" t="n">
        <f aca="false">data_by_Metal!AC159</f>
        <v>9</v>
      </c>
      <c r="AE166" s="6" t="n">
        <f aca="false">data_by_Metal!AD159</f>
        <v>28</v>
      </c>
      <c r="AF166" s="6" t="n">
        <f aca="false">data_by_Metal!AE159</f>
        <v>-28</v>
      </c>
      <c r="AG166" s="6" t="n">
        <f aca="false">data_by_Metal!AF159</f>
        <v>0</v>
      </c>
    </row>
    <row r="167" customFormat="false" ht="12.8" hidden="false" customHeight="false" outlineLevel="0" collapsed="false">
      <c r="A167" s="0" t="n">
        <v>157</v>
      </c>
      <c r="B167" s="6" t="n">
        <f aca="false">data_by_Metal!A160</f>
        <v>21</v>
      </c>
      <c r="C167" s="6" t="n">
        <f aca="false">data_by_Metal!B160</f>
        <v>6</v>
      </c>
      <c r="D167" s="6" t="n">
        <f aca="false">data_by_Metal!C160</f>
        <v>2</v>
      </c>
      <c r="E167" s="6" t="n">
        <f aca="false">data_by_Metal!D160</f>
        <v>0</v>
      </c>
      <c r="F167" s="6" t="n">
        <f aca="false">data_by_Metal!E160</f>
        <v>1</v>
      </c>
      <c r="G167" s="6" t="str">
        <f aca="false">data_by_Metal!F160</f>
        <v>B</v>
      </c>
      <c r="H167" s="6" t="str">
        <f aca="false">data_by_Metal!G160</f>
        <v>B</v>
      </c>
      <c r="I167" s="6" t="str">
        <f aca="false">data_by_Metal!H160</f>
        <v>V</v>
      </c>
      <c r="J167" s="6" t="str">
        <f aca="false">data_by_Metal!I160</f>
        <v>V</v>
      </c>
      <c r="K167" s="6" t="str">
        <f aca="false">data_by_Metal!J160</f>
        <v>V</v>
      </c>
      <c r="L167" s="6" t="str">
        <f aca="false">data_by_Metal!K160</f>
        <v>V</v>
      </c>
      <c r="M167" s="6" t="str">
        <f aca="false">data_by_Metal!L160</f>
        <v>V</v>
      </c>
      <c r="N167" s="6" t="str">
        <f aca="false">data_by_Metal!M160</f>
        <v>V</v>
      </c>
      <c r="O167" s="1" t="n">
        <f aca="false">data_by_Metal!N160*$C$5</f>
        <v>-40</v>
      </c>
      <c r="P167" s="6" t="n">
        <f aca="false">data_by_Metal!O160</f>
        <v>8.83985</v>
      </c>
      <c r="Q167" s="6" t="n">
        <f aca="false">data_by_Metal!P160</f>
        <v>8.75443</v>
      </c>
      <c r="R167" s="6" t="n">
        <f aca="false">data_by_Metal!Q160</f>
        <v>8.59065</v>
      </c>
      <c r="S167" s="6" t="n">
        <f aca="false">data_by_Metal!R160</f>
        <v>9</v>
      </c>
      <c r="T167" s="6" t="n">
        <f aca="false">data_by_Metal!S160</f>
        <v>-9</v>
      </c>
      <c r="U167" s="6" t="n">
        <f aca="false">data_by_Metal!T160</f>
        <v>9</v>
      </c>
      <c r="V167" s="6" t="n">
        <f aca="false">data_by_Metal!U160</f>
        <v>-9</v>
      </c>
      <c r="W167" s="6" t="n">
        <f aca="false">data_by_Metal!V160</f>
        <v>-44</v>
      </c>
      <c r="X167" s="6" t="n">
        <f aca="false">data_by_Metal!W160</f>
        <v>-44</v>
      </c>
      <c r="Y167" s="6" t="n">
        <f aca="false">data_by_Metal!X160</f>
        <v>-2</v>
      </c>
      <c r="Z167" s="6" t="n">
        <f aca="false">data_by_Metal!Y160</f>
        <v>-2</v>
      </c>
      <c r="AA167" s="6" t="n">
        <f aca="false">data_by_Metal!Z160</f>
        <v>0</v>
      </c>
      <c r="AB167" s="6" t="n">
        <f aca="false">data_by_Metal!AA160</f>
        <v>0</v>
      </c>
      <c r="AC167" s="6" t="n">
        <f aca="false">data_by_Metal!AB160</f>
        <v>0</v>
      </c>
      <c r="AD167" s="6" t="n">
        <f aca="false">data_by_Metal!AC160</f>
        <v>0</v>
      </c>
      <c r="AE167" s="6" t="n">
        <f aca="false">data_by_Metal!AD160</f>
        <v>1</v>
      </c>
      <c r="AF167" s="6" t="n">
        <f aca="false">data_by_Metal!AE160</f>
        <v>-57</v>
      </c>
      <c r="AG167" s="6" t="n">
        <f aca="false">data_by_Metal!AF160</f>
        <v>0</v>
      </c>
    </row>
    <row r="168" customFormat="false" ht="12.8" hidden="false" customHeight="false" outlineLevel="0" collapsed="false">
      <c r="A168" s="0" t="n">
        <v>158</v>
      </c>
      <c r="B168" s="6" t="n">
        <f aca="false">data_by_Metal!A161</f>
        <v>21</v>
      </c>
      <c r="C168" s="6" t="n">
        <f aca="false">data_by_Metal!B161</f>
        <v>4</v>
      </c>
      <c r="D168" s="6" t="n">
        <f aca="false">data_by_Metal!C161</f>
        <v>3</v>
      </c>
      <c r="E168" s="6" t="n">
        <f aca="false">data_by_Metal!D161</f>
        <v>1</v>
      </c>
      <c r="F168" s="6" t="n">
        <f aca="false">data_by_Metal!E161</f>
        <v>1</v>
      </c>
      <c r="G168" s="6" t="str">
        <f aca="false">data_by_Metal!F161</f>
        <v>B</v>
      </c>
      <c r="H168" s="6" t="str">
        <f aca="false">data_by_Metal!G161</f>
        <v>B</v>
      </c>
      <c r="I168" s="6" t="str">
        <f aca="false">data_by_Metal!H161</f>
        <v>B</v>
      </c>
      <c r="J168" s="6" t="str">
        <f aca="false">data_by_Metal!I161</f>
        <v>R</v>
      </c>
      <c r="K168" s="6" t="str">
        <f aca="false">data_by_Metal!J161</f>
        <v>V</v>
      </c>
      <c r="L168" s="6" t="str">
        <f aca="false">data_by_Metal!K161</f>
        <v>V</v>
      </c>
      <c r="M168" s="6" t="str">
        <f aca="false">data_by_Metal!L161</f>
        <v>V</v>
      </c>
      <c r="N168" s="6" t="str">
        <f aca="false">data_by_Metal!M161</f>
        <v>V</v>
      </c>
      <c r="O168" s="1" t="n">
        <f aca="false">data_by_Metal!N161*$C$5</f>
        <v>-31</v>
      </c>
      <c r="P168" s="6" t="n">
        <f aca="false">data_by_Metal!O161</f>
        <v>8.78388</v>
      </c>
      <c r="Q168" s="6" t="n">
        <f aca="false">data_by_Metal!P161</f>
        <v>8.71699</v>
      </c>
      <c r="R168" s="6" t="n">
        <f aca="false">data_by_Metal!Q161</f>
        <v>8.67131</v>
      </c>
      <c r="S168" s="6" t="n">
        <f aca="false">data_by_Metal!R161</f>
        <v>-1</v>
      </c>
      <c r="T168" s="6" t="n">
        <f aca="false">data_by_Metal!S161</f>
        <v>-53</v>
      </c>
      <c r="U168" s="6" t="n">
        <f aca="false">data_by_Metal!T161</f>
        <v>7</v>
      </c>
      <c r="V168" s="6" t="n">
        <f aca="false">data_by_Metal!U161</f>
        <v>-1</v>
      </c>
      <c r="W168" s="6" t="n">
        <f aca="false">data_by_Metal!V161</f>
        <v>-2</v>
      </c>
      <c r="X168" s="6" t="n">
        <f aca="false">data_by_Metal!W161</f>
        <v>-51</v>
      </c>
      <c r="Y168" s="6" t="n">
        <f aca="false">data_by_Metal!X161</f>
        <v>7</v>
      </c>
      <c r="Z168" s="6" t="n">
        <f aca="false">data_by_Metal!Y161</f>
        <v>0</v>
      </c>
      <c r="AA168" s="6" t="n">
        <f aca="false">data_by_Metal!Z161</f>
        <v>-8</v>
      </c>
      <c r="AB168" s="6" t="n">
        <f aca="false">data_by_Metal!AA161</f>
        <v>-1</v>
      </c>
      <c r="AC168" s="6" t="n">
        <f aca="false">data_by_Metal!AB161</f>
        <v>0</v>
      </c>
      <c r="AD168" s="6" t="n">
        <f aca="false">data_by_Metal!AC161</f>
        <v>10</v>
      </c>
      <c r="AE168" s="6" t="n">
        <f aca="false">data_by_Metal!AD161</f>
        <v>-28</v>
      </c>
      <c r="AF168" s="6" t="n">
        <f aca="false">data_by_Metal!AE161</f>
        <v>-30</v>
      </c>
      <c r="AG168" s="6" t="n">
        <f aca="false">data_by_Metal!AF161</f>
        <v>0</v>
      </c>
    </row>
    <row r="169" customFormat="false" ht="12.8" hidden="false" customHeight="false" outlineLevel="0" collapsed="false">
      <c r="A169" s="0" t="n">
        <v>159</v>
      </c>
      <c r="B169" s="6" t="n">
        <f aca="false">data_by_Metal!A162</f>
        <v>21</v>
      </c>
      <c r="C169" s="6" t="n">
        <f aca="false">data_by_Metal!B162</f>
        <v>2</v>
      </c>
      <c r="D169" s="6" t="n">
        <f aca="false">data_by_Metal!C162</f>
        <v>3</v>
      </c>
      <c r="E169" s="6" t="n">
        <f aca="false">data_by_Metal!D162</f>
        <v>3</v>
      </c>
      <c r="F169" s="6" t="n">
        <f aca="false">data_by_Metal!E162</f>
        <v>67</v>
      </c>
      <c r="G169" s="6" t="str">
        <f aca="false">data_by_Metal!F162</f>
        <v>B</v>
      </c>
      <c r="H169" s="6" t="str">
        <f aca="false">data_by_Metal!G162</f>
        <v>R</v>
      </c>
      <c r="I169" s="6" t="str">
        <f aca="false">data_by_Metal!H162</f>
        <v>B</v>
      </c>
      <c r="J169" s="6" t="str">
        <f aca="false">data_by_Metal!I162</f>
        <v>R</v>
      </c>
      <c r="K169" s="6" t="str">
        <f aca="false">data_by_Metal!J162</f>
        <v>B</v>
      </c>
      <c r="L169" s="6" t="str">
        <f aca="false">data_by_Metal!K162</f>
        <v>R</v>
      </c>
      <c r="M169" s="6" t="str">
        <f aca="false">data_by_Metal!L162</f>
        <v>V</v>
      </c>
      <c r="N169" s="6" t="str">
        <f aca="false">data_by_Metal!M162</f>
        <v>V</v>
      </c>
      <c r="O169" s="1" t="n">
        <f aca="false">data_by_Metal!N162*$C$5</f>
        <v>-21</v>
      </c>
      <c r="P169" s="6" t="n">
        <f aca="false">data_by_Metal!O162</f>
        <v>8.71023</v>
      </c>
      <c r="Q169" s="6" t="n">
        <f aca="false">data_by_Metal!P162</f>
        <v>8.71022</v>
      </c>
      <c r="R169" s="6" t="n">
        <f aca="false">data_by_Metal!Q162</f>
        <v>8.74477</v>
      </c>
      <c r="S169" s="6" t="n">
        <f aca="false">data_by_Metal!R162</f>
        <v>-9</v>
      </c>
      <c r="T169" s="6" t="n">
        <f aca="false">data_by_Metal!S162</f>
        <v>-42</v>
      </c>
      <c r="U169" s="6" t="n">
        <f aca="false">data_by_Metal!T162</f>
        <v>-2</v>
      </c>
      <c r="V169" s="6" t="n">
        <f aca="false">data_by_Metal!U162</f>
        <v>6</v>
      </c>
      <c r="W169" s="6" t="n">
        <f aca="false">data_by_Metal!V162</f>
        <v>-2</v>
      </c>
      <c r="X169" s="6" t="n">
        <f aca="false">data_by_Metal!W162</f>
        <v>-9</v>
      </c>
      <c r="Y169" s="6" t="n">
        <f aca="false">data_by_Metal!X162</f>
        <v>6</v>
      </c>
      <c r="Z169" s="6" t="n">
        <f aca="false">data_by_Metal!Y162</f>
        <v>-42</v>
      </c>
      <c r="AA169" s="6" t="n">
        <f aca="false">data_by_Metal!Z162</f>
        <v>0</v>
      </c>
      <c r="AB169" s="6" t="n">
        <f aca="false">data_by_Metal!AA162</f>
        <v>-8</v>
      </c>
      <c r="AC169" s="6" t="n">
        <f aca="false">data_by_Metal!AB162</f>
        <v>8</v>
      </c>
      <c r="AD169" s="6" t="n">
        <f aca="false">data_by_Metal!AC162</f>
        <v>0</v>
      </c>
      <c r="AE169" s="6" t="n">
        <f aca="false">data_by_Metal!AD162</f>
        <v>-28</v>
      </c>
      <c r="AF169" s="6" t="n">
        <f aca="false">data_by_Metal!AE162</f>
        <v>-28</v>
      </c>
      <c r="AG169" s="6" t="n">
        <f aca="false">data_by_Metal!AF162</f>
        <v>0</v>
      </c>
    </row>
    <row r="170" customFormat="false" ht="12.8" hidden="false" customHeight="false" outlineLevel="0" collapsed="false">
      <c r="A170" s="0" t="n">
        <v>160</v>
      </c>
      <c r="B170" s="6" t="n">
        <f aca="false">data_by_Metal!A163</f>
        <v>21</v>
      </c>
      <c r="C170" s="6" t="n">
        <f aca="false">data_by_Metal!B163</f>
        <v>8</v>
      </c>
      <c r="D170" s="6" t="n">
        <f aca="false">data_by_Metal!C163</f>
        <v>0</v>
      </c>
      <c r="E170" s="6" t="n">
        <f aca="false">data_by_Metal!D163</f>
        <v>0</v>
      </c>
      <c r="F170" s="6" t="n">
        <f aca="false">data_by_Metal!E163</f>
        <v>1</v>
      </c>
      <c r="G170" s="6" t="str">
        <f aca="false">data_by_Metal!F163</f>
        <v>V</v>
      </c>
      <c r="H170" s="6" t="str">
        <f aca="false">data_by_Metal!G163</f>
        <v>V</v>
      </c>
      <c r="I170" s="6" t="str">
        <f aca="false">data_by_Metal!H163</f>
        <v>V</v>
      </c>
      <c r="J170" s="6" t="str">
        <f aca="false">data_by_Metal!I163</f>
        <v>V</v>
      </c>
      <c r="K170" s="6" t="str">
        <f aca="false">data_by_Metal!J163</f>
        <v>V</v>
      </c>
      <c r="L170" s="6" t="str">
        <f aca="false">data_by_Metal!K163</f>
        <v>V</v>
      </c>
      <c r="M170" s="6" t="str">
        <f aca="false">data_by_Metal!L163</f>
        <v>V</v>
      </c>
      <c r="N170" s="6" t="str">
        <f aca="false">data_by_Metal!M163</f>
        <v>V</v>
      </c>
      <c r="O170" s="1" t="n">
        <f aca="false">data_by_Metal!N163*$C$5</f>
        <v>0</v>
      </c>
      <c r="P170" s="6" t="n">
        <f aca="false">data_by_Metal!O163</f>
        <v>8.84859</v>
      </c>
      <c r="Q170" s="6" t="n">
        <f aca="false">data_by_Metal!P163</f>
        <v>8.8486</v>
      </c>
      <c r="R170" s="6" t="n">
        <f aca="false">data_by_Metal!Q163</f>
        <v>8.50275</v>
      </c>
      <c r="S170" s="6" t="n">
        <f aca="false">data_by_Metal!R163</f>
        <v>0</v>
      </c>
      <c r="T170" s="6" t="n">
        <f aca="false">data_by_Metal!S163</f>
        <v>0</v>
      </c>
      <c r="U170" s="6" t="n">
        <f aca="false">data_by_Metal!T163</f>
        <v>0</v>
      </c>
      <c r="V170" s="6" t="n">
        <f aca="false">data_by_Metal!U163</f>
        <v>0</v>
      </c>
      <c r="W170" s="6" t="n">
        <f aca="false">data_by_Metal!V163</f>
        <v>0</v>
      </c>
      <c r="X170" s="6" t="n">
        <f aca="false">data_by_Metal!W163</f>
        <v>0</v>
      </c>
      <c r="Y170" s="6" t="n">
        <f aca="false">data_by_Metal!X163</f>
        <v>0</v>
      </c>
      <c r="Z170" s="6" t="n">
        <f aca="false">data_by_Metal!Y163</f>
        <v>0</v>
      </c>
      <c r="AA170" s="6" t="n">
        <f aca="false">data_by_Metal!Z163</f>
        <v>0</v>
      </c>
      <c r="AB170" s="6" t="n">
        <f aca="false">data_by_Metal!AA163</f>
        <v>0</v>
      </c>
      <c r="AC170" s="6" t="n">
        <f aca="false">data_by_Metal!AB163</f>
        <v>0</v>
      </c>
      <c r="AD170" s="6" t="n">
        <f aca="false">data_by_Metal!AC163</f>
        <v>0</v>
      </c>
      <c r="AE170" s="6" t="n">
        <f aca="false">data_by_Metal!AD163</f>
        <v>0</v>
      </c>
      <c r="AF170" s="6" t="n">
        <f aca="false">data_by_Metal!AE163</f>
        <v>0</v>
      </c>
      <c r="AG170" s="6" t="n">
        <f aca="false">data_by_Metal!AF163</f>
        <v>0</v>
      </c>
    </row>
    <row r="171" customFormat="false" ht="12.8" hidden="false" customHeight="false" outlineLevel="0" collapsed="false">
      <c r="A171" s="0" t="n">
        <v>161</v>
      </c>
      <c r="B171" s="6" t="n">
        <f aca="false">data_by_Metal!A164</f>
        <v>21</v>
      </c>
      <c r="C171" s="6" t="n">
        <f aca="false">data_by_Metal!B164</f>
        <v>4</v>
      </c>
      <c r="D171" s="6" t="n">
        <f aca="false">data_by_Metal!C164</f>
        <v>2</v>
      </c>
      <c r="E171" s="6" t="n">
        <f aca="false">data_by_Metal!D164</f>
        <v>2</v>
      </c>
      <c r="F171" s="6" t="n">
        <f aca="false">data_by_Metal!E164</f>
        <v>16</v>
      </c>
      <c r="G171" s="6" t="str">
        <f aca="false">data_by_Metal!F164</f>
        <v>B</v>
      </c>
      <c r="H171" s="6" t="str">
        <f aca="false">data_by_Metal!G164</f>
        <v>R</v>
      </c>
      <c r="I171" s="6" t="str">
        <f aca="false">data_by_Metal!H164</f>
        <v>B</v>
      </c>
      <c r="J171" s="6" t="str">
        <f aca="false">data_by_Metal!I164</f>
        <v>R</v>
      </c>
      <c r="K171" s="6" t="str">
        <f aca="false">data_by_Metal!J164</f>
        <v>V</v>
      </c>
      <c r="L171" s="6" t="str">
        <f aca="false">data_by_Metal!K164</f>
        <v>V</v>
      </c>
      <c r="M171" s="6" t="str">
        <f aca="false">data_by_Metal!L164</f>
        <v>V</v>
      </c>
      <c r="N171" s="6" t="str">
        <f aca="false">data_by_Metal!M164</f>
        <v>V</v>
      </c>
      <c r="O171" s="1" t="n">
        <f aca="false">data_by_Metal!N164*$C$5</f>
        <v>18</v>
      </c>
      <c r="P171" s="6" t="n">
        <f aca="false">data_by_Metal!O164</f>
        <v>8.7411</v>
      </c>
      <c r="Q171" s="6" t="n">
        <f aca="false">data_by_Metal!P164</f>
        <v>8.76667</v>
      </c>
      <c r="R171" s="6" t="n">
        <f aca="false">data_by_Metal!Q164</f>
        <v>8.66278</v>
      </c>
      <c r="S171" s="6" t="n">
        <f aca="false">data_by_Metal!R164</f>
        <v>-2</v>
      </c>
      <c r="T171" s="6" t="n">
        <f aca="false">data_by_Metal!S164</f>
        <v>-44</v>
      </c>
      <c r="U171" s="6" t="n">
        <f aca="false">data_by_Metal!T164</f>
        <v>-44</v>
      </c>
      <c r="V171" s="6" t="n">
        <f aca="false">data_by_Metal!U164</f>
        <v>-2</v>
      </c>
      <c r="W171" s="6" t="n">
        <f aca="false">data_by_Metal!V164</f>
        <v>0</v>
      </c>
      <c r="X171" s="6" t="n">
        <f aca="false">data_by_Metal!W164</f>
        <v>0</v>
      </c>
      <c r="Y171" s="6" t="n">
        <f aca="false">data_by_Metal!X164</f>
        <v>0</v>
      </c>
      <c r="Z171" s="6" t="n">
        <f aca="false">data_by_Metal!Y164</f>
        <v>0</v>
      </c>
      <c r="AA171" s="6" t="n">
        <f aca="false">data_by_Metal!Z164</f>
        <v>-7</v>
      </c>
      <c r="AB171" s="6" t="n">
        <f aca="false">data_by_Metal!AA164</f>
        <v>-7</v>
      </c>
      <c r="AC171" s="6" t="n">
        <f aca="false">data_by_Metal!AB164</f>
        <v>10</v>
      </c>
      <c r="AD171" s="6" t="n">
        <f aca="false">data_by_Metal!AC164</f>
        <v>10</v>
      </c>
      <c r="AE171" s="6" t="n">
        <f aca="false">data_by_Metal!AD164</f>
        <v>-57</v>
      </c>
      <c r="AF171" s="6" t="n">
        <f aca="false">data_by_Metal!AE164</f>
        <v>0</v>
      </c>
      <c r="AG171" s="6" t="n">
        <f aca="false">data_by_Metal!AF164</f>
        <v>2</v>
      </c>
    </row>
    <row r="172" customFormat="false" ht="12.8" hidden="false" customHeight="false" outlineLevel="0" collapsed="false">
      <c r="A172" s="0" t="n">
        <v>162</v>
      </c>
      <c r="B172" s="6" t="n">
        <f aca="false">data_by_Metal!A165</f>
        <v>21</v>
      </c>
      <c r="C172" s="6" t="n">
        <f aca="false">data_by_Metal!B165</f>
        <v>4</v>
      </c>
      <c r="D172" s="6" t="n">
        <f aca="false">data_by_Metal!C165</f>
        <v>4</v>
      </c>
      <c r="E172" s="6" t="n">
        <f aca="false">data_by_Metal!D165</f>
        <v>0</v>
      </c>
      <c r="F172" s="6" t="n">
        <f aca="false">data_by_Metal!E165</f>
        <v>1</v>
      </c>
      <c r="G172" s="6" t="str">
        <f aca="false">data_by_Metal!F165</f>
        <v>B</v>
      </c>
      <c r="H172" s="6" t="str">
        <f aca="false">data_by_Metal!G165</f>
        <v>B</v>
      </c>
      <c r="I172" s="6" t="str">
        <f aca="false">data_by_Metal!H165</f>
        <v>B</v>
      </c>
      <c r="J172" s="6" t="str">
        <f aca="false">data_by_Metal!I165</f>
        <v>B</v>
      </c>
      <c r="K172" s="6" t="str">
        <f aca="false">data_by_Metal!J165</f>
        <v>V</v>
      </c>
      <c r="L172" s="6" t="str">
        <f aca="false">data_by_Metal!K165</f>
        <v>V</v>
      </c>
      <c r="M172" s="6" t="str">
        <f aca="false">data_by_Metal!L165</f>
        <v>V</v>
      </c>
      <c r="N172" s="6" t="str">
        <f aca="false">data_by_Metal!M165</f>
        <v>V</v>
      </c>
      <c r="O172" s="1" t="n">
        <f aca="false">data_by_Metal!N165*$C$5</f>
        <v>347</v>
      </c>
      <c r="P172" s="6" t="n">
        <f aca="false">data_by_Metal!O165</f>
        <v>8.82422</v>
      </c>
      <c r="Q172" s="6" t="n">
        <f aca="false">data_by_Metal!P165</f>
        <v>8.67606</v>
      </c>
      <c r="R172" s="6" t="n">
        <f aca="false">data_by_Metal!Q165</f>
        <v>8.67615</v>
      </c>
      <c r="S172" s="6" t="n">
        <f aca="false">data_by_Metal!R165</f>
        <v>0</v>
      </c>
      <c r="T172" s="6" t="n">
        <f aca="false">data_by_Metal!S165</f>
        <v>0</v>
      </c>
      <c r="U172" s="6" t="n">
        <f aca="false">data_by_Metal!T165</f>
        <v>0</v>
      </c>
      <c r="V172" s="6" t="n">
        <f aca="false">data_by_Metal!U165</f>
        <v>0</v>
      </c>
      <c r="W172" s="6" t="n">
        <f aca="false">data_by_Metal!V165</f>
        <v>0</v>
      </c>
      <c r="X172" s="6" t="n">
        <f aca="false">data_by_Metal!W165</f>
        <v>0</v>
      </c>
      <c r="Y172" s="6" t="n">
        <f aca="false">data_by_Metal!X165</f>
        <v>0</v>
      </c>
      <c r="Z172" s="6" t="n">
        <f aca="false">data_by_Metal!Y165</f>
        <v>0</v>
      </c>
      <c r="AA172" s="6" t="n">
        <f aca="false">data_by_Metal!Z165</f>
        <v>0</v>
      </c>
      <c r="AB172" s="6" t="n">
        <f aca="false">data_by_Metal!AA165</f>
        <v>0</v>
      </c>
      <c r="AC172" s="6" t="n">
        <f aca="false">data_by_Metal!AB165</f>
        <v>0</v>
      </c>
      <c r="AD172" s="6" t="n">
        <f aca="false">data_by_Metal!AC165</f>
        <v>0</v>
      </c>
      <c r="AE172" s="6" t="n">
        <f aca="false">data_by_Metal!AD165</f>
        <v>0</v>
      </c>
      <c r="AF172" s="6" t="n">
        <f aca="false">data_by_Metal!AE165</f>
        <v>0</v>
      </c>
      <c r="AG172" s="6" t="n">
        <f aca="false">data_by_Metal!AF165</f>
        <v>0</v>
      </c>
    </row>
    <row r="173" customFormat="false" ht="12.8" hidden="false" customHeight="false" outlineLevel="0" collapsed="false">
      <c r="A173" s="0" t="n">
        <v>163</v>
      </c>
      <c r="B173" s="6" t="n">
        <f aca="false">data_by_Metal!A172</f>
        <v>22</v>
      </c>
      <c r="C173" s="6" t="n">
        <f aca="false">data_by_Metal!B172</f>
        <v>4</v>
      </c>
      <c r="D173" s="6" t="n">
        <f aca="false">data_by_Metal!C172</f>
        <v>4</v>
      </c>
      <c r="E173" s="6" t="n">
        <f aca="false">data_by_Metal!D172</f>
        <v>0</v>
      </c>
      <c r="F173" s="6" t="n">
        <f aca="false">data_by_Metal!E172</f>
        <v>29</v>
      </c>
      <c r="G173" s="6" t="str">
        <f aca="false">data_by_Metal!F172</f>
        <v>B</v>
      </c>
      <c r="H173" s="6" t="str">
        <f aca="false">data_by_Metal!G172</f>
        <v>V</v>
      </c>
      <c r="I173" s="6" t="str">
        <f aca="false">data_by_Metal!H172</f>
        <v>V</v>
      </c>
      <c r="J173" s="6" t="str">
        <f aca="false">data_by_Metal!I172</f>
        <v>B</v>
      </c>
      <c r="K173" s="6" t="str">
        <f aca="false">data_by_Metal!J172</f>
        <v>V</v>
      </c>
      <c r="L173" s="6" t="str">
        <f aca="false">data_by_Metal!K172</f>
        <v>B</v>
      </c>
      <c r="M173" s="6" t="str">
        <f aca="false">data_by_Metal!L172</f>
        <v>B</v>
      </c>
      <c r="N173" s="6" t="str">
        <f aca="false">data_by_Metal!M172</f>
        <v>V</v>
      </c>
      <c r="O173" s="1" t="n">
        <f aca="false">data_by_Metal!N172*$N$6</f>
        <v>-2201.28320634128</v>
      </c>
      <c r="P173" s="6" t="n">
        <f aca="false">data_by_Metal!O172</f>
        <v>8.44331</v>
      </c>
      <c r="Q173" s="6" t="n">
        <f aca="false">data_by_Metal!P172</f>
        <v>8.60119</v>
      </c>
      <c r="R173" s="6" t="n">
        <f aca="false">data_by_Metal!Q172</f>
        <v>8.60122</v>
      </c>
      <c r="S173" s="6" t="n">
        <f aca="false">data_by_Metal!R172</f>
        <v>0</v>
      </c>
      <c r="T173" s="6" t="n">
        <f aca="false">data_by_Metal!S172</f>
        <v>0</v>
      </c>
      <c r="U173" s="6" t="n">
        <f aca="false">data_by_Metal!T172</f>
        <v>0</v>
      </c>
      <c r="V173" s="6" t="n">
        <f aca="false">data_by_Metal!U172</f>
        <v>0</v>
      </c>
      <c r="W173" s="6" t="n">
        <f aca="false">data_by_Metal!V172</f>
        <v>49</v>
      </c>
      <c r="X173" s="6" t="n">
        <f aca="false">data_by_Metal!W172</f>
        <v>-49</v>
      </c>
      <c r="Y173" s="6" t="n">
        <f aca="false">data_by_Metal!X172</f>
        <v>49</v>
      </c>
      <c r="Z173" s="6" t="n">
        <f aca="false">data_by_Metal!Y172</f>
        <v>-49</v>
      </c>
      <c r="AA173" s="6" t="n">
        <f aca="false">data_by_Metal!Z172</f>
        <v>-49</v>
      </c>
      <c r="AB173" s="6" t="n">
        <f aca="false">data_by_Metal!AA172</f>
        <v>49</v>
      </c>
      <c r="AC173" s="6" t="n">
        <f aca="false">data_by_Metal!AB172</f>
        <v>49</v>
      </c>
      <c r="AD173" s="6" t="n">
        <f aca="false">data_by_Metal!AC172</f>
        <v>-49</v>
      </c>
      <c r="AE173" s="6" t="n">
        <f aca="false">data_by_Metal!AD172</f>
        <v>0</v>
      </c>
      <c r="AF173" s="6" t="n">
        <f aca="false">data_by_Metal!AE172</f>
        <v>0</v>
      </c>
      <c r="AG173" s="6" t="n">
        <f aca="false">data_by_Metal!AF172</f>
        <v>0</v>
      </c>
    </row>
    <row r="174" customFormat="false" ht="12.8" hidden="false" customHeight="false" outlineLevel="0" collapsed="false">
      <c r="A174" s="0" t="n">
        <v>164</v>
      </c>
      <c r="B174" s="6" t="n">
        <f aca="false">data_by_Metal!A173</f>
        <v>22</v>
      </c>
      <c r="C174" s="6" t="n">
        <f aca="false">data_by_Metal!B173</f>
        <v>4</v>
      </c>
      <c r="D174" s="6" t="n">
        <f aca="false">data_by_Metal!C173</f>
        <v>2</v>
      </c>
      <c r="E174" s="6" t="n">
        <f aca="false">data_by_Metal!D173</f>
        <v>2</v>
      </c>
      <c r="F174" s="6" t="n">
        <f aca="false">data_by_Metal!E173</f>
        <v>90</v>
      </c>
      <c r="G174" s="6" t="str">
        <f aca="false">data_by_Metal!F173</f>
        <v>B</v>
      </c>
      <c r="H174" s="6" t="str">
        <f aca="false">data_by_Metal!G173</f>
        <v>V</v>
      </c>
      <c r="I174" s="6" t="str">
        <f aca="false">data_by_Metal!H173</f>
        <v>V</v>
      </c>
      <c r="J174" s="6" t="str">
        <f aca="false">data_by_Metal!I173</f>
        <v>R</v>
      </c>
      <c r="K174" s="6" t="str">
        <f aca="false">data_by_Metal!J173</f>
        <v>V</v>
      </c>
      <c r="L174" s="6" t="str">
        <f aca="false">data_by_Metal!K173</f>
        <v>R</v>
      </c>
      <c r="M174" s="6" t="str">
        <f aca="false">data_by_Metal!L173</f>
        <v>B</v>
      </c>
      <c r="N174" s="6" t="str">
        <f aca="false">data_by_Metal!M173</f>
        <v>V</v>
      </c>
      <c r="O174" s="1" t="n">
        <f aca="false">data_by_Metal!N173*$N$6</f>
        <v>-1976.50956376049</v>
      </c>
      <c r="P174" s="6" t="n">
        <f aca="false">data_by_Metal!O173</f>
        <v>8.52119</v>
      </c>
      <c r="Q174" s="6" t="n">
        <f aca="false">data_by_Metal!P173</f>
        <v>8.52119</v>
      </c>
      <c r="R174" s="6" t="n">
        <f aca="false">data_by_Metal!Q173</f>
        <v>8.60065</v>
      </c>
      <c r="S174" s="6" t="n">
        <f aca="false">data_by_Metal!R173</f>
        <v>-1</v>
      </c>
      <c r="T174" s="6" t="n">
        <f aca="false">data_by_Metal!S173</f>
        <v>47</v>
      </c>
      <c r="U174" s="6" t="n">
        <f aca="false">data_by_Metal!T173</f>
        <v>-47</v>
      </c>
      <c r="V174" s="6" t="n">
        <f aca="false">data_by_Metal!U173</f>
        <v>1</v>
      </c>
      <c r="W174" s="6" t="n">
        <f aca="false">data_by_Metal!V173</f>
        <v>47</v>
      </c>
      <c r="X174" s="6" t="n">
        <f aca="false">data_by_Metal!W173</f>
        <v>1</v>
      </c>
      <c r="Y174" s="6" t="n">
        <f aca="false">data_by_Metal!X173</f>
        <v>-1</v>
      </c>
      <c r="Z174" s="6" t="n">
        <f aca="false">data_by_Metal!Y173</f>
        <v>-47</v>
      </c>
      <c r="AA174" s="6" t="n">
        <f aca="false">data_by_Metal!Z173</f>
        <v>-50</v>
      </c>
      <c r="AB174" s="6" t="n">
        <f aca="false">data_by_Metal!AA173</f>
        <v>50</v>
      </c>
      <c r="AC174" s="6" t="n">
        <f aca="false">data_by_Metal!AB173</f>
        <v>50</v>
      </c>
      <c r="AD174" s="6" t="n">
        <f aca="false">data_by_Metal!AC173</f>
        <v>-50</v>
      </c>
      <c r="AE174" s="6" t="n">
        <f aca="false">data_by_Metal!AD173</f>
        <v>0</v>
      </c>
      <c r="AF174" s="6" t="n">
        <f aca="false">data_by_Metal!AE173</f>
        <v>0</v>
      </c>
      <c r="AG174" s="6" t="n">
        <f aca="false">data_by_Metal!AF173</f>
        <v>0</v>
      </c>
    </row>
    <row r="175" customFormat="false" ht="12.8" hidden="false" customHeight="false" outlineLevel="0" collapsed="false">
      <c r="A175" s="0" t="n">
        <v>165</v>
      </c>
      <c r="B175" s="6" t="n">
        <f aca="false">data_by_Metal!A174</f>
        <v>22</v>
      </c>
      <c r="C175" s="6" t="n">
        <f aca="false">data_by_Metal!B174</f>
        <v>4</v>
      </c>
      <c r="D175" s="6" t="n">
        <f aca="false">data_by_Metal!C174</f>
        <v>3</v>
      </c>
      <c r="E175" s="6" t="n">
        <f aca="false">data_by_Metal!D174</f>
        <v>1</v>
      </c>
      <c r="F175" s="6" t="n">
        <f aca="false">data_by_Metal!E174</f>
        <v>82</v>
      </c>
      <c r="G175" s="6" t="str">
        <f aca="false">data_by_Metal!F174</f>
        <v>B</v>
      </c>
      <c r="H175" s="6" t="str">
        <f aca="false">data_by_Metal!G174</f>
        <v>V</v>
      </c>
      <c r="I175" s="6" t="str">
        <f aca="false">data_by_Metal!H174</f>
        <v>V</v>
      </c>
      <c r="J175" s="6" t="str">
        <f aca="false">data_by_Metal!I174</f>
        <v>B</v>
      </c>
      <c r="K175" s="6" t="str">
        <f aca="false">data_by_Metal!J174</f>
        <v>V</v>
      </c>
      <c r="L175" s="6" t="str">
        <f aca="false">data_by_Metal!K174</f>
        <v>B</v>
      </c>
      <c r="M175" s="6" t="str">
        <f aca="false">data_by_Metal!L174</f>
        <v>R</v>
      </c>
      <c r="N175" s="6" t="str">
        <f aca="false">data_by_Metal!M174</f>
        <v>V</v>
      </c>
      <c r="O175" s="1" t="n">
        <f aca="false">data_by_Metal!N174*$N$6</f>
        <v>-1969.01710900779</v>
      </c>
      <c r="P175" s="6" t="n">
        <f aca="false">data_by_Metal!O174</f>
        <v>8.48244</v>
      </c>
      <c r="Q175" s="6" t="n">
        <f aca="false">data_by_Metal!P174</f>
        <v>8.56046</v>
      </c>
      <c r="R175" s="6" t="n">
        <f aca="false">data_by_Metal!Q174</f>
        <v>8.6003</v>
      </c>
      <c r="S175" s="6" t="n">
        <f aca="false">data_by_Metal!R174</f>
        <v>7</v>
      </c>
      <c r="T175" s="6" t="n">
        <f aca="false">data_by_Metal!S174</f>
        <v>-1</v>
      </c>
      <c r="U175" s="6" t="n">
        <f aca="false">data_by_Metal!T174</f>
        <v>0</v>
      </c>
      <c r="V175" s="6" t="n">
        <f aca="false">data_by_Metal!U174</f>
        <v>-39</v>
      </c>
      <c r="W175" s="6" t="n">
        <f aca="false">data_by_Metal!V174</f>
        <v>40</v>
      </c>
      <c r="X175" s="6" t="n">
        <f aca="false">data_by_Metal!W174</f>
        <v>-48</v>
      </c>
      <c r="Y175" s="6" t="n">
        <f aca="false">data_by_Metal!X174</f>
        <v>49</v>
      </c>
      <c r="Z175" s="6" t="n">
        <f aca="false">data_by_Metal!Y174</f>
        <v>-7</v>
      </c>
      <c r="AA175" s="6" t="n">
        <f aca="false">data_by_Metal!Z174</f>
        <v>-50</v>
      </c>
      <c r="AB175" s="6" t="n">
        <f aca="false">data_by_Metal!AA174</f>
        <v>56</v>
      </c>
      <c r="AC175" s="6" t="n">
        <f aca="false">data_by_Metal!AB174</f>
        <v>43</v>
      </c>
      <c r="AD175" s="6" t="n">
        <f aca="false">data_by_Metal!AC174</f>
        <v>-50</v>
      </c>
      <c r="AE175" s="6" t="n">
        <f aca="false">data_by_Metal!AD174</f>
        <v>-22</v>
      </c>
      <c r="AF175" s="6" t="n">
        <f aca="false">data_by_Metal!AE174</f>
        <v>22</v>
      </c>
      <c r="AG175" s="6" t="n">
        <f aca="false">data_by_Metal!AF174</f>
        <v>-1</v>
      </c>
    </row>
    <row r="176" customFormat="false" ht="12.8" hidden="false" customHeight="false" outlineLevel="0" collapsed="false">
      <c r="A176" s="0" t="n">
        <v>166</v>
      </c>
      <c r="B176" s="6" t="n">
        <f aca="false">data_by_Metal!A175</f>
        <v>22</v>
      </c>
      <c r="C176" s="6" t="n">
        <f aca="false">data_by_Metal!B175</f>
        <v>4</v>
      </c>
      <c r="D176" s="6" t="n">
        <f aca="false">data_by_Metal!C175</f>
        <v>2</v>
      </c>
      <c r="E176" s="6" t="n">
        <f aca="false">data_by_Metal!D175</f>
        <v>2</v>
      </c>
      <c r="F176" s="6" t="n">
        <f aca="false">data_by_Metal!E175</f>
        <v>79</v>
      </c>
      <c r="G176" s="6" t="str">
        <f aca="false">data_by_Metal!F175</f>
        <v>B</v>
      </c>
      <c r="H176" s="6" t="str">
        <f aca="false">data_by_Metal!G175</f>
        <v>V</v>
      </c>
      <c r="I176" s="6" t="str">
        <f aca="false">data_by_Metal!H175</f>
        <v>V</v>
      </c>
      <c r="J176" s="6" t="str">
        <f aca="false">data_by_Metal!I175</f>
        <v>B</v>
      </c>
      <c r="K176" s="6" t="str">
        <f aca="false">data_by_Metal!J175</f>
        <v>V</v>
      </c>
      <c r="L176" s="6" t="str">
        <f aca="false">data_by_Metal!K175</f>
        <v>R</v>
      </c>
      <c r="M176" s="6" t="str">
        <f aca="false">data_by_Metal!L175</f>
        <v>R</v>
      </c>
      <c r="N176" s="6" t="str">
        <f aca="false">data_by_Metal!M175</f>
        <v>V</v>
      </c>
      <c r="O176" s="1" t="n">
        <f aca="false">data_by_Metal!N175*$N$6</f>
        <v>-1835.65141440985</v>
      </c>
      <c r="P176" s="6" t="n">
        <f aca="false">data_by_Metal!O175</f>
        <v>8.52174</v>
      </c>
      <c r="Q176" s="6" t="n">
        <f aca="false">data_by_Metal!P175</f>
        <v>8.5212</v>
      </c>
      <c r="R176" s="6" t="n">
        <f aca="false">data_by_Metal!Q175</f>
        <v>8.59995</v>
      </c>
      <c r="S176" s="6" t="n">
        <f aca="false">data_by_Metal!R175</f>
        <v>7</v>
      </c>
      <c r="T176" s="6" t="n">
        <f aca="false">data_by_Metal!S175</f>
        <v>7</v>
      </c>
      <c r="U176" s="6" t="n">
        <f aca="false">data_by_Metal!T175</f>
        <v>-40</v>
      </c>
      <c r="V176" s="6" t="n">
        <f aca="false">data_by_Metal!U175</f>
        <v>-40</v>
      </c>
      <c r="W176" s="6" t="n">
        <f aca="false">data_by_Metal!V175</f>
        <v>39</v>
      </c>
      <c r="X176" s="6" t="n">
        <f aca="false">data_by_Metal!W175</f>
        <v>-39</v>
      </c>
      <c r="Y176" s="6" t="n">
        <f aca="false">data_by_Metal!X175</f>
        <v>8</v>
      </c>
      <c r="Z176" s="6" t="n">
        <f aca="false">data_by_Metal!Y175</f>
        <v>-8</v>
      </c>
      <c r="AA176" s="6" t="n">
        <f aca="false">data_by_Metal!Z175</f>
        <v>-57</v>
      </c>
      <c r="AB176" s="6" t="n">
        <f aca="false">data_by_Metal!AA175</f>
        <v>57</v>
      </c>
      <c r="AC176" s="6" t="n">
        <f aca="false">data_by_Metal!AB175</f>
        <v>43</v>
      </c>
      <c r="AD176" s="6" t="n">
        <f aca="false">data_by_Metal!AC175</f>
        <v>-43</v>
      </c>
      <c r="AE176" s="6" t="n">
        <f aca="false">data_by_Metal!AD175</f>
        <v>-43</v>
      </c>
      <c r="AF176" s="6" t="n">
        <f aca="false">data_by_Metal!AE175</f>
        <v>0</v>
      </c>
      <c r="AG176" s="6" t="n">
        <f aca="false">data_by_Metal!AF175</f>
        <v>0</v>
      </c>
    </row>
    <row r="177" customFormat="false" ht="12.8" hidden="false" customHeight="false" outlineLevel="0" collapsed="false">
      <c r="A177" s="0" t="n">
        <v>167</v>
      </c>
      <c r="B177" s="6" t="n">
        <f aca="false">data_by_Metal!A176</f>
        <v>22</v>
      </c>
      <c r="C177" s="6" t="n">
        <f aca="false">data_by_Metal!B176</f>
        <v>2</v>
      </c>
      <c r="D177" s="6" t="n">
        <f aca="false">data_by_Metal!C176</f>
        <v>3</v>
      </c>
      <c r="E177" s="6" t="n">
        <f aca="false">data_by_Metal!D176</f>
        <v>3</v>
      </c>
      <c r="F177" s="6" t="n">
        <f aca="false">data_by_Metal!E176</f>
        <v>118</v>
      </c>
      <c r="G177" s="6" t="str">
        <f aca="false">data_by_Metal!F176</f>
        <v>B</v>
      </c>
      <c r="H177" s="6" t="str">
        <f aca="false">data_by_Metal!G176</f>
        <v>R</v>
      </c>
      <c r="I177" s="6" t="str">
        <f aca="false">data_by_Metal!H176</f>
        <v>R</v>
      </c>
      <c r="J177" s="6" t="str">
        <f aca="false">data_by_Metal!I176</f>
        <v>V</v>
      </c>
      <c r="K177" s="6" t="str">
        <f aca="false">data_by_Metal!J176</f>
        <v>V</v>
      </c>
      <c r="L177" s="6" t="str">
        <f aca="false">data_by_Metal!K176</f>
        <v>B</v>
      </c>
      <c r="M177" s="6" t="str">
        <f aca="false">data_by_Metal!L176</f>
        <v>B</v>
      </c>
      <c r="N177" s="6" t="str">
        <f aca="false">data_by_Metal!M176</f>
        <v>R</v>
      </c>
      <c r="O177" s="1" t="n">
        <f aca="false">data_by_Metal!N176*$N$6</f>
        <v>-1783.204231141</v>
      </c>
      <c r="P177" s="6" t="n">
        <f aca="false">data_by_Metal!O176</f>
        <v>8.55981</v>
      </c>
      <c r="Q177" s="6" t="n">
        <f aca="false">data_by_Metal!P176</f>
        <v>8.55986</v>
      </c>
      <c r="R177" s="6" t="n">
        <f aca="false">data_by_Metal!Q176</f>
        <v>8.52126</v>
      </c>
      <c r="S177" s="6" t="n">
        <f aca="false">data_by_Metal!R176</f>
        <v>-8</v>
      </c>
      <c r="T177" s="6" t="n">
        <f aca="false">data_by_Metal!S176</f>
        <v>-48</v>
      </c>
      <c r="U177" s="6" t="n">
        <f aca="false">data_by_Metal!T176</f>
        <v>34</v>
      </c>
      <c r="V177" s="6" t="n">
        <f aca="false">data_by_Metal!U176</f>
        <v>55</v>
      </c>
      <c r="W177" s="6" t="n">
        <f aca="false">data_by_Metal!V176</f>
        <v>34</v>
      </c>
      <c r="X177" s="6" t="n">
        <f aca="false">data_by_Metal!W176</f>
        <v>-8</v>
      </c>
      <c r="Y177" s="6" t="n">
        <f aca="false">data_by_Metal!X176</f>
        <v>55</v>
      </c>
      <c r="Z177" s="6" t="n">
        <f aca="false">data_by_Metal!Y176</f>
        <v>-48</v>
      </c>
      <c r="AA177" s="6" t="n">
        <f aca="false">data_by_Metal!Z176</f>
        <v>0</v>
      </c>
      <c r="AB177" s="6" t="n">
        <f aca="false">data_by_Metal!AA176</f>
        <v>-40</v>
      </c>
      <c r="AC177" s="6" t="n">
        <f aca="false">data_by_Metal!AB176</f>
        <v>40</v>
      </c>
      <c r="AD177" s="6" t="n">
        <f aca="false">data_by_Metal!AC176</f>
        <v>0</v>
      </c>
      <c r="AE177" s="6" t="n">
        <f aca="false">data_by_Metal!AD176</f>
        <v>21</v>
      </c>
      <c r="AF177" s="6" t="n">
        <f aca="false">data_by_Metal!AE176</f>
        <v>21</v>
      </c>
      <c r="AG177" s="6" t="n">
        <f aca="false">data_by_Metal!AF176</f>
        <v>0</v>
      </c>
    </row>
    <row r="178" customFormat="false" ht="12.8" hidden="false" customHeight="false" outlineLevel="0" collapsed="false">
      <c r="A178" s="0" t="n">
        <v>168</v>
      </c>
      <c r="B178" s="6" t="n">
        <f aca="false">data_by_Metal!A177</f>
        <v>22</v>
      </c>
      <c r="C178" s="6" t="n">
        <f aca="false">data_by_Metal!B177</f>
        <v>2</v>
      </c>
      <c r="D178" s="6" t="n">
        <f aca="false">data_by_Metal!C177</f>
        <v>3</v>
      </c>
      <c r="E178" s="6" t="n">
        <f aca="false">data_by_Metal!D177</f>
        <v>3</v>
      </c>
      <c r="F178" s="6" t="n">
        <f aca="false">data_by_Metal!E177</f>
        <v>93</v>
      </c>
      <c r="G178" s="6" t="str">
        <f aca="false">data_by_Metal!F177</f>
        <v>B</v>
      </c>
      <c r="H178" s="6" t="str">
        <f aca="false">data_by_Metal!G177</f>
        <v>R</v>
      </c>
      <c r="I178" s="6" t="str">
        <f aca="false">data_by_Metal!H177</f>
        <v>R</v>
      </c>
      <c r="J178" s="6" t="str">
        <f aca="false">data_by_Metal!I177</f>
        <v>B</v>
      </c>
      <c r="K178" s="6" t="str">
        <f aca="false">data_by_Metal!J177</f>
        <v>B</v>
      </c>
      <c r="L178" s="6" t="str">
        <f aca="false">data_by_Metal!K177</f>
        <v>V</v>
      </c>
      <c r="M178" s="6" t="str">
        <f aca="false">data_by_Metal!L177</f>
        <v>V</v>
      </c>
      <c r="N178" s="6" t="str">
        <f aca="false">data_by_Metal!M177</f>
        <v>R</v>
      </c>
      <c r="O178" s="1" t="n">
        <f aca="false">data_by_Metal!N177*$N$6</f>
        <v>-1736.7510116743</v>
      </c>
      <c r="P178" s="6" t="n">
        <f aca="false">data_by_Metal!O177</f>
        <v>8.56528</v>
      </c>
      <c r="Q178" s="6" t="n">
        <f aca="false">data_by_Metal!P177</f>
        <v>8.56033</v>
      </c>
      <c r="R178" s="6" t="n">
        <f aca="false">data_by_Metal!Q177</f>
        <v>8.51899</v>
      </c>
      <c r="S178" s="6" t="n">
        <f aca="false">data_by_Metal!R177</f>
        <v>-8</v>
      </c>
      <c r="T178" s="6" t="n">
        <f aca="false">data_by_Metal!S177</f>
        <v>-48</v>
      </c>
      <c r="U178" s="6" t="n">
        <f aca="false">data_by_Metal!T177</f>
        <v>49</v>
      </c>
      <c r="V178" s="6" t="n">
        <f aca="false">data_by_Metal!U177</f>
        <v>41</v>
      </c>
      <c r="W178" s="6" t="n">
        <f aca="false">data_by_Metal!V177</f>
        <v>42</v>
      </c>
      <c r="X178" s="6" t="n">
        <f aca="false">data_by_Metal!W177</f>
        <v>-49</v>
      </c>
      <c r="Y178" s="6" t="n">
        <f aca="false">data_by_Metal!X177</f>
        <v>0</v>
      </c>
      <c r="Z178" s="6" t="n">
        <f aca="false">data_by_Metal!Y177</f>
        <v>41</v>
      </c>
      <c r="AA178" s="6" t="n">
        <f aca="false">data_by_Metal!Z177</f>
        <v>-9</v>
      </c>
      <c r="AB178" s="6" t="n">
        <f aca="false">data_by_Metal!AA177</f>
        <v>0</v>
      </c>
      <c r="AC178" s="6" t="n">
        <f aca="false">data_by_Metal!AB177</f>
        <v>-48</v>
      </c>
      <c r="AD178" s="6" t="n">
        <f aca="false">data_by_Metal!AC177</f>
        <v>53</v>
      </c>
      <c r="AE178" s="6" t="n">
        <f aca="false">data_by_Metal!AD177</f>
        <v>22</v>
      </c>
      <c r="AF178" s="6" t="n">
        <f aca="false">data_by_Metal!AE177</f>
        <v>22</v>
      </c>
      <c r="AG178" s="6" t="n">
        <f aca="false">data_by_Metal!AF177</f>
        <v>-2</v>
      </c>
    </row>
    <row r="179" customFormat="false" ht="12.8" hidden="false" customHeight="false" outlineLevel="0" collapsed="false">
      <c r="A179" s="0" t="n">
        <v>169</v>
      </c>
      <c r="B179" s="6" t="n">
        <f aca="false">data_by_Metal!A178</f>
        <v>22</v>
      </c>
      <c r="C179" s="6" t="n">
        <f aca="false">data_by_Metal!B178</f>
        <v>2</v>
      </c>
      <c r="D179" s="6" t="n">
        <f aca="false">data_by_Metal!C178</f>
        <v>3</v>
      </c>
      <c r="E179" s="6" t="n">
        <f aca="false">data_by_Metal!D178</f>
        <v>3</v>
      </c>
      <c r="F179" s="6" t="n">
        <f aca="false">data_by_Metal!E178</f>
        <v>95</v>
      </c>
      <c r="G179" s="6" t="str">
        <f aca="false">data_by_Metal!F178</f>
        <v>B</v>
      </c>
      <c r="H179" s="6" t="str">
        <f aca="false">data_by_Metal!G178</f>
        <v>R</v>
      </c>
      <c r="I179" s="6" t="str">
        <f aca="false">data_by_Metal!H178</f>
        <v>R</v>
      </c>
      <c r="J179" s="6" t="str">
        <f aca="false">data_by_Metal!I178</f>
        <v>B</v>
      </c>
      <c r="K179" s="6" t="str">
        <f aca="false">data_by_Metal!J178</f>
        <v>R</v>
      </c>
      <c r="L179" s="6" t="str">
        <f aca="false">data_by_Metal!K178</f>
        <v>V</v>
      </c>
      <c r="M179" s="6" t="str">
        <f aca="false">data_by_Metal!L178</f>
        <v>B</v>
      </c>
      <c r="N179" s="6" t="str">
        <f aca="false">data_by_Metal!M178</f>
        <v>V</v>
      </c>
      <c r="O179" s="1" t="n">
        <f aca="false">data_by_Metal!N178*$N$6</f>
        <v>-1670.8174098506</v>
      </c>
      <c r="P179" s="6" t="n">
        <f aca="false">data_by_Metal!O178</f>
        <v>8.55812</v>
      </c>
      <c r="Q179" s="6" t="n">
        <f aca="false">data_by_Metal!P178</f>
        <v>8.56511</v>
      </c>
      <c r="R179" s="6" t="n">
        <f aca="false">data_by_Metal!Q178</f>
        <v>8.52173</v>
      </c>
      <c r="S179" s="6" t="n">
        <f aca="false">data_by_Metal!R178</f>
        <v>-54</v>
      </c>
      <c r="T179" s="6" t="n">
        <f aca="false">data_by_Metal!S178</f>
        <v>1</v>
      </c>
      <c r="U179" s="6" t="n">
        <f aca="false">data_by_Metal!T178</f>
        <v>49</v>
      </c>
      <c r="V179" s="6" t="n">
        <f aca="false">data_by_Metal!U178</f>
        <v>40</v>
      </c>
      <c r="W179" s="6" t="n">
        <f aca="false">data_by_Metal!V178</f>
        <v>48</v>
      </c>
      <c r="X179" s="6" t="n">
        <f aca="false">data_by_Metal!W178</f>
        <v>-42</v>
      </c>
      <c r="Y179" s="6" t="n">
        <f aca="false">data_by_Metal!X178</f>
        <v>9</v>
      </c>
      <c r="Z179" s="6" t="n">
        <f aca="false">data_by_Metal!Y178</f>
        <v>-47</v>
      </c>
      <c r="AA179" s="6" t="n">
        <f aca="false">data_by_Metal!Z178</f>
        <v>-1</v>
      </c>
      <c r="AB179" s="6" t="n">
        <f aca="false">data_by_Metal!AA178</f>
        <v>8</v>
      </c>
      <c r="AC179" s="6" t="n">
        <f aca="false">data_by_Metal!AB178</f>
        <v>-41</v>
      </c>
      <c r="AD179" s="6" t="n">
        <f aca="false">data_by_Metal!AC178</f>
        <v>-34</v>
      </c>
      <c r="AE179" s="6" t="n">
        <f aca="false">data_by_Metal!AD178</f>
        <v>23</v>
      </c>
      <c r="AF179" s="6" t="n">
        <f aca="false">data_by_Metal!AE178</f>
        <v>-21</v>
      </c>
      <c r="AG179" s="6" t="n">
        <f aca="false">data_by_Metal!AF178</f>
        <v>-44</v>
      </c>
    </row>
    <row r="180" customFormat="false" ht="12.8" hidden="false" customHeight="false" outlineLevel="0" collapsed="false">
      <c r="A180" s="0" t="n">
        <v>170</v>
      </c>
      <c r="B180" s="6" t="n">
        <f aca="false">data_by_Metal!A179</f>
        <v>22</v>
      </c>
      <c r="C180" s="6" t="n">
        <f aca="false">data_by_Metal!B179</f>
        <v>4</v>
      </c>
      <c r="D180" s="6" t="n">
        <f aca="false">data_by_Metal!C179</f>
        <v>3</v>
      </c>
      <c r="E180" s="6" t="n">
        <f aca="false">data_by_Metal!D179</f>
        <v>1</v>
      </c>
      <c r="F180" s="6" t="n">
        <f aca="false">data_by_Metal!E179</f>
        <v>73</v>
      </c>
      <c r="G180" s="6" t="str">
        <f aca="false">data_by_Metal!F179</f>
        <v>B</v>
      </c>
      <c r="H180" s="6" t="str">
        <f aca="false">data_by_Metal!G179</f>
        <v>V</v>
      </c>
      <c r="I180" s="6" t="str">
        <f aca="false">data_by_Metal!H179</f>
        <v>R</v>
      </c>
      <c r="J180" s="6" t="str">
        <f aca="false">data_by_Metal!I179</f>
        <v>V</v>
      </c>
      <c r="K180" s="6" t="str">
        <f aca="false">data_by_Metal!J179</f>
        <v>V</v>
      </c>
      <c r="L180" s="6" t="str">
        <f aca="false">data_by_Metal!K179</f>
        <v>B</v>
      </c>
      <c r="M180" s="6" t="str">
        <f aca="false">data_by_Metal!L179</f>
        <v>B</v>
      </c>
      <c r="N180" s="6" t="str">
        <f aca="false">data_by_Metal!M179</f>
        <v>V</v>
      </c>
      <c r="O180" s="1" t="n">
        <f aca="false">data_by_Metal!N179*$N$6</f>
        <v>-1618.37022658175</v>
      </c>
      <c r="P180" s="6" t="n">
        <f aca="false">data_by_Metal!O179</f>
        <v>8.48576</v>
      </c>
      <c r="Q180" s="6" t="n">
        <f aca="false">data_by_Metal!P179</f>
        <v>8.56327</v>
      </c>
      <c r="R180" s="6" t="n">
        <f aca="false">data_by_Metal!Q179</f>
        <v>8.60102</v>
      </c>
      <c r="S180" s="6" t="n">
        <f aca="false">data_by_Metal!R179</f>
        <v>0</v>
      </c>
      <c r="T180" s="6" t="n">
        <f aca="false">data_by_Metal!S179</f>
        <v>-8</v>
      </c>
      <c r="U180" s="6" t="n">
        <f aca="false">data_by_Metal!T179</f>
        <v>-8</v>
      </c>
      <c r="V180" s="6" t="n">
        <f aca="false">data_by_Metal!U179</f>
        <v>45</v>
      </c>
      <c r="W180" s="6" t="n">
        <f aca="false">data_by_Metal!V179</f>
        <v>41</v>
      </c>
      <c r="X180" s="6" t="n">
        <f aca="false">data_by_Metal!W179</f>
        <v>1</v>
      </c>
      <c r="Y180" s="6" t="n">
        <f aca="false">data_by_Metal!X179</f>
        <v>49</v>
      </c>
      <c r="Z180" s="6" t="n">
        <f aca="false">data_by_Metal!Y179</f>
        <v>-54</v>
      </c>
      <c r="AA180" s="6" t="n">
        <f aca="false">data_by_Metal!Z179</f>
        <v>-44</v>
      </c>
      <c r="AB180" s="6" t="n">
        <f aca="false">data_by_Metal!AA179</f>
        <v>-36</v>
      </c>
      <c r="AC180" s="6" t="n">
        <f aca="false">data_by_Metal!AB179</f>
        <v>50</v>
      </c>
      <c r="AD180" s="6" t="n">
        <f aca="false">data_by_Metal!AC179</f>
        <v>-42</v>
      </c>
      <c r="AE180" s="6" t="n">
        <f aca="false">data_by_Metal!AD179</f>
        <v>20</v>
      </c>
      <c r="AF180" s="6" t="n">
        <f aca="false">data_by_Metal!AE179</f>
        <v>23</v>
      </c>
      <c r="AG180" s="6" t="n">
        <f aca="false">data_by_Metal!AF179</f>
        <v>-44</v>
      </c>
    </row>
    <row r="181" customFormat="false" ht="12.8" hidden="false" customHeight="false" outlineLevel="0" collapsed="false">
      <c r="A181" s="0" t="n">
        <v>171</v>
      </c>
      <c r="B181" s="6" t="n">
        <f aca="false">data_by_Metal!A180</f>
        <v>22</v>
      </c>
      <c r="C181" s="6" t="n">
        <f aca="false">data_by_Metal!B180</f>
        <v>2</v>
      </c>
      <c r="D181" s="6" t="n">
        <f aca="false">data_by_Metal!C180</f>
        <v>3</v>
      </c>
      <c r="E181" s="6" t="n">
        <f aca="false">data_by_Metal!D180</f>
        <v>3</v>
      </c>
      <c r="F181" s="6" t="n">
        <f aca="false">data_by_Metal!E180</f>
        <v>22</v>
      </c>
      <c r="G181" s="6" t="str">
        <f aca="false">data_by_Metal!F180</f>
        <v>B</v>
      </c>
      <c r="H181" s="6" t="str">
        <f aca="false">data_by_Metal!G180</f>
        <v>B</v>
      </c>
      <c r="I181" s="6" t="str">
        <f aca="false">data_by_Metal!H180</f>
        <v>R</v>
      </c>
      <c r="J181" s="6" t="str">
        <f aca="false">data_by_Metal!I180</f>
        <v>R</v>
      </c>
      <c r="K181" s="6" t="str">
        <f aca="false">data_by_Metal!J180</f>
        <v>R</v>
      </c>
      <c r="L181" s="6" t="str">
        <f aca="false">data_by_Metal!K180</f>
        <v>V</v>
      </c>
      <c r="M181" s="6" t="str">
        <f aca="false">data_by_Metal!L180</f>
        <v>V</v>
      </c>
      <c r="N181" s="6" t="str">
        <f aca="false">data_by_Metal!M180</f>
        <v>B</v>
      </c>
      <c r="O181" s="1" t="n">
        <f aca="false">data_by_Metal!N180*$N$6</f>
        <v>-1577.9109709172</v>
      </c>
      <c r="P181" s="6" t="n">
        <f aca="false">data_by_Metal!O180</f>
        <v>8.55834</v>
      </c>
      <c r="Q181" s="6" t="n">
        <f aca="false">data_by_Metal!P180</f>
        <v>8.55811</v>
      </c>
      <c r="R181" s="6" t="n">
        <f aca="false">data_by_Metal!Q180</f>
        <v>8.53158</v>
      </c>
      <c r="S181" s="6" t="n">
        <f aca="false">data_by_Metal!R180</f>
        <v>-49</v>
      </c>
      <c r="T181" s="6" t="n">
        <f aca="false">data_by_Metal!S180</f>
        <v>41</v>
      </c>
      <c r="U181" s="6" t="n">
        <f aca="false">data_by_Metal!T180</f>
        <v>-8</v>
      </c>
      <c r="V181" s="6" t="n">
        <f aca="false">data_by_Metal!U180</f>
        <v>49</v>
      </c>
      <c r="W181" s="6" t="n">
        <f aca="false">data_by_Metal!V180</f>
        <v>50</v>
      </c>
      <c r="X181" s="6" t="n">
        <f aca="false">data_by_Metal!W180</f>
        <v>43</v>
      </c>
      <c r="Y181" s="6" t="n">
        <f aca="false">data_by_Metal!X180</f>
        <v>-55</v>
      </c>
      <c r="Z181" s="6" t="n">
        <f aca="false">data_by_Metal!Y180</f>
        <v>0</v>
      </c>
      <c r="AA181" s="6" t="n">
        <f aca="false">data_by_Metal!Z180</f>
        <v>8</v>
      </c>
      <c r="AB181" s="6" t="n">
        <f aca="false">data_by_Metal!AA180</f>
        <v>0</v>
      </c>
      <c r="AC181" s="6" t="n">
        <f aca="false">data_by_Metal!AB180</f>
        <v>-47</v>
      </c>
      <c r="AD181" s="6" t="n">
        <f aca="false">data_by_Metal!AC180</f>
        <v>40</v>
      </c>
      <c r="AE181" s="6" t="n">
        <f aca="false">data_by_Metal!AD180</f>
        <v>21</v>
      </c>
      <c r="AF181" s="6" t="n">
        <f aca="false">data_by_Metal!AE180</f>
        <v>23</v>
      </c>
      <c r="AG181" s="6" t="n">
        <f aca="false">data_by_Metal!AF180</f>
        <v>1</v>
      </c>
    </row>
    <row r="182" customFormat="false" ht="12.8" hidden="false" customHeight="false" outlineLevel="0" collapsed="false">
      <c r="A182" s="0" t="n">
        <v>172</v>
      </c>
      <c r="B182" s="6" t="n">
        <f aca="false">data_by_Metal!A181</f>
        <v>22</v>
      </c>
      <c r="C182" s="6" t="n">
        <f aca="false">data_by_Metal!B181</f>
        <v>2</v>
      </c>
      <c r="D182" s="6" t="n">
        <f aca="false">data_by_Metal!C181</f>
        <v>3</v>
      </c>
      <c r="E182" s="6" t="n">
        <f aca="false">data_by_Metal!D181</f>
        <v>3</v>
      </c>
      <c r="F182" s="6" t="n">
        <f aca="false">data_by_Metal!E181</f>
        <v>36</v>
      </c>
      <c r="G182" s="6" t="str">
        <f aca="false">data_by_Metal!F181</f>
        <v>B</v>
      </c>
      <c r="H182" s="6" t="str">
        <f aca="false">data_by_Metal!G181</f>
        <v>B</v>
      </c>
      <c r="I182" s="6" t="str">
        <f aca="false">data_by_Metal!H181</f>
        <v>R</v>
      </c>
      <c r="J182" s="6" t="str">
        <f aca="false">data_by_Metal!I181</f>
        <v>V</v>
      </c>
      <c r="K182" s="6" t="str">
        <f aca="false">data_by_Metal!J181</f>
        <v>R</v>
      </c>
      <c r="L182" s="6" t="str">
        <f aca="false">data_by_Metal!K181</f>
        <v>V</v>
      </c>
      <c r="M182" s="6" t="str">
        <f aca="false">data_by_Metal!L181</f>
        <v>B</v>
      </c>
      <c r="N182" s="6" t="str">
        <f aca="false">data_by_Metal!M181</f>
        <v>R</v>
      </c>
      <c r="O182" s="1" t="n">
        <f aca="false">data_by_Metal!N181*$N$6</f>
        <v>-1573.41549806559</v>
      </c>
      <c r="P182" s="6" t="n">
        <f aca="false">data_by_Metal!O181</f>
        <v>8.55757</v>
      </c>
      <c r="Q182" s="6" t="n">
        <f aca="false">data_by_Metal!P181</f>
        <v>8.56033</v>
      </c>
      <c r="R182" s="6" t="n">
        <f aca="false">data_by_Metal!Q181</f>
        <v>8.5266</v>
      </c>
      <c r="S182" s="6" t="n">
        <f aca="false">data_by_Metal!R181</f>
        <v>-56</v>
      </c>
      <c r="T182" s="6" t="n">
        <f aca="false">data_by_Metal!S181</f>
        <v>-34</v>
      </c>
      <c r="U182" s="6" t="n">
        <f aca="false">data_by_Metal!T181</f>
        <v>-1</v>
      </c>
      <c r="V182" s="6" t="n">
        <f aca="false">data_by_Metal!U181</f>
        <v>54</v>
      </c>
      <c r="W182" s="6" t="n">
        <f aca="false">data_by_Metal!V181</f>
        <v>41</v>
      </c>
      <c r="X182" s="6" t="n">
        <f aca="false">data_by_Metal!W181</f>
        <v>35</v>
      </c>
      <c r="Y182" s="6" t="n">
        <f aca="false">data_by_Metal!X181</f>
        <v>0</v>
      </c>
      <c r="Z182" s="6" t="n">
        <f aca="false">data_by_Metal!Y181</f>
        <v>-40</v>
      </c>
      <c r="AA182" s="6" t="n">
        <f aca="false">data_by_Metal!Z181</f>
        <v>8</v>
      </c>
      <c r="AB182" s="6" t="n">
        <f aca="false">data_by_Metal!AA181</f>
        <v>-47</v>
      </c>
      <c r="AC182" s="6" t="n">
        <f aca="false">data_by_Metal!AB181</f>
        <v>-34</v>
      </c>
      <c r="AD182" s="6" t="n">
        <f aca="false">data_by_Metal!AC181</f>
        <v>8</v>
      </c>
      <c r="AE182" s="6" t="n">
        <f aca="false">data_by_Metal!AD181</f>
        <v>-23</v>
      </c>
      <c r="AF182" s="6" t="n">
        <f aca="false">data_by_Metal!AE181</f>
        <v>22</v>
      </c>
      <c r="AG182" s="6" t="n">
        <f aca="false">data_by_Metal!AF181</f>
        <v>-43</v>
      </c>
    </row>
    <row r="183" customFormat="false" ht="12.8" hidden="false" customHeight="false" outlineLevel="0" collapsed="false">
      <c r="A183" s="0" t="n">
        <v>173</v>
      </c>
      <c r="B183" s="6" t="n">
        <f aca="false">data_by_Metal!A182</f>
        <v>22</v>
      </c>
      <c r="C183" s="6" t="n">
        <f aca="false">data_by_Metal!B182</f>
        <v>4</v>
      </c>
      <c r="D183" s="6" t="n">
        <f aca="false">data_by_Metal!C182</f>
        <v>2</v>
      </c>
      <c r="E183" s="6" t="n">
        <f aca="false">data_by_Metal!D182</f>
        <v>2</v>
      </c>
      <c r="F183" s="6" t="n">
        <f aca="false">data_by_Metal!E182</f>
        <v>71</v>
      </c>
      <c r="G183" s="6" t="str">
        <f aca="false">data_by_Metal!F182</f>
        <v>B</v>
      </c>
      <c r="H183" s="6" t="str">
        <f aca="false">data_by_Metal!G182</f>
        <v>V</v>
      </c>
      <c r="I183" s="6" t="str">
        <f aca="false">data_by_Metal!H182</f>
        <v>R</v>
      </c>
      <c r="J183" s="6" t="str">
        <f aca="false">data_by_Metal!I182</f>
        <v>V</v>
      </c>
      <c r="K183" s="6" t="str">
        <f aca="false">data_by_Metal!J182</f>
        <v>V</v>
      </c>
      <c r="L183" s="6" t="str">
        <f aca="false">data_by_Metal!K182</f>
        <v>B</v>
      </c>
      <c r="M183" s="6" t="str">
        <f aca="false">data_by_Metal!L182</f>
        <v>V</v>
      </c>
      <c r="N183" s="6" t="str">
        <f aca="false">data_by_Metal!M182</f>
        <v>R</v>
      </c>
      <c r="O183" s="1" t="n">
        <f aca="false">data_by_Metal!N182*$N$6</f>
        <v>-1546.44266095589</v>
      </c>
      <c r="P183" s="6" t="n">
        <f aca="false">data_by_Metal!O182</f>
        <v>8.51666</v>
      </c>
      <c r="Q183" s="6" t="n">
        <f aca="false">data_by_Metal!P182</f>
        <v>8.53212</v>
      </c>
      <c r="R183" s="6" t="n">
        <f aca="false">data_by_Metal!Q182</f>
        <v>8.6003</v>
      </c>
      <c r="S183" s="6" t="n">
        <f aca="false">data_by_Metal!R182</f>
        <v>8</v>
      </c>
      <c r="T183" s="6" t="n">
        <f aca="false">data_by_Metal!S182</f>
        <v>-53</v>
      </c>
      <c r="U183" s="6" t="n">
        <f aca="false">data_by_Metal!T182</f>
        <v>-8</v>
      </c>
      <c r="V183" s="6" t="n">
        <f aca="false">data_by_Metal!U182</f>
        <v>53</v>
      </c>
      <c r="W183" s="6" t="n">
        <f aca="false">data_by_Metal!V182</f>
        <v>41</v>
      </c>
      <c r="X183" s="6" t="n">
        <f aca="false">data_by_Metal!W182</f>
        <v>-8</v>
      </c>
      <c r="Y183" s="6" t="n">
        <f aca="false">data_by_Metal!X182</f>
        <v>41</v>
      </c>
      <c r="Z183" s="6" t="n">
        <f aca="false">data_by_Metal!Y182</f>
        <v>-8</v>
      </c>
      <c r="AA183" s="6" t="n">
        <f aca="false">data_by_Metal!Z182</f>
        <v>-44</v>
      </c>
      <c r="AB183" s="6" t="n">
        <f aca="false">data_by_Metal!AA182</f>
        <v>-42</v>
      </c>
      <c r="AC183" s="6" t="n">
        <f aca="false">data_by_Metal!AB182</f>
        <v>44</v>
      </c>
      <c r="AD183" s="6" t="n">
        <f aca="false">data_by_Metal!AC182</f>
        <v>42</v>
      </c>
      <c r="AE183" s="6" t="n">
        <f aca="false">data_by_Metal!AD182</f>
        <v>0</v>
      </c>
      <c r="AF183" s="6" t="n">
        <f aca="false">data_by_Metal!AE182</f>
        <v>44</v>
      </c>
      <c r="AG183" s="6" t="n">
        <f aca="false">data_by_Metal!AF182</f>
        <v>0</v>
      </c>
    </row>
    <row r="184" customFormat="false" ht="12.8" hidden="false" customHeight="false" outlineLevel="0" collapsed="false">
      <c r="A184" s="0" t="n">
        <v>174</v>
      </c>
      <c r="B184" s="6" t="n">
        <f aca="false">data_by_Metal!A183</f>
        <v>22</v>
      </c>
      <c r="C184" s="6" t="n">
        <f aca="false">data_by_Metal!B183</f>
        <v>4</v>
      </c>
      <c r="D184" s="6" t="n">
        <f aca="false">data_by_Metal!C183</f>
        <v>2</v>
      </c>
      <c r="E184" s="6" t="n">
        <f aca="false">data_by_Metal!D183</f>
        <v>2</v>
      </c>
      <c r="F184" s="6" t="n">
        <f aca="false">data_by_Metal!E183</f>
        <v>69</v>
      </c>
      <c r="G184" s="6" t="str">
        <f aca="false">data_by_Metal!F183</f>
        <v>B</v>
      </c>
      <c r="H184" s="6" t="str">
        <f aca="false">data_by_Metal!G183</f>
        <v>V</v>
      </c>
      <c r="I184" s="6" t="str">
        <f aca="false">data_by_Metal!H183</f>
        <v>R</v>
      </c>
      <c r="J184" s="6" t="str">
        <f aca="false">data_by_Metal!I183</f>
        <v>V</v>
      </c>
      <c r="K184" s="6" t="str">
        <f aca="false">data_by_Metal!J183</f>
        <v>R</v>
      </c>
      <c r="L184" s="6" t="str">
        <f aca="false">data_by_Metal!K183</f>
        <v>V</v>
      </c>
      <c r="M184" s="6" t="str">
        <f aca="false">data_by_Metal!L183</f>
        <v>V</v>
      </c>
      <c r="N184" s="6" t="str">
        <f aca="false">data_by_Metal!M183</f>
        <v>B</v>
      </c>
      <c r="O184" s="1" t="n">
        <f aca="false">data_by_Metal!N183*$N$6</f>
        <v>-1538.9502062032</v>
      </c>
      <c r="P184" s="6" t="n">
        <f aca="false">data_by_Metal!O183</f>
        <v>8.52413</v>
      </c>
      <c r="Q184" s="6" t="n">
        <f aca="false">data_by_Metal!P183</f>
        <v>8.52431</v>
      </c>
      <c r="R184" s="6" t="n">
        <f aca="false">data_by_Metal!Q183</f>
        <v>8.60082</v>
      </c>
      <c r="S184" s="6" t="n">
        <f aca="false">data_by_Metal!R183</f>
        <v>-40</v>
      </c>
      <c r="T184" s="6" t="n">
        <f aca="false">data_by_Metal!S183</f>
        <v>-8</v>
      </c>
      <c r="U184" s="6" t="n">
        <f aca="false">data_by_Metal!T183</f>
        <v>-9</v>
      </c>
      <c r="V184" s="6" t="n">
        <f aca="false">data_by_Metal!U183</f>
        <v>53</v>
      </c>
      <c r="W184" s="6" t="n">
        <f aca="false">data_by_Metal!V183</f>
        <v>47</v>
      </c>
      <c r="X184" s="6" t="n">
        <f aca="false">data_by_Metal!W183</f>
        <v>0</v>
      </c>
      <c r="Y184" s="6" t="n">
        <f aca="false">data_by_Metal!X183</f>
        <v>-48</v>
      </c>
      <c r="Z184" s="6" t="n">
        <f aca="false">data_by_Metal!Y183</f>
        <v>0</v>
      </c>
      <c r="AA184" s="6" t="n">
        <f aca="false">data_by_Metal!Z183</f>
        <v>-36</v>
      </c>
      <c r="AB184" s="6" t="n">
        <f aca="false">data_by_Metal!AA183</f>
        <v>-35</v>
      </c>
      <c r="AC184" s="6" t="n">
        <f aca="false">data_by_Metal!AB183</f>
        <v>-51</v>
      </c>
      <c r="AD184" s="6" t="n">
        <f aca="false">data_by_Metal!AC183</f>
        <v>50</v>
      </c>
      <c r="AE184" s="6" t="n">
        <f aca="false">data_by_Metal!AD183</f>
        <v>-2</v>
      </c>
      <c r="AF184" s="6" t="n">
        <f aca="false">data_by_Metal!AE183</f>
        <v>-1</v>
      </c>
      <c r="AG184" s="6" t="n">
        <f aca="false">data_by_Metal!AF183</f>
        <v>-44</v>
      </c>
    </row>
    <row r="185" customFormat="false" ht="12.8" hidden="false" customHeight="false" outlineLevel="0" collapsed="false">
      <c r="A185" s="0" t="n">
        <v>175</v>
      </c>
      <c r="B185" s="6" t="n">
        <f aca="false">data_by_Metal!A184</f>
        <v>22</v>
      </c>
      <c r="C185" s="6" t="n">
        <f aca="false">data_by_Metal!B184</f>
        <v>4</v>
      </c>
      <c r="D185" s="6" t="n">
        <f aca="false">data_by_Metal!C184</f>
        <v>4</v>
      </c>
      <c r="E185" s="6" t="n">
        <f aca="false">data_by_Metal!D184</f>
        <v>0</v>
      </c>
      <c r="F185" s="6" t="n">
        <f aca="false">data_by_Metal!E184</f>
        <v>28</v>
      </c>
      <c r="G185" s="6" t="str">
        <f aca="false">data_by_Metal!F184</f>
        <v>B</v>
      </c>
      <c r="H185" s="6" t="str">
        <f aca="false">data_by_Metal!G184</f>
        <v>V</v>
      </c>
      <c r="I185" s="6" t="str">
        <f aca="false">data_by_Metal!H184</f>
        <v>V</v>
      </c>
      <c r="J185" s="6" t="str">
        <f aca="false">data_by_Metal!I184</f>
        <v>B</v>
      </c>
      <c r="K185" s="6" t="str">
        <f aca="false">data_by_Metal!J184</f>
        <v>B</v>
      </c>
      <c r="L185" s="6" t="str">
        <f aca="false">data_by_Metal!K184</f>
        <v>V</v>
      </c>
      <c r="M185" s="6" t="str">
        <f aca="false">data_by_Metal!L184</f>
        <v>V</v>
      </c>
      <c r="N185" s="6" t="str">
        <f aca="false">data_by_Metal!M184</f>
        <v>B</v>
      </c>
      <c r="O185" s="1" t="n">
        <f aca="false">data_by_Metal!N184*$N$6</f>
        <v>-1529.95926049997</v>
      </c>
      <c r="P185" s="6" t="n">
        <f aca="false">data_by_Metal!O184</f>
        <v>8.46537</v>
      </c>
      <c r="Q185" s="6" t="n">
        <f aca="false">data_by_Metal!P184</f>
        <v>8.59704</v>
      </c>
      <c r="R185" s="6" t="n">
        <f aca="false">data_by_Metal!Q184</f>
        <v>8.59701</v>
      </c>
      <c r="S185" s="6" t="n">
        <f aca="false">data_by_Metal!R184</f>
        <v>0</v>
      </c>
      <c r="T185" s="6" t="n">
        <f aca="false">data_by_Metal!S184</f>
        <v>0</v>
      </c>
      <c r="U185" s="6" t="n">
        <f aca="false">data_by_Metal!T184</f>
        <v>0</v>
      </c>
      <c r="V185" s="6" t="n">
        <f aca="false">data_by_Metal!U184</f>
        <v>0</v>
      </c>
      <c r="W185" s="6" t="n">
        <f aca="false">data_by_Metal!V184</f>
        <v>50</v>
      </c>
      <c r="X185" s="6" t="n">
        <f aca="false">data_by_Metal!W184</f>
        <v>-50</v>
      </c>
      <c r="Y185" s="6" t="n">
        <f aca="false">data_by_Metal!X184</f>
        <v>-50</v>
      </c>
      <c r="Z185" s="6" t="n">
        <f aca="false">data_by_Metal!Y184</f>
        <v>50</v>
      </c>
      <c r="AA185" s="6" t="n">
        <f aca="false">data_by_Metal!Z184</f>
        <v>-50</v>
      </c>
      <c r="AB185" s="6" t="n">
        <f aca="false">data_by_Metal!AA184</f>
        <v>50</v>
      </c>
      <c r="AC185" s="6" t="n">
        <f aca="false">data_by_Metal!AB184</f>
        <v>-50</v>
      </c>
      <c r="AD185" s="6" t="n">
        <f aca="false">data_by_Metal!AC184</f>
        <v>50</v>
      </c>
      <c r="AE185" s="6" t="n">
        <f aca="false">data_by_Metal!AD184</f>
        <v>0</v>
      </c>
      <c r="AF185" s="6" t="n">
        <f aca="false">data_by_Metal!AE184</f>
        <v>0</v>
      </c>
      <c r="AG185" s="6" t="n">
        <f aca="false">data_by_Metal!AF184</f>
        <v>0</v>
      </c>
    </row>
    <row r="186" customFormat="false" ht="12.8" hidden="false" customHeight="false" outlineLevel="0" collapsed="false">
      <c r="A186" s="0" t="n">
        <v>176</v>
      </c>
      <c r="B186" s="6" t="n">
        <f aca="false">data_by_Metal!A185</f>
        <v>22</v>
      </c>
      <c r="C186" s="6" t="n">
        <f aca="false">data_by_Metal!B185</f>
        <v>4</v>
      </c>
      <c r="D186" s="6" t="n">
        <f aca="false">data_by_Metal!C185</f>
        <v>2</v>
      </c>
      <c r="E186" s="6" t="n">
        <f aca="false">data_by_Metal!D185</f>
        <v>2</v>
      </c>
      <c r="F186" s="6" t="n">
        <f aca="false">data_by_Metal!E185</f>
        <v>73</v>
      </c>
      <c r="G186" s="6" t="str">
        <f aca="false">data_by_Metal!F185</f>
        <v>B</v>
      </c>
      <c r="H186" s="6" t="str">
        <f aca="false">data_by_Metal!G185</f>
        <v>V</v>
      </c>
      <c r="I186" s="6" t="str">
        <f aca="false">data_by_Metal!H185</f>
        <v>R</v>
      </c>
      <c r="J186" s="6" t="str">
        <f aca="false">data_by_Metal!I185</f>
        <v>V</v>
      </c>
      <c r="K186" s="6" t="str">
        <f aca="false">data_by_Metal!J185</f>
        <v>V</v>
      </c>
      <c r="L186" s="6" t="str">
        <f aca="false">data_by_Metal!K185</f>
        <v>R</v>
      </c>
      <c r="M186" s="6" t="str">
        <f aca="false">data_by_Metal!L185</f>
        <v>V</v>
      </c>
      <c r="N186" s="6" t="str">
        <f aca="false">data_by_Metal!M185</f>
        <v>B</v>
      </c>
      <c r="O186" s="1" t="n">
        <f aca="false">data_by_Metal!N185*$N$6</f>
        <v>-1508.98038719243</v>
      </c>
      <c r="P186" s="6" t="n">
        <f aca="false">data_by_Metal!O185</f>
        <v>8.51654</v>
      </c>
      <c r="Q186" s="6" t="n">
        <f aca="false">data_by_Metal!P185</f>
        <v>8.53155</v>
      </c>
      <c r="R186" s="6" t="n">
        <f aca="false">data_by_Metal!Q185</f>
        <v>8.60011</v>
      </c>
      <c r="S186" s="6" t="n">
        <f aca="false">data_by_Metal!R185</f>
        <v>8</v>
      </c>
      <c r="T186" s="6" t="n">
        <f aca="false">data_by_Metal!S185</f>
        <v>-8</v>
      </c>
      <c r="U186" s="6" t="n">
        <f aca="false">data_by_Metal!T185</f>
        <v>-54</v>
      </c>
      <c r="V186" s="6" t="n">
        <f aca="false">data_by_Metal!U185</f>
        <v>54</v>
      </c>
      <c r="W186" s="6" t="n">
        <f aca="false">data_by_Metal!V185</f>
        <v>40</v>
      </c>
      <c r="X186" s="6" t="n">
        <f aca="false">data_by_Metal!W185</f>
        <v>8</v>
      </c>
      <c r="Y186" s="6" t="n">
        <f aca="false">data_by_Metal!X185</f>
        <v>-40</v>
      </c>
      <c r="Z186" s="6" t="n">
        <f aca="false">data_by_Metal!Y185</f>
        <v>-8</v>
      </c>
      <c r="AA186" s="6" t="n">
        <f aca="false">data_by_Metal!Z185</f>
        <v>-51</v>
      </c>
      <c r="AB186" s="6" t="n">
        <f aca="false">data_by_Metal!AA185</f>
        <v>-35</v>
      </c>
      <c r="AC186" s="6" t="n">
        <f aca="false">data_by_Metal!AB185</f>
        <v>35</v>
      </c>
      <c r="AD186" s="6" t="n">
        <f aca="false">data_by_Metal!AC185</f>
        <v>51</v>
      </c>
      <c r="AE186" s="6" t="n">
        <f aca="false">data_by_Metal!AD185</f>
        <v>0</v>
      </c>
      <c r="AF186" s="6" t="n">
        <f aca="false">data_by_Metal!AE185</f>
        <v>0</v>
      </c>
      <c r="AG186" s="6" t="n">
        <f aca="false">data_by_Metal!AF185</f>
        <v>0</v>
      </c>
    </row>
    <row r="187" customFormat="false" ht="12.8" hidden="false" customHeight="false" outlineLevel="0" collapsed="false">
      <c r="A187" s="0" t="n">
        <v>177</v>
      </c>
      <c r="B187" s="6" t="n">
        <f aca="false">data_by_Metal!A186</f>
        <v>22</v>
      </c>
      <c r="C187" s="6" t="n">
        <f aca="false">data_by_Metal!B186</f>
        <v>2</v>
      </c>
      <c r="D187" s="6" t="n">
        <f aca="false">data_by_Metal!C186</f>
        <v>3</v>
      </c>
      <c r="E187" s="6" t="n">
        <f aca="false">data_by_Metal!D186</f>
        <v>3</v>
      </c>
      <c r="F187" s="6" t="n">
        <f aca="false">data_by_Metal!E186</f>
        <v>129</v>
      </c>
      <c r="G187" s="6" t="str">
        <f aca="false">data_by_Metal!F186</f>
        <v>B</v>
      </c>
      <c r="H187" s="6" t="str">
        <f aca="false">data_by_Metal!G186</f>
        <v>R</v>
      </c>
      <c r="I187" s="6" t="str">
        <f aca="false">data_by_Metal!H186</f>
        <v>V</v>
      </c>
      <c r="J187" s="6" t="str">
        <f aca="false">data_by_Metal!I186</f>
        <v>B</v>
      </c>
      <c r="K187" s="6" t="str">
        <f aca="false">data_by_Metal!J186</f>
        <v>R</v>
      </c>
      <c r="L187" s="6" t="str">
        <f aca="false">data_by_Metal!K186</f>
        <v>V</v>
      </c>
      <c r="M187" s="6" t="str">
        <f aca="false">data_by_Metal!L186</f>
        <v>R</v>
      </c>
      <c r="N187" s="6" t="str">
        <f aca="false">data_by_Metal!M186</f>
        <v>B</v>
      </c>
      <c r="O187" s="1" t="n">
        <f aca="false">data_by_Metal!N186*$N$6</f>
        <v>-1501.48793243973</v>
      </c>
      <c r="P187" s="6" t="n">
        <f aca="false">data_by_Metal!O186</f>
        <v>8.56534</v>
      </c>
      <c r="Q187" s="6" t="n">
        <f aca="false">data_by_Metal!P186</f>
        <v>8.56534</v>
      </c>
      <c r="R187" s="6" t="n">
        <f aca="false">data_by_Metal!Q186</f>
        <v>8.5168</v>
      </c>
      <c r="S187" s="6" t="n">
        <f aca="false">data_by_Metal!R186</f>
        <v>-49</v>
      </c>
      <c r="T187" s="6" t="n">
        <f aca="false">data_by_Metal!S186</f>
        <v>9</v>
      </c>
      <c r="U187" s="6" t="n">
        <f aca="false">data_by_Metal!T186</f>
        <v>41</v>
      </c>
      <c r="V187" s="6" t="n">
        <f aca="false">data_by_Metal!U186</f>
        <v>-35</v>
      </c>
      <c r="W187" s="6" t="n">
        <f aca="false">data_by_Metal!V186</f>
        <v>41</v>
      </c>
      <c r="X187" s="6" t="n">
        <f aca="false">data_by_Metal!W186</f>
        <v>-49</v>
      </c>
      <c r="Y187" s="6" t="n">
        <f aca="false">data_by_Metal!X186</f>
        <v>-35</v>
      </c>
      <c r="Z187" s="6" t="n">
        <f aca="false">data_by_Metal!Y186</f>
        <v>9</v>
      </c>
      <c r="AA187" s="6" t="n">
        <f aca="false">data_by_Metal!Z186</f>
        <v>0</v>
      </c>
      <c r="AB187" s="6" t="n">
        <f aca="false">data_by_Metal!AA186</f>
        <v>54</v>
      </c>
      <c r="AC187" s="6" t="n">
        <f aca="false">data_by_Metal!AB186</f>
        <v>-54</v>
      </c>
      <c r="AD187" s="6" t="n">
        <f aca="false">data_by_Metal!AC186</f>
        <v>0</v>
      </c>
      <c r="AE187" s="6" t="n">
        <f aca="false">data_by_Metal!AD186</f>
        <v>-22</v>
      </c>
      <c r="AF187" s="6" t="n">
        <f aca="false">data_by_Metal!AE186</f>
        <v>-22</v>
      </c>
      <c r="AG187" s="6" t="n">
        <f aca="false">data_by_Metal!AF186</f>
        <v>0</v>
      </c>
    </row>
    <row r="188" customFormat="false" ht="12.8" hidden="false" customHeight="false" outlineLevel="0" collapsed="false">
      <c r="A188" s="0" t="n">
        <v>178</v>
      </c>
      <c r="B188" s="6" t="n">
        <f aca="false">data_by_Metal!A187</f>
        <v>22</v>
      </c>
      <c r="C188" s="6" t="n">
        <f aca="false">data_by_Metal!B187</f>
        <v>2</v>
      </c>
      <c r="D188" s="6" t="n">
        <f aca="false">data_by_Metal!C187</f>
        <v>3</v>
      </c>
      <c r="E188" s="6" t="n">
        <f aca="false">data_by_Metal!D187</f>
        <v>3</v>
      </c>
      <c r="F188" s="6" t="n">
        <f aca="false">data_by_Metal!E187</f>
        <v>39</v>
      </c>
      <c r="G188" s="6" t="str">
        <f aca="false">data_by_Metal!F187</f>
        <v>B</v>
      </c>
      <c r="H188" s="6" t="str">
        <f aca="false">data_by_Metal!G187</f>
        <v>B</v>
      </c>
      <c r="I188" s="6" t="str">
        <f aca="false">data_by_Metal!H187</f>
        <v>R</v>
      </c>
      <c r="J188" s="6" t="str">
        <f aca="false">data_by_Metal!I187</f>
        <v>V</v>
      </c>
      <c r="K188" s="6" t="str">
        <f aca="false">data_by_Metal!J187</f>
        <v>V</v>
      </c>
      <c r="L188" s="6" t="str">
        <f aca="false">data_by_Metal!K187</f>
        <v>R</v>
      </c>
      <c r="M188" s="6" t="str">
        <f aca="false">data_by_Metal!L187</f>
        <v>B</v>
      </c>
      <c r="N188" s="6" t="str">
        <f aca="false">data_by_Metal!M187</f>
        <v>R</v>
      </c>
      <c r="O188" s="1" t="n">
        <f aca="false">data_by_Metal!N187*$N$6</f>
        <v>-1498.49095053865</v>
      </c>
      <c r="P188" s="6" t="n">
        <f aca="false">data_by_Metal!O187</f>
        <v>8.55816</v>
      </c>
      <c r="Q188" s="6" t="n">
        <f aca="false">data_by_Metal!P187</f>
        <v>8.56532</v>
      </c>
      <c r="R188" s="6" t="n">
        <f aca="false">data_by_Metal!Q187</f>
        <v>8.52437</v>
      </c>
      <c r="S188" s="6" t="n">
        <f aca="false">data_by_Metal!R187</f>
        <v>-9</v>
      </c>
      <c r="T188" s="6" t="n">
        <f aca="false">data_by_Metal!S187</f>
        <v>-35</v>
      </c>
      <c r="U188" s="6" t="n">
        <f aca="false">data_by_Metal!T187</f>
        <v>-50</v>
      </c>
      <c r="V188" s="6" t="n">
        <f aca="false">data_by_Metal!U187</f>
        <v>55</v>
      </c>
      <c r="W188" s="6" t="n">
        <f aca="false">data_by_Metal!V187</f>
        <v>35</v>
      </c>
      <c r="X188" s="6" t="n">
        <f aca="false">data_by_Metal!W187</f>
        <v>42</v>
      </c>
      <c r="Y188" s="6" t="n">
        <f aca="false">data_by_Metal!X187</f>
        <v>9</v>
      </c>
      <c r="Z188" s="6" t="n">
        <f aca="false">data_by_Metal!Y187</f>
        <v>-49</v>
      </c>
      <c r="AA188" s="6" t="n">
        <f aca="false">data_by_Metal!Z187</f>
        <v>-8</v>
      </c>
      <c r="AB188" s="6" t="n">
        <f aca="false">data_by_Metal!AA187</f>
        <v>-46</v>
      </c>
      <c r="AC188" s="6" t="n">
        <f aca="false">data_by_Metal!AB187</f>
        <v>48</v>
      </c>
      <c r="AD188" s="6" t="n">
        <f aca="false">data_by_Metal!AC187</f>
        <v>8</v>
      </c>
      <c r="AE188" s="6" t="n">
        <f aca="false">data_by_Metal!AD187</f>
        <v>-24</v>
      </c>
      <c r="AF188" s="6" t="n">
        <f aca="false">data_by_Metal!AE187</f>
        <v>23</v>
      </c>
      <c r="AG188" s="6" t="n">
        <f aca="false">data_by_Metal!AF187</f>
        <v>1</v>
      </c>
    </row>
    <row r="189" customFormat="false" ht="12.8" hidden="false" customHeight="false" outlineLevel="0" collapsed="false">
      <c r="A189" s="0" t="n">
        <v>179</v>
      </c>
      <c r="B189" s="6" t="n">
        <f aca="false">data_by_Metal!A188</f>
        <v>22</v>
      </c>
      <c r="C189" s="6" t="n">
        <f aca="false">data_by_Metal!B188</f>
        <v>4</v>
      </c>
      <c r="D189" s="6" t="n">
        <f aca="false">data_by_Metal!C188</f>
        <v>3</v>
      </c>
      <c r="E189" s="6" t="n">
        <f aca="false">data_by_Metal!D188</f>
        <v>1</v>
      </c>
      <c r="F189" s="6" t="n">
        <f aca="false">data_by_Metal!E188</f>
        <v>78</v>
      </c>
      <c r="G189" s="6" t="str">
        <f aca="false">data_by_Metal!F188</f>
        <v>B</v>
      </c>
      <c r="H189" s="6" t="str">
        <f aca="false">data_by_Metal!G188</f>
        <v>V</v>
      </c>
      <c r="I189" s="6" t="str">
        <f aca="false">data_by_Metal!H188</f>
        <v>V</v>
      </c>
      <c r="J189" s="6" t="str">
        <f aca="false">data_by_Metal!I188</f>
        <v>B</v>
      </c>
      <c r="K189" s="6" t="str">
        <f aca="false">data_by_Metal!J188</f>
        <v>B</v>
      </c>
      <c r="L189" s="6" t="str">
        <f aca="false">data_by_Metal!K188</f>
        <v>V</v>
      </c>
      <c r="M189" s="6" t="str">
        <f aca="false">data_by_Metal!L188</f>
        <v>V</v>
      </c>
      <c r="N189" s="6" t="str">
        <f aca="false">data_by_Metal!M188</f>
        <v>R</v>
      </c>
      <c r="O189" s="1" t="n">
        <f aca="false">data_by_Metal!N188*$N$6</f>
        <v>-1495.49396863758</v>
      </c>
      <c r="P189" s="6" t="n">
        <f aca="false">data_by_Metal!O188</f>
        <v>8.49845</v>
      </c>
      <c r="Q189" s="6" t="n">
        <f aca="false">data_by_Metal!P188</f>
        <v>8.55641</v>
      </c>
      <c r="R189" s="6" t="n">
        <f aca="false">data_by_Metal!Q188</f>
        <v>8.59863</v>
      </c>
      <c r="S189" s="6" t="n">
        <f aca="false">data_by_Metal!R188</f>
        <v>0</v>
      </c>
      <c r="T189" s="6" t="n">
        <f aca="false">data_by_Metal!S188</f>
        <v>-40</v>
      </c>
      <c r="U189" s="6" t="n">
        <f aca="false">data_by_Metal!T188</f>
        <v>8</v>
      </c>
      <c r="V189" s="6" t="n">
        <f aca="false">data_by_Metal!U188</f>
        <v>0</v>
      </c>
      <c r="W189" s="6" t="n">
        <f aca="false">data_by_Metal!V188</f>
        <v>49</v>
      </c>
      <c r="X189" s="6" t="n">
        <f aca="false">data_by_Metal!W188</f>
        <v>-55</v>
      </c>
      <c r="Y189" s="6" t="n">
        <f aca="false">data_by_Metal!X188</f>
        <v>-8</v>
      </c>
      <c r="Z189" s="6" t="n">
        <f aca="false">data_by_Metal!Y188</f>
        <v>49</v>
      </c>
      <c r="AA189" s="6" t="n">
        <f aca="false">data_by_Metal!Z188</f>
        <v>-50</v>
      </c>
      <c r="AB189" s="6" t="n">
        <f aca="false">data_by_Metal!AA188</f>
        <v>42</v>
      </c>
      <c r="AC189" s="6" t="n">
        <f aca="false">data_by_Metal!AB188</f>
        <v>-44</v>
      </c>
      <c r="AD189" s="6" t="n">
        <f aca="false">data_by_Metal!AC188</f>
        <v>51</v>
      </c>
      <c r="AE189" s="6" t="n">
        <f aca="false">data_by_Metal!AD188</f>
        <v>-22</v>
      </c>
      <c r="AF189" s="6" t="n">
        <f aca="false">data_by_Metal!AE188</f>
        <v>22</v>
      </c>
      <c r="AG189" s="6" t="n">
        <f aca="false">data_by_Metal!AF188</f>
        <v>0</v>
      </c>
    </row>
    <row r="190" customFormat="false" ht="12.8" hidden="false" customHeight="false" outlineLevel="0" collapsed="false">
      <c r="A190" s="0" t="n">
        <v>180</v>
      </c>
      <c r="B190" s="6" t="n">
        <f aca="false">data_by_Metal!A189</f>
        <v>22</v>
      </c>
      <c r="C190" s="6" t="n">
        <f aca="false">data_by_Metal!B189</f>
        <v>2</v>
      </c>
      <c r="D190" s="6" t="n">
        <f aca="false">data_by_Metal!C189</f>
        <v>3</v>
      </c>
      <c r="E190" s="6" t="n">
        <f aca="false">data_by_Metal!D189</f>
        <v>3</v>
      </c>
      <c r="F190" s="6" t="n">
        <f aca="false">data_by_Metal!E189</f>
        <v>33</v>
      </c>
      <c r="G190" s="6" t="str">
        <f aca="false">data_by_Metal!F189</f>
        <v>B</v>
      </c>
      <c r="H190" s="6" t="str">
        <f aca="false">data_by_Metal!G189</f>
        <v>B</v>
      </c>
      <c r="I190" s="6" t="str">
        <f aca="false">data_by_Metal!H189</f>
        <v>R</v>
      </c>
      <c r="J190" s="6" t="str">
        <f aca="false">data_by_Metal!I189</f>
        <v>V</v>
      </c>
      <c r="K190" s="6" t="str">
        <f aca="false">data_by_Metal!J189</f>
        <v>R</v>
      </c>
      <c r="L190" s="6" t="str">
        <f aca="false">data_by_Metal!K189</f>
        <v>B</v>
      </c>
      <c r="M190" s="6" t="str">
        <f aca="false">data_by_Metal!L189</f>
        <v>V</v>
      </c>
      <c r="N190" s="6" t="str">
        <f aca="false">data_by_Metal!M189</f>
        <v>R</v>
      </c>
      <c r="O190" s="1" t="n">
        <f aca="false">data_by_Metal!N189*$N$6</f>
        <v>-1464.02565867627</v>
      </c>
      <c r="P190" s="6" t="n">
        <f aca="false">data_by_Metal!O189</f>
        <v>8.56292</v>
      </c>
      <c r="Q190" s="6" t="n">
        <f aca="false">data_by_Metal!P189</f>
        <v>8.56128</v>
      </c>
      <c r="R190" s="6" t="n">
        <f aca="false">data_by_Metal!Q189</f>
        <v>8.52445</v>
      </c>
      <c r="S190" s="6" t="n">
        <f aca="false">data_by_Metal!R189</f>
        <v>-43</v>
      </c>
      <c r="T190" s="6" t="n">
        <f aca="false">data_by_Metal!S189</f>
        <v>-48</v>
      </c>
      <c r="U190" s="6" t="n">
        <f aca="false">data_by_Metal!T189</f>
        <v>-1</v>
      </c>
      <c r="V190" s="6" t="n">
        <f aca="false">data_by_Metal!U189</f>
        <v>55</v>
      </c>
      <c r="W190" s="6" t="n">
        <f aca="false">data_by_Metal!V189</f>
        <v>42</v>
      </c>
      <c r="X190" s="6" t="n">
        <f aca="false">data_by_Metal!W189</f>
        <v>35</v>
      </c>
      <c r="Y190" s="6" t="n">
        <f aca="false">data_by_Metal!X189</f>
        <v>35</v>
      </c>
      <c r="Z190" s="6" t="n">
        <f aca="false">data_by_Metal!Y189</f>
        <v>-8</v>
      </c>
      <c r="AA190" s="6" t="n">
        <f aca="false">data_by_Metal!Z189</f>
        <v>9</v>
      </c>
      <c r="AB190" s="6" t="n">
        <f aca="false">data_by_Metal!AA189</f>
        <v>-46</v>
      </c>
      <c r="AC190" s="6" t="n">
        <f aca="false">data_by_Metal!AB189</f>
        <v>1</v>
      </c>
      <c r="AD190" s="6" t="n">
        <f aca="false">data_by_Metal!AC189</f>
        <v>40</v>
      </c>
      <c r="AE190" s="6" t="n">
        <f aca="false">data_by_Metal!AD189</f>
        <v>-22</v>
      </c>
      <c r="AF190" s="6" t="n">
        <f aca="false">data_by_Metal!AE189</f>
        <v>66</v>
      </c>
      <c r="AG190" s="6" t="n">
        <f aca="false">data_by_Metal!AF189</f>
        <v>2</v>
      </c>
    </row>
    <row r="191" customFormat="false" ht="12.8" hidden="false" customHeight="false" outlineLevel="0" collapsed="false">
      <c r="A191" s="0" t="n">
        <v>181</v>
      </c>
      <c r="B191" s="6" t="n">
        <f aca="false">data_by_Metal!A190</f>
        <v>22</v>
      </c>
      <c r="C191" s="6" t="n">
        <f aca="false">data_by_Metal!B190</f>
        <v>4</v>
      </c>
      <c r="D191" s="6" t="n">
        <f aca="false">data_by_Metal!C190</f>
        <v>3</v>
      </c>
      <c r="E191" s="6" t="n">
        <f aca="false">data_by_Metal!D190</f>
        <v>1</v>
      </c>
      <c r="F191" s="6" t="n">
        <f aca="false">data_by_Metal!E190</f>
        <v>72</v>
      </c>
      <c r="G191" s="6" t="str">
        <f aca="false">data_by_Metal!F190</f>
        <v>B</v>
      </c>
      <c r="H191" s="6" t="str">
        <f aca="false">data_by_Metal!G190</f>
        <v>V</v>
      </c>
      <c r="I191" s="6" t="str">
        <f aca="false">data_by_Metal!H190</f>
        <v>R</v>
      </c>
      <c r="J191" s="6" t="str">
        <f aca="false">data_by_Metal!I190</f>
        <v>V</v>
      </c>
      <c r="K191" s="6" t="str">
        <f aca="false">data_by_Metal!J190</f>
        <v>B</v>
      </c>
      <c r="L191" s="6" t="str">
        <f aca="false">data_by_Metal!K190</f>
        <v>V</v>
      </c>
      <c r="M191" s="6" t="str">
        <f aca="false">data_by_Metal!L190</f>
        <v>V</v>
      </c>
      <c r="N191" s="6" t="str">
        <f aca="false">data_by_Metal!M190</f>
        <v>B</v>
      </c>
      <c r="O191" s="1" t="n">
        <f aca="false">data_by_Metal!N190*$N$6</f>
        <v>-1461.02867677519</v>
      </c>
      <c r="P191" s="6" t="n">
        <f aca="false">data_by_Metal!O190</f>
        <v>8.49113</v>
      </c>
      <c r="Q191" s="6" t="n">
        <f aca="false">data_by_Metal!P190</f>
        <v>8.56344</v>
      </c>
      <c r="R191" s="6" t="n">
        <f aca="false">data_by_Metal!Q190</f>
        <v>8.59872</v>
      </c>
      <c r="S191" s="6" t="n">
        <f aca="false">data_by_Metal!R190</f>
        <v>0</v>
      </c>
      <c r="T191" s="6" t="n">
        <f aca="false">data_by_Metal!S190</f>
        <v>-8</v>
      </c>
      <c r="U191" s="6" t="n">
        <f aca="false">data_by_Metal!T190</f>
        <v>-9</v>
      </c>
      <c r="V191" s="6" t="n">
        <f aca="false">data_by_Metal!U190</f>
        <v>45</v>
      </c>
      <c r="W191" s="6" t="n">
        <f aca="false">data_by_Metal!V190</f>
        <v>42</v>
      </c>
      <c r="X191" s="6" t="n">
        <f aca="false">data_by_Metal!W190</f>
        <v>0</v>
      </c>
      <c r="Y191" s="6" t="n">
        <f aca="false">data_by_Metal!X190</f>
        <v>-48</v>
      </c>
      <c r="Z191" s="6" t="n">
        <f aca="false">data_by_Metal!Y190</f>
        <v>41</v>
      </c>
      <c r="AA191" s="6" t="n">
        <f aca="false">data_by_Metal!Z190</f>
        <v>-44</v>
      </c>
      <c r="AB191" s="6" t="n">
        <f aca="false">data_by_Metal!AA190</f>
        <v>-35</v>
      </c>
      <c r="AC191" s="6" t="n">
        <f aca="false">data_by_Metal!AB190</f>
        <v>-51</v>
      </c>
      <c r="AD191" s="6" t="n">
        <f aca="false">data_by_Metal!AC190</f>
        <v>56</v>
      </c>
      <c r="AE191" s="6" t="n">
        <f aca="false">data_by_Metal!AD190</f>
        <v>20</v>
      </c>
      <c r="AF191" s="6" t="n">
        <f aca="false">data_by_Metal!AE190</f>
        <v>22</v>
      </c>
      <c r="AG191" s="6" t="n">
        <f aca="false">data_by_Metal!AF190</f>
        <v>-45</v>
      </c>
    </row>
    <row r="192" customFormat="false" ht="12.8" hidden="false" customHeight="false" outlineLevel="0" collapsed="false">
      <c r="A192" s="0" t="n">
        <v>182</v>
      </c>
      <c r="B192" s="6" t="n">
        <f aca="false">data_by_Metal!A191</f>
        <v>22</v>
      </c>
      <c r="C192" s="6" t="n">
        <f aca="false">data_by_Metal!B191</f>
        <v>5</v>
      </c>
      <c r="D192" s="6" t="n">
        <f aca="false">data_by_Metal!C191</f>
        <v>3</v>
      </c>
      <c r="E192" s="6" t="n">
        <f aca="false">data_by_Metal!D191</f>
        <v>0</v>
      </c>
      <c r="F192" s="6" t="n">
        <f aca="false">data_by_Metal!E191</f>
        <v>13</v>
      </c>
      <c r="G192" s="6" t="str">
        <f aca="false">data_by_Metal!F191</f>
        <v>B</v>
      </c>
      <c r="H192" s="6" t="str">
        <f aca="false">data_by_Metal!G191</f>
        <v>V</v>
      </c>
      <c r="I192" s="6" t="str">
        <f aca="false">data_by_Metal!H191</f>
        <v>V</v>
      </c>
      <c r="J192" s="6" t="str">
        <f aca="false">data_by_Metal!I191</f>
        <v>B</v>
      </c>
      <c r="K192" s="6" t="str">
        <f aca="false">data_by_Metal!J191</f>
        <v>V</v>
      </c>
      <c r="L192" s="6" t="str">
        <f aca="false">data_by_Metal!K191</f>
        <v>B</v>
      </c>
      <c r="M192" s="6" t="str">
        <f aca="false">data_by_Metal!L191</f>
        <v>V</v>
      </c>
      <c r="N192" s="6" t="str">
        <f aca="false">data_by_Metal!M191</f>
        <v>V</v>
      </c>
      <c r="O192" s="1" t="n">
        <f aca="false">data_by_Metal!N191*$N$6</f>
        <v>-1455.03471297303</v>
      </c>
      <c r="P192" s="6" t="n">
        <f aca="false">data_by_Metal!O191</f>
        <v>8.4457</v>
      </c>
      <c r="Q192" s="6" t="n">
        <f aca="false">data_by_Metal!P191</f>
        <v>8.56245</v>
      </c>
      <c r="R192" s="6" t="n">
        <f aca="false">data_by_Metal!Q191</f>
        <v>8.64183</v>
      </c>
      <c r="S192" s="6" t="n">
        <f aca="false">data_by_Metal!R191</f>
        <v>7</v>
      </c>
      <c r="T192" s="6" t="n">
        <f aca="false">data_by_Metal!S191</f>
        <v>-6</v>
      </c>
      <c r="U192" s="6" t="n">
        <f aca="false">data_by_Metal!T191</f>
        <v>1</v>
      </c>
      <c r="V192" s="6" t="n">
        <f aca="false">data_by_Metal!U191</f>
        <v>2</v>
      </c>
      <c r="W192" s="6" t="n">
        <f aca="false">data_by_Metal!V191</f>
        <v>49</v>
      </c>
      <c r="X192" s="6" t="n">
        <f aca="false">data_by_Metal!W191</f>
        <v>-48</v>
      </c>
      <c r="Y192" s="6" t="n">
        <f aca="false">data_by_Metal!X191</f>
        <v>42</v>
      </c>
      <c r="Z192" s="6" t="n">
        <f aca="false">data_by_Metal!Y191</f>
        <v>-6</v>
      </c>
      <c r="AA192" s="6" t="n">
        <f aca="false">data_by_Metal!Z191</f>
        <v>-51</v>
      </c>
      <c r="AB192" s="6" t="n">
        <f aca="false">data_by_Metal!AA191</f>
        <v>51</v>
      </c>
      <c r="AC192" s="6" t="n">
        <f aca="false">data_by_Metal!AB191</f>
        <v>44</v>
      </c>
      <c r="AD192" s="6" t="n">
        <f aca="false">data_by_Metal!AC191</f>
        <v>-6</v>
      </c>
      <c r="AE192" s="6" t="n">
        <f aca="false">data_by_Metal!AD191</f>
        <v>2</v>
      </c>
      <c r="AF192" s="6" t="n">
        <f aca="false">data_by_Metal!AE191</f>
        <v>23</v>
      </c>
      <c r="AG192" s="6" t="n">
        <f aca="false">data_by_Metal!AF191</f>
        <v>22</v>
      </c>
    </row>
    <row r="193" customFormat="false" ht="12.8" hidden="false" customHeight="false" outlineLevel="0" collapsed="false">
      <c r="A193" s="0" t="n">
        <v>183</v>
      </c>
      <c r="B193" s="6" t="n">
        <f aca="false">data_by_Metal!A192</f>
        <v>22</v>
      </c>
      <c r="C193" s="6" t="n">
        <f aca="false">data_by_Metal!B192</f>
        <v>4</v>
      </c>
      <c r="D193" s="6" t="n">
        <f aca="false">data_by_Metal!C192</f>
        <v>2</v>
      </c>
      <c r="E193" s="6" t="n">
        <f aca="false">data_by_Metal!D192</f>
        <v>2</v>
      </c>
      <c r="F193" s="6" t="n">
        <f aca="false">data_by_Metal!E192</f>
        <v>66</v>
      </c>
      <c r="G193" s="6" t="str">
        <f aca="false">data_by_Metal!F192</f>
        <v>B</v>
      </c>
      <c r="H193" s="6" t="str">
        <f aca="false">data_by_Metal!G192</f>
        <v>V</v>
      </c>
      <c r="I193" s="6" t="str">
        <f aca="false">data_by_Metal!H192</f>
        <v>R</v>
      </c>
      <c r="J193" s="6" t="str">
        <f aca="false">data_by_Metal!I192</f>
        <v>V</v>
      </c>
      <c r="K193" s="6" t="str">
        <f aca="false">data_by_Metal!J192</f>
        <v>B</v>
      </c>
      <c r="L193" s="6" t="str">
        <f aca="false">data_by_Metal!K192</f>
        <v>V</v>
      </c>
      <c r="M193" s="6" t="str">
        <f aca="false">data_by_Metal!L192</f>
        <v>V</v>
      </c>
      <c r="N193" s="6" t="str">
        <f aca="false">data_by_Metal!M192</f>
        <v>R</v>
      </c>
      <c r="O193" s="1" t="n">
        <f aca="false">data_by_Metal!N192*$N$6</f>
        <v>-1414.57545730849</v>
      </c>
      <c r="P193" s="6" t="n">
        <f aca="false">data_by_Metal!O192</f>
        <v>8.52951</v>
      </c>
      <c r="Q193" s="6" t="n">
        <f aca="false">data_by_Metal!P192</f>
        <v>8.52505</v>
      </c>
      <c r="R193" s="6" t="n">
        <f aca="false">data_by_Metal!Q192</f>
        <v>8.59884</v>
      </c>
      <c r="S193" s="6" t="n">
        <f aca="false">data_by_Metal!R192</f>
        <v>0</v>
      </c>
      <c r="T193" s="6" t="n">
        <f aca="false">data_by_Metal!S192</f>
        <v>-47</v>
      </c>
      <c r="U193" s="6" t="n">
        <f aca="false">data_by_Metal!T192</f>
        <v>-1</v>
      </c>
      <c r="V193" s="6" t="n">
        <f aca="false">data_by_Metal!U192</f>
        <v>46</v>
      </c>
      <c r="W193" s="6" t="n">
        <f aca="false">data_by_Metal!V192</f>
        <v>41</v>
      </c>
      <c r="X193" s="6" t="n">
        <f aca="false">data_by_Metal!W192</f>
        <v>-9</v>
      </c>
      <c r="Y193" s="6" t="n">
        <f aca="false">data_by_Metal!X192</f>
        <v>-8</v>
      </c>
      <c r="Z193" s="6" t="n">
        <f aca="false">data_by_Metal!Y192</f>
        <v>41</v>
      </c>
      <c r="AA193" s="6" t="n">
        <f aca="false">data_by_Metal!Z192</f>
        <v>-45</v>
      </c>
      <c r="AB193" s="6" t="n">
        <f aca="false">data_by_Metal!AA192</f>
        <v>-42</v>
      </c>
      <c r="AC193" s="6" t="n">
        <f aca="false">data_by_Metal!AB192</f>
        <v>-44</v>
      </c>
      <c r="AD193" s="6" t="n">
        <f aca="false">data_by_Metal!AC192</f>
        <v>56</v>
      </c>
      <c r="AE193" s="6" t="n">
        <f aca="false">data_by_Metal!AD192</f>
        <v>-1</v>
      </c>
      <c r="AF193" s="6" t="n">
        <f aca="false">data_by_Metal!AE192</f>
        <v>43</v>
      </c>
      <c r="AG193" s="6" t="n">
        <f aca="false">data_by_Metal!AF192</f>
        <v>-45</v>
      </c>
    </row>
    <row r="194" customFormat="false" ht="12.8" hidden="false" customHeight="false" outlineLevel="0" collapsed="false">
      <c r="A194" s="0" t="n">
        <v>184</v>
      </c>
      <c r="B194" s="6" t="n">
        <f aca="false">data_by_Metal!A193</f>
        <v>22</v>
      </c>
      <c r="C194" s="6" t="n">
        <f aca="false">data_by_Metal!B193</f>
        <v>2</v>
      </c>
      <c r="D194" s="6" t="n">
        <f aca="false">data_by_Metal!C193</f>
        <v>3</v>
      </c>
      <c r="E194" s="6" t="n">
        <f aca="false">data_by_Metal!D193</f>
        <v>3</v>
      </c>
      <c r="F194" s="6" t="n">
        <f aca="false">data_by_Metal!E193</f>
        <v>21</v>
      </c>
      <c r="G194" s="6" t="str">
        <f aca="false">data_by_Metal!F193</f>
        <v>B</v>
      </c>
      <c r="H194" s="6" t="str">
        <f aca="false">data_by_Metal!G193</f>
        <v>B</v>
      </c>
      <c r="I194" s="6" t="str">
        <f aca="false">data_by_Metal!H193</f>
        <v>R</v>
      </c>
      <c r="J194" s="6" t="str">
        <f aca="false">data_by_Metal!I193</f>
        <v>R</v>
      </c>
      <c r="K194" s="6" t="str">
        <f aca="false">data_by_Metal!J193</f>
        <v>R</v>
      </c>
      <c r="L194" s="6" t="str">
        <f aca="false">data_by_Metal!K193</f>
        <v>V</v>
      </c>
      <c r="M194" s="6" t="str">
        <f aca="false">data_by_Metal!L193</f>
        <v>B</v>
      </c>
      <c r="N194" s="6" t="str">
        <f aca="false">data_by_Metal!M193</f>
        <v>V</v>
      </c>
      <c r="O194" s="1" t="n">
        <f aca="false">data_by_Metal!N193*$N$6</f>
        <v>-1374.11620164395</v>
      </c>
      <c r="P194" s="6" t="n">
        <f aca="false">data_by_Metal!O193</f>
        <v>8.55635</v>
      </c>
      <c r="Q194" s="6" t="n">
        <f aca="false">data_by_Metal!P193</f>
        <v>8.56335</v>
      </c>
      <c r="R194" s="6" t="n">
        <f aca="false">data_by_Metal!Q193</f>
        <v>8.53216</v>
      </c>
      <c r="S194" s="6" t="n">
        <f aca="false">data_by_Metal!R193</f>
        <v>-55</v>
      </c>
      <c r="T194" s="6" t="n">
        <f aca="false">data_by_Metal!S193</f>
        <v>50</v>
      </c>
      <c r="U194" s="6" t="n">
        <f aca="false">data_by_Metal!T193</f>
        <v>0</v>
      </c>
      <c r="V194" s="6" t="n">
        <f aca="false">data_by_Metal!U193</f>
        <v>41</v>
      </c>
      <c r="W194" s="6" t="n">
        <f aca="false">data_by_Metal!V193</f>
        <v>49</v>
      </c>
      <c r="X194" s="6" t="n">
        <f aca="false">data_by_Metal!W193</f>
        <v>43</v>
      </c>
      <c r="Y194" s="6" t="n">
        <f aca="false">data_by_Metal!X193</f>
        <v>-9</v>
      </c>
      <c r="Z194" s="6" t="n">
        <f aca="false">data_by_Metal!Y193</f>
        <v>-47</v>
      </c>
      <c r="AA194" s="6" t="n">
        <f aca="false">data_by_Metal!Z193</f>
        <v>8</v>
      </c>
      <c r="AB194" s="6" t="n">
        <f aca="false">data_by_Metal!AA193</f>
        <v>-1</v>
      </c>
      <c r="AC194" s="6" t="n">
        <f aca="false">data_by_Metal!AB193</f>
        <v>-34</v>
      </c>
      <c r="AD194" s="6" t="n">
        <f aca="false">data_by_Metal!AC193</f>
        <v>-41</v>
      </c>
      <c r="AE194" s="6" t="n">
        <f aca="false">data_by_Metal!AD193</f>
        <v>23</v>
      </c>
      <c r="AF194" s="6" t="n">
        <f aca="false">data_by_Metal!AE193</f>
        <v>23</v>
      </c>
      <c r="AG194" s="6" t="n">
        <f aca="false">data_by_Metal!AF193</f>
        <v>-44</v>
      </c>
    </row>
    <row r="195" customFormat="false" ht="12.8" hidden="false" customHeight="false" outlineLevel="0" collapsed="false">
      <c r="A195" s="0" t="n">
        <v>185</v>
      </c>
      <c r="B195" s="6" t="n">
        <f aca="false">data_by_Metal!A194</f>
        <v>22</v>
      </c>
      <c r="C195" s="6" t="n">
        <f aca="false">data_by_Metal!B194</f>
        <v>2</v>
      </c>
      <c r="D195" s="6" t="n">
        <f aca="false">data_by_Metal!C194</f>
        <v>3</v>
      </c>
      <c r="E195" s="6" t="n">
        <f aca="false">data_by_Metal!D194</f>
        <v>3</v>
      </c>
      <c r="F195" s="6" t="n">
        <f aca="false">data_by_Metal!E194</f>
        <v>30</v>
      </c>
      <c r="G195" s="6" t="str">
        <f aca="false">data_by_Metal!F194</f>
        <v>B</v>
      </c>
      <c r="H195" s="6" t="str">
        <f aca="false">data_by_Metal!G194</f>
        <v>B</v>
      </c>
      <c r="I195" s="6" t="str">
        <f aca="false">data_by_Metal!H194</f>
        <v>R</v>
      </c>
      <c r="J195" s="6" t="str">
        <f aca="false">data_by_Metal!I194</f>
        <v>V</v>
      </c>
      <c r="K195" s="6" t="str">
        <f aca="false">data_by_Metal!J194</f>
        <v>B</v>
      </c>
      <c r="L195" s="6" t="str">
        <f aca="false">data_by_Metal!K194</f>
        <v>R</v>
      </c>
      <c r="M195" s="6" t="str">
        <f aca="false">data_by_Metal!L194</f>
        <v>V</v>
      </c>
      <c r="N195" s="6" t="str">
        <f aca="false">data_by_Metal!M194</f>
        <v>R</v>
      </c>
      <c r="O195" s="1" t="n">
        <f aca="false">data_by_Metal!N194*$N$6</f>
        <v>-1326.16449122671</v>
      </c>
      <c r="P195" s="6" t="n">
        <f aca="false">data_by_Metal!O194</f>
        <v>8.5632</v>
      </c>
      <c r="Q195" s="6" t="n">
        <f aca="false">data_by_Metal!P194</f>
        <v>8.5663</v>
      </c>
      <c r="R195" s="6" t="n">
        <f aca="false">data_by_Metal!Q194</f>
        <v>8.52215</v>
      </c>
      <c r="S195" s="6" t="n">
        <f aca="false">data_by_Metal!R194</f>
        <v>0</v>
      </c>
      <c r="T195" s="6" t="n">
        <f aca="false">data_by_Metal!S194</f>
        <v>-41</v>
      </c>
      <c r="U195" s="6" t="n">
        <f aca="false">data_by_Metal!T194</f>
        <v>-43</v>
      </c>
      <c r="V195" s="6" t="n">
        <f aca="false">data_by_Metal!U194</f>
        <v>47</v>
      </c>
      <c r="W195" s="6" t="n">
        <f aca="false">data_by_Metal!V194</f>
        <v>35</v>
      </c>
      <c r="X195" s="6" t="n">
        <f aca="false">data_by_Metal!W194</f>
        <v>42</v>
      </c>
      <c r="Y195" s="6" t="n">
        <f aca="false">data_by_Metal!X194</f>
        <v>-8</v>
      </c>
      <c r="Z195" s="6" t="n">
        <f aca="false">data_by_Metal!Y194</f>
        <v>35</v>
      </c>
      <c r="AA195" s="6" t="n">
        <f aca="false">data_by_Metal!Z194</f>
        <v>-9</v>
      </c>
      <c r="AB195" s="6" t="n">
        <f aca="false">data_by_Metal!AA194</f>
        <v>-46</v>
      </c>
      <c r="AC195" s="6" t="n">
        <f aca="false">data_by_Metal!AB194</f>
        <v>0</v>
      </c>
      <c r="AD195" s="6" t="n">
        <f aca="false">data_by_Metal!AC194</f>
        <v>54</v>
      </c>
      <c r="AE195" s="6" t="n">
        <f aca="false">data_by_Metal!AD194</f>
        <v>-23</v>
      </c>
      <c r="AF195" s="6" t="n">
        <f aca="false">data_by_Metal!AE194</f>
        <v>66</v>
      </c>
      <c r="AG195" s="6" t="n">
        <f aca="false">data_by_Metal!AF194</f>
        <v>-1</v>
      </c>
    </row>
    <row r="196" customFormat="false" ht="12.8" hidden="false" customHeight="false" outlineLevel="0" collapsed="false">
      <c r="A196" s="0" t="n">
        <v>186</v>
      </c>
      <c r="B196" s="6" t="n">
        <f aca="false">data_by_Metal!A195</f>
        <v>22</v>
      </c>
      <c r="C196" s="6" t="n">
        <f aca="false">data_by_Metal!B195</f>
        <v>5</v>
      </c>
      <c r="D196" s="6" t="n">
        <f aca="false">data_by_Metal!C195</f>
        <v>2</v>
      </c>
      <c r="E196" s="6" t="n">
        <f aca="false">data_by_Metal!D195</f>
        <v>1</v>
      </c>
      <c r="F196" s="6" t="n">
        <f aca="false">data_by_Metal!E195</f>
        <v>29</v>
      </c>
      <c r="G196" s="6" t="str">
        <f aca="false">data_by_Metal!F195</f>
        <v>B</v>
      </c>
      <c r="H196" s="6" t="str">
        <f aca="false">data_by_Metal!G195</f>
        <v>V</v>
      </c>
      <c r="I196" s="6" t="str">
        <f aca="false">data_by_Metal!H195</f>
        <v>V</v>
      </c>
      <c r="J196" s="6" t="str">
        <f aca="false">data_by_Metal!I195</f>
        <v>R</v>
      </c>
      <c r="K196" s="6" t="str">
        <f aca="false">data_by_Metal!J195</f>
        <v>V</v>
      </c>
      <c r="L196" s="6" t="str">
        <f aca="false">data_by_Metal!K195</f>
        <v>V</v>
      </c>
      <c r="M196" s="6" t="str">
        <f aca="false">data_by_Metal!L195</f>
        <v>B</v>
      </c>
      <c r="N196" s="6" t="str">
        <f aca="false">data_by_Metal!M195</f>
        <v>V</v>
      </c>
      <c r="O196" s="1" t="n">
        <f aca="false">data_by_Metal!N195*$N$6</f>
        <v>-1323.16750932563</v>
      </c>
      <c r="P196" s="6" t="n">
        <f aca="false">data_by_Metal!O195</f>
        <v>8.48447</v>
      </c>
      <c r="Q196" s="6" t="n">
        <f aca="false">data_by_Metal!P195</f>
        <v>8.52326</v>
      </c>
      <c r="R196" s="6" t="n">
        <f aca="false">data_by_Metal!Q195</f>
        <v>8.64137</v>
      </c>
      <c r="S196" s="6" t="n">
        <f aca="false">data_by_Metal!R195</f>
        <v>-7</v>
      </c>
      <c r="T196" s="6" t="n">
        <f aca="false">data_by_Metal!S195</f>
        <v>47</v>
      </c>
      <c r="U196" s="6" t="n">
        <f aca="false">data_by_Metal!T195</f>
        <v>-6</v>
      </c>
      <c r="V196" s="6" t="n">
        <f aca="false">data_by_Metal!U195</f>
        <v>1</v>
      </c>
      <c r="W196" s="6" t="n">
        <f aca="false">data_by_Metal!V195</f>
        <v>47</v>
      </c>
      <c r="X196" s="6" t="n">
        <f aca="false">data_by_Metal!W195</f>
        <v>-8</v>
      </c>
      <c r="Y196" s="6" t="n">
        <f aca="false">data_by_Metal!X195</f>
        <v>-2</v>
      </c>
      <c r="Z196" s="6" t="n">
        <f aca="false">data_by_Metal!Y195</f>
        <v>-41</v>
      </c>
      <c r="AA196" s="6" t="n">
        <f aca="false">data_by_Metal!Z195</f>
        <v>-44</v>
      </c>
      <c r="AB196" s="6" t="n">
        <f aca="false">data_by_Metal!AA195</f>
        <v>52</v>
      </c>
      <c r="AC196" s="6" t="n">
        <f aca="false">data_by_Metal!AB195</f>
        <v>6</v>
      </c>
      <c r="AD196" s="6" t="n">
        <f aca="false">data_by_Metal!AC195</f>
        <v>-51</v>
      </c>
      <c r="AE196" s="6" t="n">
        <f aca="false">data_by_Metal!AD195</f>
        <v>23</v>
      </c>
      <c r="AF196" s="6" t="n">
        <f aca="false">data_by_Metal!AE195</f>
        <v>-2</v>
      </c>
      <c r="AG196" s="6" t="n">
        <f aca="false">data_by_Metal!AF195</f>
        <v>-23</v>
      </c>
    </row>
    <row r="197" customFormat="false" ht="12.8" hidden="false" customHeight="false" outlineLevel="0" collapsed="false">
      <c r="A197" s="0" t="n">
        <v>187</v>
      </c>
      <c r="B197" s="6" t="n">
        <f aca="false">data_by_Metal!A196</f>
        <v>22</v>
      </c>
      <c r="C197" s="6" t="n">
        <f aca="false">data_by_Metal!B196</f>
        <v>2</v>
      </c>
      <c r="D197" s="6" t="n">
        <f aca="false">data_by_Metal!C196</f>
        <v>3</v>
      </c>
      <c r="E197" s="6" t="n">
        <f aca="false">data_by_Metal!D196</f>
        <v>3</v>
      </c>
      <c r="F197" s="6" t="n">
        <f aca="false">data_by_Metal!E196</f>
        <v>94</v>
      </c>
      <c r="G197" s="6" t="str">
        <f aca="false">data_by_Metal!F196</f>
        <v>B</v>
      </c>
      <c r="H197" s="6" t="str">
        <f aca="false">data_by_Metal!G196</f>
        <v>R</v>
      </c>
      <c r="I197" s="6" t="str">
        <f aca="false">data_by_Metal!H196</f>
        <v>R</v>
      </c>
      <c r="J197" s="6" t="str">
        <f aca="false">data_by_Metal!I196</f>
        <v>B</v>
      </c>
      <c r="K197" s="6" t="str">
        <f aca="false">data_by_Metal!J196</f>
        <v>R</v>
      </c>
      <c r="L197" s="6" t="str">
        <f aca="false">data_by_Metal!K196</f>
        <v>B</v>
      </c>
      <c r="M197" s="6" t="str">
        <f aca="false">data_by_Metal!L196</f>
        <v>V</v>
      </c>
      <c r="N197" s="6" t="str">
        <f aca="false">data_by_Metal!M196</f>
        <v>V</v>
      </c>
      <c r="O197" s="1" t="n">
        <f aca="false">data_by_Metal!N196*$N$6</f>
        <v>-1320.17052742455</v>
      </c>
      <c r="P197" s="6" t="n">
        <f aca="false">data_by_Metal!O196</f>
        <v>8.5581</v>
      </c>
      <c r="Q197" s="6" t="n">
        <f aca="false">data_by_Metal!P196</f>
        <v>8.55812</v>
      </c>
      <c r="R197" s="6" t="n">
        <f aca="false">data_by_Metal!Q196</f>
        <v>8.5234</v>
      </c>
      <c r="S197" s="6" t="n">
        <f aca="false">data_by_Metal!R196</f>
        <v>-42</v>
      </c>
      <c r="T197" s="6" t="n">
        <f aca="false">data_by_Metal!S196</f>
        <v>-14</v>
      </c>
      <c r="U197" s="6" t="n">
        <f aca="false">data_by_Metal!T196</f>
        <v>49</v>
      </c>
      <c r="V197" s="6" t="n">
        <f aca="false">data_by_Metal!U196</f>
        <v>42</v>
      </c>
      <c r="W197" s="6" t="n">
        <f aca="false">data_by_Metal!V196</f>
        <v>49</v>
      </c>
      <c r="X197" s="6" t="n">
        <f aca="false">data_by_Metal!W196</f>
        <v>-42</v>
      </c>
      <c r="Y197" s="6" t="n">
        <f aca="false">data_by_Metal!X196</f>
        <v>42</v>
      </c>
      <c r="Z197" s="6" t="n">
        <f aca="false">data_by_Metal!Y196</f>
        <v>-14</v>
      </c>
      <c r="AA197" s="6" t="n">
        <f aca="false">data_by_Metal!Z196</f>
        <v>0</v>
      </c>
      <c r="AB197" s="6" t="n">
        <f aca="false">data_by_Metal!AA196</f>
        <v>8</v>
      </c>
      <c r="AC197" s="6" t="n">
        <f aca="false">data_by_Metal!AB196</f>
        <v>-8</v>
      </c>
      <c r="AD197" s="6" t="n">
        <f aca="false">data_by_Metal!AC196</f>
        <v>0</v>
      </c>
      <c r="AE197" s="6" t="n">
        <f aca="false">data_by_Metal!AD196</f>
        <v>23</v>
      </c>
      <c r="AF197" s="6" t="n">
        <f aca="false">data_by_Metal!AE196</f>
        <v>23</v>
      </c>
      <c r="AG197" s="6" t="n">
        <f aca="false">data_by_Metal!AF196</f>
        <v>0</v>
      </c>
    </row>
    <row r="198" customFormat="false" ht="12.8" hidden="false" customHeight="false" outlineLevel="0" collapsed="false">
      <c r="A198" s="0" t="n">
        <v>188</v>
      </c>
      <c r="B198" s="6" t="n">
        <f aca="false">data_by_Metal!A197</f>
        <v>22</v>
      </c>
      <c r="C198" s="6" t="n">
        <f aca="false">data_by_Metal!B197</f>
        <v>5</v>
      </c>
      <c r="D198" s="6" t="n">
        <f aca="false">data_by_Metal!C197</f>
        <v>2</v>
      </c>
      <c r="E198" s="6" t="n">
        <f aca="false">data_by_Metal!D197</f>
        <v>1</v>
      </c>
      <c r="F198" s="6" t="n">
        <f aca="false">data_by_Metal!E197</f>
        <v>24</v>
      </c>
      <c r="G198" s="6" t="str">
        <f aca="false">data_by_Metal!F197</f>
        <v>B</v>
      </c>
      <c r="H198" s="6" t="str">
        <f aca="false">data_by_Metal!G197</f>
        <v>V</v>
      </c>
      <c r="I198" s="6" t="str">
        <f aca="false">data_by_Metal!H197</f>
        <v>V</v>
      </c>
      <c r="J198" s="6" t="str">
        <f aca="false">data_by_Metal!I197</f>
        <v>B</v>
      </c>
      <c r="K198" s="6" t="str">
        <f aca="false">data_by_Metal!J197</f>
        <v>V</v>
      </c>
      <c r="L198" s="6" t="str">
        <f aca="false">data_by_Metal!K197</f>
        <v>R</v>
      </c>
      <c r="M198" s="6" t="str">
        <f aca="false">data_by_Metal!L197</f>
        <v>V</v>
      </c>
      <c r="N198" s="6" t="str">
        <f aca="false">data_by_Metal!M197</f>
        <v>V</v>
      </c>
      <c r="O198" s="1" t="n">
        <f aca="false">data_by_Metal!N197*$N$6</f>
        <v>-1312.67807267186</v>
      </c>
      <c r="P198" s="6" t="n">
        <f aca="false">data_by_Metal!O197</f>
        <v>8.48464</v>
      </c>
      <c r="Q198" s="6" t="n">
        <f aca="false">data_by_Metal!P197</f>
        <v>8.5233</v>
      </c>
      <c r="R198" s="6" t="n">
        <f aca="false">data_by_Metal!Q197</f>
        <v>8.64106</v>
      </c>
      <c r="S198" s="6" t="n">
        <f aca="false">data_by_Metal!R197</f>
        <v>7</v>
      </c>
      <c r="T198" s="6" t="n">
        <f aca="false">data_by_Metal!S197</f>
        <v>0</v>
      </c>
      <c r="U198" s="6" t="n">
        <f aca="false">data_by_Metal!T197</f>
        <v>-39</v>
      </c>
      <c r="V198" s="6" t="n">
        <f aca="false">data_by_Metal!U197</f>
        <v>2</v>
      </c>
      <c r="W198" s="6" t="n">
        <f aca="false">data_by_Metal!V197</f>
        <v>47</v>
      </c>
      <c r="X198" s="6" t="n">
        <f aca="false">data_by_Metal!W197</f>
        <v>-39</v>
      </c>
      <c r="Y198" s="6" t="n">
        <f aca="false">data_by_Metal!X197</f>
        <v>0</v>
      </c>
      <c r="Z198" s="6" t="n">
        <f aca="false">data_by_Metal!Y197</f>
        <v>-7</v>
      </c>
      <c r="AA198" s="6" t="n">
        <f aca="false">data_by_Metal!Z197</f>
        <v>-58</v>
      </c>
      <c r="AB198" s="6" t="n">
        <f aca="false">data_by_Metal!AA197</f>
        <v>51</v>
      </c>
      <c r="AC198" s="6" t="n">
        <f aca="false">data_by_Metal!AB197</f>
        <v>44</v>
      </c>
      <c r="AD198" s="6" t="n">
        <f aca="false">data_by_Metal!AC197</f>
        <v>1</v>
      </c>
      <c r="AE198" s="6" t="n">
        <f aca="false">data_by_Metal!AD197</f>
        <v>-20</v>
      </c>
      <c r="AF198" s="6" t="n">
        <f aca="false">data_by_Metal!AE197</f>
        <v>1</v>
      </c>
      <c r="AG198" s="6" t="n">
        <f aca="false">data_by_Metal!AF197</f>
        <v>23</v>
      </c>
    </row>
    <row r="199" customFormat="false" ht="12.8" hidden="false" customHeight="false" outlineLevel="0" collapsed="false">
      <c r="A199" s="0" t="n">
        <v>189</v>
      </c>
      <c r="B199" s="6" t="n">
        <f aca="false">data_by_Metal!A198</f>
        <v>22</v>
      </c>
      <c r="C199" s="6" t="n">
        <f aca="false">data_by_Metal!B198</f>
        <v>4</v>
      </c>
      <c r="D199" s="6" t="n">
        <f aca="false">data_by_Metal!C198</f>
        <v>3</v>
      </c>
      <c r="E199" s="6" t="n">
        <f aca="false">data_by_Metal!D198</f>
        <v>1</v>
      </c>
      <c r="F199" s="6" t="n">
        <f aca="false">data_by_Metal!E198</f>
        <v>38</v>
      </c>
      <c r="G199" s="6" t="str">
        <f aca="false">data_by_Metal!F198</f>
        <v>B</v>
      </c>
      <c r="H199" s="6" t="str">
        <f aca="false">data_by_Metal!G198</f>
        <v>R</v>
      </c>
      <c r="I199" s="6" t="str">
        <f aca="false">data_by_Metal!H198</f>
        <v>V</v>
      </c>
      <c r="J199" s="6" t="str">
        <f aca="false">data_by_Metal!I198</f>
        <v>B</v>
      </c>
      <c r="K199" s="6" t="str">
        <f aca="false">data_by_Metal!J198</f>
        <v>V</v>
      </c>
      <c r="L199" s="6" t="str">
        <f aca="false">data_by_Metal!K198</f>
        <v>V</v>
      </c>
      <c r="M199" s="6" t="str">
        <f aca="false">data_by_Metal!L198</f>
        <v>B</v>
      </c>
      <c r="N199" s="6" t="str">
        <f aca="false">data_by_Metal!M198</f>
        <v>V</v>
      </c>
      <c r="O199" s="1" t="n">
        <f aca="false">data_by_Metal!N198*$N$6</f>
        <v>-1291.69919936432</v>
      </c>
      <c r="P199" s="6" t="n">
        <f aca="false">data_by_Metal!O198</f>
        <v>8.47855</v>
      </c>
      <c r="Q199" s="6" t="n">
        <f aca="false">data_by_Metal!P198</f>
        <v>8.56352</v>
      </c>
      <c r="R199" s="6" t="n">
        <f aca="false">data_by_Metal!Q198</f>
        <v>8.60255</v>
      </c>
      <c r="S199" s="6" t="n">
        <f aca="false">data_by_Metal!R198</f>
        <v>-14</v>
      </c>
      <c r="T199" s="6" t="n">
        <f aca="false">data_by_Metal!S198</f>
        <v>8</v>
      </c>
      <c r="U199" s="6" t="n">
        <f aca="false">data_by_Metal!T198</f>
        <v>41</v>
      </c>
      <c r="V199" s="6" t="n">
        <f aca="false">data_by_Metal!U198</f>
        <v>1</v>
      </c>
      <c r="W199" s="6" t="n">
        <f aca="false">data_by_Metal!V198</f>
        <v>42</v>
      </c>
      <c r="X199" s="6" t="n">
        <f aca="false">data_by_Metal!W198</f>
        <v>-49</v>
      </c>
      <c r="Y199" s="6" t="n">
        <f aca="false">data_by_Metal!X198</f>
        <v>15</v>
      </c>
      <c r="Z199" s="6" t="n">
        <f aca="false">data_by_Metal!Y198</f>
        <v>-42</v>
      </c>
      <c r="AA199" s="6" t="n">
        <f aca="false">data_by_Metal!Z198</f>
        <v>-8</v>
      </c>
      <c r="AB199" s="6" t="n">
        <f aca="false">data_by_Metal!AA198</f>
        <v>51</v>
      </c>
      <c r="AC199" s="6" t="n">
        <f aca="false">data_by_Metal!AB198</f>
        <v>-1</v>
      </c>
      <c r="AD199" s="6" t="n">
        <f aca="false">data_by_Metal!AC198</f>
        <v>-43</v>
      </c>
      <c r="AE199" s="6" t="n">
        <f aca="false">data_by_Metal!AD198</f>
        <v>24</v>
      </c>
      <c r="AF199" s="6" t="n">
        <f aca="false">data_by_Metal!AE198</f>
        <v>-23</v>
      </c>
      <c r="AG199" s="6" t="n">
        <f aca="false">data_by_Metal!AF198</f>
        <v>-1</v>
      </c>
    </row>
    <row r="200" customFormat="false" ht="12.8" hidden="false" customHeight="false" outlineLevel="0" collapsed="false">
      <c r="A200" s="0" t="n">
        <v>190</v>
      </c>
      <c r="B200" s="6" t="n">
        <f aca="false">data_by_Metal!A199</f>
        <v>22</v>
      </c>
      <c r="C200" s="6" t="n">
        <f aca="false">data_by_Metal!B199</f>
        <v>2</v>
      </c>
      <c r="D200" s="6" t="n">
        <f aca="false">data_by_Metal!C199</f>
        <v>3</v>
      </c>
      <c r="E200" s="6" t="n">
        <f aca="false">data_by_Metal!D199</f>
        <v>3</v>
      </c>
      <c r="F200" s="6" t="n">
        <f aca="false">data_by_Metal!E199</f>
        <v>4</v>
      </c>
      <c r="G200" s="6" t="str">
        <f aca="false">data_by_Metal!F199</f>
        <v>B</v>
      </c>
      <c r="H200" s="6" t="str">
        <f aca="false">data_by_Metal!G199</f>
        <v>B</v>
      </c>
      <c r="I200" s="6" t="str">
        <f aca="false">data_by_Metal!H199</f>
        <v>B</v>
      </c>
      <c r="J200" s="6" t="str">
        <f aca="false">data_by_Metal!I199</f>
        <v>R</v>
      </c>
      <c r="K200" s="6" t="str">
        <f aca="false">data_by_Metal!J199</f>
        <v>V</v>
      </c>
      <c r="L200" s="6" t="str">
        <f aca="false">data_by_Metal!K199</f>
        <v>R</v>
      </c>
      <c r="M200" s="6" t="str">
        <f aca="false">data_by_Metal!L199</f>
        <v>R</v>
      </c>
      <c r="N200" s="6" t="str">
        <f aca="false">data_by_Metal!M199</f>
        <v>V</v>
      </c>
      <c r="O200" s="1" t="n">
        <f aca="false">data_by_Metal!N199*$N$6</f>
        <v>-1239.25201609547</v>
      </c>
      <c r="P200" s="6" t="n">
        <f aca="false">data_by_Metal!O199</f>
        <v>8.55659</v>
      </c>
      <c r="Q200" s="6" t="n">
        <f aca="false">data_by_Metal!P199</f>
        <v>8.56232</v>
      </c>
      <c r="R200" s="6" t="n">
        <f aca="false">data_by_Metal!Q199</f>
        <v>8.52445</v>
      </c>
      <c r="S200" s="6" t="n">
        <f aca="false">data_by_Metal!R199</f>
        <v>6</v>
      </c>
      <c r="T200" s="6" t="n">
        <f aca="false">data_by_Metal!S199</f>
        <v>48</v>
      </c>
      <c r="U200" s="6" t="n">
        <f aca="false">data_by_Metal!T199</f>
        <v>-49</v>
      </c>
      <c r="V200" s="6" t="n">
        <f aca="false">data_by_Metal!U199</f>
        <v>-42</v>
      </c>
      <c r="W200" s="6" t="n">
        <f aca="false">data_by_Metal!V199</f>
        <v>-6</v>
      </c>
      <c r="X200" s="6" t="n">
        <f aca="false">data_by_Metal!W199</f>
        <v>49</v>
      </c>
      <c r="Y200" s="6" t="n">
        <f aca="false">data_by_Metal!X199</f>
        <v>1</v>
      </c>
      <c r="Z200" s="6" t="n">
        <f aca="false">data_by_Metal!Y199</f>
        <v>-8</v>
      </c>
      <c r="AA200" s="6" t="n">
        <f aca="false">data_by_Metal!Z199</f>
        <v>-2</v>
      </c>
      <c r="AB200" s="6" t="n">
        <f aca="false">data_by_Metal!AA199</f>
        <v>7</v>
      </c>
      <c r="AC200" s="6" t="n">
        <f aca="false">data_by_Metal!AB199</f>
        <v>41</v>
      </c>
      <c r="AD200" s="6" t="n">
        <f aca="false">data_by_Metal!AC199</f>
        <v>-48</v>
      </c>
      <c r="AE200" s="6" t="n">
        <f aca="false">data_by_Metal!AD199</f>
        <v>-23</v>
      </c>
      <c r="AF200" s="6" t="n">
        <f aca="false">data_by_Metal!AE199</f>
        <v>22</v>
      </c>
      <c r="AG200" s="6" t="n">
        <f aca="false">data_by_Metal!AF199</f>
        <v>-1</v>
      </c>
    </row>
    <row r="201" customFormat="false" ht="12.8" hidden="false" customHeight="false" outlineLevel="0" collapsed="false">
      <c r="A201" s="0" t="n">
        <v>191</v>
      </c>
      <c r="B201" s="6" t="n">
        <f aca="false">data_by_Metal!A200</f>
        <v>22</v>
      </c>
      <c r="C201" s="6" t="n">
        <f aca="false">data_by_Metal!B200</f>
        <v>4</v>
      </c>
      <c r="D201" s="6" t="n">
        <f aca="false">data_by_Metal!C200</f>
        <v>3</v>
      </c>
      <c r="E201" s="6" t="n">
        <f aca="false">data_by_Metal!D200</f>
        <v>1</v>
      </c>
      <c r="F201" s="6" t="n">
        <f aca="false">data_by_Metal!E200</f>
        <v>43</v>
      </c>
      <c r="G201" s="6" t="str">
        <f aca="false">data_by_Metal!F200</f>
        <v>B</v>
      </c>
      <c r="H201" s="6" t="str">
        <f aca="false">data_by_Metal!G200</f>
        <v>R</v>
      </c>
      <c r="I201" s="6" t="str">
        <f aca="false">data_by_Metal!H200</f>
        <v>V</v>
      </c>
      <c r="J201" s="6" t="str">
        <f aca="false">data_by_Metal!I200</f>
        <v>V</v>
      </c>
      <c r="K201" s="6" t="str">
        <f aca="false">data_by_Metal!J200</f>
        <v>V</v>
      </c>
      <c r="L201" s="6" t="str">
        <f aca="false">data_by_Metal!K200</f>
        <v>B</v>
      </c>
      <c r="M201" s="6" t="str">
        <f aca="false">data_by_Metal!L200</f>
        <v>B</v>
      </c>
      <c r="N201" s="6" t="str">
        <f aca="false">data_by_Metal!M200</f>
        <v>V</v>
      </c>
      <c r="O201" s="1" t="n">
        <f aca="false">data_by_Metal!N200*$N$6</f>
        <v>-1239.25201609547</v>
      </c>
      <c r="P201" s="6" t="n">
        <f aca="false">data_by_Metal!O200</f>
        <v>8.48583</v>
      </c>
      <c r="Q201" s="6" t="n">
        <f aca="false">data_by_Metal!P200</f>
        <v>8.55629</v>
      </c>
      <c r="R201" s="6" t="n">
        <f aca="false">data_by_Metal!Q200</f>
        <v>8.60237</v>
      </c>
      <c r="S201" s="6" t="n">
        <f aca="false">data_by_Metal!R200</f>
        <v>-8</v>
      </c>
      <c r="T201" s="6" t="n">
        <f aca="false">data_by_Metal!S200</f>
        <v>-2</v>
      </c>
      <c r="U201" s="6" t="n">
        <f aca="false">data_by_Metal!T200</f>
        <v>33</v>
      </c>
      <c r="V201" s="6" t="n">
        <f aca="false">data_by_Metal!U200</f>
        <v>7</v>
      </c>
      <c r="W201" s="6" t="n">
        <f aca="false">data_by_Metal!V200</f>
        <v>35</v>
      </c>
      <c r="X201" s="6" t="n">
        <f aca="false">data_by_Metal!W200</f>
        <v>-7</v>
      </c>
      <c r="Y201" s="6" t="n">
        <f aca="false">data_by_Metal!X200</f>
        <v>55</v>
      </c>
      <c r="Z201" s="6" t="n">
        <f aca="false">data_by_Metal!Y200</f>
        <v>-48</v>
      </c>
      <c r="AA201" s="6" t="n">
        <f aca="false">data_by_Metal!Z200</f>
        <v>1</v>
      </c>
      <c r="AB201" s="6" t="n">
        <f aca="false">data_by_Metal!AA200</f>
        <v>6</v>
      </c>
      <c r="AC201" s="6" t="n">
        <f aca="false">data_by_Metal!AB200</f>
        <v>41</v>
      </c>
      <c r="AD201" s="6" t="n">
        <f aca="false">data_by_Metal!AC200</f>
        <v>-49</v>
      </c>
      <c r="AE201" s="6" t="n">
        <f aca="false">data_by_Metal!AD200</f>
        <v>21</v>
      </c>
      <c r="AF201" s="6" t="n">
        <f aca="false">data_by_Metal!AE200</f>
        <v>22</v>
      </c>
      <c r="AG201" s="6" t="n">
        <f aca="false">data_by_Metal!AF200</f>
        <v>-1</v>
      </c>
    </row>
    <row r="202" customFormat="false" ht="12.8" hidden="false" customHeight="false" outlineLevel="0" collapsed="false">
      <c r="A202" s="0" t="n">
        <v>192</v>
      </c>
      <c r="B202" s="6" t="n">
        <f aca="false">data_by_Metal!A201</f>
        <v>22</v>
      </c>
      <c r="C202" s="6" t="n">
        <f aca="false">data_by_Metal!B201</f>
        <v>2</v>
      </c>
      <c r="D202" s="6" t="n">
        <f aca="false">data_by_Metal!C201</f>
        <v>3</v>
      </c>
      <c r="E202" s="6" t="n">
        <f aca="false">data_by_Metal!D201</f>
        <v>3</v>
      </c>
      <c r="F202" s="6" t="n">
        <f aca="false">data_by_Metal!E201</f>
        <v>83</v>
      </c>
      <c r="G202" s="6" t="str">
        <f aca="false">data_by_Metal!F201</f>
        <v>B</v>
      </c>
      <c r="H202" s="6" t="str">
        <f aca="false">data_by_Metal!G201</f>
        <v>R</v>
      </c>
      <c r="I202" s="6" t="str">
        <f aca="false">data_by_Metal!H201</f>
        <v>B</v>
      </c>
      <c r="J202" s="6" t="str">
        <f aca="false">data_by_Metal!I201</f>
        <v>V</v>
      </c>
      <c r="K202" s="6" t="str">
        <f aca="false">data_by_Metal!J201</f>
        <v>R</v>
      </c>
      <c r="L202" s="6" t="str">
        <f aca="false">data_by_Metal!K201</f>
        <v>B</v>
      </c>
      <c r="M202" s="6" t="str">
        <f aca="false">data_by_Metal!L201</f>
        <v>V</v>
      </c>
      <c r="N202" s="6" t="str">
        <f aca="false">data_by_Metal!M201</f>
        <v>R</v>
      </c>
      <c r="O202" s="1" t="n">
        <f aca="false">data_by_Metal!N201*$N$6</f>
        <v>-1234.75654324385</v>
      </c>
      <c r="P202" s="6" t="n">
        <f aca="false">data_by_Metal!O201</f>
        <v>8.55766</v>
      </c>
      <c r="Q202" s="6" t="n">
        <f aca="false">data_by_Metal!P201</f>
        <v>8.56238</v>
      </c>
      <c r="R202" s="6" t="n">
        <f aca="false">data_by_Metal!Q201</f>
        <v>8.51899</v>
      </c>
      <c r="S202" s="6" t="n">
        <f aca="false">data_by_Metal!R201</f>
        <v>-36</v>
      </c>
      <c r="T202" s="6" t="n">
        <f aca="false">data_by_Metal!S201</f>
        <v>-56</v>
      </c>
      <c r="U202" s="6" t="n">
        <f aca="false">data_by_Metal!T201</f>
        <v>42</v>
      </c>
      <c r="V202" s="6" t="n">
        <f aca="false">data_by_Metal!U201</f>
        <v>15</v>
      </c>
      <c r="W202" s="6" t="n">
        <f aca="false">data_by_Metal!V201</f>
        <v>0</v>
      </c>
      <c r="X202" s="6" t="n">
        <f aca="false">data_by_Metal!W201</f>
        <v>-7</v>
      </c>
      <c r="Y202" s="6" t="n">
        <f aca="false">data_by_Metal!X201</f>
        <v>41</v>
      </c>
      <c r="Z202" s="6" t="n">
        <f aca="false">data_by_Metal!Y201</f>
        <v>0</v>
      </c>
      <c r="AA202" s="6" t="n">
        <f aca="false">data_by_Metal!Z201</f>
        <v>14</v>
      </c>
      <c r="AB202" s="6" t="n">
        <f aca="false">data_by_Metal!AA201</f>
        <v>-41</v>
      </c>
      <c r="AC202" s="6" t="n">
        <f aca="false">data_by_Metal!AB201</f>
        <v>-8</v>
      </c>
      <c r="AD202" s="6" t="n">
        <f aca="false">data_by_Metal!AC201</f>
        <v>33</v>
      </c>
      <c r="AE202" s="6" t="n">
        <f aca="false">data_by_Metal!AD201</f>
        <v>-22</v>
      </c>
      <c r="AF202" s="6" t="n">
        <f aca="false">data_by_Metal!AE201</f>
        <v>22</v>
      </c>
      <c r="AG202" s="6" t="n">
        <f aca="false">data_by_Metal!AF201</f>
        <v>-1</v>
      </c>
    </row>
    <row r="203" customFormat="false" ht="12.8" hidden="false" customHeight="false" outlineLevel="0" collapsed="false">
      <c r="A203" s="0" t="n">
        <v>193</v>
      </c>
      <c r="B203" s="6" t="n">
        <f aca="false">data_by_Metal!A202</f>
        <v>22</v>
      </c>
      <c r="C203" s="6" t="n">
        <f aca="false">data_by_Metal!B202</f>
        <v>5</v>
      </c>
      <c r="D203" s="6" t="n">
        <f aca="false">data_by_Metal!C202</f>
        <v>2</v>
      </c>
      <c r="E203" s="6" t="n">
        <f aca="false">data_by_Metal!D202</f>
        <v>1</v>
      </c>
      <c r="F203" s="6" t="n">
        <f aca="false">data_by_Metal!E202</f>
        <v>28</v>
      </c>
      <c r="G203" s="6" t="str">
        <f aca="false">data_by_Metal!F202</f>
        <v>B</v>
      </c>
      <c r="H203" s="6" t="str">
        <f aca="false">data_by_Metal!G202</f>
        <v>V</v>
      </c>
      <c r="I203" s="6" t="str">
        <f aca="false">data_by_Metal!H202</f>
        <v>V</v>
      </c>
      <c r="J203" s="6" t="str">
        <f aca="false">data_by_Metal!I202</f>
        <v>R</v>
      </c>
      <c r="K203" s="6" t="str">
        <f aca="false">data_by_Metal!J202</f>
        <v>V</v>
      </c>
      <c r="L203" s="6" t="str">
        <f aca="false">data_by_Metal!K202</f>
        <v>B</v>
      </c>
      <c r="M203" s="6" t="str">
        <f aca="false">data_by_Metal!L202</f>
        <v>V</v>
      </c>
      <c r="N203" s="6" t="str">
        <f aca="false">data_by_Metal!M202</f>
        <v>V</v>
      </c>
      <c r="O203" s="1" t="n">
        <f aca="false">data_by_Metal!N202*$N$6</f>
        <v>-1195.79577852985</v>
      </c>
      <c r="P203" s="6" t="n">
        <f aca="false">data_by_Metal!O202</f>
        <v>8.4846</v>
      </c>
      <c r="Q203" s="6" t="n">
        <f aca="false">data_by_Metal!P202</f>
        <v>8.52374</v>
      </c>
      <c r="R203" s="6" t="n">
        <f aca="false">data_by_Metal!Q202</f>
        <v>8.64092</v>
      </c>
      <c r="S203" s="6" t="n">
        <f aca="false">data_by_Metal!R202</f>
        <v>8</v>
      </c>
      <c r="T203" s="6" t="n">
        <f aca="false">data_by_Metal!S202</f>
        <v>33</v>
      </c>
      <c r="U203" s="6" t="n">
        <f aca="false">data_by_Metal!T202</f>
        <v>-7</v>
      </c>
      <c r="V203" s="6" t="n">
        <f aca="false">data_by_Metal!U202</f>
        <v>3</v>
      </c>
      <c r="W203" s="6" t="n">
        <f aca="false">data_by_Metal!V202</f>
        <v>48</v>
      </c>
      <c r="X203" s="6" t="n">
        <f aca="false">data_by_Metal!W202</f>
        <v>-6</v>
      </c>
      <c r="Y203" s="6" t="n">
        <f aca="false">data_by_Metal!X202</f>
        <v>34</v>
      </c>
      <c r="Z203" s="6" t="n">
        <f aca="false">data_by_Metal!Y202</f>
        <v>-6</v>
      </c>
      <c r="AA203" s="6" t="n">
        <f aca="false">data_by_Metal!Z202</f>
        <v>-44</v>
      </c>
      <c r="AB203" s="6" t="n">
        <f aca="false">data_by_Metal!AA202</f>
        <v>52</v>
      </c>
      <c r="AC203" s="6" t="n">
        <f aca="false">data_by_Metal!AB202</f>
        <v>45</v>
      </c>
      <c r="AD203" s="6" t="n">
        <f aca="false">data_by_Metal!AC202</f>
        <v>-13</v>
      </c>
      <c r="AE203" s="6" t="n">
        <f aca="false">data_by_Metal!AD202</f>
        <v>25</v>
      </c>
      <c r="AF203" s="6" t="n">
        <f aca="false">data_by_Metal!AE202</f>
        <v>46</v>
      </c>
      <c r="AG203" s="6" t="n">
        <f aca="false">data_by_Metal!AF202</f>
        <v>24</v>
      </c>
    </row>
    <row r="204" customFormat="false" ht="12.8" hidden="false" customHeight="false" outlineLevel="0" collapsed="false">
      <c r="A204" s="0" t="n">
        <v>194</v>
      </c>
      <c r="B204" s="6" t="n">
        <f aca="false">data_by_Metal!A203</f>
        <v>22</v>
      </c>
      <c r="C204" s="6" t="n">
        <f aca="false">data_by_Metal!B203</f>
        <v>4</v>
      </c>
      <c r="D204" s="6" t="n">
        <f aca="false">data_by_Metal!C203</f>
        <v>2</v>
      </c>
      <c r="E204" s="6" t="n">
        <f aca="false">data_by_Metal!D203</f>
        <v>2</v>
      </c>
      <c r="F204" s="6" t="n">
        <f aca="false">data_by_Metal!E203</f>
        <v>26</v>
      </c>
      <c r="G204" s="6" t="str">
        <f aca="false">data_by_Metal!F203</f>
        <v>B</v>
      </c>
      <c r="H204" s="6" t="str">
        <f aca="false">data_by_Metal!G203</f>
        <v>R</v>
      </c>
      <c r="I204" s="6" t="str">
        <f aca="false">data_by_Metal!H203</f>
        <v>V</v>
      </c>
      <c r="J204" s="6" t="str">
        <f aca="false">data_by_Metal!I203</f>
        <v>B</v>
      </c>
      <c r="K204" s="6" t="str">
        <f aca="false">data_by_Metal!J203</f>
        <v>R</v>
      </c>
      <c r="L204" s="6" t="str">
        <f aca="false">data_by_Metal!K203</f>
        <v>V</v>
      </c>
      <c r="M204" s="6" t="str">
        <f aca="false">data_by_Metal!L203</f>
        <v>V</v>
      </c>
      <c r="N204" s="6" t="str">
        <f aca="false">data_by_Metal!M203</f>
        <v>V</v>
      </c>
      <c r="O204" s="1" t="n">
        <f aca="false">data_by_Metal!N203*$N$6</f>
        <v>-1192.79879662877</v>
      </c>
      <c r="P204" s="6" t="n">
        <f aca="false">data_by_Metal!O203</f>
        <v>8.52263</v>
      </c>
      <c r="Q204" s="6" t="n">
        <f aca="false">data_by_Metal!P203</f>
        <v>8.52262</v>
      </c>
      <c r="R204" s="6" t="n">
        <f aca="false">data_by_Metal!Q203</f>
        <v>8.60222</v>
      </c>
      <c r="S204" s="6" t="n">
        <f aca="false">data_by_Metal!R203</f>
        <v>-47</v>
      </c>
      <c r="T204" s="6" t="n">
        <f aca="false">data_by_Metal!S203</f>
        <v>1</v>
      </c>
      <c r="U204" s="6" t="n">
        <f aca="false">data_by_Metal!T203</f>
        <v>48</v>
      </c>
      <c r="V204" s="6" t="n">
        <f aca="false">data_by_Metal!U203</f>
        <v>1</v>
      </c>
      <c r="W204" s="6" t="n">
        <f aca="false">data_by_Metal!V203</f>
        <v>48</v>
      </c>
      <c r="X204" s="6" t="n">
        <f aca="false">data_by_Metal!W203</f>
        <v>-47</v>
      </c>
      <c r="Y204" s="6" t="n">
        <f aca="false">data_by_Metal!X203</f>
        <v>1</v>
      </c>
      <c r="Z204" s="6" t="n">
        <f aca="false">data_by_Metal!Y203</f>
        <v>1</v>
      </c>
      <c r="AA204" s="6" t="n">
        <f aca="false">data_by_Metal!Z203</f>
        <v>0</v>
      </c>
      <c r="AB204" s="6" t="n">
        <f aca="false">data_by_Metal!AA203</f>
        <v>51</v>
      </c>
      <c r="AC204" s="6" t="n">
        <f aca="false">data_by_Metal!AB203</f>
        <v>-51</v>
      </c>
      <c r="AD204" s="6" t="n">
        <f aca="false">data_by_Metal!AC203</f>
        <v>0</v>
      </c>
      <c r="AE204" s="6" t="n">
        <f aca="false">data_by_Metal!AD203</f>
        <v>1</v>
      </c>
      <c r="AF204" s="6" t="n">
        <f aca="false">data_by_Metal!AE203</f>
        <v>1</v>
      </c>
      <c r="AG204" s="6" t="n">
        <f aca="false">data_by_Metal!AF203</f>
        <v>0</v>
      </c>
    </row>
    <row r="205" customFormat="false" ht="12.8" hidden="false" customHeight="false" outlineLevel="0" collapsed="false">
      <c r="A205" s="0" t="n">
        <v>195</v>
      </c>
      <c r="B205" s="6" t="n">
        <f aca="false">data_by_Metal!A204</f>
        <v>22</v>
      </c>
      <c r="C205" s="6" t="n">
        <f aca="false">data_by_Metal!B204</f>
        <v>4</v>
      </c>
      <c r="D205" s="6" t="n">
        <f aca="false">data_by_Metal!C204</f>
        <v>2</v>
      </c>
      <c r="E205" s="6" t="n">
        <f aca="false">data_by_Metal!D204</f>
        <v>2</v>
      </c>
      <c r="F205" s="6" t="n">
        <f aca="false">data_by_Metal!E204</f>
        <v>28</v>
      </c>
      <c r="G205" s="6" t="str">
        <f aca="false">data_by_Metal!F204</f>
        <v>B</v>
      </c>
      <c r="H205" s="6" t="str">
        <f aca="false">data_by_Metal!G204</f>
        <v>R</v>
      </c>
      <c r="I205" s="6" t="str">
        <f aca="false">data_by_Metal!H204</f>
        <v>V</v>
      </c>
      <c r="J205" s="6" t="str">
        <f aca="false">data_by_Metal!I204</f>
        <v>B</v>
      </c>
      <c r="K205" s="6" t="str">
        <f aca="false">data_by_Metal!J204</f>
        <v>V</v>
      </c>
      <c r="L205" s="6" t="str">
        <f aca="false">data_by_Metal!K204</f>
        <v>V</v>
      </c>
      <c r="M205" s="6" t="str">
        <f aca="false">data_by_Metal!L204</f>
        <v>R</v>
      </c>
      <c r="N205" s="6" t="str">
        <f aca="false">data_by_Metal!M204</f>
        <v>V</v>
      </c>
      <c r="O205" s="1" t="n">
        <f aca="false">data_by_Metal!N204*$N$6</f>
        <v>-1174.81690522231</v>
      </c>
      <c r="P205" s="6" t="n">
        <f aca="false">data_by_Metal!O204</f>
        <v>8.51751</v>
      </c>
      <c r="Q205" s="6" t="n">
        <f aca="false">data_by_Metal!P204</f>
        <v>8.52434</v>
      </c>
      <c r="R205" s="6" t="n">
        <f aca="false">data_by_Metal!Q204</f>
        <v>8.60198</v>
      </c>
      <c r="S205" s="6" t="n">
        <f aca="false">data_by_Metal!R204</f>
        <v>-7</v>
      </c>
      <c r="T205" s="6" t="n">
        <f aca="false">data_by_Metal!S204</f>
        <v>8</v>
      </c>
      <c r="U205" s="6" t="n">
        <f aca="false">data_by_Metal!T204</f>
        <v>41</v>
      </c>
      <c r="V205" s="6" t="n">
        <f aca="false">data_by_Metal!U204</f>
        <v>-40</v>
      </c>
      <c r="W205" s="6" t="n">
        <f aca="false">data_by_Metal!V204</f>
        <v>33</v>
      </c>
      <c r="X205" s="6" t="n">
        <f aca="false">data_by_Metal!W204</f>
        <v>-48</v>
      </c>
      <c r="Y205" s="6" t="n">
        <f aca="false">data_by_Metal!X204</f>
        <v>15</v>
      </c>
      <c r="Z205" s="6" t="n">
        <f aca="false">data_by_Metal!Y204</f>
        <v>-1</v>
      </c>
      <c r="AA205" s="6" t="n">
        <f aca="false">data_by_Metal!Z204</f>
        <v>-8</v>
      </c>
      <c r="AB205" s="6" t="n">
        <f aca="false">data_by_Metal!AA204</f>
        <v>58</v>
      </c>
      <c r="AC205" s="6" t="n">
        <f aca="false">data_by_Metal!AB204</f>
        <v>-7</v>
      </c>
      <c r="AD205" s="6" t="n">
        <f aca="false">data_by_Metal!AC204</f>
        <v>-43</v>
      </c>
      <c r="AE205" s="6" t="n">
        <f aca="false">data_by_Metal!AD204</f>
        <v>1</v>
      </c>
      <c r="AF205" s="6" t="n">
        <f aca="false">data_by_Metal!AE204</f>
        <v>-1</v>
      </c>
      <c r="AG205" s="6" t="n">
        <f aca="false">data_by_Metal!AF204</f>
        <v>-1</v>
      </c>
    </row>
    <row r="206" customFormat="false" ht="12.8" hidden="false" customHeight="false" outlineLevel="0" collapsed="false">
      <c r="A206" s="0" t="n">
        <v>196</v>
      </c>
      <c r="B206" s="6" t="n">
        <f aca="false">data_by_Metal!A205</f>
        <v>22</v>
      </c>
      <c r="C206" s="6" t="n">
        <f aca="false">data_by_Metal!B205</f>
        <v>5</v>
      </c>
      <c r="D206" s="6" t="n">
        <f aca="false">data_by_Metal!C205</f>
        <v>2</v>
      </c>
      <c r="E206" s="6" t="n">
        <f aca="false">data_by_Metal!D205</f>
        <v>1</v>
      </c>
      <c r="F206" s="6" t="n">
        <f aca="false">data_by_Metal!E205</f>
        <v>23</v>
      </c>
      <c r="G206" s="6" t="str">
        <f aca="false">data_by_Metal!F205</f>
        <v>B</v>
      </c>
      <c r="H206" s="6" t="str">
        <f aca="false">data_by_Metal!G205</f>
        <v>V</v>
      </c>
      <c r="I206" s="6" t="str">
        <f aca="false">data_by_Metal!H205</f>
        <v>V</v>
      </c>
      <c r="J206" s="6" t="str">
        <f aca="false">data_by_Metal!I205</f>
        <v>B</v>
      </c>
      <c r="K206" s="6" t="str">
        <f aca="false">data_by_Metal!J205</f>
        <v>R</v>
      </c>
      <c r="L206" s="6" t="str">
        <f aca="false">data_by_Metal!K205</f>
        <v>V</v>
      </c>
      <c r="M206" s="6" t="str">
        <f aca="false">data_by_Metal!L205</f>
        <v>V</v>
      </c>
      <c r="N206" s="6" t="str">
        <f aca="false">data_by_Metal!M205</f>
        <v>V</v>
      </c>
      <c r="O206" s="1" t="n">
        <f aca="false">data_by_Metal!N205*$N$6</f>
        <v>-1156.83501381584</v>
      </c>
      <c r="P206" s="6" t="n">
        <f aca="false">data_by_Metal!O205</f>
        <v>8.49</v>
      </c>
      <c r="Q206" s="6" t="n">
        <f aca="false">data_by_Metal!P205</f>
        <v>8.52099</v>
      </c>
      <c r="R206" s="6" t="n">
        <f aca="false">data_by_Metal!Q205</f>
        <v>8.64109</v>
      </c>
      <c r="S206" s="6" t="n">
        <f aca="false">data_by_Metal!R205</f>
        <v>-40</v>
      </c>
      <c r="T206" s="6" t="n">
        <f aca="false">data_by_Metal!S205</f>
        <v>1</v>
      </c>
      <c r="U206" s="6" t="n">
        <f aca="false">data_by_Metal!T205</f>
        <v>8</v>
      </c>
      <c r="V206" s="6" t="n">
        <f aca="false">data_by_Metal!U205</f>
        <v>1</v>
      </c>
      <c r="W206" s="6" t="n">
        <f aca="false">data_by_Metal!V205</f>
        <v>54</v>
      </c>
      <c r="X206" s="6" t="n">
        <f aca="false">data_by_Metal!W205</f>
        <v>-47</v>
      </c>
      <c r="Y206" s="6" t="n">
        <f aca="false">data_by_Metal!X205</f>
        <v>-8</v>
      </c>
      <c r="Z206" s="6" t="n">
        <f aca="false">data_by_Metal!Y205</f>
        <v>1</v>
      </c>
      <c r="AA206" s="6" t="n">
        <f aca="false">data_by_Metal!Z205</f>
        <v>-43</v>
      </c>
      <c r="AB206" s="6" t="n">
        <f aca="false">data_by_Metal!AA205</f>
        <v>51</v>
      </c>
      <c r="AC206" s="6" t="n">
        <f aca="false">data_by_Metal!AB205</f>
        <v>-45</v>
      </c>
      <c r="AD206" s="6" t="n">
        <f aca="false">data_by_Metal!AC205</f>
        <v>0</v>
      </c>
      <c r="AE206" s="6" t="n">
        <f aca="false">data_by_Metal!AD205</f>
        <v>-20</v>
      </c>
      <c r="AF206" s="6" t="n">
        <f aca="false">data_by_Metal!AE205</f>
        <v>0</v>
      </c>
      <c r="AG206" s="6" t="n">
        <f aca="false">data_by_Metal!AF205</f>
        <v>-22</v>
      </c>
    </row>
    <row r="207" customFormat="false" ht="12.8" hidden="false" customHeight="false" outlineLevel="0" collapsed="false">
      <c r="A207" s="0" t="n">
        <v>197</v>
      </c>
      <c r="B207" s="6" t="n">
        <f aca="false">data_by_Metal!A206</f>
        <v>22</v>
      </c>
      <c r="C207" s="6" t="n">
        <f aca="false">data_by_Metal!B206</f>
        <v>4</v>
      </c>
      <c r="D207" s="6" t="n">
        <f aca="false">data_by_Metal!C206</f>
        <v>3</v>
      </c>
      <c r="E207" s="6" t="n">
        <f aca="false">data_by_Metal!D206</f>
        <v>1</v>
      </c>
      <c r="F207" s="6" t="n">
        <f aca="false">data_by_Metal!E206</f>
        <v>10</v>
      </c>
      <c r="G207" s="6" t="str">
        <f aca="false">data_by_Metal!F206</f>
        <v>B</v>
      </c>
      <c r="H207" s="6" t="str">
        <f aca="false">data_by_Metal!G206</f>
        <v>B</v>
      </c>
      <c r="I207" s="6" t="str">
        <f aca="false">data_by_Metal!H206</f>
        <v>R</v>
      </c>
      <c r="J207" s="6" t="str">
        <f aca="false">data_by_Metal!I206</f>
        <v>V</v>
      </c>
      <c r="K207" s="6" t="str">
        <f aca="false">data_by_Metal!J206</f>
        <v>V</v>
      </c>
      <c r="L207" s="6" t="str">
        <f aca="false">data_by_Metal!K206</f>
        <v>V</v>
      </c>
      <c r="M207" s="6" t="str">
        <f aca="false">data_by_Metal!L206</f>
        <v>V</v>
      </c>
      <c r="N207" s="6" t="str">
        <f aca="false">data_by_Metal!M206</f>
        <v>B</v>
      </c>
      <c r="O207" s="1" t="n">
        <f aca="false">data_by_Metal!N206*$N$6</f>
        <v>-1150.84105001369</v>
      </c>
      <c r="P207" s="6" t="n">
        <f aca="false">data_by_Metal!O206</f>
        <v>8.47634</v>
      </c>
      <c r="Q207" s="6" t="n">
        <f aca="false">data_by_Metal!P206</f>
        <v>8.56373</v>
      </c>
      <c r="R207" s="6" t="n">
        <f aca="false">data_by_Metal!Q206</f>
        <v>8.60682</v>
      </c>
      <c r="S207" s="6" t="n">
        <f aca="false">data_by_Metal!R206</f>
        <v>-6</v>
      </c>
      <c r="T207" s="6" t="n">
        <f aca="false">data_by_Metal!S206</f>
        <v>1</v>
      </c>
      <c r="U207" s="6" t="n">
        <f aca="false">data_by_Metal!T206</f>
        <v>-15</v>
      </c>
      <c r="V207" s="6" t="n">
        <f aca="false">data_by_Metal!U206</f>
        <v>53</v>
      </c>
      <c r="W207" s="6" t="n">
        <f aca="false">data_by_Metal!V206</f>
        <v>35</v>
      </c>
      <c r="X207" s="6" t="n">
        <f aca="false">data_by_Metal!W206</f>
        <v>42</v>
      </c>
      <c r="Y207" s="6" t="n">
        <f aca="false">data_by_Metal!X206</f>
        <v>-42</v>
      </c>
      <c r="Z207" s="6" t="n">
        <f aca="false">data_by_Metal!Y206</f>
        <v>-2</v>
      </c>
      <c r="AA207" s="6" t="n">
        <f aca="false">data_by_Metal!Z206</f>
        <v>-1</v>
      </c>
      <c r="AB207" s="6" t="n">
        <f aca="false">data_by_Metal!AA206</f>
        <v>-42</v>
      </c>
      <c r="AC207" s="6" t="n">
        <f aca="false">data_by_Metal!AB206</f>
        <v>-6</v>
      </c>
      <c r="AD207" s="6" t="n">
        <f aca="false">data_by_Metal!AC206</f>
        <v>50</v>
      </c>
      <c r="AE207" s="6" t="n">
        <f aca="false">data_by_Metal!AD206</f>
        <v>21</v>
      </c>
      <c r="AF207" s="6" t="n">
        <f aca="false">data_by_Metal!AE206</f>
        <v>21</v>
      </c>
      <c r="AG207" s="6" t="n">
        <f aca="false">data_by_Metal!AF206</f>
        <v>1</v>
      </c>
    </row>
    <row r="208" customFormat="false" ht="12.8" hidden="false" customHeight="false" outlineLevel="0" collapsed="false">
      <c r="A208" s="0" t="n">
        <v>198</v>
      </c>
      <c r="B208" s="6" t="n">
        <f aca="false">data_by_Metal!A207</f>
        <v>22</v>
      </c>
      <c r="C208" s="6" t="n">
        <f aca="false">data_by_Metal!B207</f>
        <v>4</v>
      </c>
      <c r="D208" s="6" t="n">
        <f aca="false">data_by_Metal!C207</f>
        <v>2</v>
      </c>
      <c r="E208" s="6" t="n">
        <f aca="false">data_by_Metal!D207</f>
        <v>2</v>
      </c>
      <c r="F208" s="6" t="n">
        <f aca="false">data_by_Metal!E207</f>
        <v>68</v>
      </c>
      <c r="G208" s="6" t="str">
        <f aca="false">data_by_Metal!F207</f>
        <v>B</v>
      </c>
      <c r="H208" s="6" t="str">
        <f aca="false">data_by_Metal!G207</f>
        <v>V</v>
      </c>
      <c r="I208" s="6" t="str">
        <f aca="false">data_by_Metal!H207</f>
        <v>R</v>
      </c>
      <c r="J208" s="6" t="str">
        <f aca="false">data_by_Metal!I207</f>
        <v>V</v>
      </c>
      <c r="K208" s="6" t="str">
        <f aca="false">data_by_Metal!J207</f>
        <v>R</v>
      </c>
      <c r="L208" s="6" t="str">
        <f aca="false">data_by_Metal!K207</f>
        <v>V</v>
      </c>
      <c r="M208" s="6" t="str">
        <f aca="false">data_by_Metal!L207</f>
        <v>B</v>
      </c>
      <c r="N208" s="6" t="str">
        <f aca="false">data_by_Metal!M207</f>
        <v>V</v>
      </c>
      <c r="O208" s="1" t="n">
        <f aca="false">data_by_Metal!N207*$N$6</f>
        <v>-1141.85010431045</v>
      </c>
      <c r="P208" s="6" t="n">
        <f aca="false">data_by_Metal!O207</f>
        <v>8.52764</v>
      </c>
      <c r="Q208" s="6" t="n">
        <f aca="false">data_by_Metal!P207</f>
        <v>8.52764</v>
      </c>
      <c r="R208" s="6" t="n">
        <f aca="false">data_by_Metal!Q207</f>
        <v>8.60183</v>
      </c>
      <c r="S208" s="6" t="n">
        <f aca="false">data_by_Metal!R207</f>
        <v>-46</v>
      </c>
      <c r="T208" s="6" t="n">
        <f aca="false">data_by_Metal!S207</f>
        <v>0</v>
      </c>
      <c r="U208" s="6" t="n">
        <f aca="false">data_by_Metal!T207</f>
        <v>0</v>
      </c>
      <c r="V208" s="6" t="n">
        <f aca="false">data_by_Metal!U207</f>
        <v>46</v>
      </c>
      <c r="W208" s="6" t="n">
        <f aca="false">data_by_Metal!V207</f>
        <v>46</v>
      </c>
      <c r="X208" s="6" t="n">
        <f aca="false">data_by_Metal!W207</f>
        <v>0</v>
      </c>
      <c r="Y208" s="6" t="n">
        <f aca="false">data_by_Metal!X207</f>
        <v>0</v>
      </c>
      <c r="Z208" s="6" t="n">
        <f aca="false">data_by_Metal!Y207</f>
        <v>-46</v>
      </c>
      <c r="AA208" s="6" t="n">
        <f aca="false">data_by_Metal!Z207</f>
        <v>-36</v>
      </c>
      <c r="AB208" s="6" t="n">
        <f aca="false">data_by_Metal!AA207</f>
        <v>-36</v>
      </c>
      <c r="AC208" s="6" t="n">
        <f aca="false">data_by_Metal!AB207</f>
        <v>-36</v>
      </c>
      <c r="AD208" s="6" t="n">
        <f aca="false">data_by_Metal!AC207</f>
        <v>-36</v>
      </c>
      <c r="AE208" s="6" t="n">
        <f aca="false">data_by_Metal!AD207</f>
        <v>0</v>
      </c>
      <c r="AF208" s="6" t="n">
        <f aca="false">data_by_Metal!AE207</f>
        <v>0</v>
      </c>
      <c r="AG208" s="6" t="n">
        <f aca="false">data_by_Metal!AF207</f>
        <v>-88</v>
      </c>
    </row>
    <row r="209" customFormat="false" ht="12.8" hidden="false" customHeight="false" outlineLevel="0" collapsed="false">
      <c r="A209" s="0" t="n">
        <v>199</v>
      </c>
      <c r="B209" s="6" t="n">
        <f aca="false">data_by_Metal!A208</f>
        <v>22</v>
      </c>
      <c r="C209" s="6" t="n">
        <f aca="false">data_by_Metal!B208</f>
        <v>4</v>
      </c>
      <c r="D209" s="6" t="n">
        <f aca="false">data_by_Metal!C208</f>
        <v>3</v>
      </c>
      <c r="E209" s="6" t="n">
        <f aca="false">data_by_Metal!D208</f>
        <v>1</v>
      </c>
      <c r="F209" s="6" t="n">
        <f aca="false">data_by_Metal!E208</f>
        <v>24</v>
      </c>
      <c r="G209" s="6" t="str">
        <f aca="false">data_by_Metal!F208</f>
        <v>B</v>
      </c>
      <c r="H209" s="6" t="str">
        <f aca="false">data_by_Metal!G208</f>
        <v>B</v>
      </c>
      <c r="I209" s="6" t="str">
        <f aca="false">data_by_Metal!H208</f>
        <v>V</v>
      </c>
      <c r="J209" s="6" t="str">
        <f aca="false">data_by_Metal!I208</f>
        <v>V</v>
      </c>
      <c r="K209" s="6" t="str">
        <f aca="false">data_by_Metal!J208</f>
        <v>R</v>
      </c>
      <c r="L209" s="6" t="str">
        <f aca="false">data_by_Metal!K208</f>
        <v>V</v>
      </c>
      <c r="M209" s="6" t="str">
        <f aca="false">data_by_Metal!L208</f>
        <v>V</v>
      </c>
      <c r="N209" s="6" t="str">
        <f aca="false">data_by_Metal!M208</f>
        <v>B</v>
      </c>
      <c r="O209" s="1" t="n">
        <f aca="false">data_by_Metal!N208*$N$6</f>
        <v>-1140.35161335992</v>
      </c>
      <c r="P209" s="6" t="n">
        <f aca="false">data_by_Metal!O208</f>
        <v>8.484</v>
      </c>
      <c r="Q209" s="6" t="n">
        <f aca="false">data_by_Metal!P208</f>
        <v>8.55686</v>
      </c>
      <c r="R209" s="6" t="n">
        <f aca="false">data_by_Metal!Q208</f>
        <v>8.60689</v>
      </c>
      <c r="S209" s="6" t="n">
        <f aca="false">data_by_Metal!R208</f>
        <v>-47</v>
      </c>
      <c r="T209" s="6" t="n">
        <f aca="false">data_by_Metal!S208</f>
        <v>6</v>
      </c>
      <c r="U209" s="6" t="n">
        <f aca="false">data_by_Metal!T208</f>
        <v>-9</v>
      </c>
      <c r="V209" s="6" t="n">
        <f aca="false">data_by_Metal!U208</f>
        <v>14</v>
      </c>
      <c r="W209" s="6" t="n">
        <f aca="false">data_by_Metal!V208</f>
        <v>43</v>
      </c>
      <c r="X209" s="6" t="n">
        <f aca="false">data_by_Metal!W208</f>
        <v>36</v>
      </c>
      <c r="Y209" s="6" t="n">
        <f aca="false">data_by_Metal!X208</f>
        <v>-48</v>
      </c>
      <c r="Z209" s="6" t="n">
        <f aca="false">data_by_Metal!Y208</f>
        <v>8</v>
      </c>
      <c r="AA209" s="6" t="n">
        <f aca="false">data_by_Metal!Z208</f>
        <v>9</v>
      </c>
      <c r="AB209" s="6" t="n">
        <f aca="false">data_by_Metal!AA208</f>
        <v>0</v>
      </c>
      <c r="AC209" s="6" t="n">
        <f aca="false">data_by_Metal!AB208</f>
        <v>-51</v>
      </c>
      <c r="AD209" s="6" t="n">
        <f aca="false">data_by_Metal!AC208</f>
        <v>43</v>
      </c>
      <c r="AE209" s="6" t="n">
        <f aca="false">data_by_Metal!AD208</f>
        <v>-24</v>
      </c>
      <c r="AF209" s="6" t="n">
        <f aca="false">data_by_Metal!AE208</f>
        <v>25</v>
      </c>
      <c r="AG209" s="6" t="n">
        <f aca="false">data_by_Metal!AF208</f>
        <v>0</v>
      </c>
    </row>
    <row r="210" customFormat="false" ht="12.8" hidden="false" customHeight="false" outlineLevel="0" collapsed="false">
      <c r="A210" s="0" t="n">
        <v>200</v>
      </c>
      <c r="B210" s="6" t="n">
        <f aca="false">data_by_Metal!A209</f>
        <v>22</v>
      </c>
      <c r="C210" s="6" t="n">
        <f aca="false">data_by_Metal!B209</f>
        <v>4</v>
      </c>
      <c r="D210" s="6" t="n">
        <f aca="false">data_by_Metal!C209</f>
        <v>3</v>
      </c>
      <c r="E210" s="6" t="n">
        <f aca="false">data_by_Metal!D209</f>
        <v>1</v>
      </c>
      <c r="F210" s="6" t="n">
        <f aca="false">data_by_Metal!E209</f>
        <v>37</v>
      </c>
      <c r="G210" s="6" t="str">
        <f aca="false">data_by_Metal!F209</f>
        <v>B</v>
      </c>
      <c r="H210" s="6" t="str">
        <f aca="false">data_by_Metal!G209</f>
        <v>R</v>
      </c>
      <c r="I210" s="6" t="str">
        <f aca="false">data_by_Metal!H209</f>
        <v>V</v>
      </c>
      <c r="J210" s="6" t="str">
        <f aca="false">data_by_Metal!I209</f>
        <v>B</v>
      </c>
      <c r="K210" s="6" t="str">
        <f aca="false">data_by_Metal!J209</f>
        <v>V</v>
      </c>
      <c r="L210" s="6" t="str">
        <f aca="false">data_by_Metal!K209</f>
        <v>B</v>
      </c>
      <c r="M210" s="6" t="str">
        <f aca="false">data_by_Metal!L209</f>
        <v>V</v>
      </c>
      <c r="N210" s="6" t="str">
        <f aca="false">data_by_Metal!M209</f>
        <v>V</v>
      </c>
      <c r="O210" s="1" t="n">
        <f aca="false">data_by_Metal!N209*$N$6</f>
        <v>-1137.35463145884</v>
      </c>
      <c r="P210" s="6" t="n">
        <f aca="false">data_by_Metal!O209</f>
        <v>8.48419</v>
      </c>
      <c r="Q210" s="6" t="n">
        <f aca="false">data_by_Metal!P209</f>
        <v>8.56146</v>
      </c>
      <c r="R210" s="6" t="n">
        <f aca="false">data_by_Metal!Q209</f>
        <v>8.60276</v>
      </c>
      <c r="S210" s="6" t="n">
        <f aca="false">data_by_Metal!R209</f>
        <v>1</v>
      </c>
      <c r="T210" s="6" t="n">
        <f aca="false">data_by_Metal!S209</f>
        <v>-6</v>
      </c>
      <c r="U210" s="6" t="n">
        <f aca="false">data_by_Metal!T209</f>
        <v>40</v>
      </c>
      <c r="V210" s="6" t="n">
        <f aca="false">data_by_Metal!U209</f>
        <v>2</v>
      </c>
      <c r="W210" s="6" t="n">
        <f aca="false">data_by_Metal!V209</f>
        <v>42</v>
      </c>
      <c r="X210" s="6" t="n">
        <f aca="false">data_by_Metal!W209</f>
        <v>-49</v>
      </c>
      <c r="Y210" s="6" t="n">
        <f aca="false">data_by_Metal!X209</f>
        <v>48</v>
      </c>
      <c r="Z210" s="6" t="n">
        <f aca="false">data_by_Metal!Y209</f>
        <v>-7</v>
      </c>
      <c r="AA210" s="6" t="n">
        <f aca="false">data_by_Metal!Z209</f>
        <v>-8</v>
      </c>
      <c r="AB210" s="6" t="n">
        <f aca="false">data_by_Metal!AA209</f>
        <v>51</v>
      </c>
      <c r="AC210" s="6" t="n">
        <f aca="false">data_by_Metal!AB209</f>
        <v>35</v>
      </c>
      <c r="AD210" s="6" t="n">
        <f aca="false">data_by_Metal!AC209</f>
        <v>-5</v>
      </c>
      <c r="AE210" s="6" t="n">
        <f aca="false">data_by_Metal!AD209</f>
        <v>24</v>
      </c>
      <c r="AF210" s="6" t="n">
        <f aca="false">data_by_Metal!AE209</f>
        <v>23</v>
      </c>
      <c r="AG210" s="6" t="n">
        <f aca="false">data_by_Metal!AF209</f>
        <v>44</v>
      </c>
    </row>
    <row r="211" customFormat="false" ht="12.8" hidden="false" customHeight="false" outlineLevel="0" collapsed="false">
      <c r="A211" s="0" t="n">
        <v>201</v>
      </c>
      <c r="B211" s="6" t="n">
        <f aca="false">data_by_Metal!A210</f>
        <v>22</v>
      </c>
      <c r="C211" s="6" t="n">
        <f aca="false">data_by_Metal!B210</f>
        <v>4</v>
      </c>
      <c r="D211" s="6" t="n">
        <f aca="false">data_by_Metal!C210</f>
        <v>4</v>
      </c>
      <c r="E211" s="6" t="n">
        <f aca="false">data_by_Metal!D210</f>
        <v>0</v>
      </c>
      <c r="F211" s="6" t="n">
        <f aca="false">data_by_Metal!E210</f>
        <v>12</v>
      </c>
      <c r="G211" s="6" t="str">
        <f aca="false">data_by_Metal!F210</f>
        <v>B</v>
      </c>
      <c r="H211" s="6" t="str">
        <f aca="false">data_by_Metal!G210</f>
        <v>B</v>
      </c>
      <c r="I211" s="6" t="str">
        <f aca="false">data_by_Metal!H210</f>
        <v>V</v>
      </c>
      <c r="J211" s="6" t="str">
        <f aca="false">data_by_Metal!I210</f>
        <v>V</v>
      </c>
      <c r="K211" s="6" t="str">
        <f aca="false">data_by_Metal!J210</f>
        <v>B</v>
      </c>
      <c r="L211" s="6" t="str">
        <f aca="false">data_by_Metal!K210</f>
        <v>V</v>
      </c>
      <c r="M211" s="6" t="str">
        <f aca="false">data_by_Metal!L210</f>
        <v>V</v>
      </c>
      <c r="N211" s="6" t="str">
        <f aca="false">data_by_Metal!M210</f>
        <v>B</v>
      </c>
      <c r="O211" s="1" t="n">
        <f aca="false">data_by_Metal!N210*$N$6</f>
        <v>-1134.35764955776</v>
      </c>
      <c r="P211" s="6" t="n">
        <f aca="false">data_by_Metal!O210</f>
        <v>8.45077</v>
      </c>
      <c r="Q211" s="6" t="n">
        <f aca="false">data_by_Metal!P210</f>
        <v>8.59761</v>
      </c>
      <c r="R211" s="6" t="n">
        <f aca="false">data_by_Metal!Q210</f>
        <v>8.60512</v>
      </c>
      <c r="S211" s="6" t="n">
        <f aca="false">data_by_Metal!R210</f>
        <v>-9</v>
      </c>
      <c r="T211" s="6" t="n">
        <f aca="false">data_by_Metal!S210</f>
        <v>6</v>
      </c>
      <c r="U211" s="6" t="n">
        <f aca="false">data_by_Metal!T210</f>
        <v>-8</v>
      </c>
      <c r="V211" s="6" t="n">
        <f aca="false">data_by_Metal!U210</f>
        <v>6</v>
      </c>
      <c r="W211" s="6" t="n">
        <f aca="false">data_by_Metal!V210</f>
        <v>37</v>
      </c>
      <c r="X211" s="6" t="n">
        <f aca="false">data_by_Metal!W210</f>
        <v>37</v>
      </c>
      <c r="Y211" s="6" t="n">
        <f aca="false">data_by_Metal!X210</f>
        <v>-49</v>
      </c>
      <c r="Z211" s="6" t="n">
        <f aca="false">data_by_Metal!Y210</f>
        <v>51</v>
      </c>
      <c r="AA211" s="6" t="n">
        <f aca="false">data_by_Metal!Z210</f>
        <v>-1</v>
      </c>
      <c r="AB211" s="6" t="n">
        <f aca="false">data_by_Metal!AA210</f>
        <v>0</v>
      </c>
      <c r="AC211" s="6" t="n">
        <f aca="false">data_by_Metal!AB210</f>
        <v>-50</v>
      </c>
      <c r="AD211" s="6" t="n">
        <f aca="false">data_by_Metal!AC210</f>
        <v>50</v>
      </c>
      <c r="AE211" s="6" t="n">
        <f aca="false">data_by_Metal!AD210</f>
        <v>-3</v>
      </c>
      <c r="AF211" s="6" t="n">
        <f aca="false">data_by_Metal!AE210</f>
        <v>45</v>
      </c>
      <c r="AG211" s="6" t="n">
        <f aca="false">data_by_Metal!AF210</f>
        <v>-1</v>
      </c>
    </row>
    <row r="212" customFormat="false" ht="12.8" hidden="false" customHeight="false" outlineLevel="0" collapsed="false">
      <c r="A212" s="0" t="n">
        <v>202</v>
      </c>
      <c r="B212" s="6" t="n">
        <f aca="false">data_by_Metal!A211</f>
        <v>22</v>
      </c>
      <c r="C212" s="6" t="n">
        <f aca="false">data_by_Metal!B211</f>
        <v>2</v>
      </c>
      <c r="D212" s="6" t="n">
        <f aca="false">data_by_Metal!C211</f>
        <v>3</v>
      </c>
      <c r="E212" s="6" t="n">
        <f aca="false">data_by_Metal!D211</f>
        <v>3</v>
      </c>
      <c r="F212" s="6" t="n">
        <f aca="false">data_by_Metal!E211</f>
        <v>86</v>
      </c>
      <c r="G212" s="6" t="str">
        <f aca="false">data_by_Metal!F211</f>
        <v>B</v>
      </c>
      <c r="H212" s="6" t="str">
        <f aca="false">data_by_Metal!G211</f>
        <v>R</v>
      </c>
      <c r="I212" s="6" t="str">
        <f aca="false">data_by_Metal!H211</f>
        <v>B</v>
      </c>
      <c r="J212" s="6" t="str">
        <f aca="false">data_by_Metal!I211</f>
        <v>V</v>
      </c>
      <c r="K212" s="6" t="str">
        <f aca="false">data_by_Metal!J211</f>
        <v>R</v>
      </c>
      <c r="L212" s="6" t="str">
        <f aca="false">data_by_Metal!K211</f>
        <v>V</v>
      </c>
      <c r="M212" s="6" t="str">
        <f aca="false">data_by_Metal!L211</f>
        <v>B</v>
      </c>
      <c r="N212" s="6" t="str">
        <f aca="false">data_by_Metal!M211</f>
        <v>R</v>
      </c>
      <c r="O212" s="1" t="n">
        <f aca="false">data_by_Metal!N211*$N$6</f>
        <v>-1125.36670385453</v>
      </c>
      <c r="P212" s="6" t="n">
        <f aca="false">data_by_Metal!O211</f>
        <v>8.56305</v>
      </c>
      <c r="Q212" s="6" t="n">
        <f aca="false">data_by_Metal!P211</f>
        <v>8.56234</v>
      </c>
      <c r="R212" s="6" t="n">
        <f aca="false">data_by_Metal!Q211</f>
        <v>8.51781</v>
      </c>
      <c r="S212" s="6" t="n">
        <f aca="false">data_by_Metal!R211</f>
        <v>-49</v>
      </c>
      <c r="T212" s="6" t="n">
        <f aca="false">data_by_Metal!S211</f>
        <v>-43</v>
      </c>
      <c r="U212" s="6" t="n">
        <f aca="false">data_by_Metal!T211</f>
        <v>42</v>
      </c>
      <c r="V212" s="6" t="n">
        <f aca="false">data_by_Metal!U211</f>
        <v>16</v>
      </c>
      <c r="W212" s="6" t="n">
        <f aca="false">data_by_Metal!V211</f>
        <v>-1</v>
      </c>
      <c r="X212" s="6" t="n">
        <f aca="false">data_by_Metal!W211</f>
        <v>-8</v>
      </c>
      <c r="Y212" s="6" t="n">
        <f aca="false">data_by_Metal!X211</f>
        <v>8</v>
      </c>
      <c r="Z212" s="6" t="n">
        <f aca="false">data_by_Metal!Y211</f>
        <v>-34</v>
      </c>
      <c r="AA212" s="6" t="n">
        <f aca="false">data_by_Metal!Z211</f>
        <v>14</v>
      </c>
      <c r="AB212" s="6" t="n">
        <f aca="false">data_by_Metal!AA211</f>
        <v>-42</v>
      </c>
      <c r="AC212" s="6" t="n">
        <f aca="false">data_by_Metal!AB211</f>
        <v>-41</v>
      </c>
      <c r="AD212" s="6" t="n">
        <f aca="false">data_by_Metal!AC211</f>
        <v>-1</v>
      </c>
      <c r="AE212" s="6" t="n">
        <f aca="false">data_by_Metal!AD211</f>
        <v>-22</v>
      </c>
      <c r="AF212" s="6" t="n">
        <f aca="false">data_by_Metal!AE211</f>
        <v>-22</v>
      </c>
      <c r="AG212" s="6" t="n">
        <f aca="false">data_by_Metal!AF211</f>
        <v>-45</v>
      </c>
    </row>
    <row r="213" customFormat="false" ht="12.8" hidden="false" customHeight="false" outlineLevel="0" collapsed="false">
      <c r="A213" s="0" t="n">
        <v>203</v>
      </c>
      <c r="B213" s="6" t="n">
        <f aca="false">data_by_Metal!A212</f>
        <v>22</v>
      </c>
      <c r="C213" s="6" t="n">
        <f aca="false">data_by_Metal!B212</f>
        <v>5</v>
      </c>
      <c r="D213" s="6" t="n">
        <f aca="false">data_by_Metal!C212</f>
        <v>3</v>
      </c>
      <c r="E213" s="6" t="n">
        <f aca="false">data_by_Metal!D212</f>
        <v>0</v>
      </c>
      <c r="F213" s="6" t="n">
        <f aca="false">data_by_Metal!E212</f>
        <v>12</v>
      </c>
      <c r="G213" s="6" t="str">
        <f aca="false">data_by_Metal!F212</f>
        <v>B</v>
      </c>
      <c r="H213" s="6" t="str">
        <f aca="false">data_by_Metal!G212</f>
        <v>V</v>
      </c>
      <c r="I213" s="6" t="str">
        <f aca="false">data_by_Metal!H212</f>
        <v>V</v>
      </c>
      <c r="J213" s="6" t="str">
        <f aca="false">data_by_Metal!I212</f>
        <v>B</v>
      </c>
      <c r="K213" s="6" t="str">
        <f aca="false">data_by_Metal!J212</f>
        <v>B</v>
      </c>
      <c r="L213" s="6" t="str">
        <f aca="false">data_by_Metal!K212</f>
        <v>V</v>
      </c>
      <c r="M213" s="6" t="str">
        <f aca="false">data_by_Metal!L212</f>
        <v>V</v>
      </c>
      <c r="N213" s="6" t="str">
        <f aca="false">data_by_Metal!M212</f>
        <v>V</v>
      </c>
      <c r="O213" s="1" t="n">
        <f aca="false">data_by_Metal!N212*$N$6</f>
        <v>-1117.87424910184</v>
      </c>
      <c r="P213" s="6" t="n">
        <f aca="false">data_by_Metal!O212</f>
        <v>8.45678</v>
      </c>
      <c r="Q213" s="6" t="n">
        <f aca="false">data_by_Metal!P212</f>
        <v>8.56047</v>
      </c>
      <c r="R213" s="6" t="n">
        <f aca="false">data_by_Metal!Q212</f>
        <v>8.63954</v>
      </c>
      <c r="S213" s="6" t="n">
        <f aca="false">data_by_Metal!R212</f>
        <v>0</v>
      </c>
      <c r="T213" s="6" t="n">
        <f aca="false">data_by_Metal!S212</f>
        <v>1</v>
      </c>
      <c r="U213" s="6" t="n">
        <f aca="false">data_by_Metal!T212</f>
        <v>8</v>
      </c>
      <c r="V213" s="6" t="n">
        <f aca="false">data_by_Metal!U212</f>
        <v>-7</v>
      </c>
      <c r="W213" s="6" t="n">
        <f aca="false">data_by_Metal!V212</f>
        <v>49</v>
      </c>
      <c r="X213" s="6" t="n">
        <f aca="false">data_by_Metal!W212</f>
        <v>-48</v>
      </c>
      <c r="Y213" s="6" t="n">
        <f aca="false">data_by_Metal!X212</f>
        <v>-8</v>
      </c>
      <c r="Z213" s="6" t="n">
        <f aca="false">data_by_Metal!Y212</f>
        <v>42</v>
      </c>
      <c r="AA213" s="6" t="n">
        <f aca="false">data_by_Metal!Z212</f>
        <v>-52</v>
      </c>
      <c r="AB213" s="6" t="n">
        <f aca="false">data_by_Metal!AA212</f>
        <v>51</v>
      </c>
      <c r="AC213" s="6" t="n">
        <f aca="false">data_by_Metal!AB212</f>
        <v>-45</v>
      </c>
      <c r="AD213" s="6" t="n">
        <f aca="false">data_by_Metal!AC212</f>
        <v>7</v>
      </c>
      <c r="AE213" s="6" t="n">
        <f aca="false">data_by_Metal!AD212</f>
        <v>2</v>
      </c>
      <c r="AF213" s="6" t="n">
        <f aca="false">data_by_Metal!AE212</f>
        <v>23</v>
      </c>
      <c r="AG213" s="6" t="n">
        <f aca="false">data_by_Metal!AF212</f>
        <v>-23</v>
      </c>
    </row>
    <row r="214" customFormat="false" ht="12.8" hidden="false" customHeight="false" outlineLevel="0" collapsed="false">
      <c r="A214" s="0" t="n">
        <v>204</v>
      </c>
      <c r="B214" s="6" t="n">
        <f aca="false">data_by_Metal!A213</f>
        <v>22</v>
      </c>
      <c r="C214" s="6" t="n">
        <f aca="false">data_by_Metal!B213</f>
        <v>5</v>
      </c>
      <c r="D214" s="6" t="n">
        <f aca="false">data_by_Metal!C213</f>
        <v>2</v>
      </c>
      <c r="E214" s="6" t="n">
        <f aca="false">data_by_Metal!D213</f>
        <v>1</v>
      </c>
      <c r="F214" s="6" t="n">
        <f aca="false">data_by_Metal!E213</f>
        <v>22</v>
      </c>
      <c r="G214" s="6" t="str">
        <f aca="false">data_by_Metal!F213</f>
        <v>B</v>
      </c>
      <c r="H214" s="6" t="str">
        <f aca="false">data_by_Metal!G213</f>
        <v>V</v>
      </c>
      <c r="I214" s="6" t="str">
        <f aca="false">data_by_Metal!H213</f>
        <v>R</v>
      </c>
      <c r="J214" s="6" t="str">
        <f aca="false">data_by_Metal!I213</f>
        <v>V</v>
      </c>
      <c r="K214" s="6" t="str">
        <f aca="false">data_by_Metal!J213</f>
        <v>V</v>
      </c>
      <c r="L214" s="6" t="str">
        <f aca="false">data_by_Metal!K213</f>
        <v>V</v>
      </c>
      <c r="M214" s="6" t="str">
        <f aca="false">data_by_Metal!L213</f>
        <v>V</v>
      </c>
      <c r="N214" s="6" t="str">
        <f aca="false">data_by_Metal!M213</f>
        <v>B</v>
      </c>
      <c r="O214" s="1" t="n">
        <f aca="false">data_by_Metal!N213*$N$6</f>
        <v>-1087.90443009106</v>
      </c>
      <c r="P214" s="6" t="n">
        <f aca="false">data_by_Metal!O213</f>
        <v>8.48209</v>
      </c>
      <c r="Q214" s="6" t="n">
        <f aca="false">data_by_Metal!P213</f>
        <v>8.52842</v>
      </c>
      <c r="R214" s="6" t="n">
        <f aca="false">data_by_Metal!Q213</f>
        <v>8.64094</v>
      </c>
      <c r="S214" s="6" t="n">
        <f aca="false">data_by_Metal!R213</f>
        <v>1</v>
      </c>
      <c r="T214" s="6" t="n">
        <f aca="false">data_by_Metal!S213</f>
        <v>-7</v>
      </c>
      <c r="U214" s="6" t="n">
        <f aca="false">data_by_Metal!T213</f>
        <v>-15</v>
      </c>
      <c r="V214" s="6" t="n">
        <f aca="false">data_by_Metal!U213</f>
        <v>53</v>
      </c>
      <c r="W214" s="6" t="n">
        <f aca="false">data_by_Metal!V213</f>
        <v>40</v>
      </c>
      <c r="X214" s="6" t="n">
        <f aca="false">data_by_Metal!W213</f>
        <v>0</v>
      </c>
      <c r="Y214" s="6" t="n">
        <f aca="false">data_by_Metal!X213</f>
        <v>-41</v>
      </c>
      <c r="Z214" s="6" t="n">
        <f aca="false">data_by_Metal!Y213</f>
        <v>-2</v>
      </c>
      <c r="AA214" s="6" t="n">
        <f aca="false">data_by_Metal!Z213</f>
        <v>-45</v>
      </c>
      <c r="AB214" s="6" t="n">
        <f aca="false">data_by_Metal!AA213</f>
        <v>-36</v>
      </c>
      <c r="AC214" s="6" t="n">
        <f aca="false">data_by_Metal!AB213</f>
        <v>-7</v>
      </c>
      <c r="AD214" s="6" t="n">
        <f aca="false">data_by_Metal!AC213</f>
        <v>52</v>
      </c>
      <c r="AE214" s="6" t="n">
        <f aca="false">data_by_Metal!AD213</f>
        <v>22</v>
      </c>
      <c r="AF214" s="6" t="n">
        <f aca="false">data_by_Metal!AE213</f>
        <v>-2</v>
      </c>
      <c r="AG214" s="6" t="n">
        <f aca="false">data_by_Metal!AF213</f>
        <v>-21</v>
      </c>
    </row>
    <row r="215" customFormat="false" ht="12.8" hidden="false" customHeight="false" outlineLevel="0" collapsed="false">
      <c r="A215" s="0" t="n">
        <v>205</v>
      </c>
      <c r="B215" s="6" t="n">
        <f aca="false">data_by_Metal!A214</f>
        <v>22</v>
      </c>
      <c r="C215" s="6" t="n">
        <f aca="false">data_by_Metal!B214</f>
        <v>5</v>
      </c>
      <c r="D215" s="6" t="n">
        <f aca="false">data_by_Metal!C214</f>
        <v>2</v>
      </c>
      <c r="E215" s="6" t="n">
        <f aca="false">data_by_Metal!D214</f>
        <v>1</v>
      </c>
      <c r="F215" s="6" t="n">
        <f aca="false">data_by_Metal!E214</f>
        <v>30</v>
      </c>
      <c r="G215" s="6" t="str">
        <f aca="false">data_by_Metal!F214</f>
        <v>B</v>
      </c>
      <c r="H215" s="6" t="str">
        <f aca="false">data_by_Metal!G214</f>
        <v>V</v>
      </c>
      <c r="I215" s="6" t="str">
        <f aca="false">data_by_Metal!H214</f>
        <v>V</v>
      </c>
      <c r="J215" s="6" t="str">
        <f aca="false">data_by_Metal!I214</f>
        <v>R</v>
      </c>
      <c r="K215" s="6" t="str">
        <f aca="false">data_by_Metal!J214</f>
        <v>V</v>
      </c>
      <c r="L215" s="6" t="str">
        <f aca="false">data_by_Metal!K214</f>
        <v>V</v>
      </c>
      <c r="M215" s="6" t="str">
        <f aca="false">data_by_Metal!L214</f>
        <v>V</v>
      </c>
      <c r="N215" s="6" t="str">
        <f aca="false">data_by_Metal!M214</f>
        <v>B</v>
      </c>
      <c r="O215" s="1" t="n">
        <f aca="false">data_by_Metal!N214*$N$6</f>
        <v>-1081.91046628891</v>
      </c>
      <c r="P215" s="6" t="n">
        <f aca="false">data_by_Metal!O214</f>
        <v>8.48983</v>
      </c>
      <c r="Q215" s="6" t="n">
        <f aca="false">data_by_Metal!P214</f>
        <v>8.52111</v>
      </c>
      <c r="R215" s="6" t="n">
        <f aca="false">data_by_Metal!Q214</f>
        <v>8.64107</v>
      </c>
      <c r="S215" s="6" t="n">
        <f aca="false">data_by_Metal!R214</f>
        <v>1</v>
      </c>
      <c r="T215" s="6" t="n">
        <f aca="false">data_by_Metal!S214</f>
        <v>40</v>
      </c>
      <c r="U215" s="6" t="n">
        <f aca="false">data_by_Metal!T214</f>
        <v>-15</v>
      </c>
      <c r="V215" s="6" t="n">
        <f aca="false">data_by_Metal!U214</f>
        <v>9</v>
      </c>
      <c r="W215" s="6" t="n">
        <f aca="false">data_by_Metal!V214</f>
        <v>48</v>
      </c>
      <c r="X215" s="6" t="n">
        <f aca="false">data_by_Metal!W214</f>
        <v>-8</v>
      </c>
      <c r="Y215" s="6" t="n">
        <f aca="false">data_by_Metal!X214</f>
        <v>-47</v>
      </c>
      <c r="Z215" s="6" t="n">
        <f aca="false">data_by_Metal!Y214</f>
        <v>7</v>
      </c>
      <c r="AA215" s="6" t="n">
        <f aca="false">data_by_Metal!Z214</f>
        <v>-44</v>
      </c>
      <c r="AB215" s="6" t="n">
        <f aca="false">data_by_Metal!AA214</f>
        <v>53</v>
      </c>
      <c r="AC215" s="6" t="n">
        <f aca="false">data_by_Metal!AB214</f>
        <v>-7</v>
      </c>
      <c r="AD215" s="6" t="n">
        <f aca="false">data_by_Metal!AC214</f>
        <v>36</v>
      </c>
      <c r="AE215" s="6" t="n">
        <f aca="false">data_by_Metal!AD214</f>
        <v>24</v>
      </c>
      <c r="AF215" s="6" t="n">
        <f aca="false">data_by_Metal!AE214</f>
        <v>-1</v>
      </c>
      <c r="AG215" s="6" t="n">
        <f aca="false">data_by_Metal!AF214</f>
        <v>23</v>
      </c>
    </row>
    <row r="216" customFormat="false" ht="12.8" hidden="false" customHeight="false" outlineLevel="0" collapsed="false">
      <c r="A216" s="0" t="n">
        <v>206</v>
      </c>
      <c r="B216" s="6" t="n">
        <f aca="false">data_by_Metal!A215</f>
        <v>22</v>
      </c>
      <c r="C216" s="6" t="n">
        <f aca="false">data_by_Metal!B215</f>
        <v>2</v>
      </c>
      <c r="D216" s="6" t="n">
        <f aca="false">data_by_Metal!C215</f>
        <v>3</v>
      </c>
      <c r="E216" s="6" t="n">
        <f aca="false">data_by_Metal!D215</f>
        <v>3</v>
      </c>
      <c r="F216" s="6" t="n">
        <f aca="false">data_by_Metal!E215</f>
        <v>72</v>
      </c>
      <c r="G216" s="6" t="str">
        <f aca="false">data_by_Metal!F215</f>
        <v>B</v>
      </c>
      <c r="H216" s="6" t="str">
        <f aca="false">data_by_Metal!G215</f>
        <v>R</v>
      </c>
      <c r="I216" s="6" t="str">
        <f aca="false">data_by_Metal!H215</f>
        <v>B</v>
      </c>
      <c r="J216" s="6" t="str">
        <f aca="false">data_by_Metal!I215</f>
        <v>R</v>
      </c>
      <c r="K216" s="6" t="str">
        <f aca="false">data_by_Metal!J215</f>
        <v>R</v>
      </c>
      <c r="L216" s="6" t="str">
        <f aca="false">data_by_Metal!K215</f>
        <v>V</v>
      </c>
      <c r="M216" s="6" t="str">
        <f aca="false">data_by_Metal!L215</f>
        <v>V</v>
      </c>
      <c r="N216" s="6" t="str">
        <f aca="false">data_by_Metal!M215</f>
        <v>B</v>
      </c>
      <c r="O216" s="1" t="n">
        <f aca="false">data_by_Metal!N215*$N$6</f>
        <v>-1077.41499343729</v>
      </c>
      <c r="P216" s="6" t="n">
        <f aca="false">data_by_Metal!O215</f>
        <v>8.55832</v>
      </c>
      <c r="Q216" s="6" t="n">
        <f aca="false">data_by_Metal!P215</f>
        <v>8.56706</v>
      </c>
      <c r="R216" s="6" t="n">
        <f aca="false">data_by_Metal!Q215</f>
        <v>8.51676</v>
      </c>
      <c r="S216" s="6" t="n">
        <f aca="false">data_by_Metal!R215</f>
        <v>-41</v>
      </c>
      <c r="T216" s="6" t="n">
        <f aca="false">data_by_Metal!S215</f>
        <v>34</v>
      </c>
      <c r="U216" s="6" t="n">
        <f aca="false">data_by_Metal!T215</f>
        <v>34</v>
      </c>
      <c r="V216" s="6" t="n">
        <f aca="false">data_by_Metal!U215</f>
        <v>7</v>
      </c>
      <c r="W216" s="6" t="n">
        <f aca="false">data_by_Metal!V215</f>
        <v>6</v>
      </c>
      <c r="X216" s="6" t="n">
        <f aca="false">data_by_Metal!W215</f>
        <v>0</v>
      </c>
      <c r="Y216" s="6" t="n">
        <f aca="false">data_by_Metal!X215</f>
        <v>-48</v>
      </c>
      <c r="Z216" s="6" t="n">
        <f aca="false">data_by_Metal!Y215</f>
        <v>8</v>
      </c>
      <c r="AA216" s="6" t="n">
        <f aca="false">data_by_Metal!Z215</f>
        <v>15</v>
      </c>
      <c r="AB216" s="6" t="n">
        <f aca="false">data_by_Metal!AA215</f>
        <v>7</v>
      </c>
      <c r="AC216" s="6" t="n">
        <f aca="false">data_by_Metal!AB215</f>
        <v>-54</v>
      </c>
      <c r="AD216" s="6" t="n">
        <f aca="false">data_by_Metal!AC215</f>
        <v>33</v>
      </c>
      <c r="AE216" s="6" t="n">
        <f aca="false">data_by_Metal!AD215</f>
        <v>22</v>
      </c>
      <c r="AF216" s="6" t="n">
        <f aca="false">data_by_Metal!AE215</f>
        <v>-22</v>
      </c>
      <c r="AG216" s="6" t="n">
        <f aca="false">data_by_Metal!AF215</f>
        <v>1</v>
      </c>
    </row>
    <row r="217" customFormat="false" ht="12.8" hidden="false" customHeight="false" outlineLevel="0" collapsed="false">
      <c r="A217" s="0" t="n">
        <v>207</v>
      </c>
      <c r="B217" s="6" t="n">
        <f aca="false">data_by_Metal!A216</f>
        <v>22</v>
      </c>
      <c r="C217" s="6" t="n">
        <f aca="false">data_by_Metal!B216</f>
        <v>4</v>
      </c>
      <c r="D217" s="6" t="n">
        <f aca="false">data_by_Metal!C216</f>
        <v>3</v>
      </c>
      <c r="E217" s="6" t="n">
        <f aca="false">data_by_Metal!D216</f>
        <v>1</v>
      </c>
      <c r="F217" s="6" t="n">
        <f aca="false">data_by_Metal!E216</f>
        <v>42</v>
      </c>
      <c r="G217" s="6" t="str">
        <f aca="false">data_by_Metal!F216</f>
        <v>B</v>
      </c>
      <c r="H217" s="6" t="str">
        <f aca="false">data_by_Metal!G216</f>
        <v>R</v>
      </c>
      <c r="I217" s="6" t="str">
        <f aca="false">data_by_Metal!H216</f>
        <v>V</v>
      </c>
      <c r="J217" s="6" t="str">
        <f aca="false">data_by_Metal!I216</f>
        <v>V</v>
      </c>
      <c r="K217" s="6" t="str">
        <f aca="false">data_by_Metal!J216</f>
        <v>B</v>
      </c>
      <c r="L217" s="6" t="str">
        <f aca="false">data_by_Metal!K216</f>
        <v>V</v>
      </c>
      <c r="M217" s="6" t="str">
        <f aca="false">data_by_Metal!L216</f>
        <v>V</v>
      </c>
      <c r="N217" s="6" t="str">
        <f aca="false">data_by_Metal!M216</f>
        <v>B</v>
      </c>
      <c r="O217" s="1" t="n">
        <f aca="false">data_by_Metal!N216*$N$6</f>
        <v>-1077.41499343729</v>
      </c>
      <c r="P217" s="6" t="n">
        <f aca="false">data_by_Metal!O216</f>
        <v>8.49134</v>
      </c>
      <c r="Q217" s="6" t="n">
        <f aca="false">data_by_Metal!P216</f>
        <v>8.5564</v>
      </c>
      <c r="R217" s="6" t="n">
        <f aca="false">data_by_Metal!Q216</f>
        <v>8.60012</v>
      </c>
      <c r="S217" s="6" t="n">
        <f aca="false">data_by_Metal!R216</f>
        <v>-8</v>
      </c>
      <c r="T217" s="6" t="n">
        <f aca="false">data_by_Metal!S216</f>
        <v>-1</v>
      </c>
      <c r="U217" s="6" t="n">
        <f aca="false">data_by_Metal!T216</f>
        <v>33</v>
      </c>
      <c r="V217" s="6" t="n">
        <f aca="false">data_by_Metal!U216</f>
        <v>7</v>
      </c>
      <c r="W217" s="6" t="n">
        <f aca="false">data_by_Metal!V216</f>
        <v>36</v>
      </c>
      <c r="X217" s="6" t="n">
        <f aca="false">data_by_Metal!W216</f>
        <v>-8</v>
      </c>
      <c r="Y217" s="6" t="n">
        <f aca="false">data_by_Metal!X216</f>
        <v>-40</v>
      </c>
      <c r="Z217" s="6" t="n">
        <f aca="false">data_by_Metal!Y216</f>
        <v>49</v>
      </c>
      <c r="AA217" s="6" t="n">
        <f aca="false">data_by_Metal!Z216</f>
        <v>-1</v>
      </c>
      <c r="AB217" s="6" t="n">
        <f aca="false">data_by_Metal!AA216</f>
        <v>7</v>
      </c>
      <c r="AC217" s="6" t="n">
        <f aca="false">data_by_Metal!AB216</f>
        <v>-58</v>
      </c>
      <c r="AD217" s="6" t="n">
        <f aca="false">data_by_Metal!AC216</f>
        <v>50</v>
      </c>
      <c r="AE217" s="6" t="n">
        <f aca="false">data_by_Metal!AD216</f>
        <v>21</v>
      </c>
      <c r="AF217" s="6" t="n">
        <f aca="false">data_by_Metal!AE216</f>
        <v>23</v>
      </c>
      <c r="AG217" s="6" t="n">
        <f aca="false">data_by_Metal!AF216</f>
        <v>-1</v>
      </c>
    </row>
    <row r="218" customFormat="false" ht="12.8" hidden="false" customHeight="false" outlineLevel="0" collapsed="false">
      <c r="A218" s="0" t="n">
        <v>208</v>
      </c>
      <c r="B218" s="6" t="n">
        <f aca="false">data_by_Metal!A217</f>
        <v>22</v>
      </c>
      <c r="C218" s="6" t="n">
        <f aca="false">data_by_Metal!B217</f>
        <v>4</v>
      </c>
      <c r="D218" s="6" t="n">
        <f aca="false">data_by_Metal!C217</f>
        <v>2</v>
      </c>
      <c r="E218" s="6" t="n">
        <f aca="false">data_by_Metal!D217</f>
        <v>2</v>
      </c>
      <c r="F218" s="6" t="n">
        <f aca="false">data_by_Metal!E217</f>
        <v>5</v>
      </c>
      <c r="G218" s="6" t="str">
        <f aca="false">data_by_Metal!F217</f>
        <v>B</v>
      </c>
      <c r="H218" s="6" t="str">
        <f aca="false">data_by_Metal!G217</f>
        <v>B</v>
      </c>
      <c r="I218" s="6" t="str">
        <f aca="false">data_by_Metal!H217</f>
        <v>R</v>
      </c>
      <c r="J218" s="6" t="str">
        <f aca="false">data_by_Metal!I217</f>
        <v>V</v>
      </c>
      <c r="K218" s="6" t="str">
        <f aca="false">data_by_Metal!J217</f>
        <v>V</v>
      </c>
      <c r="L218" s="6" t="str">
        <f aca="false">data_by_Metal!K217</f>
        <v>V</v>
      </c>
      <c r="M218" s="6" t="str">
        <f aca="false">data_by_Metal!L217</f>
        <v>V</v>
      </c>
      <c r="N218" s="6" t="str">
        <f aca="false">data_by_Metal!M217</f>
        <v>R</v>
      </c>
      <c r="O218" s="1" t="n">
        <f aca="false">data_by_Metal!N217*$N$6</f>
        <v>-1074.41801153622</v>
      </c>
      <c r="P218" s="6" t="n">
        <f aca="false">data_by_Metal!O217</f>
        <v>8.51539</v>
      </c>
      <c r="Q218" s="6" t="n">
        <f aca="false">data_by_Metal!P217</f>
        <v>8.52527</v>
      </c>
      <c r="R218" s="6" t="n">
        <f aca="false">data_by_Metal!Q217</f>
        <v>8.60628</v>
      </c>
      <c r="S218" s="6" t="n">
        <f aca="false">data_by_Metal!R217</f>
        <v>-7</v>
      </c>
      <c r="T218" s="6" t="n">
        <f aca="false">data_by_Metal!S217</f>
        <v>-39</v>
      </c>
      <c r="U218" s="6" t="n">
        <f aca="false">data_by_Metal!T217</f>
        <v>-8</v>
      </c>
      <c r="V218" s="6" t="n">
        <f aca="false">data_by_Metal!U217</f>
        <v>53</v>
      </c>
      <c r="W218" s="6" t="n">
        <f aca="false">data_by_Metal!V217</f>
        <v>34</v>
      </c>
      <c r="X218" s="6" t="n">
        <f aca="false">data_by_Metal!W217</f>
        <v>34</v>
      </c>
      <c r="Y218" s="6" t="n">
        <f aca="false">data_by_Metal!X217</f>
        <v>0</v>
      </c>
      <c r="Z218" s="6" t="n">
        <f aca="false">data_by_Metal!Y217</f>
        <v>-1</v>
      </c>
      <c r="AA218" s="6" t="n">
        <f aca="false">data_by_Metal!Z217</f>
        <v>0</v>
      </c>
      <c r="AB218" s="6" t="n">
        <f aca="false">data_by_Metal!AA217</f>
        <v>-49</v>
      </c>
      <c r="AC218" s="6" t="n">
        <f aca="false">data_by_Metal!AB217</f>
        <v>0</v>
      </c>
      <c r="AD218" s="6" t="n">
        <f aca="false">data_by_Metal!AC217</f>
        <v>50</v>
      </c>
      <c r="AE218" s="6" t="n">
        <f aca="false">data_by_Metal!AD217</f>
        <v>-1</v>
      </c>
      <c r="AF218" s="6" t="n">
        <f aca="false">data_by_Metal!AE217</f>
        <v>44</v>
      </c>
      <c r="AG218" s="6" t="n">
        <f aca="false">data_by_Metal!AF217</f>
        <v>1</v>
      </c>
    </row>
    <row r="219" customFormat="false" ht="12.8" hidden="false" customHeight="false" outlineLevel="0" collapsed="false">
      <c r="A219" s="0" t="n">
        <v>209</v>
      </c>
      <c r="B219" s="6" t="n">
        <f aca="false">data_by_Metal!A218</f>
        <v>22</v>
      </c>
      <c r="C219" s="6" t="n">
        <f aca="false">data_by_Metal!B218</f>
        <v>4</v>
      </c>
      <c r="D219" s="6" t="n">
        <f aca="false">data_by_Metal!C218</f>
        <v>2</v>
      </c>
      <c r="E219" s="6" t="n">
        <f aca="false">data_by_Metal!D218</f>
        <v>2</v>
      </c>
      <c r="F219" s="6" t="n">
        <f aca="false">data_by_Metal!E218</f>
        <v>32</v>
      </c>
      <c r="G219" s="6" t="str">
        <f aca="false">data_by_Metal!F218</f>
        <v>B</v>
      </c>
      <c r="H219" s="6" t="str">
        <f aca="false">data_by_Metal!G218</f>
        <v>R</v>
      </c>
      <c r="I219" s="6" t="str">
        <f aca="false">data_by_Metal!H218</f>
        <v>V</v>
      </c>
      <c r="J219" s="6" t="str">
        <f aca="false">data_by_Metal!I218</f>
        <v>R</v>
      </c>
      <c r="K219" s="6" t="str">
        <f aca="false">data_by_Metal!J218</f>
        <v>V</v>
      </c>
      <c r="L219" s="6" t="str">
        <f aca="false">data_by_Metal!K218</f>
        <v>V</v>
      </c>
      <c r="M219" s="6" t="str">
        <f aca="false">data_by_Metal!L218</f>
        <v>B</v>
      </c>
      <c r="N219" s="6" t="str">
        <f aca="false">data_by_Metal!M218</f>
        <v>V</v>
      </c>
      <c r="O219" s="1" t="n">
        <f aca="false">data_by_Metal!N218*$N$6</f>
        <v>-1066.92555678352</v>
      </c>
      <c r="P219" s="6" t="n">
        <f aca="false">data_by_Metal!O218</f>
        <v>8.5176</v>
      </c>
      <c r="Q219" s="6" t="n">
        <f aca="false">data_by_Metal!P218</f>
        <v>8.52967</v>
      </c>
      <c r="R219" s="6" t="n">
        <f aca="false">data_by_Metal!Q218</f>
        <v>8.60043</v>
      </c>
      <c r="S219" s="6" t="n">
        <f aca="false">data_by_Metal!R218</f>
        <v>-15</v>
      </c>
      <c r="T219" s="6" t="n">
        <f aca="false">data_by_Metal!S218</f>
        <v>48</v>
      </c>
      <c r="U219" s="6" t="n">
        <f aca="false">data_by_Metal!T218</f>
        <v>35</v>
      </c>
      <c r="V219" s="6" t="n">
        <f aca="false">data_by_Metal!U218</f>
        <v>1</v>
      </c>
      <c r="W219" s="6" t="n">
        <f aca="false">data_by_Metal!V218</f>
        <v>41</v>
      </c>
      <c r="X219" s="6" t="n">
        <f aca="false">data_by_Metal!W218</f>
        <v>-9</v>
      </c>
      <c r="Y219" s="6" t="n">
        <f aca="false">data_by_Metal!X218</f>
        <v>7</v>
      </c>
      <c r="Z219" s="6" t="n">
        <f aca="false">data_by_Metal!Y218</f>
        <v>-41</v>
      </c>
      <c r="AA219" s="6" t="n">
        <f aca="false">data_by_Metal!Z218</f>
        <v>1</v>
      </c>
      <c r="AB219" s="6" t="n">
        <f aca="false">data_by_Metal!AA218</f>
        <v>51</v>
      </c>
      <c r="AC219" s="6" t="n">
        <f aca="false">data_by_Metal!AB218</f>
        <v>-1</v>
      </c>
      <c r="AD219" s="6" t="n">
        <f aca="false">data_by_Metal!AC218</f>
        <v>-50</v>
      </c>
      <c r="AE219" s="6" t="n">
        <f aca="false">data_by_Metal!AD218</f>
        <v>45</v>
      </c>
      <c r="AF219" s="6" t="n">
        <f aca="false">data_by_Metal!AE218</f>
        <v>-2</v>
      </c>
      <c r="AG219" s="6" t="n">
        <f aca="false">data_by_Metal!AF218</f>
        <v>0</v>
      </c>
    </row>
    <row r="220" customFormat="false" ht="12.8" hidden="false" customHeight="false" outlineLevel="0" collapsed="false">
      <c r="A220" s="0" t="n">
        <v>210</v>
      </c>
      <c r="B220" s="6" t="n">
        <f aca="false">data_by_Metal!A219</f>
        <v>22</v>
      </c>
      <c r="C220" s="6" t="n">
        <f aca="false">data_by_Metal!B219</f>
        <v>4</v>
      </c>
      <c r="D220" s="6" t="n">
        <f aca="false">data_by_Metal!C219</f>
        <v>3</v>
      </c>
      <c r="E220" s="6" t="n">
        <f aca="false">data_by_Metal!D219</f>
        <v>1</v>
      </c>
      <c r="F220" s="6" t="n">
        <f aca="false">data_by_Metal!E219</f>
        <v>61</v>
      </c>
      <c r="G220" s="6" t="str">
        <f aca="false">data_by_Metal!F219</f>
        <v>B</v>
      </c>
      <c r="H220" s="6" t="str">
        <f aca="false">data_by_Metal!G219</f>
        <v>V</v>
      </c>
      <c r="I220" s="6" t="str">
        <f aca="false">data_by_Metal!H219</f>
        <v>B</v>
      </c>
      <c r="J220" s="6" t="str">
        <f aca="false">data_by_Metal!I219</f>
        <v>V</v>
      </c>
      <c r="K220" s="6" t="str">
        <f aca="false">data_by_Metal!J219</f>
        <v>V</v>
      </c>
      <c r="L220" s="6" t="str">
        <f aca="false">data_by_Metal!K219</f>
        <v>B</v>
      </c>
      <c r="M220" s="6" t="str">
        <f aca="false">data_by_Metal!L219</f>
        <v>V</v>
      </c>
      <c r="N220" s="6" t="str">
        <f aca="false">data_by_Metal!M219</f>
        <v>R</v>
      </c>
      <c r="O220" s="1" t="n">
        <f aca="false">data_by_Metal!N219*$N$6</f>
        <v>-1059.43310203083</v>
      </c>
      <c r="P220" s="6" t="n">
        <f aca="false">data_by_Metal!O219</f>
        <v>8.47586</v>
      </c>
      <c r="Q220" s="6" t="n">
        <f aca="false">data_by_Metal!P219</f>
        <v>8.57248</v>
      </c>
      <c r="R220" s="6" t="n">
        <f aca="false">data_by_Metal!Q219</f>
        <v>8.59853</v>
      </c>
      <c r="S220" s="6" t="n">
        <f aca="false">data_by_Metal!R219</f>
        <v>14</v>
      </c>
      <c r="T220" s="6" t="n">
        <f aca="false">data_by_Metal!S219</f>
        <v>-53</v>
      </c>
      <c r="U220" s="6" t="n">
        <f aca="false">data_by_Metal!T219</f>
        <v>-8</v>
      </c>
      <c r="V220" s="6" t="n">
        <f aca="false">data_by_Metal!U219</f>
        <v>14</v>
      </c>
      <c r="W220" s="6" t="n">
        <f aca="false">data_by_Metal!V219</f>
        <v>0</v>
      </c>
      <c r="X220" s="6" t="n">
        <f aca="false">data_by_Metal!W219</f>
        <v>-8</v>
      </c>
      <c r="Y220" s="6" t="n">
        <f aca="false">data_by_Metal!X219</f>
        <v>42</v>
      </c>
      <c r="Z220" s="6" t="n">
        <f aca="false">data_by_Metal!Y219</f>
        <v>0</v>
      </c>
      <c r="AA220" s="6" t="n">
        <f aca="false">data_by_Metal!Z219</f>
        <v>-37</v>
      </c>
      <c r="AB220" s="6" t="n">
        <f aca="false">data_by_Metal!AA219</f>
        <v>-44</v>
      </c>
      <c r="AC220" s="6" t="n">
        <f aca="false">data_by_Metal!AB219</f>
        <v>44</v>
      </c>
      <c r="AD220" s="6" t="n">
        <f aca="false">data_by_Metal!AC219</f>
        <v>35</v>
      </c>
      <c r="AE220" s="6" t="n">
        <f aca="false">data_by_Metal!AD219</f>
        <v>-22</v>
      </c>
      <c r="AF220" s="6" t="n">
        <f aca="false">data_by_Metal!AE219</f>
        <v>22</v>
      </c>
      <c r="AG220" s="6" t="n">
        <f aca="false">data_by_Metal!AF219</f>
        <v>-1</v>
      </c>
    </row>
    <row r="221" customFormat="false" ht="12.8" hidden="false" customHeight="false" outlineLevel="0" collapsed="false">
      <c r="A221" s="0" t="n">
        <v>211</v>
      </c>
      <c r="B221" s="6" t="n">
        <f aca="false">data_by_Metal!A220</f>
        <v>22</v>
      </c>
      <c r="C221" s="6" t="n">
        <f aca="false">data_by_Metal!B220</f>
        <v>4</v>
      </c>
      <c r="D221" s="6" t="n">
        <f aca="false">data_by_Metal!C220</f>
        <v>2</v>
      </c>
      <c r="E221" s="6" t="n">
        <f aca="false">data_by_Metal!D220</f>
        <v>2</v>
      </c>
      <c r="F221" s="6" t="n">
        <f aca="false">data_by_Metal!E220</f>
        <v>29</v>
      </c>
      <c r="G221" s="6" t="str">
        <f aca="false">data_by_Metal!F220</f>
        <v>B</v>
      </c>
      <c r="H221" s="6" t="str">
        <f aca="false">data_by_Metal!G220</f>
        <v>R</v>
      </c>
      <c r="I221" s="6" t="str">
        <f aca="false">data_by_Metal!H220</f>
        <v>V</v>
      </c>
      <c r="J221" s="6" t="str">
        <f aca="false">data_by_Metal!I220</f>
        <v>B</v>
      </c>
      <c r="K221" s="6" t="str">
        <f aca="false">data_by_Metal!J220</f>
        <v>V</v>
      </c>
      <c r="L221" s="6" t="str">
        <f aca="false">data_by_Metal!K220</f>
        <v>V</v>
      </c>
      <c r="M221" s="6" t="str">
        <f aca="false">data_by_Metal!L220</f>
        <v>V</v>
      </c>
      <c r="N221" s="6" t="str">
        <f aca="false">data_by_Metal!M220</f>
        <v>R</v>
      </c>
      <c r="O221" s="1" t="n">
        <f aca="false">data_by_Metal!N220*$N$6</f>
        <v>-1054.93762917921</v>
      </c>
      <c r="P221" s="6" t="n">
        <f aca="false">data_by_Metal!O220</f>
        <v>8.52262</v>
      </c>
      <c r="Q221" s="6" t="n">
        <f aca="false">data_by_Metal!P220</f>
        <v>8.52211</v>
      </c>
      <c r="R221" s="6" t="n">
        <f aca="false">data_by_Metal!Q220</f>
        <v>8.60259</v>
      </c>
      <c r="S221" s="6" t="n">
        <f aca="false">data_by_Metal!R220</f>
        <v>-6</v>
      </c>
      <c r="T221" s="6" t="n">
        <f aca="false">data_by_Metal!S220</f>
        <v>-40</v>
      </c>
      <c r="U221" s="6" t="n">
        <f aca="false">data_by_Metal!T220</f>
        <v>41</v>
      </c>
      <c r="V221" s="6" t="n">
        <f aca="false">data_by_Metal!U220</f>
        <v>9</v>
      </c>
      <c r="W221" s="6" t="n">
        <f aca="false">data_by_Metal!V220</f>
        <v>41</v>
      </c>
      <c r="X221" s="6" t="n">
        <f aca="false">data_by_Metal!W220</f>
        <v>-54</v>
      </c>
      <c r="Y221" s="6" t="n">
        <f aca="false">data_by_Metal!X220</f>
        <v>7</v>
      </c>
      <c r="Z221" s="6" t="n">
        <f aca="false">data_by_Metal!Y220</f>
        <v>7</v>
      </c>
      <c r="AA221" s="6" t="n">
        <f aca="false">data_by_Metal!Z220</f>
        <v>-8</v>
      </c>
      <c r="AB221" s="6" t="n">
        <f aca="false">data_by_Metal!AA220</f>
        <v>43</v>
      </c>
      <c r="AC221" s="6" t="n">
        <f aca="false">data_by_Metal!AB220</f>
        <v>-6</v>
      </c>
      <c r="AD221" s="6" t="n">
        <f aca="false">data_by_Metal!AC220</f>
        <v>44</v>
      </c>
      <c r="AE221" s="6" t="n">
        <f aca="false">data_by_Metal!AD220</f>
        <v>1</v>
      </c>
      <c r="AF221" s="6" t="n">
        <f aca="false">data_by_Metal!AE220</f>
        <v>0</v>
      </c>
      <c r="AG221" s="6" t="n">
        <f aca="false">data_by_Metal!AF220</f>
        <v>44</v>
      </c>
    </row>
    <row r="222" customFormat="false" ht="12.8" hidden="false" customHeight="false" outlineLevel="0" collapsed="false">
      <c r="A222" s="0" t="n">
        <v>212</v>
      </c>
      <c r="B222" s="6" t="n">
        <f aca="false">data_by_Metal!A221</f>
        <v>22</v>
      </c>
      <c r="C222" s="6" t="n">
        <f aca="false">data_by_Metal!B221</f>
        <v>5</v>
      </c>
      <c r="D222" s="6" t="n">
        <f aca="false">data_by_Metal!C221</f>
        <v>2</v>
      </c>
      <c r="E222" s="6" t="n">
        <f aca="false">data_by_Metal!D221</f>
        <v>1</v>
      </c>
      <c r="F222" s="6" t="n">
        <f aca="false">data_by_Metal!E221</f>
        <v>20</v>
      </c>
      <c r="G222" s="6" t="str">
        <f aca="false">data_by_Metal!F221</f>
        <v>B</v>
      </c>
      <c r="H222" s="6" t="str">
        <f aca="false">data_by_Metal!G221</f>
        <v>V</v>
      </c>
      <c r="I222" s="6" t="str">
        <f aca="false">data_by_Metal!H221</f>
        <v>R</v>
      </c>
      <c r="J222" s="6" t="str">
        <f aca="false">data_by_Metal!I221</f>
        <v>V</v>
      </c>
      <c r="K222" s="6" t="str">
        <f aca="false">data_by_Metal!J221</f>
        <v>V</v>
      </c>
      <c r="L222" s="6" t="str">
        <f aca="false">data_by_Metal!K221</f>
        <v>B</v>
      </c>
      <c r="M222" s="6" t="str">
        <f aca="false">data_by_Metal!L221</f>
        <v>V</v>
      </c>
      <c r="N222" s="6" t="str">
        <f aca="false">data_by_Metal!M221</f>
        <v>V</v>
      </c>
      <c r="O222" s="1" t="n">
        <f aca="false">data_by_Metal!N221*$N$6</f>
        <v>-1048.94366537706</v>
      </c>
      <c r="P222" s="6" t="n">
        <f aca="false">data_by_Metal!O221</f>
        <v>8.48231</v>
      </c>
      <c r="Q222" s="6" t="n">
        <f aca="false">data_by_Metal!P221</f>
        <v>8.5289</v>
      </c>
      <c r="R222" s="6" t="n">
        <f aca="false">data_by_Metal!Q221</f>
        <v>8.64102</v>
      </c>
      <c r="S222" s="6" t="n">
        <f aca="false">data_by_Metal!R221</f>
        <v>8</v>
      </c>
      <c r="T222" s="6" t="n">
        <f aca="false">data_by_Metal!S221</f>
        <v>-15</v>
      </c>
      <c r="U222" s="6" t="n">
        <f aca="false">data_by_Metal!T221</f>
        <v>-7</v>
      </c>
      <c r="V222" s="6" t="n">
        <f aca="false">data_by_Metal!U221</f>
        <v>47</v>
      </c>
      <c r="W222" s="6" t="n">
        <f aca="false">data_by_Metal!V221</f>
        <v>41</v>
      </c>
      <c r="X222" s="6" t="n">
        <f aca="false">data_by_Metal!W221</f>
        <v>1</v>
      </c>
      <c r="Y222" s="6" t="n">
        <f aca="false">data_by_Metal!X221</f>
        <v>42</v>
      </c>
      <c r="Z222" s="6" t="n">
        <f aca="false">data_by_Metal!Y221</f>
        <v>-14</v>
      </c>
      <c r="AA222" s="6" t="n">
        <f aca="false">data_by_Metal!Z221</f>
        <v>-45</v>
      </c>
      <c r="AB222" s="6" t="n">
        <f aca="false">data_by_Metal!AA221</f>
        <v>-36</v>
      </c>
      <c r="AC222" s="6" t="n">
        <f aca="false">data_by_Metal!AB221</f>
        <v>45</v>
      </c>
      <c r="AD222" s="6" t="n">
        <f aca="false">data_by_Metal!AC221</f>
        <v>0</v>
      </c>
      <c r="AE222" s="6" t="n">
        <f aca="false">data_by_Metal!AD221</f>
        <v>23</v>
      </c>
      <c r="AF222" s="6" t="n">
        <f aca="false">data_by_Metal!AE221</f>
        <v>46</v>
      </c>
      <c r="AG222" s="6" t="n">
        <f aca="false">data_by_Metal!AF221</f>
        <v>-22</v>
      </c>
    </row>
    <row r="223" customFormat="false" ht="12.8" hidden="false" customHeight="false" outlineLevel="0" collapsed="false">
      <c r="A223" s="0" t="n">
        <v>213</v>
      </c>
      <c r="B223" s="6" t="n">
        <f aca="false">data_by_Metal!A222</f>
        <v>22</v>
      </c>
      <c r="C223" s="6" t="n">
        <f aca="false">data_by_Metal!B222</f>
        <v>4</v>
      </c>
      <c r="D223" s="6" t="n">
        <f aca="false">data_by_Metal!C222</f>
        <v>2</v>
      </c>
      <c r="E223" s="6" t="n">
        <f aca="false">data_by_Metal!D222</f>
        <v>2</v>
      </c>
      <c r="F223" s="6" t="n">
        <f aca="false">data_by_Metal!E222</f>
        <v>25</v>
      </c>
      <c r="G223" s="6" t="str">
        <f aca="false">data_by_Metal!F222</f>
        <v>B</v>
      </c>
      <c r="H223" s="6" t="str">
        <f aca="false">data_by_Metal!G222</f>
        <v>R</v>
      </c>
      <c r="I223" s="6" t="str">
        <f aca="false">data_by_Metal!H222</f>
        <v>R</v>
      </c>
      <c r="J223" s="6" t="str">
        <f aca="false">data_by_Metal!I222</f>
        <v>V</v>
      </c>
      <c r="K223" s="6" t="str">
        <f aca="false">data_by_Metal!J222</f>
        <v>V</v>
      </c>
      <c r="L223" s="6" t="str">
        <f aca="false">data_by_Metal!K222</f>
        <v>V</v>
      </c>
      <c r="M223" s="6" t="str">
        <f aca="false">data_by_Metal!L222</f>
        <v>V</v>
      </c>
      <c r="N223" s="6" t="str">
        <f aca="false">data_by_Metal!M222</f>
        <v>B</v>
      </c>
      <c r="O223" s="1" t="n">
        <f aca="false">data_by_Metal!N222*$N$6</f>
        <v>-1039.95271967383</v>
      </c>
      <c r="P223" s="6" t="n">
        <f aca="false">data_by_Metal!O222</f>
        <v>8.51733</v>
      </c>
      <c r="Q223" s="6" t="n">
        <f aca="false">data_by_Metal!P222</f>
        <v>8.52441</v>
      </c>
      <c r="R223" s="6" t="n">
        <f aca="false">data_by_Metal!Q222</f>
        <v>8.60174</v>
      </c>
      <c r="S223" s="6" t="n">
        <f aca="false">data_by_Metal!R222</f>
        <v>-6</v>
      </c>
      <c r="T223" s="6" t="n">
        <f aca="false">data_by_Metal!S222</f>
        <v>-7</v>
      </c>
      <c r="U223" s="6" t="n">
        <f aca="false">data_by_Metal!T222</f>
        <v>27</v>
      </c>
      <c r="V223" s="6" t="n">
        <f aca="false">data_by_Metal!U222</f>
        <v>55</v>
      </c>
      <c r="W223" s="6" t="n">
        <f aca="false">data_by_Metal!V222</f>
        <v>34</v>
      </c>
      <c r="X223" s="6" t="n">
        <f aca="false">data_by_Metal!W222</f>
        <v>-1</v>
      </c>
      <c r="Y223" s="6" t="n">
        <f aca="false">data_by_Metal!X222</f>
        <v>-33</v>
      </c>
      <c r="Z223" s="6" t="n">
        <f aca="false">data_by_Metal!Y222</f>
        <v>-2</v>
      </c>
      <c r="AA223" s="6" t="n">
        <f aca="false">data_by_Metal!Z222</f>
        <v>0</v>
      </c>
      <c r="AB223" s="6" t="n">
        <f aca="false">data_by_Metal!AA222</f>
        <v>-35</v>
      </c>
      <c r="AC223" s="6" t="n">
        <f aca="false">data_by_Metal!AB222</f>
        <v>-13</v>
      </c>
      <c r="AD223" s="6" t="n">
        <f aca="false">data_by_Metal!AC222</f>
        <v>50</v>
      </c>
      <c r="AE223" s="6" t="n">
        <f aca="false">data_by_Metal!AD222</f>
        <v>45</v>
      </c>
      <c r="AF223" s="6" t="n">
        <f aca="false">data_by_Metal!AE222</f>
        <v>-2</v>
      </c>
      <c r="AG223" s="6" t="n">
        <f aca="false">data_by_Metal!AF222</f>
        <v>2</v>
      </c>
    </row>
    <row r="224" customFormat="false" ht="12.8" hidden="false" customHeight="false" outlineLevel="0" collapsed="false">
      <c r="A224" s="0" t="n">
        <v>214</v>
      </c>
      <c r="B224" s="6" t="n">
        <f aca="false">data_by_Metal!A223</f>
        <v>22</v>
      </c>
      <c r="C224" s="6" t="n">
        <f aca="false">data_by_Metal!B223</f>
        <v>4</v>
      </c>
      <c r="D224" s="6" t="n">
        <f aca="false">data_by_Metal!C223</f>
        <v>3</v>
      </c>
      <c r="E224" s="6" t="n">
        <f aca="false">data_by_Metal!D223</f>
        <v>1</v>
      </c>
      <c r="F224" s="6" t="n">
        <f aca="false">data_by_Metal!E223</f>
        <v>36</v>
      </c>
      <c r="G224" s="6" t="str">
        <f aca="false">data_by_Metal!F223</f>
        <v>B</v>
      </c>
      <c r="H224" s="6" t="str">
        <f aca="false">data_by_Metal!G223</f>
        <v>R</v>
      </c>
      <c r="I224" s="6" t="str">
        <f aca="false">data_by_Metal!H223</f>
        <v>V</v>
      </c>
      <c r="J224" s="6" t="str">
        <f aca="false">data_by_Metal!I223</f>
        <v>B</v>
      </c>
      <c r="K224" s="6" t="str">
        <f aca="false">data_by_Metal!J223</f>
        <v>B</v>
      </c>
      <c r="L224" s="6" t="str">
        <f aca="false">data_by_Metal!K223</f>
        <v>V</v>
      </c>
      <c r="M224" s="6" t="str">
        <f aca="false">data_by_Metal!L223</f>
        <v>V</v>
      </c>
      <c r="N224" s="6" t="str">
        <f aca="false">data_by_Metal!M223</f>
        <v>V</v>
      </c>
      <c r="O224" s="1" t="n">
        <f aca="false">data_by_Metal!N223*$N$6</f>
        <v>-1033.95875587167</v>
      </c>
      <c r="P224" s="6" t="n">
        <f aca="false">data_by_Metal!O223</f>
        <v>8.48946</v>
      </c>
      <c r="Q224" s="6" t="n">
        <f aca="false">data_by_Metal!P223</f>
        <v>8.56181</v>
      </c>
      <c r="R224" s="6" t="n">
        <f aca="false">data_by_Metal!Q223</f>
        <v>8.60055</v>
      </c>
      <c r="S224" s="6" t="n">
        <f aca="false">data_by_Metal!R223</f>
        <v>-7</v>
      </c>
      <c r="T224" s="6" t="n">
        <f aca="false">data_by_Metal!S223</f>
        <v>2</v>
      </c>
      <c r="U224" s="6" t="n">
        <f aca="false">data_by_Metal!T223</f>
        <v>47</v>
      </c>
      <c r="V224" s="6" t="n">
        <f aca="false">data_by_Metal!U223</f>
        <v>-7</v>
      </c>
      <c r="W224" s="6" t="n">
        <f aca="false">data_by_Metal!V223</f>
        <v>43</v>
      </c>
      <c r="X224" s="6" t="n">
        <f aca="false">data_by_Metal!W223</f>
        <v>-49</v>
      </c>
      <c r="Y224" s="6" t="n">
        <f aca="false">data_by_Metal!X223</f>
        <v>2</v>
      </c>
      <c r="Z224" s="6" t="n">
        <f aca="false">data_by_Metal!Y223</f>
        <v>42</v>
      </c>
      <c r="AA224" s="6" t="n">
        <f aca="false">data_by_Metal!Z223</f>
        <v>-9</v>
      </c>
      <c r="AB224" s="6" t="n">
        <f aca="false">data_by_Metal!AA223</f>
        <v>51</v>
      </c>
      <c r="AC224" s="6" t="n">
        <f aca="false">data_by_Metal!AB223</f>
        <v>-51</v>
      </c>
      <c r="AD224" s="6" t="n">
        <f aca="false">data_by_Metal!AC223</f>
        <v>7</v>
      </c>
      <c r="AE224" s="6" t="n">
        <f aca="false">data_by_Metal!AD223</f>
        <v>24</v>
      </c>
      <c r="AF224" s="6" t="n">
        <f aca="false">data_by_Metal!AE223</f>
        <v>24</v>
      </c>
      <c r="AG224" s="6" t="n">
        <f aca="false">data_by_Metal!AF223</f>
        <v>-2</v>
      </c>
    </row>
    <row r="225" customFormat="false" ht="12.8" hidden="false" customHeight="false" outlineLevel="0" collapsed="false">
      <c r="A225" s="0" t="n">
        <v>215</v>
      </c>
      <c r="B225" s="6" t="n">
        <f aca="false">data_by_Metal!A224</f>
        <v>22</v>
      </c>
      <c r="C225" s="6" t="n">
        <f aca="false">data_by_Metal!B224</f>
        <v>4</v>
      </c>
      <c r="D225" s="6" t="n">
        <f aca="false">data_by_Metal!C224</f>
        <v>3</v>
      </c>
      <c r="E225" s="6" t="n">
        <f aca="false">data_by_Metal!D224</f>
        <v>1</v>
      </c>
      <c r="F225" s="6" t="n">
        <f aca="false">data_by_Metal!E224</f>
        <v>59</v>
      </c>
      <c r="G225" s="6" t="str">
        <f aca="false">data_by_Metal!F224</f>
        <v>B</v>
      </c>
      <c r="H225" s="6" t="str">
        <f aca="false">data_by_Metal!G224</f>
        <v>V</v>
      </c>
      <c r="I225" s="6" t="str">
        <f aca="false">data_by_Metal!H224</f>
        <v>B</v>
      </c>
      <c r="J225" s="6" t="str">
        <f aca="false">data_by_Metal!I224</f>
        <v>V</v>
      </c>
      <c r="K225" s="6" t="str">
        <f aca="false">data_by_Metal!J224</f>
        <v>R</v>
      </c>
      <c r="L225" s="6" t="str">
        <f aca="false">data_by_Metal!K224</f>
        <v>V</v>
      </c>
      <c r="M225" s="6" t="str">
        <f aca="false">data_by_Metal!L224</f>
        <v>V</v>
      </c>
      <c r="N225" s="6" t="str">
        <f aca="false">data_by_Metal!M224</f>
        <v>B</v>
      </c>
      <c r="O225" s="1" t="n">
        <f aca="false">data_by_Metal!N224*$N$6</f>
        <v>-997.994973058744</v>
      </c>
      <c r="P225" s="6" t="n">
        <f aca="false">data_by_Metal!O224</f>
        <v>8.48383</v>
      </c>
      <c r="Q225" s="6" t="n">
        <f aca="false">data_by_Metal!P224</f>
        <v>8.56545</v>
      </c>
      <c r="R225" s="6" t="n">
        <f aca="false">data_by_Metal!Q224</f>
        <v>8.59871</v>
      </c>
      <c r="S225" s="6" t="n">
        <f aca="false">data_by_Metal!R224</f>
        <v>-33</v>
      </c>
      <c r="T225" s="6" t="n">
        <f aca="false">data_by_Metal!S224</f>
        <v>-8</v>
      </c>
      <c r="U225" s="6" t="n">
        <f aca="false">data_by_Metal!T224</f>
        <v>-9</v>
      </c>
      <c r="V225" s="6" t="n">
        <f aca="false">data_by_Metal!U224</f>
        <v>13</v>
      </c>
      <c r="W225" s="6" t="n">
        <f aca="false">data_by_Metal!V224</f>
        <v>6</v>
      </c>
      <c r="X225" s="6" t="n">
        <f aca="false">data_by_Metal!W224</f>
        <v>-1</v>
      </c>
      <c r="Y225" s="6" t="n">
        <f aca="false">data_by_Metal!X224</f>
        <v>-50</v>
      </c>
      <c r="Z225" s="6" t="n">
        <f aca="false">data_by_Metal!Y224</f>
        <v>7</v>
      </c>
      <c r="AA225" s="6" t="n">
        <f aca="false">data_by_Metal!Z224</f>
        <v>-29</v>
      </c>
      <c r="AB225" s="6" t="n">
        <f aca="false">data_by_Metal!AA224</f>
        <v>-37</v>
      </c>
      <c r="AC225" s="6" t="n">
        <f aca="false">data_by_Metal!AB224</f>
        <v>-51</v>
      </c>
      <c r="AD225" s="6" t="n">
        <f aca="false">data_by_Metal!AC224</f>
        <v>43</v>
      </c>
      <c r="AE225" s="6" t="n">
        <f aca="false">data_by_Metal!AD224</f>
        <v>-25</v>
      </c>
      <c r="AF225" s="6" t="n">
        <f aca="false">data_by_Metal!AE224</f>
        <v>-23</v>
      </c>
      <c r="AG225" s="6" t="n">
        <f aca="false">data_by_Metal!AF224</f>
        <v>-46</v>
      </c>
    </row>
    <row r="226" customFormat="false" ht="12.8" hidden="false" customHeight="false" outlineLevel="0" collapsed="false">
      <c r="A226" s="0" t="n">
        <v>216</v>
      </c>
      <c r="B226" s="6" t="n">
        <f aca="false">data_by_Metal!A225</f>
        <v>22</v>
      </c>
      <c r="C226" s="6" t="n">
        <f aca="false">data_by_Metal!B225</f>
        <v>4</v>
      </c>
      <c r="D226" s="6" t="n">
        <f aca="false">data_by_Metal!C225</f>
        <v>3</v>
      </c>
      <c r="E226" s="6" t="n">
        <f aca="false">data_by_Metal!D225</f>
        <v>1</v>
      </c>
      <c r="F226" s="6" t="n">
        <f aca="false">data_by_Metal!E225</f>
        <v>56</v>
      </c>
      <c r="G226" s="6" t="str">
        <f aca="false">data_by_Metal!F225</f>
        <v>B</v>
      </c>
      <c r="H226" s="6" t="str">
        <f aca="false">data_by_Metal!G225</f>
        <v>V</v>
      </c>
      <c r="I226" s="6" t="str">
        <f aca="false">data_by_Metal!H225</f>
        <v>B</v>
      </c>
      <c r="J226" s="6" t="str">
        <f aca="false">data_by_Metal!I225</f>
        <v>V</v>
      </c>
      <c r="K226" s="6" t="str">
        <f aca="false">data_by_Metal!J225</f>
        <v>B</v>
      </c>
      <c r="L226" s="6" t="str">
        <f aca="false">data_by_Metal!K225</f>
        <v>V</v>
      </c>
      <c r="M226" s="6" t="str">
        <f aca="false">data_by_Metal!L225</f>
        <v>V</v>
      </c>
      <c r="N226" s="6" t="str">
        <f aca="false">data_by_Metal!M225</f>
        <v>R</v>
      </c>
      <c r="O226" s="1" t="n">
        <f aca="false">data_by_Metal!N225*$N$6</f>
        <v>-984.508554503896</v>
      </c>
      <c r="P226" s="6" t="n">
        <f aca="false">data_by_Metal!O225</f>
        <v>8.48933</v>
      </c>
      <c r="Q226" s="6" t="n">
        <f aca="false">data_by_Metal!P225</f>
        <v>8.56552</v>
      </c>
      <c r="R226" s="6" t="n">
        <f aca="false">data_by_Metal!Q225</f>
        <v>8.59727</v>
      </c>
      <c r="S226" s="6" t="n">
        <f aca="false">data_by_Metal!R225</f>
        <v>6</v>
      </c>
      <c r="T226" s="6" t="n">
        <f aca="false">data_by_Metal!S225</f>
        <v>-47</v>
      </c>
      <c r="U226" s="6" t="n">
        <f aca="false">data_by_Metal!T225</f>
        <v>-1</v>
      </c>
      <c r="V226" s="6" t="n">
        <f aca="false">data_by_Metal!U225</f>
        <v>6</v>
      </c>
      <c r="W226" s="6" t="n">
        <f aca="false">data_by_Metal!V225</f>
        <v>1</v>
      </c>
      <c r="X226" s="6" t="n">
        <f aca="false">data_by_Metal!W225</f>
        <v>-9</v>
      </c>
      <c r="Y226" s="6" t="n">
        <f aca="false">data_by_Metal!X225</f>
        <v>-8</v>
      </c>
      <c r="Z226" s="6" t="n">
        <f aca="false">data_by_Metal!Y225</f>
        <v>49</v>
      </c>
      <c r="AA226" s="6" t="n">
        <f aca="false">data_by_Metal!Z225</f>
        <v>-37</v>
      </c>
      <c r="AB226" s="6" t="n">
        <f aca="false">data_by_Metal!AA225</f>
        <v>-44</v>
      </c>
      <c r="AC226" s="6" t="n">
        <f aca="false">data_by_Metal!AB225</f>
        <v>-44</v>
      </c>
      <c r="AD226" s="6" t="n">
        <f aca="false">data_by_Metal!AC225</f>
        <v>50</v>
      </c>
      <c r="AE226" s="6" t="n">
        <f aca="false">data_by_Metal!AD225</f>
        <v>-24</v>
      </c>
      <c r="AF226" s="6" t="n">
        <f aca="false">data_by_Metal!AE225</f>
        <v>20</v>
      </c>
      <c r="AG226" s="6" t="n">
        <f aca="false">data_by_Metal!AF225</f>
        <v>-45</v>
      </c>
    </row>
    <row r="227" customFormat="false" ht="12.8" hidden="false" customHeight="false" outlineLevel="0" collapsed="false">
      <c r="A227" s="0" t="n">
        <v>217</v>
      </c>
      <c r="B227" s="6" t="n">
        <f aca="false">data_by_Metal!A226</f>
        <v>22</v>
      </c>
      <c r="C227" s="6" t="n">
        <f aca="false">data_by_Metal!B226</f>
        <v>2</v>
      </c>
      <c r="D227" s="6" t="n">
        <f aca="false">data_by_Metal!C226</f>
        <v>3</v>
      </c>
      <c r="E227" s="6" t="n">
        <f aca="false">data_by_Metal!D226</f>
        <v>3</v>
      </c>
      <c r="F227" s="6" t="n">
        <f aca="false">data_by_Metal!E226</f>
        <v>40</v>
      </c>
      <c r="G227" s="6" t="str">
        <f aca="false">data_by_Metal!F226</f>
        <v>B</v>
      </c>
      <c r="H227" s="6" t="str">
        <f aca="false">data_by_Metal!G226</f>
        <v>B</v>
      </c>
      <c r="I227" s="6" t="str">
        <f aca="false">data_by_Metal!H226</f>
        <v>R</v>
      </c>
      <c r="J227" s="6" t="str">
        <f aca="false">data_by_Metal!I226</f>
        <v>V</v>
      </c>
      <c r="K227" s="6" t="str">
        <f aca="false">data_by_Metal!J226</f>
        <v>V</v>
      </c>
      <c r="L227" s="6" t="str">
        <f aca="false">data_by_Metal!K226</f>
        <v>R</v>
      </c>
      <c r="M227" s="6" t="str">
        <f aca="false">data_by_Metal!L226</f>
        <v>R</v>
      </c>
      <c r="N227" s="6" t="str">
        <f aca="false">data_by_Metal!M226</f>
        <v>B</v>
      </c>
      <c r="O227" s="1" t="n">
        <f aca="false">data_by_Metal!N226*$N$6</f>
        <v>-983.010063553357</v>
      </c>
      <c r="P227" s="6" t="n">
        <f aca="false">data_by_Metal!O226</f>
        <v>8.5598</v>
      </c>
      <c r="Q227" s="6" t="n">
        <f aca="false">data_by_Metal!P226</f>
        <v>8.55801</v>
      </c>
      <c r="R227" s="6" t="n">
        <f aca="false">data_by_Metal!Q226</f>
        <v>8.52438</v>
      </c>
      <c r="S227" s="6" t="n">
        <f aca="false">data_by_Metal!R226</f>
        <v>-1</v>
      </c>
      <c r="T227" s="6" t="n">
        <f aca="false">data_by_Metal!S226</f>
        <v>8</v>
      </c>
      <c r="U227" s="6" t="n">
        <f aca="false">data_by_Metal!T226</f>
        <v>-56</v>
      </c>
      <c r="V227" s="6" t="n">
        <f aca="false">data_by_Metal!U226</f>
        <v>13</v>
      </c>
      <c r="W227" s="6" t="n">
        <f aca="false">data_by_Metal!V226</f>
        <v>28</v>
      </c>
      <c r="X227" s="6" t="n">
        <f aca="false">data_by_Metal!W226</f>
        <v>49</v>
      </c>
      <c r="Y227" s="6" t="n">
        <f aca="false">data_by_Metal!X226</f>
        <v>-34</v>
      </c>
      <c r="Z227" s="6" t="n">
        <f aca="false">data_by_Metal!Y226</f>
        <v>-7</v>
      </c>
      <c r="AA227" s="6" t="n">
        <f aca="false">data_by_Metal!Z226</f>
        <v>-9</v>
      </c>
      <c r="AB227" s="6" t="n">
        <f aca="false">data_by_Metal!AA226</f>
        <v>-33</v>
      </c>
      <c r="AC227" s="6" t="n">
        <f aca="false">data_by_Metal!AB226</f>
        <v>33</v>
      </c>
      <c r="AD227" s="6" t="n">
        <f aca="false">data_by_Metal!AC226</f>
        <v>6</v>
      </c>
      <c r="AE227" s="6" t="n">
        <f aca="false">data_by_Metal!AD226</f>
        <v>-23</v>
      </c>
      <c r="AF227" s="6" t="n">
        <f aca="false">data_by_Metal!AE226</f>
        <v>23</v>
      </c>
      <c r="AG227" s="6" t="n">
        <f aca="false">data_by_Metal!AF226</f>
        <v>-2</v>
      </c>
    </row>
    <row r="228" customFormat="false" ht="12.8" hidden="false" customHeight="false" outlineLevel="0" collapsed="false">
      <c r="A228" s="0" t="n">
        <v>218</v>
      </c>
      <c r="B228" s="6" t="n">
        <f aca="false">data_by_Metal!A227</f>
        <v>22</v>
      </c>
      <c r="C228" s="6" t="n">
        <f aca="false">data_by_Metal!B227</f>
        <v>4</v>
      </c>
      <c r="D228" s="6" t="n">
        <f aca="false">data_by_Metal!C227</f>
        <v>2</v>
      </c>
      <c r="E228" s="6" t="n">
        <f aca="false">data_by_Metal!D227</f>
        <v>2</v>
      </c>
      <c r="F228" s="6" t="n">
        <f aca="false">data_by_Metal!E227</f>
        <v>12</v>
      </c>
      <c r="G228" s="6" t="str">
        <f aca="false">data_by_Metal!F227</f>
        <v>B</v>
      </c>
      <c r="H228" s="6" t="str">
        <f aca="false">data_by_Metal!G227</f>
        <v>B</v>
      </c>
      <c r="I228" s="6" t="str">
        <f aca="false">data_by_Metal!H227</f>
        <v>V</v>
      </c>
      <c r="J228" s="6" t="str">
        <f aca="false">data_by_Metal!I227</f>
        <v>V</v>
      </c>
      <c r="K228" s="6" t="str">
        <f aca="false">data_by_Metal!J227</f>
        <v>R</v>
      </c>
      <c r="L228" s="6" t="str">
        <f aca="false">data_by_Metal!K227</f>
        <v>V</v>
      </c>
      <c r="M228" s="6" t="str">
        <f aca="false">data_by_Metal!L227</f>
        <v>V</v>
      </c>
      <c r="N228" s="6" t="str">
        <f aca="false">data_by_Metal!M227</f>
        <v>R</v>
      </c>
      <c r="O228" s="1" t="n">
        <f aca="false">data_by_Metal!N227*$N$6</f>
        <v>-971.022135949048</v>
      </c>
      <c r="P228" s="6" t="n">
        <f aca="false">data_by_Metal!O227</f>
        <v>8.52327</v>
      </c>
      <c r="Q228" s="6" t="n">
        <f aca="false">data_by_Metal!P227</f>
        <v>8.51806</v>
      </c>
      <c r="R228" s="6" t="n">
        <f aca="false">data_by_Metal!Q227</f>
        <v>8.60644</v>
      </c>
      <c r="S228" s="6" t="n">
        <f aca="false">data_by_Metal!R227</f>
        <v>-49</v>
      </c>
      <c r="T228" s="6" t="n">
        <f aca="false">data_by_Metal!S227</f>
        <v>-34</v>
      </c>
      <c r="U228" s="6" t="n">
        <f aca="false">data_by_Metal!T227</f>
        <v>-1</v>
      </c>
      <c r="V228" s="6" t="n">
        <f aca="false">data_by_Metal!U227</f>
        <v>14</v>
      </c>
      <c r="W228" s="6" t="n">
        <f aca="false">data_by_Metal!V227</f>
        <v>42</v>
      </c>
      <c r="X228" s="6" t="n">
        <f aca="false">data_by_Metal!W227</f>
        <v>28</v>
      </c>
      <c r="Y228" s="6" t="n">
        <f aca="false">data_by_Metal!X227</f>
        <v>-7</v>
      </c>
      <c r="Z228" s="6" t="n">
        <f aca="false">data_by_Metal!Y227</f>
        <v>9</v>
      </c>
      <c r="AA228" s="6" t="n">
        <f aca="false">data_by_Metal!Z227</f>
        <v>9</v>
      </c>
      <c r="AB228" s="6" t="n">
        <f aca="false">data_by_Metal!AA227</f>
        <v>-6</v>
      </c>
      <c r="AC228" s="6" t="n">
        <f aca="false">data_by_Metal!AB227</f>
        <v>-44</v>
      </c>
      <c r="AD228" s="6" t="n">
        <f aca="false">data_by_Metal!AC227</f>
        <v>44</v>
      </c>
      <c r="AE228" s="6" t="n">
        <f aca="false">data_by_Metal!AD227</f>
        <v>-46</v>
      </c>
      <c r="AF228" s="6" t="n">
        <f aca="false">data_by_Metal!AE227</f>
        <v>47</v>
      </c>
      <c r="AG228" s="6" t="n">
        <f aca="false">data_by_Metal!AF227</f>
        <v>2</v>
      </c>
    </row>
    <row r="229" customFormat="false" ht="12.8" hidden="false" customHeight="false" outlineLevel="0" collapsed="false">
      <c r="A229" s="0" t="n">
        <v>219</v>
      </c>
      <c r="B229" s="6" t="n">
        <f aca="false">data_by_Metal!A228</f>
        <v>22</v>
      </c>
      <c r="C229" s="6" t="n">
        <f aca="false">data_by_Metal!B228</f>
        <v>2</v>
      </c>
      <c r="D229" s="6" t="n">
        <f aca="false">data_by_Metal!C228</f>
        <v>3</v>
      </c>
      <c r="E229" s="6" t="n">
        <f aca="false">data_by_Metal!D228</f>
        <v>3</v>
      </c>
      <c r="F229" s="6" t="n">
        <f aca="false">data_by_Metal!E228</f>
        <v>37</v>
      </c>
      <c r="G229" s="6" t="str">
        <f aca="false">data_by_Metal!F228</f>
        <v>B</v>
      </c>
      <c r="H229" s="6" t="str">
        <f aca="false">data_by_Metal!G228</f>
        <v>B</v>
      </c>
      <c r="I229" s="6" t="str">
        <f aca="false">data_by_Metal!H228</f>
        <v>R</v>
      </c>
      <c r="J229" s="6" t="str">
        <f aca="false">data_by_Metal!I228</f>
        <v>V</v>
      </c>
      <c r="K229" s="6" t="str">
        <f aca="false">data_by_Metal!J228</f>
        <v>R</v>
      </c>
      <c r="L229" s="6" t="str">
        <f aca="false">data_by_Metal!K228</f>
        <v>V</v>
      </c>
      <c r="M229" s="6" t="str">
        <f aca="false">data_by_Metal!L228</f>
        <v>R</v>
      </c>
      <c r="N229" s="6" t="str">
        <f aca="false">data_by_Metal!M228</f>
        <v>B</v>
      </c>
      <c r="O229" s="1" t="n">
        <f aca="false">data_by_Metal!N228*$N$6</f>
        <v>-969.523644998509</v>
      </c>
      <c r="P229" s="6" t="n">
        <f aca="false">data_by_Metal!O228</f>
        <v>8.56021</v>
      </c>
      <c r="Q229" s="6" t="n">
        <f aca="false">data_by_Metal!P228</f>
        <v>8.56331</v>
      </c>
      <c r="R229" s="6" t="n">
        <f aca="false">data_by_Metal!Q228</f>
        <v>8.52322</v>
      </c>
      <c r="S229" s="6" t="n">
        <f aca="false">data_by_Metal!R228</f>
        <v>-49</v>
      </c>
      <c r="T229" s="6" t="n">
        <f aca="false">data_by_Metal!S228</f>
        <v>8</v>
      </c>
      <c r="U229" s="6" t="n">
        <f aca="false">data_by_Metal!T228</f>
        <v>-9</v>
      </c>
      <c r="V229" s="6" t="n">
        <f aca="false">data_by_Metal!U228</f>
        <v>12</v>
      </c>
      <c r="W229" s="6" t="n">
        <f aca="false">data_by_Metal!V228</f>
        <v>34</v>
      </c>
      <c r="X229" s="6" t="n">
        <f aca="false">data_by_Metal!W228</f>
        <v>43</v>
      </c>
      <c r="Y229" s="6" t="n">
        <f aca="false">data_by_Metal!X228</f>
        <v>-42</v>
      </c>
      <c r="Z229" s="6" t="n">
        <f aca="false">data_by_Metal!Y228</f>
        <v>2</v>
      </c>
      <c r="AA229" s="6" t="n">
        <f aca="false">data_by_Metal!Z228</f>
        <v>7</v>
      </c>
      <c r="AB229" s="6" t="n">
        <f aca="false">data_by_Metal!AA228</f>
        <v>-34</v>
      </c>
      <c r="AC229" s="6" t="n">
        <f aca="false">data_by_Metal!AB228</f>
        <v>-49</v>
      </c>
      <c r="AD229" s="6" t="n">
        <f aca="false">data_by_Metal!AC228</f>
        <v>5</v>
      </c>
      <c r="AE229" s="6" t="n">
        <f aca="false">data_by_Metal!AD228</f>
        <v>-25</v>
      </c>
      <c r="AF229" s="6" t="n">
        <f aca="false">data_by_Metal!AE228</f>
        <v>24</v>
      </c>
      <c r="AG229" s="6" t="n">
        <f aca="false">data_by_Metal!AF228</f>
        <v>-46</v>
      </c>
    </row>
    <row r="230" customFormat="false" ht="12.8" hidden="false" customHeight="false" outlineLevel="0" collapsed="false">
      <c r="A230" s="0" t="n">
        <v>220</v>
      </c>
      <c r="B230" s="6" t="n">
        <f aca="false">data_by_Metal!A229</f>
        <v>22</v>
      </c>
      <c r="C230" s="6" t="n">
        <f aca="false">data_by_Metal!B229</f>
        <v>4</v>
      </c>
      <c r="D230" s="6" t="n">
        <f aca="false">data_by_Metal!C229</f>
        <v>2</v>
      </c>
      <c r="E230" s="6" t="n">
        <f aca="false">data_by_Metal!D229</f>
        <v>2</v>
      </c>
      <c r="F230" s="6" t="n">
        <f aca="false">data_by_Metal!E229</f>
        <v>2</v>
      </c>
      <c r="G230" s="6" t="str">
        <f aca="false">data_by_Metal!F229</f>
        <v>B</v>
      </c>
      <c r="H230" s="6" t="str">
        <f aca="false">data_by_Metal!G229</f>
        <v>B</v>
      </c>
      <c r="I230" s="6" t="str">
        <f aca="false">data_by_Metal!H229</f>
        <v>R</v>
      </c>
      <c r="J230" s="6" t="str">
        <f aca="false">data_by_Metal!I229</f>
        <v>V</v>
      </c>
      <c r="K230" s="6" t="str">
        <f aca="false">data_by_Metal!J229</f>
        <v>R</v>
      </c>
      <c r="L230" s="6" t="str">
        <f aca="false">data_by_Metal!K229</f>
        <v>V</v>
      </c>
      <c r="M230" s="6" t="str">
        <f aca="false">data_by_Metal!L229</f>
        <v>V</v>
      </c>
      <c r="N230" s="6" t="str">
        <f aca="false">data_by_Metal!M229</f>
        <v>V</v>
      </c>
      <c r="O230" s="1" t="n">
        <f aca="false">data_by_Metal!N229*$N$6</f>
        <v>-966.526663097432</v>
      </c>
      <c r="P230" s="6" t="n">
        <f aca="false">data_by_Metal!O229</f>
        <v>8.52088</v>
      </c>
      <c r="Q230" s="6" t="n">
        <f aca="false">data_by_Metal!P229</f>
        <v>8.52329</v>
      </c>
      <c r="R230" s="6" t="n">
        <f aca="false">data_by_Metal!Q229</f>
        <v>8.60707</v>
      </c>
      <c r="S230" s="6" t="n">
        <f aca="false">data_by_Metal!R229</f>
        <v>-48</v>
      </c>
      <c r="T230" s="6" t="n">
        <f aca="false">data_by_Metal!S229</f>
        <v>2</v>
      </c>
      <c r="U230" s="6" t="n">
        <f aca="false">data_by_Metal!T229</f>
        <v>0</v>
      </c>
      <c r="V230" s="6" t="n">
        <f aca="false">data_by_Metal!U229</f>
        <v>47</v>
      </c>
      <c r="W230" s="6" t="n">
        <f aca="false">data_by_Metal!V229</f>
        <v>41</v>
      </c>
      <c r="X230" s="6" t="n">
        <f aca="false">data_by_Metal!W229</f>
        <v>42</v>
      </c>
      <c r="Y230" s="6" t="n">
        <f aca="false">data_by_Metal!X229</f>
        <v>-7</v>
      </c>
      <c r="Z230" s="6" t="n">
        <f aca="false">data_by_Metal!Y229</f>
        <v>-7</v>
      </c>
      <c r="AA230" s="6" t="n">
        <f aca="false">data_by_Metal!Z229</f>
        <v>9</v>
      </c>
      <c r="AB230" s="6" t="n">
        <f aca="false">data_by_Metal!AA229</f>
        <v>-43</v>
      </c>
      <c r="AC230" s="6" t="n">
        <f aca="false">data_by_Metal!AB229</f>
        <v>-44</v>
      </c>
      <c r="AD230" s="6" t="n">
        <f aca="false">data_by_Metal!AC229</f>
        <v>5</v>
      </c>
      <c r="AE230" s="6" t="n">
        <f aca="false">data_by_Metal!AD229</f>
        <v>1</v>
      </c>
      <c r="AF230" s="6" t="n">
        <f aca="false">data_by_Metal!AE229</f>
        <v>45</v>
      </c>
      <c r="AG230" s="6" t="n">
        <f aca="false">data_by_Metal!AF229</f>
        <v>-44</v>
      </c>
    </row>
    <row r="231" customFormat="false" ht="12.8" hidden="false" customHeight="false" outlineLevel="0" collapsed="false">
      <c r="A231" s="0" t="n">
        <v>221</v>
      </c>
      <c r="B231" s="6" t="n">
        <f aca="false">data_by_Metal!A230</f>
        <v>22</v>
      </c>
      <c r="C231" s="6" t="n">
        <f aca="false">data_by_Metal!B230</f>
        <v>5</v>
      </c>
      <c r="D231" s="6" t="n">
        <f aca="false">data_by_Metal!C230</f>
        <v>2</v>
      </c>
      <c r="E231" s="6" t="n">
        <f aca="false">data_by_Metal!D230</f>
        <v>1</v>
      </c>
      <c r="F231" s="6" t="n">
        <f aca="false">data_by_Metal!E230</f>
        <v>27</v>
      </c>
      <c r="G231" s="6" t="str">
        <f aca="false">data_by_Metal!F230</f>
        <v>B</v>
      </c>
      <c r="H231" s="6" t="str">
        <f aca="false">data_by_Metal!G230</f>
        <v>V</v>
      </c>
      <c r="I231" s="6" t="str">
        <f aca="false">data_by_Metal!H230</f>
        <v>V</v>
      </c>
      <c r="J231" s="6" t="str">
        <f aca="false">data_by_Metal!I230</f>
        <v>R</v>
      </c>
      <c r="K231" s="6" t="str">
        <f aca="false">data_by_Metal!J230</f>
        <v>B</v>
      </c>
      <c r="L231" s="6" t="str">
        <f aca="false">data_by_Metal!K230</f>
        <v>V</v>
      </c>
      <c r="M231" s="6" t="str">
        <f aca="false">data_by_Metal!L230</f>
        <v>V</v>
      </c>
      <c r="N231" s="6" t="str">
        <f aca="false">data_by_Metal!M230</f>
        <v>V</v>
      </c>
      <c r="O231" s="1" t="n">
        <f aca="false">data_by_Metal!N230*$N$6</f>
        <v>-963.529681196355</v>
      </c>
      <c r="P231" s="6" t="n">
        <f aca="false">data_by_Metal!O230</f>
        <v>8.49528</v>
      </c>
      <c r="Q231" s="6" t="n">
        <f aca="false">data_by_Metal!P230</f>
        <v>8.52161</v>
      </c>
      <c r="R231" s="6" t="n">
        <f aca="false">data_by_Metal!Q230</f>
        <v>8.63914</v>
      </c>
      <c r="S231" s="6" t="n">
        <f aca="false">data_by_Metal!R230</f>
        <v>1</v>
      </c>
      <c r="T231" s="6" t="n">
        <f aca="false">data_by_Metal!S230</f>
        <v>41</v>
      </c>
      <c r="U231" s="6" t="n">
        <f aca="false">data_by_Metal!T230</f>
        <v>1</v>
      </c>
      <c r="V231" s="6" t="n">
        <f aca="false">data_by_Metal!U230</f>
        <v>-6</v>
      </c>
      <c r="W231" s="6" t="n">
        <f aca="false">data_by_Metal!V230</f>
        <v>48</v>
      </c>
      <c r="X231" s="6" t="n">
        <f aca="false">data_by_Metal!W230</f>
        <v>-7</v>
      </c>
      <c r="Y231" s="6" t="n">
        <f aca="false">data_by_Metal!X230</f>
        <v>-15</v>
      </c>
      <c r="Z231" s="6" t="n">
        <f aca="false">data_by_Metal!Y230</f>
        <v>42</v>
      </c>
      <c r="AA231" s="6" t="n">
        <f aca="false">data_by_Metal!Z230</f>
        <v>-45</v>
      </c>
      <c r="AB231" s="6" t="n">
        <f aca="false">data_by_Metal!AA230</f>
        <v>52</v>
      </c>
      <c r="AC231" s="6" t="n">
        <f aca="false">data_by_Metal!AB230</f>
        <v>-45</v>
      </c>
      <c r="AD231" s="6" t="n">
        <f aca="false">data_by_Metal!AC230</f>
        <v>0</v>
      </c>
      <c r="AE231" s="6" t="n">
        <f aca="false">data_by_Metal!AD230</f>
        <v>24</v>
      </c>
      <c r="AF231" s="6" t="n">
        <f aca="false">data_by_Metal!AE230</f>
        <v>45</v>
      </c>
      <c r="AG231" s="6" t="n">
        <f aca="false">data_by_Metal!AF230</f>
        <v>-22</v>
      </c>
    </row>
    <row r="232" customFormat="false" ht="12.8" hidden="false" customHeight="false" outlineLevel="0" collapsed="false">
      <c r="A232" s="0" t="n">
        <v>222</v>
      </c>
      <c r="B232" s="6" t="n">
        <f aca="false">data_by_Metal!A231</f>
        <v>22</v>
      </c>
      <c r="C232" s="6" t="n">
        <f aca="false">data_by_Metal!B231</f>
        <v>2</v>
      </c>
      <c r="D232" s="6" t="n">
        <f aca="false">data_by_Metal!C231</f>
        <v>3</v>
      </c>
      <c r="E232" s="6" t="n">
        <f aca="false">data_by_Metal!D231</f>
        <v>3</v>
      </c>
      <c r="F232" s="6" t="n">
        <f aca="false">data_by_Metal!E231</f>
        <v>87</v>
      </c>
      <c r="G232" s="6" t="str">
        <f aca="false">data_by_Metal!F231</f>
        <v>B</v>
      </c>
      <c r="H232" s="6" t="str">
        <f aca="false">data_by_Metal!G231</f>
        <v>R</v>
      </c>
      <c r="I232" s="6" t="str">
        <f aca="false">data_by_Metal!H231</f>
        <v>B</v>
      </c>
      <c r="J232" s="6" t="str">
        <f aca="false">data_by_Metal!I231</f>
        <v>V</v>
      </c>
      <c r="K232" s="6" t="str">
        <f aca="false">data_by_Metal!J231</f>
        <v>R</v>
      </c>
      <c r="L232" s="6" t="str">
        <f aca="false">data_by_Metal!K231</f>
        <v>V</v>
      </c>
      <c r="M232" s="6" t="str">
        <f aca="false">data_by_Metal!L231</f>
        <v>R</v>
      </c>
      <c r="N232" s="6" t="str">
        <f aca="false">data_by_Metal!M231</f>
        <v>B</v>
      </c>
      <c r="O232" s="1" t="n">
        <f aca="false">data_by_Metal!N231*$N$6</f>
        <v>-953.040244542584</v>
      </c>
      <c r="P232" s="6" t="n">
        <f aca="false">data_by_Metal!O231</f>
        <v>8.55811</v>
      </c>
      <c r="Q232" s="6" t="n">
        <f aca="false">data_by_Metal!P231</f>
        <v>8.56712</v>
      </c>
      <c r="R232" s="6" t="n">
        <f aca="false">data_by_Metal!Q231</f>
        <v>8.51714</v>
      </c>
      <c r="S232" s="6" t="n">
        <f aca="false">data_by_Metal!R231</f>
        <v>-43</v>
      </c>
      <c r="T232" s="6" t="n">
        <f aca="false">data_by_Metal!S231</f>
        <v>-1</v>
      </c>
      <c r="U232" s="6" t="n">
        <f aca="false">data_by_Metal!T231</f>
        <v>34</v>
      </c>
      <c r="V232" s="6" t="n">
        <f aca="false">data_by_Metal!U231</f>
        <v>-28</v>
      </c>
      <c r="W232" s="6" t="n">
        <f aca="false">data_by_Metal!V231</f>
        <v>-7</v>
      </c>
      <c r="X232" s="6" t="n">
        <f aca="false">data_by_Metal!W231</f>
        <v>0</v>
      </c>
      <c r="Y232" s="6" t="n">
        <f aca="false">data_by_Metal!X231</f>
        <v>-34</v>
      </c>
      <c r="Z232" s="6" t="n">
        <f aca="false">data_by_Metal!Y231</f>
        <v>9</v>
      </c>
      <c r="AA232" s="6" t="n">
        <f aca="false">data_by_Metal!Z231</f>
        <v>14</v>
      </c>
      <c r="AB232" s="6" t="n">
        <f aca="false">data_by_Metal!AA231</f>
        <v>-27</v>
      </c>
      <c r="AC232" s="6" t="n">
        <f aca="false">data_by_Metal!AB231</f>
        <v>-55</v>
      </c>
      <c r="AD232" s="6" t="n">
        <f aca="false">data_by_Metal!AC231</f>
        <v>-1</v>
      </c>
      <c r="AE232" s="6" t="n">
        <f aca="false">data_by_Metal!AD231</f>
        <v>-24</v>
      </c>
      <c r="AF232" s="6" t="n">
        <f aca="false">data_by_Metal!AE231</f>
        <v>-20</v>
      </c>
      <c r="AG232" s="6" t="n">
        <f aca="false">data_by_Metal!AF231</f>
        <v>-45</v>
      </c>
    </row>
    <row r="233" customFormat="false" ht="12.8" hidden="false" customHeight="false" outlineLevel="0" collapsed="false">
      <c r="A233" s="0" t="n">
        <v>223</v>
      </c>
      <c r="B233" s="6" t="n">
        <f aca="false">data_by_Metal!A232</f>
        <v>22</v>
      </c>
      <c r="C233" s="6" t="n">
        <f aca="false">data_by_Metal!B232</f>
        <v>4</v>
      </c>
      <c r="D233" s="6" t="n">
        <f aca="false">data_by_Metal!C232</f>
        <v>3</v>
      </c>
      <c r="E233" s="6" t="n">
        <f aca="false">data_by_Metal!D232</f>
        <v>1</v>
      </c>
      <c r="F233" s="6" t="n">
        <f aca="false">data_by_Metal!E232</f>
        <v>23</v>
      </c>
      <c r="G233" s="6" t="str">
        <f aca="false">data_by_Metal!F232</f>
        <v>B</v>
      </c>
      <c r="H233" s="6" t="str">
        <f aca="false">data_by_Metal!G232</f>
        <v>B</v>
      </c>
      <c r="I233" s="6" t="str">
        <f aca="false">data_by_Metal!H232</f>
        <v>V</v>
      </c>
      <c r="J233" s="6" t="str">
        <f aca="false">data_by_Metal!I232</f>
        <v>V</v>
      </c>
      <c r="K233" s="6" t="str">
        <f aca="false">data_by_Metal!J232</f>
        <v>R</v>
      </c>
      <c r="L233" s="6" t="str">
        <f aca="false">data_by_Metal!K232</f>
        <v>V</v>
      </c>
      <c r="M233" s="6" t="str">
        <f aca="false">data_by_Metal!L232</f>
        <v>B</v>
      </c>
      <c r="N233" s="6" t="str">
        <f aca="false">data_by_Metal!M232</f>
        <v>V</v>
      </c>
      <c r="O233" s="1" t="n">
        <f aca="false">data_by_Metal!N232*$N$6</f>
        <v>-942.550807888814</v>
      </c>
      <c r="P233" s="6" t="n">
        <f aca="false">data_by_Metal!O232</f>
        <v>8.48182</v>
      </c>
      <c r="Q233" s="6" t="n">
        <f aca="false">data_by_Metal!P232</f>
        <v>8.56171</v>
      </c>
      <c r="R233" s="6" t="n">
        <f aca="false">data_by_Metal!Q232</f>
        <v>8.6072</v>
      </c>
      <c r="S233" s="6" t="n">
        <f aca="false">data_by_Metal!R232</f>
        <v>-53</v>
      </c>
      <c r="T233" s="6" t="n">
        <f aca="false">data_by_Metal!S232</f>
        <v>15</v>
      </c>
      <c r="U233" s="6" t="n">
        <f aca="false">data_by_Metal!T232</f>
        <v>0</v>
      </c>
      <c r="V233" s="6" t="n">
        <f aca="false">data_by_Metal!U232</f>
        <v>6</v>
      </c>
      <c r="W233" s="6" t="n">
        <f aca="false">data_by_Metal!V232</f>
        <v>42</v>
      </c>
      <c r="X233" s="6" t="n">
        <f aca="false">data_by_Metal!W232</f>
        <v>36</v>
      </c>
      <c r="Y233" s="6" t="n">
        <f aca="false">data_by_Metal!X232</f>
        <v>0</v>
      </c>
      <c r="Z233" s="6" t="n">
        <f aca="false">data_by_Metal!Y232</f>
        <v>-41</v>
      </c>
      <c r="AA233" s="6" t="n">
        <f aca="false">data_by_Metal!Z232</f>
        <v>9</v>
      </c>
      <c r="AB233" s="6" t="n">
        <f aca="false">data_by_Metal!AA232</f>
        <v>-1</v>
      </c>
      <c r="AC233" s="6" t="n">
        <f aca="false">data_by_Metal!AB232</f>
        <v>-36</v>
      </c>
      <c r="AD233" s="6" t="n">
        <f aca="false">data_by_Metal!AC232</f>
        <v>-44</v>
      </c>
      <c r="AE233" s="6" t="n">
        <f aca="false">data_by_Metal!AD232</f>
        <v>-22</v>
      </c>
      <c r="AF233" s="6" t="n">
        <f aca="false">data_by_Metal!AE232</f>
        <v>24</v>
      </c>
      <c r="AG233" s="6" t="n">
        <f aca="false">data_by_Metal!AF232</f>
        <v>-43</v>
      </c>
    </row>
    <row r="234" customFormat="false" ht="12.8" hidden="false" customHeight="false" outlineLevel="0" collapsed="false">
      <c r="A234" s="0" t="n">
        <v>224</v>
      </c>
      <c r="B234" s="6" t="n">
        <f aca="false">data_by_Metal!A233</f>
        <v>22</v>
      </c>
      <c r="C234" s="6" t="n">
        <f aca="false">data_by_Metal!B233</f>
        <v>4</v>
      </c>
      <c r="D234" s="6" t="n">
        <f aca="false">data_by_Metal!C233</f>
        <v>2</v>
      </c>
      <c r="E234" s="6" t="n">
        <f aca="false">data_by_Metal!D233</f>
        <v>2</v>
      </c>
      <c r="F234" s="6" t="n">
        <f aca="false">data_by_Metal!E233</f>
        <v>3</v>
      </c>
      <c r="G234" s="6" t="str">
        <f aca="false">data_by_Metal!F233</f>
        <v>B</v>
      </c>
      <c r="H234" s="6" t="str">
        <f aca="false">data_by_Metal!G233</f>
        <v>B</v>
      </c>
      <c r="I234" s="6" t="str">
        <f aca="false">data_by_Metal!H233</f>
        <v>R</v>
      </c>
      <c r="J234" s="6" t="str">
        <f aca="false">data_by_Metal!I233</f>
        <v>V</v>
      </c>
      <c r="K234" s="6" t="str">
        <f aca="false">data_by_Metal!J233</f>
        <v>V</v>
      </c>
      <c r="L234" s="6" t="str">
        <f aca="false">data_by_Metal!K233</f>
        <v>R</v>
      </c>
      <c r="M234" s="6" t="str">
        <f aca="false">data_by_Metal!L233</f>
        <v>V</v>
      </c>
      <c r="N234" s="6" t="str">
        <f aca="false">data_by_Metal!M233</f>
        <v>V</v>
      </c>
      <c r="O234" s="1" t="n">
        <f aca="false">data_by_Metal!N233*$N$6</f>
        <v>-941.052316938275</v>
      </c>
      <c r="P234" s="6" t="n">
        <f aca="false">data_by_Metal!O233</f>
        <v>8.52084</v>
      </c>
      <c r="Q234" s="6" t="n">
        <f aca="false">data_by_Metal!P233</f>
        <v>8.52325</v>
      </c>
      <c r="R234" s="6" t="n">
        <f aca="false">data_by_Metal!Q233</f>
        <v>8.60651</v>
      </c>
      <c r="S234" s="6" t="n">
        <f aca="false">data_by_Metal!R233</f>
        <v>0</v>
      </c>
      <c r="T234" s="6" t="n">
        <f aca="false">data_by_Metal!S233</f>
        <v>2</v>
      </c>
      <c r="U234" s="6" t="n">
        <f aca="false">data_by_Metal!T233</f>
        <v>-48</v>
      </c>
      <c r="V234" s="6" t="n">
        <f aca="false">data_by_Metal!U233</f>
        <v>47</v>
      </c>
      <c r="W234" s="6" t="n">
        <f aca="false">data_by_Metal!V233</f>
        <v>35</v>
      </c>
      <c r="X234" s="6" t="n">
        <f aca="false">data_by_Metal!W233</f>
        <v>48</v>
      </c>
      <c r="Y234" s="6" t="n">
        <f aca="false">data_by_Metal!X233</f>
        <v>2</v>
      </c>
      <c r="Z234" s="6" t="n">
        <f aca="false">data_by_Metal!Y233</f>
        <v>-15</v>
      </c>
      <c r="AA234" s="6" t="n">
        <f aca="false">data_by_Metal!Z233</f>
        <v>-10</v>
      </c>
      <c r="AB234" s="6" t="n">
        <f aca="false">data_by_Metal!AA233</f>
        <v>-42</v>
      </c>
      <c r="AC234" s="6" t="n">
        <f aca="false">data_by_Metal!AB233</f>
        <v>44</v>
      </c>
      <c r="AD234" s="6" t="n">
        <f aca="false">data_by_Metal!AC233</f>
        <v>6</v>
      </c>
      <c r="AE234" s="6" t="n">
        <f aca="false">data_by_Metal!AD233</f>
        <v>1</v>
      </c>
      <c r="AF234" s="6" t="n">
        <f aca="false">data_by_Metal!AE233</f>
        <v>46</v>
      </c>
      <c r="AG234" s="6" t="n">
        <f aca="false">data_by_Metal!AF233</f>
        <v>-1</v>
      </c>
    </row>
    <row r="235" customFormat="false" ht="12.8" hidden="false" customHeight="false" outlineLevel="0" collapsed="false">
      <c r="A235" s="0" t="n">
        <v>225</v>
      </c>
      <c r="B235" s="6" t="n">
        <f aca="false">data_by_Metal!A234</f>
        <v>22</v>
      </c>
      <c r="C235" s="6" t="n">
        <f aca="false">data_by_Metal!B234</f>
        <v>4</v>
      </c>
      <c r="D235" s="6" t="n">
        <f aca="false">data_by_Metal!C234</f>
        <v>2</v>
      </c>
      <c r="E235" s="6" t="n">
        <f aca="false">data_by_Metal!D234</f>
        <v>2</v>
      </c>
      <c r="F235" s="6" t="n">
        <f aca="false">data_by_Metal!E234</f>
        <v>52</v>
      </c>
      <c r="G235" s="6" t="str">
        <f aca="false">data_by_Metal!F234</f>
        <v>B</v>
      </c>
      <c r="H235" s="6" t="str">
        <f aca="false">data_by_Metal!G234</f>
        <v>V</v>
      </c>
      <c r="I235" s="6" t="str">
        <f aca="false">data_by_Metal!H234</f>
        <v>B</v>
      </c>
      <c r="J235" s="6" t="str">
        <f aca="false">data_by_Metal!I234</f>
        <v>V</v>
      </c>
      <c r="K235" s="6" t="str">
        <f aca="false">data_by_Metal!J234</f>
        <v>R</v>
      </c>
      <c r="L235" s="6" t="str">
        <f aca="false">data_by_Metal!K234</f>
        <v>V</v>
      </c>
      <c r="M235" s="6" t="str">
        <f aca="false">data_by_Metal!L234</f>
        <v>V</v>
      </c>
      <c r="N235" s="6" t="str">
        <f aca="false">data_by_Metal!M234</f>
        <v>R</v>
      </c>
      <c r="O235" s="1" t="n">
        <f aca="false">data_by_Metal!N234*$N$6</f>
        <v>-938.055335037198</v>
      </c>
      <c r="P235" s="6" t="n">
        <f aca="false">data_by_Metal!O234</f>
        <v>8.52285</v>
      </c>
      <c r="Q235" s="6" t="n">
        <f aca="false">data_by_Metal!P234</f>
        <v>8.52656</v>
      </c>
      <c r="R235" s="6" t="n">
        <f aca="false">data_by_Metal!Q234</f>
        <v>8.59858</v>
      </c>
      <c r="S235" s="6" t="n">
        <f aca="false">data_by_Metal!R234</f>
        <v>-34</v>
      </c>
      <c r="T235" s="6" t="n">
        <f aca="false">data_by_Metal!S234</f>
        <v>-48</v>
      </c>
      <c r="U235" s="6" t="n">
        <f aca="false">data_by_Metal!T234</f>
        <v>-1</v>
      </c>
      <c r="V235" s="6" t="n">
        <f aca="false">data_by_Metal!U234</f>
        <v>13</v>
      </c>
      <c r="W235" s="6" t="n">
        <f aca="false">data_by_Metal!V234</f>
        <v>6</v>
      </c>
      <c r="X235" s="6" t="n">
        <f aca="false">data_by_Metal!W234</f>
        <v>-9</v>
      </c>
      <c r="Y235" s="6" t="n">
        <f aca="false">data_by_Metal!X234</f>
        <v>-8</v>
      </c>
      <c r="Z235" s="6" t="n">
        <f aca="false">data_by_Metal!Y234</f>
        <v>7</v>
      </c>
      <c r="AA235" s="6" t="n">
        <f aca="false">data_by_Metal!Z234</f>
        <v>-29</v>
      </c>
      <c r="AB235" s="6" t="n">
        <f aca="false">data_by_Metal!AA234</f>
        <v>-44</v>
      </c>
      <c r="AC235" s="6" t="n">
        <f aca="false">data_by_Metal!AB234</f>
        <v>-44</v>
      </c>
      <c r="AD235" s="6" t="n">
        <f aca="false">data_by_Metal!AC234</f>
        <v>43</v>
      </c>
      <c r="AE235" s="6" t="n">
        <f aca="false">data_by_Metal!AD234</f>
        <v>-46</v>
      </c>
      <c r="AF235" s="6" t="n">
        <f aca="false">data_by_Metal!AE234</f>
        <v>-2</v>
      </c>
      <c r="AG235" s="6" t="n">
        <f aca="false">data_by_Metal!AF234</f>
        <v>-46</v>
      </c>
    </row>
    <row r="236" customFormat="false" ht="12.8" hidden="false" customHeight="false" outlineLevel="0" collapsed="false">
      <c r="A236" s="0" t="n">
        <v>226</v>
      </c>
      <c r="B236" s="6" t="n">
        <f aca="false">data_by_Metal!A235</f>
        <v>22</v>
      </c>
      <c r="C236" s="6" t="n">
        <f aca="false">data_by_Metal!B235</f>
        <v>4</v>
      </c>
      <c r="D236" s="6" t="n">
        <f aca="false">data_by_Metal!C235</f>
        <v>3</v>
      </c>
      <c r="E236" s="6" t="n">
        <f aca="false">data_by_Metal!D235</f>
        <v>1</v>
      </c>
      <c r="F236" s="6" t="n">
        <f aca="false">data_by_Metal!E235</f>
        <v>9</v>
      </c>
      <c r="G236" s="6" t="str">
        <f aca="false">data_by_Metal!F235</f>
        <v>B</v>
      </c>
      <c r="H236" s="6" t="str">
        <f aca="false">data_by_Metal!G235</f>
        <v>B</v>
      </c>
      <c r="I236" s="6" t="str">
        <f aca="false">data_by_Metal!H235</f>
        <v>R</v>
      </c>
      <c r="J236" s="6" t="str">
        <f aca="false">data_by_Metal!I235</f>
        <v>V</v>
      </c>
      <c r="K236" s="6" t="str">
        <f aca="false">data_by_Metal!J235</f>
        <v>V</v>
      </c>
      <c r="L236" s="6" t="str">
        <f aca="false">data_by_Metal!K235</f>
        <v>V</v>
      </c>
      <c r="M236" s="6" t="str">
        <f aca="false">data_by_Metal!L235</f>
        <v>B</v>
      </c>
      <c r="N236" s="6" t="str">
        <f aca="false">data_by_Metal!M235</f>
        <v>V</v>
      </c>
      <c r="O236" s="1" t="n">
        <f aca="false">data_by_Metal!N235*$N$6</f>
        <v>-938.055335037198</v>
      </c>
      <c r="P236" s="6" t="n">
        <f aca="false">data_by_Metal!O235</f>
        <v>8.48197</v>
      </c>
      <c r="Q236" s="6" t="n">
        <f aca="false">data_by_Metal!P235</f>
        <v>8.56159</v>
      </c>
      <c r="R236" s="6" t="n">
        <f aca="false">data_by_Metal!Q235</f>
        <v>8.60712</v>
      </c>
      <c r="S236" s="6" t="n">
        <f aca="false">data_by_Metal!R235</f>
        <v>-14</v>
      </c>
      <c r="T236" s="6" t="n">
        <f aca="false">data_by_Metal!S235</f>
        <v>9</v>
      </c>
      <c r="U236" s="6" t="n">
        <f aca="false">data_by_Metal!T235</f>
        <v>-7</v>
      </c>
      <c r="V236" s="6" t="n">
        <f aca="false">data_by_Metal!U235</f>
        <v>46</v>
      </c>
      <c r="W236" s="6" t="n">
        <f aca="false">data_by_Metal!V235</f>
        <v>35</v>
      </c>
      <c r="X236" s="6" t="n">
        <f aca="false">data_by_Metal!W235</f>
        <v>43</v>
      </c>
      <c r="Y236" s="6" t="n">
        <f aca="false">data_by_Metal!X235</f>
        <v>7</v>
      </c>
      <c r="Z236" s="6" t="n">
        <f aca="false">data_by_Metal!Y235</f>
        <v>-48</v>
      </c>
      <c r="AA236" s="6" t="n">
        <f aca="false">data_by_Metal!Z235</f>
        <v>0</v>
      </c>
      <c r="AB236" s="6" t="n">
        <f aca="false">data_by_Metal!AA235</f>
        <v>-43</v>
      </c>
      <c r="AC236" s="6" t="n">
        <f aca="false">data_by_Metal!AB235</f>
        <v>6</v>
      </c>
      <c r="AD236" s="6" t="n">
        <f aca="false">data_by_Metal!AC235</f>
        <v>-36</v>
      </c>
      <c r="AE236" s="6" t="n">
        <f aca="false">data_by_Metal!AD235</f>
        <v>22</v>
      </c>
      <c r="AF236" s="6" t="n">
        <f aca="false">data_by_Metal!AE235</f>
        <v>23</v>
      </c>
      <c r="AG236" s="6" t="n">
        <f aca="false">data_by_Metal!AF235</f>
        <v>-45</v>
      </c>
    </row>
    <row r="237" customFormat="false" ht="12.8" hidden="false" customHeight="false" outlineLevel="0" collapsed="false">
      <c r="A237" s="0" t="n">
        <v>227</v>
      </c>
      <c r="B237" s="6" t="n">
        <f aca="false">data_by_Metal!A236</f>
        <v>22</v>
      </c>
      <c r="C237" s="6" t="n">
        <f aca="false">data_by_Metal!B236</f>
        <v>4</v>
      </c>
      <c r="D237" s="6" t="n">
        <f aca="false">data_by_Metal!C236</f>
        <v>2</v>
      </c>
      <c r="E237" s="6" t="n">
        <f aca="false">data_by_Metal!D236</f>
        <v>2</v>
      </c>
      <c r="F237" s="6" t="n">
        <f aca="false">data_by_Metal!E236</f>
        <v>24</v>
      </c>
      <c r="G237" s="6" t="str">
        <f aca="false">data_by_Metal!F236</f>
        <v>B</v>
      </c>
      <c r="H237" s="6" t="str">
        <f aca="false">data_by_Metal!G236</f>
        <v>R</v>
      </c>
      <c r="I237" s="6" t="str">
        <f aca="false">data_by_Metal!H236</f>
        <v>R</v>
      </c>
      <c r="J237" s="6" t="str">
        <f aca="false">data_by_Metal!I236</f>
        <v>V</v>
      </c>
      <c r="K237" s="6" t="str">
        <f aca="false">data_by_Metal!J236</f>
        <v>V</v>
      </c>
      <c r="L237" s="6" t="str">
        <f aca="false">data_by_Metal!K236</f>
        <v>V</v>
      </c>
      <c r="M237" s="6" t="str">
        <f aca="false">data_by_Metal!L236</f>
        <v>B</v>
      </c>
      <c r="N237" s="6" t="str">
        <f aca="false">data_by_Metal!M236</f>
        <v>V</v>
      </c>
      <c r="O237" s="1" t="n">
        <f aca="false">data_by_Metal!N236*$N$6</f>
        <v>-924.56891648235</v>
      </c>
      <c r="P237" s="6" t="n">
        <f aca="false">data_by_Metal!O236</f>
        <v>8.5227</v>
      </c>
      <c r="Q237" s="6" t="n">
        <f aca="false">data_by_Metal!P236</f>
        <v>8.5223</v>
      </c>
      <c r="R237" s="6" t="n">
        <f aca="false">data_by_Metal!Q236</f>
        <v>8.60254</v>
      </c>
      <c r="S237" s="6" t="n">
        <f aca="false">data_by_Metal!R236</f>
        <v>-14</v>
      </c>
      <c r="T237" s="6" t="n">
        <f aca="false">data_by_Metal!S236</f>
        <v>1</v>
      </c>
      <c r="U237" s="6" t="n">
        <f aca="false">data_by_Metal!T236</f>
        <v>35</v>
      </c>
      <c r="V237" s="6" t="n">
        <f aca="false">data_by_Metal!U236</f>
        <v>47</v>
      </c>
      <c r="W237" s="6" t="n">
        <f aca="false">data_by_Metal!V236</f>
        <v>34</v>
      </c>
      <c r="X237" s="6" t="n">
        <f aca="false">data_by_Metal!W236</f>
        <v>0</v>
      </c>
      <c r="Y237" s="6" t="n">
        <f aca="false">data_by_Metal!X236</f>
        <v>16</v>
      </c>
      <c r="Z237" s="6" t="n">
        <f aca="false">data_by_Metal!Y236</f>
        <v>-47</v>
      </c>
      <c r="AA237" s="6" t="n">
        <f aca="false">data_by_Metal!Z236</f>
        <v>0</v>
      </c>
      <c r="AB237" s="6" t="n">
        <f aca="false">data_by_Metal!AA236</f>
        <v>-36</v>
      </c>
      <c r="AC237" s="6" t="n">
        <f aca="false">data_by_Metal!AB236</f>
        <v>-1</v>
      </c>
      <c r="AD237" s="6" t="n">
        <f aca="false">data_by_Metal!AC236</f>
        <v>-36</v>
      </c>
      <c r="AE237" s="6" t="n">
        <f aca="false">data_by_Metal!AD236</f>
        <v>45</v>
      </c>
      <c r="AF237" s="6" t="n">
        <f aca="false">data_by_Metal!AE236</f>
        <v>0</v>
      </c>
      <c r="AG237" s="6" t="n">
        <f aca="false">data_by_Metal!AF236</f>
        <v>-44</v>
      </c>
    </row>
    <row r="238" customFormat="false" ht="12.8" hidden="false" customHeight="false" outlineLevel="0" collapsed="false">
      <c r="A238" s="0" t="n">
        <v>228</v>
      </c>
      <c r="B238" s="6" t="n">
        <f aca="false">data_by_Metal!A237</f>
        <v>22</v>
      </c>
      <c r="C238" s="6" t="n">
        <f aca="false">data_by_Metal!B237</f>
        <v>4</v>
      </c>
      <c r="D238" s="6" t="n">
        <f aca="false">data_by_Metal!C237</f>
        <v>2</v>
      </c>
      <c r="E238" s="6" t="n">
        <f aca="false">data_by_Metal!D237</f>
        <v>2</v>
      </c>
      <c r="F238" s="6" t="n">
        <f aca="false">data_by_Metal!E237</f>
        <v>23</v>
      </c>
      <c r="G238" s="6" t="str">
        <f aca="false">data_by_Metal!F237</f>
        <v>B</v>
      </c>
      <c r="H238" s="6" t="str">
        <f aca="false">data_by_Metal!G237</f>
        <v>R</v>
      </c>
      <c r="I238" s="6" t="str">
        <f aca="false">data_by_Metal!H237</f>
        <v>R</v>
      </c>
      <c r="J238" s="6" t="str">
        <f aca="false">data_by_Metal!I237</f>
        <v>V</v>
      </c>
      <c r="K238" s="6" t="str">
        <f aca="false">data_by_Metal!J237</f>
        <v>V</v>
      </c>
      <c r="L238" s="6" t="str">
        <f aca="false">data_by_Metal!K237</f>
        <v>B</v>
      </c>
      <c r="M238" s="6" t="str">
        <f aca="false">data_by_Metal!L237</f>
        <v>V</v>
      </c>
      <c r="N238" s="6" t="str">
        <f aca="false">data_by_Metal!M237</f>
        <v>V</v>
      </c>
      <c r="O238" s="1" t="n">
        <f aca="false">data_by_Metal!N237*$N$6</f>
        <v>-923.070425531811</v>
      </c>
      <c r="P238" s="6" t="n">
        <f aca="false">data_by_Metal!O237</f>
        <v>8.52291</v>
      </c>
      <c r="Q238" s="6" t="n">
        <f aca="false">data_by_Metal!P237</f>
        <v>8.52291</v>
      </c>
      <c r="R238" s="6" t="n">
        <f aca="false">data_by_Metal!Q237</f>
        <v>8.60201</v>
      </c>
      <c r="S238" s="6" t="n">
        <f aca="false">data_by_Metal!R237</f>
        <v>0</v>
      </c>
      <c r="T238" s="6" t="n">
        <f aca="false">data_by_Metal!S237</f>
        <v>-15</v>
      </c>
      <c r="U238" s="6" t="n">
        <f aca="false">data_by_Metal!T237</f>
        <v>34</v>
      </c>
      <c r="V238" s="6" t="n">
        <f aca="false">data_by_Metal!U237</f>
        <v>48</v>
      </c>
      <c r="W238" s="6" t="n">
        <f aca="false">data_by_Metal!V237</f>
        <v>34</v>
      </c>
      <c r="X238" s="6" t="n">
        <f aca="false">data_by_Metal!W237</f>
        <v>0</v>
      </c>
      <c r="Y238" s="6" t="n">
        <f aca="false">data_by_Metal!X237</f>
        <v>48</v>
      </c>
      <c r="Z238" s="6" t="n">
        <f aca="false">data_by_Metal!Y237</f>
        <v>-15</v>
      </c>
      <c r="AA238" s="6" t="n">
        <f aca="false">data_by_Metal!Z237</f>
        <v>0</v>
      </c>
      <c r="AB238" s="6" t="n">
        <f aca="false">data_by_Metal!AA237</f>
        <v>-35</v>
      </c>
      <c r="AC238" s="6" t="n">
        <f aca="false">data_by_Metal!AB237</f>
        <v>35</v>
      </c>
      <c r="AD238" s="6" t="n">
        <f aca="false">data_by_Metal!AC237</f>
        <v>0</v>
      </c>
      <c r="AE238" s="6" t="n">
        <f aca="false">data_by_Metal!AD237</f>
        <v>45</v>
      </c>
      <c r="AF238" s="6" t="n">
        <f aca="false">data_by_Metal!AE237</f>
        <v>45</v>
      </c>
      <c r="AG238" s="6" t="n">
        <f aca="false">data_by_Metal!AF237</f>
        <v>0</v>
      </c>
    </row>
    <row r="239" customFormat="false" ht="12.8" hidden="false" customHeight="false" outlineLevel="0" collapsed="false">
      <c r="A239" s="0" t="n">
        <v>229</v>
      </c>
      <c r="B239" s="6" t="n">
        <f aca="false">data_by_Metal!A238</f>
        <v>22</v>
      </c>
      <c r="C239" s="6" t="n">
        <f aca="false">data_by_Metal!B238</f>
        <v>4</v>
      </c>
      <c r="D239" s="6" t="n">
        <f aca="false">data_by_Metal!C238</f>
        <v>2</v>
      </c>
      <c r="E239" s="6" t="n">
        <f aca="false">data_by_Metal!D238</f>
        <v>2</v>
      </c>
      <c r="F239" s="6" t="n">
        <f aca="false">data_by_Metal!E238</f>
        <v>54</v>
      </c>
      <c r="G239" s="6" t="str">
        <f aca="false">data_by_Metal!F238</f>
        <v>B</v>
      </c>
      <c r="H239" s="6" t="str">
        <f aca="false">data_by_Metal!G238</f>
        <v>V</v>
      </c>
      <c r="I239" s="6" t="str">
        <f aca="false">data_by_Metal!H238</f>
        <v>B</v>
      </c>
      <c r="J239" s="6" t="str">
        <f aca="false">data_by_Metal!I238</f>
        <v>V</v>
      </c>
      <c r="K239" s="6" t="str">
        <f aca="false">data_by_Metal!J238</f>
        <v>V</v>
      </c>
      <c r="L239" s="6" t="str">
        <f aca="false">data_by_Metal!K238</f>
        <v>R</v>
      </c>
      <c r="M239" s="6" t="str">
        <f aca="false">data_by_Metal!L238</f>
        <v>V</v>
      </c>
      <c r="N239" s="6" t="str">
        <f aca="false">data_by_Metal!M238</f>
        <v>R</v>
      </c>
      <c r="O239" s="1" t="n">
        <f aca="false">data_by_Metal!N238*$N$6</f>
        <v>-921.571934581273</v>
      </c>
      <c r="P239" s="6" t="n">
        <f aca="false">data_by_Metal!O238</f>
        <v>8.51556</v>
      </c>
      <c r="Q239" s="6" t="n">
        <f aca="false">data_by_Metal!P238</f>
        <v>8.53879</v>
      </c>
      <c r="R239" s="6" t="n">
        <f aca="false">data_by_Metal!Q238</f>
        <v>8.59662</v>
      </c>
      <c r="S239" s="6" t="n">
        <f aca="false">data_by_Metal!R238</f>
        <v>14</v>
      </c>
      <c r="T239" s="6" t="n">
        <f aca="false">data_by_Metal!S238</f>
        <v>-48</v>
      </c>
      <c r="U239" s="6" t="n">
        <f aca="false">data_by_Metal!T238</f>
        <v>-48</v>
      </c>
      <c r="V239" s="6" t="n">
        <f aca="false">data_by_Metal!U238</f>
        <v>14</v>
      </c>
      <c r="W239" s="6" t="n">
        <f aca="false">data_by_Metal!V238</f>
        <v>0</v>
      </c>
      <c r="X239" s="6" t="n">
        <f aca="false">data_by_Metal!W238</f>
        <v>0</v>
      </c>
      <c r="Y239" s="6" t="n">
        <f aca="false">data_by_Metal!X238</f>
        <v>0</v>
      </c>
      <c r="Z239" s="6" t="n">
        <f aca="false">data_by_Metal!Y238</f>
        <v>0</v>
      </c>
      <c r="AA239" s="6" t="n">
        <f aca="false">data_by_Metal!Z238</f>
        <v>-44</v>
      </c>
      <c r="AB239" s="6" t="n">
        <f aca="false">data_by_Metal!AA238</f>
        <v>-44</v>
      </c>
      <c r="AC239" s="6" t="n">
        <f aca="false">data_by_Metal!AB238</f>
        <v>44</v>
      </c>
      <c r="AD239" s="6" t="n">
        <f aca="false">data_by_Metal!AC238</f>
        <v>44</v>
      </c>
      <c r="AE239" s="6" t="n">
        <f aca="false">data_by_Metal!AD238</f>
        <v>-44</v>
      </c>
      <c r="AF239" s="6" t="n">
        <f aca="false">data_by_Metal!AE238</f>
        <v>0</v>
      </c>
      <c r="AG239" s="6" t="n">
        <f aca="false">data_by_Metal!AF238</f>
        <v>-1</v>
      </c>
    </row>
    <row r="240" customFormat="false" ht="12.8" hidden="false" customHeight="false" outlineLevel="0" collapsed="false">
      <c r="A240" s="0" t="n">
        <v>230</v>
      </c>
      <c r="B240" s="6" t="n">
        <f aca="false">data_by_Metal!A239</f>
        <v>22</v>
      </c>
      <c r="C240" s="6" t="n">
        <f aca="false">data_by_Metal!B239</f>
        <v>2</v>
      </c>
      <c r="D240" s="6" t="n">
        <f aca="false">data_by_Metal!C239</f>
        <v>3</v>
      </c>
      <c r="E240" s="6" t="n">
        <f aca="false">data_by_Metal!D239</f>
        <v>3</v>
      </c>
      <c r="F240" s="6" t="n">
        <f aca="false">data_by_Metal!E239</f>
        <v>68</v>
      </c>
      <c r="G240" s="6" t="str">
        <f aca="false">data_by_Metal!F239</f>
        <v>B</v>
      </c>
      <c r="H240" s="6" t="str">
        <f aca="false">data_by_Metal!G239</f>
        <v>R</v>
      </c>
      <c r="I240" s="6" t="str">
        <f aca="false">data_by_Metal!H239</f>
        <v>B</v>
      </c>
      <c r="J240" s="6" t="str">
        <f aca="false">data_by_Metal!I239</f>
        <v>R</v>
      </c>
      <c r="K240" s="6" t="str">
        <f aca="false">data_by_Metal!J239</f>
        <v>B</v>
      </c>
      <c r="L240" s="6" t="str">
        <f aca="false">data_by_Metal!K239</f>
        <v>V</v>
      </c>
      <c r="M240" s="6" t="str">
        <f aca="false">data_by_Metal!L239</f>
        <v>R</v>
      </c>
      <c r="N240" s="6" t="str">
        <f aca="false">data_by_Metal!M239</f>
        <v>V</v>
      </c>
      <c r="O240" s="1" t="n">
        <f aca="false">data_by_Metal!N239*$N$6</f>
        <v>-915.577970779118</v>
      </c>
      <c r="P240" s="6" t="n">
        <f aca="false">data_by_Metal!O239</f>
        <v>8.56159</v>
      </c>
      <c r="Q240" s="6" t="n">
        <f aca="false">data_by_Metal!P239</f>
        <v>8.5723</v>
      </c>
      <c r="R240" s="6" t="n">
        <f aca="false">data_by_Metal!Q239</f>
        <v>8.51598</v>
      </c>
      <c r="S240" s="6" t="n">
        <f aca="false">data_by_Metal!R239</f>
        <v>-2</v>
      </c>
      <c r="T240" s="6" t="n">
        <f aca="false">data_by_Metal!S239</f>
        <v>43</v>
      </c>
      <c r="U240" s="6" t="n">
        <f aca="false">data_by_Metal!T239</f>
        <v>43</v>
      </c>
      <c r="V240" s="6" t="n">
        <f aca="false">data_by_Metal!U239</f>
        <v>-48</v>
      </c>
      <c r="W240" s="6" t="n">
        <f aca="false">data_by_Metal!V239</f>
        <v>-6</v>
      </c>
      <c r="X240" s="6" t="n">
        <f aca="false">data_by_Metal!W239</f>
        <v>0</v>
      </c>
      <c r="Y240" s="6" t="n">
        <f aca="false">data_by_Metal!X239</f>
        <v>0</v>
      </c>
      <c r="Z240" s="6" t="n">
        <f aca="false">data_by_Metal!Y239</f>
        <v>41</v>
      </c>
      <c r="AA240" s="6" t="n">
        <f aca="false">data_by_Metal!Z239</f>
        <v>7</v>
      </c>
      <c r="AB240" s="6" t="n">
        <f aca="false">data_by_Metal!AA239</f>
        <v>15</v>
      </c>
      <c r="AC240" s="6" t="n">
        <f aca="false">data_by_Metal!AB239</f>
        <v>-48</v>
      </c>
      <c r="AD240" s="6" t="n">
        <f aca="false">data_by_Metal!AC239</f>
        <v>-41</v>
      </c>
      <c r="AE240" s="6" t="n">
        <f aca="false">data_by_Metal!AD239</f>
        <v>22</v>
      </c>
      <c r="AF240" s="6" t="n">
        <f aca="false">data_by_Metal!AE239</f>
        <v>23</v>
      </c>
      <c r="AG240" s="6" t="n">
        <f aca="false">data_by_Metal!AF239</f>
        <v>-44</v>
      </c>
    </row>
    <row r="241" customFormat="false" ht="12.8" hidden="false" customHeight="false" outlineLevel="0" collapsed="false">
      <c r="A241" s="0" t="n">
        <v>231</v>
      </c>
      <c r="B241" s="6" t="n">
        <f aca="false">data_by_Metal!A240</f>
        <v>22</v>
      </c>
      <c r="C241" s="6" t="n">
        <f aca="false">data_by_Metal!B240</f>
        <v>2</v>
      </c>
      <c r="D241" s="6" t="n">
        <f aca="false">data_by_Metal!C240</f>
        <v>3</v>
      </c>
      <c r="E241" s="6" t="n">
        <f aca="false">data_by_Metal!D240</f>
        <v>3</v>
      </c>
      <c r="F241" s="6" t="n">
        <f aca="false">data_by_Metal!E240</f>
        <v>2</v>
      </c>
      <c r="G241" s="6" t="str">
        <f aca="false">data_by_Metal!F240</f>
        <v>B</v>
      </c>
      <c r="H241" s="6" t="str">
        <f aca="false">data_by_Metal!G240</f>
        <v>B</v>
      </c>
      <c r="I241" s="6" t="str">
        <f aca="false">data_by_Metal!H240</f>
        <v>B</v>
      </c>
      <c r="J241" s="6" t="str">
        <f aca="false">data_by_Metal!I240</f>
        <v>R</v>
      </c>
      <c r="K241" s="6" t="str">
        <f aca="false">data_by_Metal!J240</f>
        <v>R</v>
      </c>
      <c r="L241" s="6" t="str">
        <f aca="false">data_by_Metal!K240</f>
        <v>V</v>
      </c>
      <c r="M241" s="6" t="str">
        <f aca="false">data_by_Metal!L240</f>
        <v>R</v>
      </c>
      <c r="N241" s="6" t="str">
        <f aca="false">data_by_Metal!M240</f>
        <v>V</v>
      </c>
      <c r="O241" s="1" t="n">
        <f aca="false">data_by_Metal!N240*$N$6</f>
        <v>-914.079479828579</v>
      </c>
      <c r="P241" s="6" t="n">
        <f aca="false">data_by_Metal!O240</f>
        <v>8.5548</v>
      </c>
      <c r="Q241" s="6" t="n">
        <f aca="false">data_by_Metal!P240</f>
        <v>8.57233</v>
      </c>
      <c r="R241" s="6" t="n">
        <f aca="false">data_by_Metal!Q240</f>
        <v>8.52311</v>
      </c>
      <c r="S241" s="6" t="n">
        <f aca="false">data_by_Metal!R240</f>
        <v>-43</v>
      </c>
      <c r="T241" s="6" t="n">
        <f aca="false">data_by_Metal!S240</f>
        <v>49</v>
      </c>
      <c r="U241" s="6" t="n">
        <f aca="false">data_by_Metal!T240</f>
        <v>0</v>
      </c>
      <c r="V241" s="6" t="n">
        <f aca="false">data_by_Metal!U240</f>
        <v>-42</v>
      </c>
      <c r="W241" s="6" t="n">
        <f aca="false">data_by_Metal!V240</f>
        <v>1</v>
      </c>
      <c r="X241" s="6" t="n">
        <f aca="false">data_by_Metal!W240</f>
        <v>42</v>
      </c>
      <c r="Y241" s="6" t="n">
        <f aca="false">data_by_Metal!X240</f>
        <v>-9</v>
      </c>
      <c r="Z241" s="6" t="n">
        <f aca="false">data_by_Metal!Y240</f>
        <v>0</v>
      </c>
      <c r="AA241" s="6" t="n">
        <f aca="false">data_by_Metal!Z240</f>
        <v>15</v>
      </c>
      <c r="AB241" s="6" t="n">
        <f aca="false">data_by_Metal!AA240</f>
        <v>6</v>
      </c>
      <c r="AC241" s="6" t="n">
        <f aca="false">data_by_Metal!AB240</f>
        <v>-42</v>
      </c>
      <c r="AD241" s="6" t="n">
        <f aca="false">data_by_Metal!AC240</f>
        <v>-49</v>
      </c>
      <c r="AE241" s="6" t="n">
        <f aca="false">data_by_Metal!AD240</f>
        <v>-23</v>
      </c>
      <c r="AF241" s="6" t="n">
        <f aca="false">data_by_Metal!AE240</f>
        <v>22</v>
      </c>
      <c r="AG241" s="6" t="n">
        <f aca="false">data_by_Metal!AF240</f>
        <v>-46</v>
      </c>
    </row>
    <row r="242" customFormat="false" ht="12.8" hidden="false" customHeight="false" outlineLevel="0" collapsed="false">
      <c r="A242" s="0" t="n">
        <v>232</v>
      </c>
      <c r="B242" s="6" t="n">
        <f aca="false">data_by_Metal!A241</f>
        <v>22</v>
      </c>
      <c r="C242" s="6" t="n">
        <f aca="false">data_by_Metal!B241</f>
        <v>2</v>
      </c>
      <c r="D242" s="6" t="n">
        <f aca="false">data_by_Metal!C241</f>
        <v>3</v>
      </c>
      <c r="E242" s="6" t="n">
        <f aca="false">data_by_Metal!D241</f>
        <v>3</v>
      </c>
      <c r="F242" s="6" t="n">
        <f aca="false">data_by_Metal!E241</f>
        <v>82</v>
      </c>
      <c r="G242" s="6" t="str">
        <f aca="false">data_by_Metal!F241</f>
        <v>B</v>
      </c>
      <c r="H242" s="6" t="str">
        <f aca="false">data_by_Metal!G241</f>
        <v>R</v>
      </c>
      <c r="I242" s="6" t="str">
        <f aca="false">data_by_Metal!H241</f>
        <v>B</v>
      </c>
      <c r="J242" s="6" t="str">
        <f aca="false">data_by_Metal!I241</f>
        <v>V</v>
      </c>
      <c r="K242" s="6" t="str">
        <f aca="false">data_by_Metal!J241</f>
        <v>R</v>
      </c>
      <c r="L242" s="6" t="str">
        <f aca="false">data_by_Metal!K241</f>
        <v>B</v>
      </c>
      <c r="M242" s="6" t="str">
        <f aca="false">data_by_Metal!L241</f>
        <v>R</v>
      </c>
      <c r="N242" s="6" t="str">
        <f aca="false">data_by_Metal!M241</f>
        <v>V</v>
      </c>
      <c r="O242" s="1" t="n">
        <f aca="false">data_by_Metal!N241*$N$6</f>
        <v>-911.082497927502</v>
      </c>
      <c r="P242" s="6" t="n">
        <f aca="false">data_by_Metal!O241</f>
        <v>8.56329</v>
      </c>
      <c r="Q242" s="6" t="n">
        <f aca="false">data_by_Metal!P241</f>
        <v>8.56547</v>
      </c>
      <c r="R242" s="6" t="n">
        <f aca="false">data_by_Metal!Q241</f>
        <v>8.51759</v>
      </c>
      <c r="S242" s="6" t="n">
        <f aca="false">data_by_Metal!R241</f>
        <v>-36</v>
      </c>
      <c r="T242" s="6" t="n">
        <f aca="false">data_by_Metal!S241</f>
        <v>-10</v>
      </c>
      <c r="U242" s="6" t="n">
        <f aca="false">data_by_Metal!T241</f>
        <v>42</v>
      </c>
      <c r="V242" s="6" t="n">
        <f aca="false">data_by_Metal!U241</f>
        <v>-35</v>
      </c>
      <c r="W242" s="6" t="n">
        <f aca="false">data_by_Metal!V241</f>
        <v>-6</v>
      </c>
      <c r="X242" s="6" t="n">
        <f aca="false">data_by_Metal!W241</f>
        <v>1</v>
      </c>
      <c r="Y242" s="6" t="n">
        <f aca="false">data_by_Metal!X241</f>
        <v>50</v>
      </c>
      <c r="Z242" s="6" t="n">
        <f aca="false">data_by_Metal!Y241</f>
        <v>-8</v>
      </c>
      <c r="AA242" s="6" t="n">
        <f aca="false">data_by_Metal!Z241</f>
        <v>14</v>
      </c>
      <c r="AB242" s="6" t="n">
        <f aca="false">data_by_Metal!AA241</f>
        <v>-28</v>
      </c>
      <c r="AC242" s="6" t="n">
        <f aca="false">data_by_Metal!AB241</f>
        <v>-9</v>
      </c>
      <c r="AD242" s="6" t="n">
        <f aca="false">data_by_Metal!AC241</f>
        <v>-49</v>
      </c>
      <c r="AE242" s="6" t="n">
        <f aca="false">data_by_Metal!AD241</f>
        <v>-25</v>
      </c>
      <c r="AF242" s="6" t="n">
        <f aca="false">data_by_Metal!AE241</f>
        <v>23</v>
      </c>
      <c r="AG242" s="6" t="n">
        <f aca="false">data_by_Metal!AF241</f>
        <v>-47</v>
      </c>
    </row>
    <row r="243" customFormat="false" ht="12.8" hidden="false" customHeight="false" outlineLevel="0" collapsed="false">
      <c r="A243" s="0" t="n">
        <v>233</v>
      </c>
      <c r="B243" s="6" t="n">
        <f aca="false">data_by_Metal!A242</f>
        <v>22</v>
      </c>
      <c r="C243" s="6" t="n">
        <f aca="false">data_by_Metal!B242</f>
        <v>4</v>
      </c>
      <c r="D243" s="6" t="n">
        <f aca="false">data_by_Metal!C242</f>
        <v>3</v>
      </c>
      <c r="E243" s="6" t="n">
        <f aca="false">data_by_Metal!D242</f>
        <v>1</v>
      </c>
      <c r="F243" s="6" t="n">
        <f aca="false">data_by_Metal!E242</f>
        <v>39</v>
      </c>
      <c r="G243" s="6" t="str">
        <f aca="false">data_by_Metal!F242</f>
        <v>B</v>
      </c>
      <c r="H243" s="6" t="str">
        <f aca="false">data_by_Metal!G242</f>
        <v>R</v>
      </c>
      <c r="I243" s="6" t="str">
        <f aca="false">data_by_Metal!H242</f>
        <v>V</v>
      </c>
      <c r="J243" s="6" t="str">
        <f aca="false">data_by_Metal!I242</f>
        <v>B</v>
      </c>
      <c r="K243" s="6" t="str">
        <f aca="false">data_by_Metal!J242</f>
        <v>V</v>
      </c>
      <c r="L243" s="6" t="str">
        <f aca="false">data_by_Metal!K242</f>
        <v>V</v>
      </c>
      <c r="M243" s="6" t="str">
        <f aca="false">data_by_Metal!L242</f>
        <v>V</v>
      </c>
      <c r="N243" s="6" t="str">
        <f aca="false">data_by_Metal!M242</f>
        <v>B</v>
      </c>
      <c r="O243" s="1" t="n">
        <f aca="false">data_by_Metal!N242*$N$6</f>
        <v>-902.09155222427</v>
      </c>
      <c r="P243" s="6" t="n">
        <f aca="false">data_by_Metal!O242</f>
        <v>8.48953</v>
      </c>
      <c r="Q243" s="6" t="n">
        <f aca="false">data_by_Metal!P242</f>
        <v>8.56148</v>
      </c>
      <c r="R243" s="6" t="n">
        <f aca="false">data_by_Metal!Q242</f>
        <v>8.6008</v>
      </c>
      <c r="S243" s="6" t="n">
        <f aca="false">data_by_Metal!R242</f>
        <v>-6</v>
      </c>
      <c r="T243" s="6" t="n">
        <f aca="false">data_by_Metal!S242</f>
        <v>1</v>
      </c>
      <c r="U243" s="6" t="n">
        <f aca="false">data_by_Metal!T242</f>
        <v>33</v>
      </c>
      <c r="V243" s="6" t="n">
        <f aca="false">data_by_Metal!U242</f>
        <v>9</v>
      </c>
      <c r="W243" s="6" t="n">
        <f aca="false">data_by_Metal!V242</f>
        <v>42</v>
      </c>
      <c r="X243" s="6" t="n">
        <f aca="false">data_by_Metal!W242</f>
        <v>-50</v>
      </c>
      <c r="Y243" s="6" t="n">
        <f aca="false">data_by_Metal!X242</f>
        <v>-34</v>
      </c>
      <c r="Z243" s="6" t="n">
        <f aca="false">data_by_Metal!Y242</f>
        <v>7</v>
      </c>
      <c r="AA243" s="6" t="n">
        <f aca="false">data_by_Metal!Z242</f>
        <v>-8</v>
      </c>
      <c r="AB243" s="6" t="n">
        <f aca="false">data_by_Metal!AA242</f>
        <v>52</v>
      </c>
      <c r="AC243" s="6" t="n">
        <f aca="false">data_by_Metal!AB242</f>
        <v>-13</v>
      </c>
      <c r="AD243" s="6" t="n">
        <f aca="false">data_by_Metal!AC242</f>
        <v>44</v>
      </c>
      <c r="AE243" s="6" t="n">
        <f aca="false">data_by_Metal!AD242</f>
        <v>25</v>
      </c>
      <c r="AF243" s="6" t="n">
        <f aca="false">data_by_Metal!AE242</f>
        <v>-23</v>
      </c>
      <c r="AG243" s="6" t="n">
        <f aca="false">data_by_Metal!AF242</f>
        <v>46</v>
      </c>
    </row>
    <row r="244" customFormat="false" ht="12.8" hidden="false" customHeight="false" outlineLevel="0" collapsed="false">
      <c r="A244" s="0" t="n">
        <v>234</v>
      </c>
      <c r="B244" s="6" t="n">
        <f aca="false">data_by_Metal!A243</f>
        <v>22</v>
      </c>
      <c r="C244" s="6" t="n">
        <f aca="false">data_by_Metal!B243</f>
        <v>6</v>
      </c>
      <c r="D244" s="6" t="n">
        <f aca="false">data_by_Metal!C243</f>
        <v>2</v>
      </c>
      <c r="E244" s="6" t="n">
        <f aca="false">data_by_Metal!D243</f>
        <v>0</v>
      </c>
      <c r="F244" s="6" t="n">
        <f aca="false">data_by_Metal!E243</f>
        <v>3</v>
      </c>
      <c r="G244" s="6" t="str">
        <f aca="false">data_by_Metal!F243</f>
        <v>B</v>
      </c>
      <c r="H244" s="6" t="str">
        <f aca="false">data_by_Metal!G243</f>
        <v>V</v>
      </c>
      <c r="I244" s="6" t="str">
        <f aca="false">data_by_Metal!H243</f>
        <v>V</v>
      </c>
      <c r="J244" s="6" t="str">
        <f aca="false">data_by_Metal!I243</f>
        <v>B</v>
      </c>
      <c r="K244" s="6" t="str">
        <f aca="false">data_by_Metal!J243</f>
        <v>V</v>
      </c>
      <c r="L244" s="6" t="str">
        <f aca="false">data_by_Metal!K243</f>
        <v>V</v>
      </c>
      <c r="M244" s="6" t="str">
        <f aca="false">data_by_Metal!L243</f>
        <v>V</v>
      </c>
      <c r="N244" s="6" t="str">
        <f aca="false">data_by_Metal!M243</f>
        <v>V</v>
      </c>
      <c r="O244" s="1" t="n">
        <f aca="false">data_by_Metal!N243*$N$6</f>
        <v>-897.596079372654</v>
      </c>
      <c r="P244" s="6" t="n">
        <f aca="false">data_by_Metal!O243</f>
        <v>8.44846</v>
      </c>
      <c r="Q244" s="6" t="n">
        <f aca="false">data_by_Metal!P243</f>
        <v>8.52557</v>
      </c>
      <c r="R244" s="6" t="n">
        <f aca="false">data_by_Metal!Q243</f>
        <v>8.68214</v>
      </c>
      <c r="S244" s="6" t="n">
        <f aca="false">data_by_Metal!R243</f>
        <v>1</v>
      </c>
      <c r="T244" s="6" t="n">
        <f aca="false">data_by_Metal!S243</f>
        <v>1</v>
      </c>
      <c r="U244" s="6" t="n">
        <f aca="false">data_by_Metal!T243</f>
        <v>2</v>
      </c>
      <c r="V244" s="6" t="n">
        <f aca="false">data_by_Metal!U243</f>
        <v>2</v>
      </c>
      <c r="W244" s="6" t="n">
        <f aca="false">data_by_Metal!V243</f>
        <v>47</v>
      </c>
      <c r="X244" s="6" t="n">
        <f aca="false">data_by_Metal!W243</f>
        <v>-47</v>
      </c>
      <c r="Y244" s="6" t="n">
        <f aca="false">data_by_Metal!X243</f>
        <v>0</v>
      </c>
      <c r="Z244" s="6" t="n">
        <f aca="false">data_by_Metal!Y243</f>
        <v>0</v>
      </c>
      <c r="AA244" s="6" t="n">
        <f aca="false">data_by_Metal!Z243</f>
        <v>-53</v>
      </c>
      <c r="AB244" s="6" t="n">
        <f aca="false">data_by_Metal!AA243</f>
        <v>53</v>
      </c>
      <c r="AC244" s="6" t="n">
        <f aca="false">data_by_Metal!AB243</f>
        <v>0</v>
      </c>
      <c r="AD244" s="6" t="n">
        <f aca="false">data_by_Metal!AC243</f>
        <v>0</v>
      </c>
      <c r="AE244" s="6" t="n">
        <f aca="false">data_by_Metal!AD243</f>
        <v>3</v>
      </c>
      <c r="AF244" s="6" t="n">
        <f aca="false">data_by_Metal!AE243</f>
        <v>0</v>
      </c>
      <c r="AG244" s="6" t="n">
        <f aca="false">data_by_Metal!AF243</f>
        <v>0</v>
      </c>
    </row>
    <row r="245" customFormat="false" ht="12.8" hidden="false" customHeight="false" outlineLevel="0" collapsed="false">
      <c r="A245" s="0" t="n">
        <v>235</v>
      </c>
      <c r="B245" s="6" t="n">
        <f aca="false">data_by_Metal!A244</f>
        <v>22</v>
      </c>
      <c r="C245" s="6" t="n">
        <f aca="false">data_by_Metal!B244</f>
        <v>5</v>
      </c>
      <c r="D245" s="6" t="n">
        <f aca="false">data_by_Metal!C244</f>
        <v>2</v>
      </c>
      <c r="E245" s="6" t="n">
        <f aca="false">data_by_Metal!D244</f>
        <v>1</v>
      </c>
      <c r="F245" s="6" t="n">
        <f aca="false">data_by_Metal!E244</f>
        <v>21</v>
      </c>
      <c r="G245" s="6" t="str">
        <f aca="false">data_by_Metal!F244</f>
        <v>B</v>
      </c>
      <c r="H245" s="6" t="str">
        <f aca="false">data_by_Metal!G244</f>
        <v>V</v>
      </c>
      <c r="I245" s="6" t="str">
        <f aca="false">data_by_Metal!H244</f>
        <v>R</v>
      </c>
      <c r="J245" s="6" t="str">
        <f aca="false">data_by_Metal!I244</f>
        <v>V</v>
      </c>
      <c r="K245" s="6" t="str">
        <f aca="false">data_by_Metal!J244</f>
        <v>V</v>
      </c>
      <c r="L245" s="6" t="str">
        <f aca="false">data_by_Metal!K244</f>
        <v>V</v>
      </c>
      <c r="M245" s="6" t="str">
        <f aca="false">data_by_Metal!L244</f>
        <v>B</v>
      </c>
      <c r="N245" s="6" t="str">
        <f aca="false">data_by_Metal!M244</f>
        <v>V</v>
      </c>
      <c r="O245" s="1" t="n">
        <f aca="false">data_by_Metal!N244*$N$6</f>
        <v>-885.608151768345</v>
      </c>
      <c r="P245" s="6" t="n">
        <f aca="false">data_by_Metal!O244</f>
        <v>8.48806</v>
      </c>
      <c r="Q245" s="6" t="n">
        <f aca="false">data_by_Metal!P244</f>
        <v>8.52654</v>
      </c>
      <c r="R245" s="6" t="n">
        <f aca="false">data_by_Metal!Q244</f>
        <v>8.64168</v>
      </c>
      <c r="S245" s="6" t="n">
        <f aca="false">data_by_Metal!R244</f>
        <v>-7</v>
      </c>
      <c r="T245" s="6" t="n">
        <f aca="false">data_by_Metal!S244</f>
        <v>0</v>
      </c>
      <c r="U245" s="6" t="n">
        <f aca="false">data_by_Metal!T244</f>
        <v>-7</v>
      </c>
      <c r="V245" s="6" t="n">
        <f aca="false">data_by_Metal!U244</f>
        <v>46</v>
      </c>
      <c r="W245" s="6" t="n">
        <f aca="false">data_by_Metal!V244</f>
        <v>40</v>
      </c>
      <c r="X245" s="6" t="n">
        <f aca="false">data_by_Metal!W244</f>
        <v>0</v>
      </c>
      <c r="Y245" s="6" t="n">
        <f aca="false">data_by_Metal!X244</f>
        <v>7</v>
      </c>
      <c r="Z245" s="6" t="n">
        <f aca="false">data_by_Metal!Y244</f>
        <v>-47</v>
      </c>
      <c r="AA245" s="6" t="n">
        <f aca="false">data_by_Metal!Z244</f>
        <v>-45</v>
      </c>
      <c r="AB245" s="6" t="n">
        <f aca="false">data_by_Metal!AA244</f>
        <v>-37</v>
      </c>
      <c r="AC245" s="6" t="n">
        <f aca="false">data_by_Metal!AB244</f>
        <v>6</v>
      </c>
      <c r="AD245" s="6" t="n">
        <f aca="false">data_by_Metal!AC244</f>
        <v>-36</v>
      </c>
      <c r="AE245" s="6" t="n">
        <f aca="false">data_by_Metal!AD244</f>
        <v>22</v>
      </c>
      <c r="AF245" s="6" t="n">
        <f aca="false">data_by_Metal!AE244</f>
        <v>0</v>
      </c>
      <c r="AG245" s="6" t="n">
        <f aca="false">data_by_Metal!AF244</f>
        <v>-66</v>
      </c>
    </row>
    <row r="246" customFormat="false" ht="12.8" hidden="false" customHeight="false" outlineLevel="0" collapsed="false">
      <c r="A246" s="0" t="n">
        <v>236</v>
      </c>
      <c r="B246" s="6" t="n">
        <f aca="false">data_by_Metal!A245</f>
        <v>22</v>
      </c>
      <c r="C246" s="6" t="n">
        <f aca="false">data_by_Metal!B245</f>
        <v>4</v>
      </c>
      <c r="D246" s="6" t="n">
        <f aca="false">data_by_Metal!C245</f>
        <v>3</v>
      </c>
      <c r="E246" s="6" t="n">
        <f aca="false">data_by_Metal!D245</f>
        <v>1</v>
      </c>
      <c r="F246" s="6" t="n">
        <f aca="false">data_by_Metal!E245</f>
        <v>21</v>
      </c>
      <c r="G246" s="6" t="str">
        <f aca="false">data_by_Metal!F245</f>
        <v>B</v>
      </c>
      <c r="H246" s="6" t="str">
        <f aca="false">data_by_Metal!G245</f>
        <v>B</v>
      </c>
      <c r="I246" s="6" t="str">
        <f aca="false">data_by_Metal!H245</f>
        <v>V</v>
      </c>
      <c r="J246" s="6" t="str">
        <f aca="false">data_by_Metal!I245</f>
        <v>V</v>
      </c>
      <c r="K246" s="6" t="str">
        <f aca="false">data_by_Metal!J245</f>
        <v>B</v>
      </c>
      <c r="L246" s="6" t="str">
        <f aca="false">data_by_Metal!K245</f>
        <v>V</v>
      </c>
      <c r="M246" s="6" t="str">
        <f aca="false">data_by_Metal!L245</f>
        <v>V</v>
      </c>
      <c r="N246" s="6" t="str">
        <f aca="false">data_by_Metal!M245</f>
        <v>R</v>
      </c>
      <c r="O246" s="1" t="n">
        <f aca="false">data_by_Metal!N245*$N$6</f>
        <v>-879.61418796619</v>
      </c>
      <c r="P246" s="6" t="n">
        <f aca="false">data_by_Metal!O245</f>
        <v>8.48968</v>
      </c>
      <c r="Q246" s="6" t="n">
        <f aca="false">data_by_Metal!P245</f>
        <v>8.5575</v>
      </c>
      <c r="R246" s="6" t="n">
        <f aca="false">data_by_Metal!Q245</f>
        <v>8.60449</v>
      </c>
      <c r="S246" s="6" t="n">
        <f aca="false">data_by_Metal!R245</f>
        <v>-9</v>
      </c>
      <c r="T246" s="6" t="n">
        <f aca="false">data_by_Metal!S245</f>
        <v>-33</v>
      </c>
      <c r="U246" s="6" t="n">
        <f aca="false">data_by_Metal!T245</f>
        <v>-1</v>
      </c>
      <c r="V246" s="6" t="n">
        <f aca="false">data_by_Metal!U245</f>
        <v>6</v>
      </c>
      <c r="W246" s="6" t="n">
        <f aca="false">data_by_Metal!V245</f>
        <v>37</v>
      </c>
      <c r="X246" s="6" t="n">
        <f aca="false">data_by_Metal!W245</f>
        <v>28</v>
      </c>
      <c r="Y246" s="6" t="n">
        <f aca="false">data_by_Metal!X245</f>
        <v>-7</v>
      </c>
      <c r="Z246" s="6" t="n">
        <f aca="false">data_by_Metal!Y245</f>
        <v>50</v>
      </c>
      <c r="AA246" s="6" t="n">
        <f aca="false">data_by_Metal!Z245</f>
        <v>0</v>
      </c>
      <c r="AB246" s="6" t="n">
        <f aca="false">data_by_Metal!AA245</f>
        <v>-6</v>
      </c>
      <c r="AC246" s="6" t="n">
        <f aca="false">data_by_Metal!AB245</f>
        <v>-44</v>
      </c>
      <c r="AD246" s="6" t="n">
        <f aca="false">data_by_Metal!AC245</f>
        <v>51</v>
      </c>
      <c r="AE246" s="6" t="n">
        <f aca="false">data_by_Metal!AD245</f>
        <v>-25</v>
      </c>
      <c r="AF246" s="6" t="n">
        <f aca="false">data_by_Metal!AE245</f>
        <v>67</v>
      </c>
      <c r="AG246" s="6" t="n">
        <f aca="false">data_by_Metal!AF245</f>
        <v>1</v>
      </c>
    </row>
    <row r="247" customFormat="false" ht="12.8" hidden="false" customHeight="false" outlineLevel="0" collapsed="false">
      <c r="A247" s="0" t="n">
        <v>237</v>
      </c>
      <c r="B247" s="6" t="n">
        <f aca="false">data_by_Metal!A246</f>
        <v>22</v>
      </c>
      <c r="C247" s="6" t="n">
        <f aca="false">data_by_Metal!B246</f>
        <v>2</v>
      </c>
      <c r="D247" s="6" t="n">
        <f aca="false">data_by_Metal!C246</f>
        <v>3</v>
      </c>
      <c r="E247" s="6" t="n">
        <f aca="false">data_by_Metal!D246</f>
        <v>3</v>
      </c>
      <c r="F247" s="6" t="n">
        <f aca="false">data_by_Metal!E246</f>
        <v>8</v>
      </c>
      <c r="G247" s="6" t="str">
        <f aca="false">data_by_Metal!F246</f>
        <v>B</v>
      </c>
      <c r="H247" s="6" t="str">
        <f aca="false">data_by_Metal!G246</f>
        <v>B</v>
      </c>
      <c r="I247" s="6" t="str">
        <f aca="false">data_by_Metal!H246</f>
        <v>B</v>
      </c>
      <c r="J247" s="6" t="str">
        <f aca="false">data_by_Metal!I246</f>
        <v>V</v>
      </c>
      <c r="K247" s="6" t="str">
        <f aca="false">data_by_Metal!J246</f>
        <v>R</v>
      </c>
      <c r="L247" s="6" t="str">
        <f aca="false">data_by_Metal!K246</f>
        <v>R</v>
      </c>
      <c r="M247" s="6" t="str">
        <f aca="false">data_by_Metal!L246</f>
        <v>V</v>
      </c>
      <c r="N247" s="6" t="str">
        <f aca="false">data_by_Metal!M246</f>
        <v>R</v>
      </c>
      <c r="O247" s="1" t="n">
        <f aca="false">data_by_Metal!N246*$N$6</f>
        <v>-852.641350856494</v>
      </c>
      <c r="P247" s="6" t="n">
        <f aca="false">data_by_Metal!O246</f>
        <v>8.5574</v>
      </c>
      <c r="Q247" s="6" t="n">
        <f aca="false">data_by_Metal!P246</f>
        <v>8.5654</v>
      </c>
      <c r="R247" s="6" t="n">
        <f aca="false">data_by_Metal!Q246</f>
        <v>8.52763</v>
      </c>
      <c r="S247" s="6" t="n">
        <f aca="false">data_by_Metal!R246</f>
        <v>-36</v>
      </c>
      <c r="T247" s="6" t="n">
        <f aca="false">data_by_Metal!S246</f>
        <v>-42</v>
      </c>
      <c r="U247" s="6" t="n">
        <f aca="false">data_by_Metal!T246</f>
        <v>-43</v>
      </c>
      <c r="V247" s="6" t="n">
        <f aca="false">data_by_Metal!U246</f>
        <v>15</v>
      </c>
      <c r="W247" s="6" t="n">
        <f aca="false">data_by_Metal!V246</f>
        <v>1</v>
      </c>
      <c r="X247" s="6" t="n">
        <f aca="false">data_by_Metal!W246</f>
        <v>41</v>
      </c>
      <c r="Y247" s="6" t="n">
        <f aca="false">data_by_Metal!X246</f>
        <v>-9</v>
      </c>
      <c r="Z247" s="6" t="n">
        <f aca="false">data_by_Metal!Y246</f>
        <v>-1</v>
      </c>
      <c r="AA247" s="6" t="n">
        <f aca="false">data_by_Metal!Z246</f>
        <v>7</v>
      </c>
      <c r="AB247" s="6" t="n">
        <f aca="false">data_by_Metal!AA246</f>
        <v>-48</v>
      </c>
      <c r="AC247" s="6" t="n">
        <f aca="false">data_by_Metal!AB246</f>
        <v>0</v>
      </c>
      <c r="AD247" s="6" t="n">
        <f aca="false">data_by_Metal!AC246</f>
        <v>41</v>
      </c>
      <c r="AE247" s="6" t="n">
        <f aca="false">data_by_Metal!AD246</f>
        <v>-67</v>
      </c>
      <c r="AF247" s="6" t="n">
        <f aca="false">data_by_Metal!AE246</f>
        <v>21</v>
      </c>
      <c r="AG247" s="6" t="n">
        <f aca="false">data_by_Metal!AF246</f>
        <v>0</v>
      </c>
    </row>
    <row r="248" customFormat="false" ht="12.8" hidden="false" customHeight="false" outlineLevel="0" collapsed="false">
      <c r="A248" s="0" t="n">
        <v>238</v>
      </c>
      <c r="B248" s="6" t="n">
        <f aca="false">data_by_Metal!A247</f>
        <v>22</v>
      </c>
      <c r="C248" s="6" t="n">
        <f aca="false">data_by_Metal!B247</f>
        <v>4</v>
      </c>
      <c r="D248" s="6" t="n">
        <f aca="false">data_by_Metal!C247</f>
        <v>4</v>
      </c>
      <c r="E248" s="6" t="n">
        <f aca="false">data_by_Metal!D247</f>
        <v>0</v>
      </c>
      <c r="F248" s="6" t="n">
        <f aca="false">data_by_Metal!E247</f>
        <v>5</v>
      </c>
      <c r="G248" s="6" t="str">
        <f aca="false">data_by_Metal!F247</f>
        <v>B</v>
      </c>
      <c r="H248" s="6" t="str">
        <f aca="false">data_by_Metal!G247</f>
        <v>B</v>
      </c>
      <c r="I248" s="6" t="str">
        <f aca="false">data_by_Metal!H247</f>
        <v>B</v>
      </c>
      <c r="J248" s="6" t="str">
        <f aca="false">data_by_Metal!I247</f>
        <v>V</v>
      </c>
      <c r="K248" s="6" t="str">
        <f aca="false">data_by_Metal!J247</f>
        <v>V</v>
      </c>
      <c r="L248" s="6" t="str">
        <f aca="false">data_by_Metal!K247</f>
        <v>V</v>
      </c>
      <c r="M248" s="6" t="str">
        <f aca="false">data_by_Metal!L247</f>
        <v>V</v>
      </c>
      <c r="N248" s="6" t="str">
        <f aca="false">data_by_Metal!M247</f>
        <v>B</v>
      </c>
      <c r="O248" s="1" t="n">
        <f aca="false">data_by_Metal!N247*$N$6</f>
        <v>-845.148896103801</v>
      </c>
      <c r="P248" s="6" t="n">
        <f aca="false">data_by_Metal!O247</f>
        <v>8.43577</v>
      </c>
      <c r="Q248" s="6" t="n">
        <f aca="false">data_by_Metal!P247</f>
        <v>8.60547</v>
      </c>
      <c r="R248" s="6" t="n">
        <f aca="false">data_by_Metal!Q247</f>
        <v>8.60546</v>
      </c>
      <c r="S248" s="6" t="n">
        <f aca="false">data_by_Metal!R247</f>
        <v>0</v>
      </c>
      <c r="T248" s="6" t="n">
        <f aca="false">data_by_Metal!S247</f>
        <v>0</v>
      </c>
      <c r="U248" s="6" t="n">
        <f aca="false">data_by_Metal!T247</f>
        <v>-14</v>
      </c>
      <c r="V248" s="6" t="n">
        <f aca="false">data_by_Metal!U247</f>
        <v>14</v>
      </c>
      <c r="W248" s="6" t="n">
        <f aca="false">data_by_Metal!V247</f>
        <v>-6</v>
      </c>
      <c r="X248" s="6" t="n">
        <f aca="false">data_by_Metal!W247</f>
        <v>43</v>
      </c>
      <c r="Y248" s="6" t="n">
        <f aca="false">data_by_Metal!X247</f>
        <v>-43</v>
      </c>
      <c r="Z248" s="6" t="n">
        <f aca="false">data_by_Metal!Y247</f>
        <v>7</v>
      </c>
      <c r="AA248" s="6" t="n">
        <f aca="false">data_by_Metal!Z247</f>
        <v>7</v>
      </c>
      <c r="AB248" s="6" t="n">
        <f aca="false">data_by_Metal!AA247</f>
        <v>-43</v>
      </c>
      <c r="AC248" s="6" t="n">
        <f aca="false">data_by_Metal!AB247</f>
        <v>-6</v>
      </c>
      <c r="AD248" s="6" t="n">
        <f aca="false">data_by_Metal!AC247</f>
        <v>43</v>
      </c>
      <c r="AE248" s="6" t="n">
        <f aca="false">data_by_Metal!AD247</f>
        <v>0</v>
      </c>
      <c r="AF248" s="6" t="n">
        <f aca="false">data_by_Metal!AE247</f>
        <v>0</v>
      </c>
      <c r="AG248" s="6" t="n">
        <f aca="false">data_by_Metal!AF247</f>
        <v>0</v>
      </c>
    </row>
    <row r="249" customFormat="false" ht="12.8" hidden="false" customHeight="false" outlineLevel="0" collapsed="false">
      <c r="A249" s="0" t="n">
        <v>239</v>
      </c>
      <c r="B249" s="6" t="n">
        <f aca="false">data_by_Metal!A248</f>
        <v>22</v>
      </c>
      <c r="C249" s="6" t="n">
        <f aca="false">data_by_Metal!B248</f>
        <v>4</v>
      </c>
      <c r="D249" s="6" t="n">
        <f aca="false">data_by_Metal!C248</f>
        <v>3</v>
      </c>
      <c r="E249" s="6" t="n">
        <f aca="false">data_by_Metal!D248</f>
        <v>1</v>
      </c>
      <c r="F249" s="6" t="n">
        <f aca="false">data_by_Metal!E248</f>
        <v>8</v>
      </c>
      <c r="G249" s="6" t="str">
        <f aca="false">data_by_Metal!F248</f>
        <v>B</v>
      </c>
      <c r="H249" s="6" t="str">
        <f aca="false">data_by_Metal!G248</f>
        <v>B</v>
      </c>
      <c r="I249" s="6" t="str">
        <f aca="false">data_by_Metal!H248</f>
        <v>R</v>
      </c>
      <c r="J249" s="6" t="str">
        <f aca="false">data_by_Metal!I248</f>
        <v>V</v>
      </c>
      <c r="K249" s="6" t="str">
        <f aca="false">data_by_Metal!J248</f>
        <v>V</v>
      </c>
      <c r="L249" s="6" t="str">
        <f aca="false">data_by_Metal!K248</f>
        <v>B</v>
      </c>
      <c r="M249" s="6" t="str">
        <f aca="false">data_by_Metal!L248</f>
        <v>V</v>
      </c>
      <c r="N249" s="6" t="str">
        <f aca="false">data_by_Metal!M248</f>
        <v>V</v>
      </c>
      <c r="O249" s="1" t="n">
        <f aca="false">data_by_Metal!N248*$N$6</f>
        <v>-818.176058994105</v>
      </c>
      <c r="P249" s="6" t="n">
        <f aca="false">data_by_Metal!O248</f>
        <v>8.4877</v>
      </c>
      <c r="Q249" s="6" t="n">
        <f aca="false">data_by_Metal!P248</f>
        <v>8.56272</v>
      </c>
      <c r="R249" s="6" t="n">
        <f aca="false">data_by_Metal!Q248</f>
        <v>8.6047</v>
      </c>
      <c r="S249" s="6" t="n">
        <f aca="false">data_by_Metal!R248</f>
        <v>0</v>
      </c>
      <c r="T249" s="6" t="n">
        <f aca="false">data_by_Metal!S248</f>
        <v>-6</v>
      </c>
      <c r="U249" s="6" t="n">
        <f aca="false">data_by_Metal!T248</f>
        <v>-8</v>
      </c>
      <c r="V249" s="6" t="n">
        <f aca="false">data_by_Metal!U248</f>
        <v>47</v>
      </c>
      <c r="W249" s="6" t="n">
        <f aca="false">data_by_Metal!V248</f>
        <v>35</v>
      </c>
      <c r="X249" s="6" t="n">
        <f aca="false">data_by_Metal!W248</f>
        <v>43</v>
      </c>
      <c r="Y249" s="6" t="n">
        <f aca="false">data_by_Metal!X248</f>
        <v>43</v>
      </c>
      <c r="Z249" s="6" t="n">
        <f aca="false">data_by_Metal!Y248</f>
        <v>-15</v>
      </c>
      <c r="AA249" s="6" t="n">
        <f aca="false">data_by_Metal!Z248</f>
        <v>0</v>
      </c>
      <c r="AB249" s="6" t="n">
        <f aca="false">data_by_Metal!AA248</f>
        <v>-42</v>
      </c>
      <c r="AC249" s="6" t="n">
        <f aca="false">data_by_Metal!AB248</f>
        <v>44</v>
      </c>
      <c r="AD249" s="6" t="n">
        <f aca="false">data_by_Metal!AC248</f>
        <v>0</v>
      </c>
      <c r="AE249" s="6" t="n">
        <f aca="false">data_by_Metal!AD248</f>
        <v>23</v>
      </c>
      <c r="AF249" s="6" t="n">
        <f aca="false">data_by_Metal!AE248</f>
        <v>67</v>
      </c>
      <c r="AG249" s="6" t="n">
        <f aca="false">data_by_Metal!AF248</f>
        <v>0</v>
      </c>
    </row>
    <row r="250" customFormat="false" ht="12.8" hidden="false" customHeight="false" outlineLevel="0" collapsed="false">
      <c r="A250" s="0" t="n">
        <v>240</v>
      </c>
      <c r="B250" s="6" t="n">
        <f aca="false">data_by_Metal!A249</f>
        <v>22</v>
      </c>
      <c r="C250" s="6" t="n">
        <f aca="false">data_by_Metal!B249</f>
        <v>4</v>
      </c>
      <c r="D250" s="6" t="n">
        <f aca="false">data_by_Metal!C249</f>
        <v>2</v>
      </c>
      <c r="E250" s="6" t="n">
        <f aca="false">data_by_Metal!D249</f>
        <v>2</v>
      </c>
      <c r="F250" s="6" t="n">
        <f aca="false">data_by_Metal!E249</f>
        <v>22</v>
      </c>
      <c r="G250" s="6" t="str">
        <f aca="false">data_by_Metal!F249</f>
        <v>B</v>
      </c>
      <c r="H250" s="6" t="str">
        <f aca="false">data_by_Metal!G249</f>
        <v>R</v>
      </c>
      <c r="I250" s="6" t="str">
        <f aca="false">data_by_Metal!H249</f>
        <v>R</v>
      </c>
      <c r="J250" s="6" t="str">
        <f aca="false">data_by_Metal!I249</f>
        <v>V</v>
      </c>
      <c r="K250" s="6" t="str">
        <f aca="false">data_by_Metal!J249</f>
        <v>B</v>
      </c>
      <c r="L250" s="6" t="str">
        <f aca="false">data_by_Metal!K249</f>
        <v>V</v>
      </c>
      <c r="M250" s="6" t="str">
        <f aca="false">data_by_Metal!L249</f>
        <v>V</v>
      </c>
      <c r="N250" s="6" t="str">
        <f aca="false">data_by_Metal!M249</f>
        <v>V</v>
      </c>
      <c r="O250" s="1" t="n">
        <f aca="false">data_by_Metal!N249*$N$6</f>
        <v>-807.686622340335</v>
      </c>
      <c r="P250" s="6" t="n">
        <f aca="false">data_by_Metal!O249</f>
        <v>8.52828</v>
      </c>
      <c r="Q250" s="6" t="n">
        <f aca="false">data_by_Metal!P249</f>
        <v>8.52318</v>
      </c>
      <c r="R250" s="6" t="n">
        <f aca="false">data_by_Metal!Q249</f>
        <v>8.60045</v>
      </c>
      <c r="S250" s="6" t="n">
        <f aca="false">data_by_Metal!R249</f>
        <v>-8</v>
      </c>
      <c r="T250" s="6" t="n">
        <f aca="false">data_by_Metal!S249</f>
        <v>-6</v>
      </c>
      <c r="U250" s="6" t="n">
        <f aca="false">data_by_Metal!T249</f>
        <v>42</v>
      </c>
      <c r="V250" s="6" t="n">
        <f aca="false">data_by_Metal!U249</f>
        <v>40</v>
      </c>
      <c r="W250" s="6" t="n">
        <f aca="false">data_by_Metal!V249</f>
        <v>35</v>
      </c>
      <c r="X250" s="6" t="n">
        <f aca="false">data_by_Metal!W249</f>
        <v>0</v>
      </c>
      <c r="Y250" s="6" t="n">
        <f aca="false">data_by_Metal!X249</f>
        <v>3</v>
      </c>
      <c r="Z250" s="6" t="n">
        <f aca="false">data_by_Metal!Y249</f>
        <v>34</v>
      </c>
      <c r="AA250" s="6" t="n">
        <f aca="false">data_by_Metal!Z249</f>
        <v>-1</v>
      </c>
      <c r="AB250" s="6" t="n">
        <f aca="false">data_by_Metal!AA249</f>
        <v>-35</v>
      </c>
      <c r="AC250" s="6" t="n">
        <f aca="false">data_by_Metal!AB249</f>
        <v>-51</v>
      </c>
      <c r="AD250" s="6" t="n">
        <f aca="false">data_by_Metal!AC249</f>
        <v>12</v>
      </c>
      <c r="AE250" s="6" t="n">
        <f aca="false">data_by_Metal!AD249</f>
        <v>45</v>
      </c>
      <c r="AF250" s="6" t="n">
        <f aca="false">data_by_Metal!AE249</f>
        <v>47</v>
      </c>
      <c r="AG250" s="6" t="n">
        <f aca="false">data_by_Metal!AF249</f>
        <v>-46</v>
      </c>
    </row>
    <row r="251" customFormat="false" ht="12.8" hidden="false" customHeight="false" outlineLevel="0" collapsed="false">
      <c r="A251" s="0" t="n">
        <v>241</v>
      </c>
      <c r="B251" s="6" t="n">
        <f aca="false">data_by_Metal!A250</f>
        <v>22</v>
      </c>
      <c r="C251" s="6" t="n">
        <f aca="false">data_by_Metal!B250</f>
        <v>4</v>
      </c>
      <c r="D251" s="6" t="n">
        <f aca="false">data_by_Metal!C250</f>
        <v>2</v>
      </c>
      <c r="E251" s="6" t="n">
        <f aca="false">data_by_Metal!D250</f>
        <v>2</v>
      </c>
      <c r="F251" s="6" t="n">
        <f aca="false">data_by_Metal!E250</f>
        <v>30</v>
      </c>
      <c r="G251" s="6" t="str">
        <f aca="false">data_by_Metal!F250</f>
        <v>B</v>
      </c>
      <c r="H251" s="6" t="str">
        <f aca="false">data_by_Metal!G250</f>
        <v>R</v>
      </c>
      <c r="I251" s="6" t="str">
        <f aca="false">data_by_Metal!H250</f>
        <v>V</v>
      </c>
      <c r="J251" s="6" t="str">
        <f aca="false">data_by_Metal!I250</f>
        <v>R</v>
      </c>
      <c r="K251" s="6" t="str">
        <f aca="false">data_by_Metal!J250</f>
        <v>B</v>
      </c>
      <c r="L251" s="6" t="str">
        <f aca="false">data_by_Metal!K250</f>
        <v>V</v>
      </c>
      <c r="M251" s="6" t="str">
        <f aca="false">data_by_Metal!L250</f>
        <v>V</v>
      </c>
      <c r="N251" s="6" t="str">
        <f aca="false">data_by_Metal!M250</f>
        <v>V</v>
      </c>
      <c r="O251" s="1" t="n">
        <f aca="false">data_by_Metal!N250*$N$6</f>
        <v>-789.704730933871</v>
      </c>
      <c r="P251" s="6" t="n">
        <f aca="false">data_by_Metal!O250</f>
        <v>8.52845</v>
      </c>
      <c r="Q251" s="6" t="n">
        <f aca="false">data_by_Metal!P250</f>
        <v>8.52845</v>
      </c>
      <c r="R251" s="6" t="n">
        <f aca="false">data_by_Metal!Q250</f>
        <v>8.59862</v>
      </c>
      <c r="S251" s="6" t="n">
        <f aca="false">data_by_Metal!R250</f>
        <v>-8</v>
      </c>
      <c r="T251" s="6" t="n">
        <f aca="false">data_by_Metal!S250</f>
        <v>42</v>
      </c>
      <c r="U251" s="6" t="n">
        <f aca="false">data_by_Metal!T250</f>
        <v>42</v>
      </c>
      <c r="V251" s="6" t="n">
        <f aca="false">data_by_Metal!U250</f>
        <v>-6</v>
      </c>
      <c r="W251" s="6" t="n">
        <f aca="false">data_by_Metal!V250</f>
        <v>42</v>
      </c>
      <c r="X251" s="6" t="n">
        <f aca="false">data_by_Metal!W250</f>
        <v>-8</v>
      </c>
      <c r="Y251" s="6" t="n">
        <f aca="false">data_by_Metal!X250</f>
        <v>-6</v>
      </c>
      <c r="Z251" s="6" t="n">
        <f aca="false">data_by_Metal!Y250</f>
        <v>42</v>
      </c>
      <c r="AA251" s="6" t="n">
        <f aca="false">data_by_Metal!Z250</f>
        <v>0</v>
      </c>
      <c r="AB251" s="6" t="n">
        <f aca="false">data_by_Metal!AA250</f>
        <v>51</v>
      </c>
      <c r="AC251" s="6" t="n">
        <f aca="false">data_by_Metal!AB250</f>
        <v>-51</v>
      </c>
      <c r="AD251" s="6" t="n">
        <f aca="false">data_by_Metal!AC250</f>
        <v>0</v>
      </c>
      <c r="AE251" s="6" t="n">
        <f aca="false">data_by_Metal!AD250</f>
        <v>46</v>
      </c>
      <c r="AF251" s="6" t="n">
        <f aca="false">data_by_Metal!AE250</f>
        <v>46</v>
      </c>
      <c r="AG251" s="6" t="n">
        <f aca="false">data_by_Metal!AF250</f>
        <v>0</v>
      </c>
    </row>
    <row r="252" customFormat="false" ht="12.8" hidden="false" customHeight="false" outlineLevel="0" collapsed="false">
      <c r="A252" s="0" t="n">
        <v>242</v>
      </c>
      <c r="B252" s="6" t="n">
        <f aca="false">data_by_Metal!A251</f>
        <v>22</v>
      </c>
      <c r="C252" s="6" t="n">
        <f aca="false">data_by_Metal!B251</f>
        <v>6</v>
      </c>
      <c r="D252" s="6" t="n">
        <f aca="false">data_by_Metal!C251</f>
        <v>2</v>
      </c>
      <c r="E252" s="6" t="n">
        <f aca="false">data_by_Metal!D251</f>
        <v>0</v>
      </c>
      <c r="F252" s="6" t="n">
        <f aca="false">data_by_Metal!E251</f>
        <v>5</v>
      </c>
      <c r="G252" s="6" t="str">
        <f aca="false">data_by_Metal!F251</f>
        <v>B</v>
      </c>
      <c r="H252" s="6" t="str">
        <f aca="false">data_by_Metal!G251</f>
        <v>V</v>
      </c>
      <c r="I252" s="6" t="str">
        <f aca="false">data_by_Metal!H251</f>
        <v>V</v>
      </c>
      <c r="J252" s="6" t="str">
        <f aca="false">data_by_Metal!I251</f>
        <v>V</v>
      </c>
      <c r="K252" s="6" t="str">
        <f aca="false">data_by_Metal!J251</f>
        <v>V</v>
      </c>
      <c r="L252" s="6" t="str">
        <f aca="false">data_by_Metal!K251</f>
        <v>B</v>
      </c>
      <c r="M252" s="6" t="str">
        <f aca="false">data_by_Metal!L251</f>
        <v>V</v>
      </c>
      <c r="N252" s="6" t="str">
        <f aca="false">data_by_Metal!M251</f>
        <v>V</v>
      </c>
      <c r="O252" s="1" t="n">
        <f aca="false">data_by_Metal!N251*$N$6</f>
        <v>-783.710767131716</v>
      </c>
      <c r="P252" s="6" t="n">
        <f aca="false">data_by_Metal!O251</f>
        <v>8.44817</v>
      </c>
      <c r="Q252" s="6" t="n">
        <f aca="false">data_by_Metal!P251</f>
        <v>8.52614</v>
      </c>
      <c r="R252" s="6" t="n">
        <f aca="false">data_by_Metal!Q251</f>
        <v>8.68184</v>
      </c>
      <c r="S252" s="6" t="n">
        <f aca="false">data_by_Metal!R251</f>
        <v>7</v>
      </c>
      <c r="T252" s="6" t="n">
        <f aca="false">data_by_Metal!S251</f>
        <v>-8</v>
      </c>
      <c r="U252" s="6" t="n">
        <f aca="false">data_by_Metal!T251</f>
        <v>-7</v>
      </c>
      <c r="V252" s="6" t="n">
        <f aca="false">data_by_Metal!U251</f>
        <v>8</v>
      </c>
      <c r="W252" s="6" t="n">
        <f aca="false">data_by_Metal!V251</f>
        <v>41</v>
      </c>
      <c r="X252" s="6" t="n">
        <f aca="false">data_by_Metal!W251</f>
        <v>-6</v>
      </c>
      <c r="Y252" s="6" t="n">
        <f aca="false">data_by_Metal!X251</f>
        <v>41</v>
      </c>
      <c r="Z252" s="6" t="n">
        <f aca="false">data_by_Metal!Y251</f>
        <v>-6</v>
      </c>
      <c r="AA252" s="6" t="n">
        <f aca="false">data_by_Metal!Z251</f>
        <v>-46</v>
      </c>
      <c r="AB252" s="6" t="n">
        <f aca="false">data_by_Metal!AA251</f>
        <v>7</v>
      </c>
      <c r="AC252" s="6" t="n">
        <f aca="false">data_by_Metal!AB251</f>
        <v>46</v>
      </c>
      <c r="AD252" s="6" t="n">
        <f aca="false">data_by_Metal!AC251</f>
        <v>-7</v>
      </c>
      <c r="AE252" s="6" t="n">
        <f aca="false">data_by_Metal!AD251</f>
        <v>0</v>
      </c>
      <c r="AF252" s="6" t="n">
        <f aca="false">data_by_Metal!AE251</f>
        <v>47</v>
      </c>
      <c r="AG252" s="6" t="n">
        <f aca="false">data_by_Metal!AF251</f>
        <v>0</v>
      </c>
    </row>
    <row r="253" customFormat="false" ht="12.8" hidden="false" customHeight="false" outlineLevel="0" collapsed="false">
      <c r="A253" s="0" t="n">
        <v>243</v>
      </c>
      <c r="B253" s="6" t="n">
        <f aca="false">data_by_Metal!A252</f>
        <v>22</v>
      </c>
      <c r="C253" s="6" t="n">
        <f aca="false">data_by_Metal!B252</f>
        <v>6</v>
      </c>
      <c r="D253" s="6" t="n">
        <f aca="false">data_by_Metal!C252</f>
        <v>1</v>
      </c>
      <c r="E253" s="6" t="n">
        <f aca="false">data_by_Metal!D252</f>
        <v>1</v>
      </c>
      <c r="F253" s="6" t="n">
        <f aca="false">data_by_Metal!E252</f>
        <v>3</v>
      </c>
      <c r="G253" s="6" t="str">
        <f aca="false">data_by_Metal!F252</f>
        <v>B</v>
      </c>
      <c r="H253" s="6" t="str">
        <f aca="false">data_by_Metal!G252</f>
        <v>V</v>
      </c>
      <c r="I253" s="6" t="str">
        <f aca="false">data_by_Metal!H252</f>
        <v>V</v>
      </c>
      <c r="J253" s="6" t="str">
        <f aca="false">data_by_Metal!I252</f>
        <v>R</v>
      </c>
      <c r="K253" s="6" t="str">
        <f aca="false">data_by_Metal!J252</f>
        <v>V</v>
      </c>
      <c r="L253" s="6" t="str">
        <f aca="false">data_by_Metal!K252</f>
        <v>V</v>
      </c>
      <c r="M253" s="6" t="str">
        <f aca="false">data_by_Metal!L252</f>
        <v>V</v>
      </c>
      <c r="N253" s="6" t="str">
        <f aca="false">data_by_Metal!M252</f>
        <v>V</v>
      </c>
      <c r="O253" s="1" t="n">
        <f aca="false">data_by_Metal!N252*$N$6</f>
        <v>-779.2152942801</v>
      </c>
      <c r="P253" s="6" t="n">
        <f aca="false">data_by_Metal!O252</f>
        <v>8.48712</v>
      </c>
      <c r="Q253" s="6" t="n">
        <f aca="false">data_by_Metal!P252</f>
        <v>8.48687</v>
      </c>
      <c r="R253" s="6" t="n">
        <f aca="false">data_by_Metal!Q252</f>
        <v>8.68177</v>
      </c>
      <c r="S253" s="6" t="n">
        <f aca="false">data_by_Metal!R252</f>
        <v>1</v>
      </c>
      <c r="T253" s="6" t="n">
        <f aca="false">data_by_Metal!S252</f>
        <v>40</v>
      </c>
      <c r="U253" s="6" t="n">
        <f aca="false">data_by_Metal!T252</f>
        <v>-6</v>
      </c>
      <c r="V253" s="6" t="n">
        <f aca="false">data_by_Metal!U252</f>
        <v>2</v>
      </c>
      <c r="W253" s="6" t="n">
        <f aca="false">data_by_Metal!V252</f>
        <v>47</v>
      </c>
      <c r="X253" s="6" t="n">
        <f aca="false">data_by_Metal!W252</f>
        <v>-7</v>
      </c>
      <c r="Y253" s="6" t="n">
        <f aca="false">data_by_Metal!X252</f>
        <v>-8</v>
      </c>
      <c r="Z253" s="6" t="n">
        <f aca="false">data_by_Metal!Y252</f>
        <v>1</v>
      </c>
      <c r="AA253" s="6" t="n">
        <f aca="false">data_by_Metal!Z252</f>
        <v>-46</v>
      </c>
      <c r="AB253" s="6" t="n">
        <f aca="false">data_by_Metal!AA252</f>
        <v>53</v>
      </c>
      <c r="AC253" s="6" t="n">
        <f aca="false">data_by_Metal!AB252</f>
        <v>0</v>
      </c>
      <c r="AD253" s="6" t="n">
        <f aca="false">data_by_Metal!AC252</f>
        <v>-7</v>
      </c>
      <c r="AE253" s="6" t="n">
        <f aca="false">data_by_Metal!AD252</f>
        <v>25</v>
      </c>
      <c r="AF253" s="6" t="n">
        <f aca="false">data_by_Metal!AE252</f>
        <v>22</v>
      </c>
      <c r="AG253" s="6" t="n">
        <f aca="false">data_by_Metal!AF252</f>
        <v>1</v>
      </c>
    </row>
    <row r="254" customFormat="false" ht="12.8" hidden="false" customHeight="false" outlineLevel="0" collapsed="false">
      <c r="A254" s="0" t="n">
        <v>244</v>
      </c>
      <c r="B254" s="6" t="n">
        <f aca="false">data_by_Metal!A253</f>
        <v>22</v>
      </c>
      <c r="C254" s="6" t="n">
        <f aca="false">data_by_Metal!B253</f>
        <v>2</v>
      </c>
      <c r="D254" s="6" t="n">
        <f aca="false">data_by_Metal!C253</f>
        <v>3</v>
      </c>
      <c r="E254" s="6" t="n">
        <f aca="false">data_by_Metal!D253</f>
        <v>3</v>
      </c>
      <c r="F254" s="6" t="n">
        <f aca="false">data_by_Metal!E253</f>
        <v>17</v>
      </c>
      <c r="G254" s="6" t="str">
        <f aca="false">data_by_Metal!F253</f>
        <v>B</v>
      </c>
      <c r="H254" s="6" t="str">
        <f aca="false">data_by_Metal!G253</f>
        <v>B</v>
      </c>
      <c r="I254" s="6" t="str">
        <f aca="false">data_by_Metal!H253</f>
        <v>R</v>
      </c>
      <c r="J254" s="6" t="str">
        <f aca="false">data_by_Metal!I253</f>
        <v>R</v>
      </c>
      <c r="K254" s="6" t="str">
        <f aca="false">data_by_Metal!J253</f>
        <v>B</v>
      </c>
      <c r="L254" s="6" t="str">
        <f aca="false">data_by_Metal!K253</f>
        <v>R</v>
      </c>
      <c r="M254" s="6" t="str">
        <f aca="false">data_by_Metal!L253</f>
        <v>V</v>
      </c>
      <c r="N254" s="6" t="str">
        <f aca="false">data_by_Metal!M253</f>
        <v>V</v>
      </c>
      <c r="O254" s="1" t="n">
        <f aca="false">data_by_Metal!N253*$N$6</f>
        <v>-773.221330477946</v>
      </c>
      <c r="P254" s="6" t="n">
        <f aca="false">data_by_Metal!O253</f>
        <v>8.56135</v>
      </c>
      <c r="Q254" s="6" t="n">
        <f aca="false">data_by_Metal!P253</f>
        <v>8.55716</v>
      </c>
      <c r="R254" s="6" t="n">
        <f aca="false">data_by_Metal!Q253</f>
        <v>8.53175</v>
      </c>
      <c r="S254" s="6" t="n">
        <f aca="false">data_by_Metal!R253</f>
        <v>0</v>
      </c>
      <c r="T254" s="6" t="n">
        <f aca="false">data_by_Metal!S253</f>
        <v>43</v>
      </c>
      <c r="U254" s="6" t="n">
        <f aca="false">data_by_Metal!T253</f>
        <v>-42</v>
      </c>
      <c r="V254" s="6" t="n">
        <f aca="false">data_by_Metal!U253</f>
        <v>35</v>
      </c>
      <c r="W254" s="6" t="n">
        <f aca="false">data_by_Metal!V253</f>
        <v>44</v>
      </c>
      <c r="X254" s="6" t="n">
        <f aca="false">data_by_Metal!W253</f>
        <v>50</v>
      </c>
      <c r="Y254" s="6" t="n">
        <f aca="false">data_by_Metal!X253</f>
        <v>-14</v>
      </c>
      <c r="Z254" s="6" t="n">
        <f aca="false">data_by_Metal!Y253</f>
        <v>28</v>
      </c>
      <c r="AA254" s="6" t="n">
        <f aca="false">data_by_Metal!Z253</f>
        <v>-9</v>
      </c>
      <c r="AB254" s="6" t="n">
        <f aca="false">data_by_Metal!AA253</f>
        <v>0</v>
      </c>
      <c r="AC254" s="6" t="n">
        <f aca="false">data_by_Metal!AB253</f>
        <v>-1</v>
      </c>
      <c r="AD254" s="6" t="n">
        <f aca="false">data_by_Metal!AC253</f>
        <v>6</v>
      </c>
      <c r="AE254" s="6" t="n">
        <f aca="false">data_by_Metal!AD253</f>
        <v>24</v>
      </c>
      <c r="AF254" s="6" t="n">
        <f aca="false">data_by_Metal!AE253</f>
        <v>67</v>
      </c>
      <c r="AG254" s="6" t="n">
        <f aca="false">data_by_Metal!AF253</f>
        <v>-2</v>
      </c>
    </row>
    <row r="255" customFormat="false" ht="12.8" hidden="false" customHeight="false" outlineLevel="0" collapsed="false">
      <c r="A255" s="0" t="n">
        <v>245</v>
      </c>
      <c r="B255" s="6" t="n">
        <f aca="false">data_by_Metal!A254</f>
        <v>22</v>
      </c>
      <c r="C255" s="6" t="n">
        <f aca="false">data_by_Metal!B254</f>
        <v>4</v>
      </c>
      <c r="D255" s="6" t="n">
        <f aca="false">data_by_Metal!C254</f>
        <v>2</v>
      </c>
      <c r="E255" s="6" t="n">
        <f aca="false">data_by_Metal!D254</f>
        <v>2</v>
      </c>
      <c r="F255" s="6" t="n">
        <f aca="false">data_by_Metal!E254</f>
        <v>33</v>
      </c>
      <c r="G255" s="6" t="str">
        <f aca="false">data_by_Metal!F254</f>
        <v>B</v>
      </c>
      <c r="H255" s="6" t="str">
        <f aca="false">data_by_Metal!G254</f>
        <v>R</v>
      </c>
      <c r="I255" s="6" t="str">
        <f aca="false">data_by_Metal!H254</f>
        <v>V</v>
      </c>
      <c r="J255" s="6" t="str">
        <f aca="false">data_by_Metal!I254</f>
        <v>R</v>
      </c>
      <c r="K255" s="6" t="str">
        <f aca="false">data_by_Metal!J254</f>
        <v>V</v>
      </c>
      <c r="L255" s="6" t="str">
        <f aca="false">data_by_Metal!K254</f>
        <v>V</v>
      </c>
      <c r="M255" s="6" t="str">
        <f aca="false">data_by_Metal!L254</f>
        <v>V</v>
      </c>
      <c r="N255" s="6" t="str">
        <f aca="false">data_by_Metal!M254</f>
        <v>B</v>
      </c>
      <c r="O255" s="1" t="n">
        <f aca="false">data_by_Metal!N254*$N$6</f>
        <v>-765.728875725253</v>
      </c>
      <c r="P255" s="6" t="n">
        <f aca="false">data_by_Metal!O254</f>
        <v>8.52304</v>
      </c>
      <c r="Q255" s="6" t="n">
        <f aca="false">data_by_Metal!P254</f>
        <v>8.52777</v>
      </c>
      <c r="R255" s="6" t="n">
        <f aca="false">data_by_Metal!Q254</f>
        <v>8.60057</v>
      </c>
      <c r="S255" s="6" t="n">
        <f aca="false">data_by_Metal!R254</f>
        <v>-6</v>
      </c>
      <c r="T255" s="6" t="n">
        <f aca="false">data_by_Metal!S254</f>
        <v>41</v>
      </c>
      <c r="U255" s="6" t="n">
        <f aca="false">data_by_Metal!T254</f>
        <v>28</v>
      </c>
      <c r="V255" s="6" t="n">
        <f aca="false">data_by_Metal!U254</f>
        <v>10</v>
      </c>
      <c r="W255" s="6" t="n">
        <f aca="false">data_by_Metal!V254</f>
        <v>42</v>
      </c>
      <c r="X255" s="6" t="n">
        <f aca="false">data_by_Metal!W254</f>
        <v>-9</v>
      </c>
      <c r="Y255" s="6" t="n">
        <f aca="false">data_by_Metal!X254</f>
        <v>-40</v>
      </c>
      <c r="Z255" s="6" t="n">
        <f aca="false">data_by_Metal!Y254</f>
        <v>7</v>
      </c>
      <c r="AA255" s="6" t="n">
        <f aca="false">data_by_Metal!Z254</f>
        <v>1</v>
      </c>
      <c r="AB255" s="6" t="n">
        <f aca="false">data_by_Metal!AA254</f>
        <v>52</v>
      </c>
      <c r="AC255" s="6" t="n">
        <f aca="false">data_by_Metal!AB254</f>
        <v>-13</v>
      </c>
      <c r="AD255" s="6" t="n">
        <f aca="false">data_by_Metal!AC254</f>
        <v>36</v>
      </c>
      <c r="AE255" s="6" t="n">
        <f aca="false">data_by_Metal!AD254</f>
        <v>47</v>
      </c>
      <c r="AF255" s="6" t="n">
        <f aca="false">data_by_Metal!AE254</f>
        <v>-1</v>
      </c>
      <c r="AG255" s="6" t="n">
        <f aca="false">data_by_Metal!AF254</f>
        <v>46</v>
      </c>
    </row>
    <row r="256" customFormat="false" ht="12.8" hidden="false" customHeight="false" outlineLevel="0" collapsed="false">
      <c r="A256" s="0" t="n">
        <v>246</v>
      </c>
      <c r="B256" s="6" t="n">
        <f aca="false">data_by_Metal!A255</f>
        <v>22</v>
      </c>
      <c r="C256" s="6" t="n">
        <f aca="false">data_by_Metal!B255</f>
        <v>4</v>
      </c>
      <c r="D256" s="6" t="n">
        <f aca="false">data_by_Metal!C255</f>
        <v>3</v>
      </c>
      <c r="E256" s="6" t="n">
        <f aca="false">data_by_Metal!D255</f>
        <v>1</v>
      </c>
      <c r="F256" s="6" t="n">
        <f aca="false">data_by_Metal!E255</f>
        <v>7</v>
      </c>
      <c r="G256" s="6" t="str">
        <f aca="false">data_by_Metal!F255</f>
        <v>B</v>
      </c>
      <c r="H256" s="6" t="str">
        <f aca="false">data_by_Metal!G255</f>
        <v>B</v>
      </c>
      <c r="I256" s="6" t="str">
        <f aca="false">data_by_Metal!H255</f>
        <v>R</v>
      </c>
      <c r="J256" s="6" t="str">
        <f aca="false">data_by_Metal!I255</f>
        <v>V</v>
      </c>
      <c r="K256" s="6" t="str">
        <f aca="false">data_by_Metal!J255</f>
        <v>B</v>
      </c>
      <c r="L256" s="6" t="str">
        <f aca="false">data_by_Metal!K255</f>
        <v>V</v>
      </c>
      <c r="M256" s="6" t="str">
        <f aca="false">data_by_Metal!L255</f>
        <v>V</v>
      </c>
      <c r="N256" s="6" t="str">
        <f aca="false">data_by_Metal!M255</f>
        <v>V</v>
      </c>
      <c r="O256" s="1" t="n">
        <f aca="false">data_by_Metal!N255*$N$6</f>
        <v>-756.737930022021</v>
      </c>
      <c r="P256" s="6" t="n">
        <f aca="false">data_by_Metal!O255</f>
        <v>8.48793</v>
      </c>
      <c r="Q256" s="6" t="n">
        <f aca="false">data_by_Metal!P255</f>
        <v>8.56265</v>
      </c>
      <c r="R256" s="6" t="n">
        <f aca="false">data_by_Metal!Q255</f>
        <v>8.60489</v>
      </c>
      <c r="S256" s="6" t="n">
        <f aca="false">data_by_Metal!R255</f>
        <v>-8</v>
      </c>
      <c r="T256" s="6" t="n">
        <f aca="false">data_by_Metal!S255</f>
        <v>3</v>
      </c>
      <c r="U256" s="6" t="n">
        <f aca="false">data_by_Metal!T255</f>
        <v>0</v>
      </c>
      <c r="V256" s="6" t="n">
        <f aca="false">data_by_Metal!U255</f>
        <v>39</v>
      </c>
      <c r="W256" s="6" t="n">
        <f aca="false">data_by_Metal!V255</f>
        <v>36</v>
      </c>
      <c r="X256" s="6" t="n">
        <f aca="false">data_by_Metal!W255</f>
        <v>43</v>
      </c>
      <c r="Y256" s="6" t="n">
        <f aca="false">data_by_Metal!X255</f>
        <v>-6</v>
      </c>
      <c r="Z256" s="6" t="n">
        <f aca="false">data_by_Metal!Y255</f>
        <v>35</v>
      </c>
      <c r="AA256" s="6" t="n">
        <f aca="false">data_by_Metal!Z255</f>
        <v>-1</v>
      </c>
      <c r="AB256" s="6" t="n">
        <f aca="false">data_by_Metal!AA255</f>
        <v>-43</v>
      </c>
      <c r="AC256" s="6" t="n">
        <f aca="false">data_by_Metal!AB255</f>
        <v>-44</v>
      </c>
      <c r="AD256" s="6" t="n">
        <f aca="false">data_by_Metal!AC255</f>
        <v>12</v>
      </c>
      <c r="AE256" s="6" t="n">
        <f aca="false">data_by_Metal!AD255</f>
        <v>23</v>
      </c>
      <c r="AF256" s="6" t="n">
        <f aca="false">data_by_Metal!AE255</f>
        <v>67</v>
      </c>
      <c r="AG256" s="6" t="n">
        <f aca="false">data_by_Metal!AF255</f>
        <v>-46</v>
      </c>
    </row>
    <row r="257" customFormat="false" ht="12.8" hidden="false" customHeight="false" outlineLevel="0" collapsed="false">
      <c r="A257" s="0" t="n">
        <v>247</v>
      </c>
      <c r="B257" s="6" t="n">
        <f aca="false">data_by_Metal!A256</f>
        <v>22</v>
      </c>
      <c r="C257" s="6" t="n">
        <f aca="false">data_by_Metal!B256</f>
        <v>2</v>
      </c>
      <c r="D257" s="6" t="n">
        <f aca="false">data_by_Metal!C256</f>
        <v>3</v>
      </c>
      <c r="E257" s="6" t="n">
        <f aca="false">data_by_Metal!D256</f>
        <v>3</v>
      </c>
      <c r="F257" s="6" t="n">
        <f aca="false">data_by_Metal!E256</f>
        <v>10</v>
      </c>
      <c r="G257" s="6" t="str">
        <f aca="false">data_by_Metal!F256</f>
        <v>B</v>
      </c>
      <c r="H257" s="6" t="str">
        <f aca="false">data_by_Metal!G256</f>
        <v>B</v>
      </c>
      <c r="I257" s="6" t="str">
        <f aca="false">data_by_Metal!H256</f>
        <v>B</v>
      </c>
      <c r="J257" s="6" t="str">
        <f aca="false">data_by_Metal!I256</f>
        <v>V</v>
      </c>
      <c r="K257" s="6" t="str">
        <f aca="false">data_by_Metal!J256</f>
        <v>V</v>
      </c>
      <c r="L257" s="6" t="str">
        <f aca="false">data_by_Metal!K256</f>
        <v>R</v>
      </c>
      <c r="M257" s="6" t="str">
        <f aca="false">data_by_Metal!L256</f>
        <v>R</v>
      </c>
      <c r="N257" s="6" t="str">
        <f aca="false">data_by_Metal!M256</f>
        <v>R</v>
      </c>
      <c r="O257" s="1" t="n">
        <f aca="false">data_by_Metal!N256*$N$6</f>
        <v>-755.239439071482</v>
      </c>
      <c r="P257" s="6" t="n">
        <f aca="false">data_by_Metal!O256</f>
        <v>8.55739</v>
      </c>
      <c r="Q257" s="6" t="n">
        <f aca="false">data_by_Metal!P256</f>
        <v>8.5651</v>
      </c>
      <c r="R257" s="6" t="n">
        <f aca="false">data_by_Metal!Q256</f>
        <v>8.5278</v>
      </c>
      <c r="S257" s="6" t="n">
        <f aca="false">data_by_Metal!R256</f>
        <v>6</v>
      </c>
      <c r="T257" s="6" t="n">
        <f aca="false">data_by_Metal!S256</f>
        <v>-36</v>
      </c>
      <c r="U257" s="6" t="n">
        <f aca="false">data_by_Metal!T256</f>
        <v>-50</v>
      </c>
      <c r="V257" s="6" t="n">
        <f aca="false">data_by_Metal!U256</f>
        <v>-28</v>
      </c>
      <c r="W257" s="6" t="n">
        <f aca="false">data_by_Metal!V256</f>
        <v>-12</v>
      </c>
      <c r="X257" s="6" t="n">
        <f aca="false">data_by_Metal!W256</f>
        <v>41</v>
      </c>
      <c r="Y257" s="6" t="n">
        <f aca="false">data_by_Metal!X256</f>
        <v>10</v>
      </c>
      <c r="Z257" s="6" t="n">
        <f aca="false">data_by_Metal!Y256</f>
        <v>1</v>
      </c>
      <c r="AA257" s="6" t="n">
        <f aca="false">data_by_Metal!Z256</f>
        <v>-2</v>
      </c>
      <c r="AB257" s="6" t="n">
        <f aca="false">data_by_Metal!AA256</f>
        <v>-40</v>
      </c>
      <c r="AC257" s="6" t="n">
        <f aca="false">data_by_Metal!AB256</f>
        <v>42</v>
      </c>
      <c r="AD257" s="6" t="n">
        <f aca="false">data_by_Metal!AC256</f>
        <v>0</v>
      </c>
      <c r="AE257" s="6" t="n">
        <f aca="false">data_by_Metal!AD256</f>
        <v>-68</v>
      </c>
      <c r="AF257" s="6" t="n">
        <f aca="false">data_by_Metal!AE256</f>
        <v>25</v>
      </c>
      <c r="AG257" s="6" t="n">
        <f aca="false">data_by_Metal!AF256</f>
        <v>-1</v>
      </c>
    </row>
    <row r="258" customFormat="false" ht="12.8" hidden="false" customHeight="false" outlineLevel="0" collapsed="false">
      <c r="A258" s="0" t="n">
        <v>248</v>
      </c>
      <c r="B258" s="6" t="n">
        <f aca="false">data_by_Metal!A257</f>
        <v>22</v>
      </c>
      <c r="C258" s="6" t="n">
        <f aca="false">data_by_Metal!B257</f>
        <v>6</v>
      </c>
      <c r="D258" s="6" t="n">
        <f aca="false">data_by_Metal!C257</f>
        <v>2</v>
      </c>
      <c r="E258" s="6" t="n">
        <f aca="false">data_by_Metal!D257</f>
        <v>0</v>
      </c>
      <c r="F258" s="6" t="n">
        <f aca="false">data_by_Metal!E257</f>
        <v>6</v>
      </c>
      <c r="G258" s="6" t="str">
        <f aca="false">data_by_Metal!F257</f>
        <v>B</v>
      </c>
      <c r="H258" s="6" t="str">
        <f aca="false">data_by_Metal!G257</f>
        <v>V</v>
      </c>
      <c r="I258" s="6" t="str">
        <f aca="false">data_by_Metal!H257</f>
        <v>V</v>
      </c>
      <c r="J258" s="6" t="str">
        <f aca="false">data_by_Metal!I257</f>
        <v>V</v>
      </c>
      <c r="K258" s="6" t="str">
        <f aca="false">data_by_Metal!J257</f>
        <v>V</v>
      </c>
      <c r="L258" s="6" t="str">
        <f aca="false">data_by_Metal!K257</f>
        <v>V</v>
      </c>
      <c r="M258" s="6" t="str">
        <f aca="false">data_by_Metal!L257</f>
        <v>B</v>
      </c>
      <c r="N258" s="6" t="str">
        <f aca="false">data_by_Metal!M257</f>
        <v>V</v>
      </c>
      <c r="O258" s="1" t="n">
        <f aca="false">data_by_Metal!N257*$N$6</f>
        <v>-753.740948120943</v>
      </c>
      <c r="P258" s="6" t="n">
        <f aca="false">data_by_Metal!O257</f>
        <v>8.44837</v>
      </c>
      <c r="Q258" s="6" t="n">
        <f aca="false">data_by_Metal!P257</f>
        <v>8.52579</v>
      </c>
      <c r="R258" s="6" t="n">
        <f aca="false">data_by_Metal!Q257</f>
        <v>8.68225</v>
      </c>
      <c r="S258" s="6" t="n">
        <f aca="false">data_by_Metal!R257</f>
        <v>-7</v>
      </c>
      <c r="T258" s="6" t="n">
        <f aca="false">data_by_Metal!S257</f>
        <v>6</v>
      </c>
      <c r="U258" s="6" t="n">
        <f aca="false">data_by_Metal!T257</f>
        <v>-6</v>
      </c>
      <c r="V258" s="6" t="n">
        <f aca="false">data_by_Metal!U257</f>
        <v>7</v>
      </c>
      <c r="W258" s="6" t="n">
        <f aca="false">data_by_Metal!V257</f>
        <v>41</v>
      </c>
      <c r="X258" s="6" t="n">
        <f aca="false">data_by_Metal!W257</f>
        <v>-7</v>
      </c>
      <c r="Y258" s="6" t="n">
        <f aca="false">data_by_Metal!X257</f>
        <v>7</v>
      </c>
      <c r="Z258" s="6" t="n">
        <f aca="false">data_by_Metal!Y257</f>
        <v>-41</v>
      </c>
      <c r="AA258" s="6" t="n">
        <f aca="false">data_by_Metal!Z257</f>
        <v>-45</v>
      </c>
      <c r="AB258" s="6" t="n">
        <f aca="false">data_by_Metal!AA257</f>
        <v>6</v>
      </c>
      <c r="AC258" s="6" t="n">
        <f aca="false">data_by_Metal!AB257</f>
        <v>6</v>
      </c>
      <c r="AD258" s="6" t="n">
        <f aca="false">data_by_Metal!AC257</f>
        <v>-45</v>
      </c>
      <c r="AE258" s="6" t="n">
        <f aca="false">data_by_Metal!AD257</f>
        <v>0</v>
      </c>
      <c r="AF258" s="6" t="n">
        <f aca="false">data_by_Metal!AE257</f>
        <v>0</v>
      </c>
      <c r="AG258" s="6" t="n">
        <f aca="false">data_by_Metal!AF257</f>
        <v>-45</v>
      </c>
    </row>
    <row r="259" customFormat="false" ht="12.8" hidden="false" customHeight="false" outlineLevel="0" collapsed="false">
      <c r="A259" s="0" t="n">
        <v>249</v>
      </c>
      <c r="B259" s="6" t="n">
        <f aca="false">data_by_Metal!A258</f>
        <v>22</v>
      </c>
      <c r="C259" s="6" t="n">
        <f aca="false">data_by_Metal!B258</f>
        <v>6</v>
      </c>
      <c r="D259" s="6" t="n">
        <f aca="false">data_by_Metal!C258</f>
        <v>2</v>
      </c>
      <c r="E259" s="6" t="n">
        <f aca="false">data_by_Metal!D258</f>
        <v>0</v>
      </c>
      <c r="F259" s="6" t="n">
        <f aca="false">data_by_Metal!E258</f>
        <v>7</v>
      </c>
      <c r="G259" s="6" t="str">
        <f aca="false">data_by_Metal!F258</f>
        <v>B</v>
      </c>
      <c r="H259" s="6" t="str">
        <f aca="false">data_by_Metal!G258</f>
        <v>V</v>
      </c>
      <c r="I259" s="6" t="str">
        <f aca="false">data_by_Metal!H258</f>
        <v>V</v>
      </c>
      <c r="J259" s="6" t="str">
        <f aca="false">data_by_Metal!I258</f>
        <v>V</v>
      </c>
      <c r="K259" s="6" t="str">
        <f aca="false">data_by_Metal!J258</f>
        <v>V</v>
      </c>
      <c r="L259" s="6" t="str">
        <f aca="false">data_by_Metal!K258</f>
        <v>V</v>
      </c>
      <c r="M259" s="6" t="str">
        <f aca="false">data_by_Metal!L258</f>
        <v>V</v>
      </c>
      <c r="N259" s="6" t="str">
        <f aca="false">data_by_Metal!M258</f>
        <v>B</v>
      </c>
      <c r="O259" s="1" t="n">
        <f aca="false">data_by_Metal!N258*$N$6</f>
        <v>-734.260565763941</v>
      </c>
      <c r="P259" s="6" t="n">
        <f aca="false">data_by_Metal!O258</f>
        <v>8.44789</v>
      </c>
      <c r="Q259" s="6" t="n">
        <f aca="false">data_by_Metal!P258</f>
        <v>8.52565</v>
      </c>
      <c r="R259" s="6" t="n">
        <f aca="false">data_by_Metal!Q258</f>
        <v>8.68183</v>
      </c>
      <c r="S259" s="6" t="n">
        <f aca="false">data_by_Metal!R258</f>
        <v>1</v>
      </c>
      <c r="T259" s="6" t="n">
        <f aca="false">data_by_Metal!S258</f>
        <v>-1</v>
      </c>
      <c r="U259" s="6" t="n">
        <f aca="false">data_by_Metal!T258</f>
        <v>-15</v>
      </c>
      <c r="V259" s="6" t="n">
        <f aca="false">data_by_Metal!U258</f>
        <v>15</v>
      </c>
      <c r="W259" s="6" t="n">
        <f aca="false">data_by_Metal!V258</f>
        <v>41</v>
      </c>
      <c r="X259" s="6" t="n">
        <f aca="false">data_by_Metal!W258</f>
        <v>-7</v>
      </c>
      <c r="Y259" s="6" t="n">
        <f aca="false">data_by_Metal!X258</f>
        <v>-41</v>
      </c>
      <c r="Z259" s="6" t="n">
        <f aca="false">data_by_Metal!Y258</f>
        <v>7</v>
      </c>
      <c r="AA259" s="6" t="n">
        <f aca="false">data_by_Metal!Z258</f>
        <v>-46</v>
      </c>
      <c r="AB259" s="6" t="n">
        <f aca="false">data_by_Metal!AA258</f>
        <v>7</v>
      </c>
      <c r="AC259" s="6" t="n">
        <f aca="false">data_by_Metal!AB258</f>
        <v>-7</v>
      </c>
      <c r="AD259" s="6" t="n">
        <f aca="false">data_by_Metal!AC258</f>
        <v>46</v>
      </c>
      <c r="AE259" s="6" t="n">
        <f aca="false">data_by_Metal!AD258</f>
        <v>0</v>
      </c>
      <c r="AF259" s="6" t="n">
        <f aca="false">data_by_Metal!AE258</f>
        <v>0</v>
      </c>
      <c r="AG259" s="6" t="n">
        <f aca="false">data_by_Metal!AF258</f>
        <v>0</v>
      </c>
    </row>
    <row r="260" customFormat="false" ht="12.8" hidden="false" customHeight="false" outlineLevel="0" collapsed="false">
      <c r="A260" s="0" t="n">
        <v>250</v>
      </c>
      <c r="B260" s="6" t="n">
        <f aca="false">data_by_Metal!A259</f>
        <v>22</v>
      </c>
      <c r="C260" s="6" t="n">
        <f aca="false">data_by_Metal!B259</f>
        <v>2</v>
      </c>
      <c r="D260" s="6" t="n">
        <f aca="false">data_by_Metal!C259</f>
        <v>3</v>
      </c>
      <c r="E260" s="6" t="n">
        <f aca="false">data_by_Metal!D259</f>
        <v>3</v>
      </c>
      <c r="F260" s="6" t="n">
        <f aca="false">data_by_Metal!E259</f>
        <v>9</v>
      </c>
      <c r="G260" s="6" t="str">
        <f aca="false">data_by_Metal!F259</f>
        <v>B</v>
      </c>
      <c r="H260" s="6" t="str">
        <f aca="false">data_by_Metal!G259</f>
        <v>B</v>
      </c>
      <c r="I260" s="6" t="str">
        <f aca="false">data_by_Metal!H259</f>
        <v>B</v>
      </c>
      <c r="J260" s="6" t="str">
        <f aca="false">data_by_Metal!I259</f>
        <v>V</v>
      </c>
      <c r="K260" s="6" t="str">
        <f aca="false">data_by_Metal!J259</f>
        <v>R</v>
      </c>
      <c r="L260" s="6" t="str">
        <f aca="false">data_by_Metal!K259</f>
        <v>V</v>
      </c>
      <c r="M260" s="6" t="str">
        <f aca="false">data_by_Metal!L259</f>
        <v>R</v>
      </c>
      <c r="N260" s="6" t="str">
        <f aca="false">data_by_Metal!M259</f>
        <v>R</v>
      </c>
      <c r="O260" s="1" t="n">
        <f aca="false">data_by_Metal!N259*$N$6</f>
        <v>-716.278674357477</v>
      </c>
      <c r="P260" s="6" t="n">
        <f aca="false">data_by_Metal!O259</f>
        <v>8.55741</v>
      </c>
      <c r="Q260" s="6" t="n">
        <f aca="false">data_by_Metal!P259</f>
        <v>8.56526</v>
      </c>
      <c r="R260" s="6" t="n">
        <f aca="false">data_by_Metal!Q259</f>
        <v>8.52816</v>
      </c>
      <c r="S260" s="6" t="n">
        <f aca="false">data_by_Metal!R259</f>
        <v>-44</v>
      </c>
      <c r="T260" s="6" t="n">
        <f aca="false">data_by_Metal!S259</f>
        <v>-35</v>
      </c>
      <c r="U260" s="6" t="n">
        <f aca="false">data_by_Metal!T259</f>
        <v>-1</v>
      </c>
      <c r="V260" s="6" t="n">
        <f aca="false">data_by_Metal!U259</f>
        <v>-29</v>
      </c>
      <c r="W260" s="6" t="n">
        <f aca="false">data_by_Metal!V259</f>
        <v>-6</v>
      </c>
      <c r="X260" s="6" t="n">
        <f aca="false">data_by_Metal!W259</f>
        <v>35</v>
      </c>
      <c r="Y260" s="6" t="n">
        <f aca="false">data_by_Metal!X259</f>
        <v>0</v>
      </c>
      <c r="Z260" s="6" t="n">
        <f aca="false">data_by_Metal!Y259</f>
        <v>10</v>
      </c>
      <c r="AA260" s="6" t="n">
        <f aca="false">data_by_Metal!Z259</f>
        <v>15</v>
      </c>
      <c r="AB260" s="6" t="n">
        <f aca="false">data_by_Metal!AA259</f>
        <v>-41</v>
      </c>
      <c r="AC260" s="6" t="n">
        <f aca="false">data_by_Metal!AB259</f>
        <v>-42</v>
      </c>
      <c r="AD260" s="6" t="n">
        <f aca="false">data_by_Metal!AC259</f>
        <v>-1</v>
      </c>
      <c r="AE260" s="6" t="n">
        <f aca="false">data_by_Metal!AD259</f>
        <v>-68</v>
      </c>
      <c r="AF260" s="6" t="n">
        <f aca="false">data_by_Metal!AE259</f>
        <v>24</v>
      </c>
      <c r="AG260" s="6" t="n">
        <f aca="false">data_by_Metal!AF259</f>
        <v>-46</v>
      </c>
    </row>
    <row r="261" customFormat="false" ht="12.8" hidden="false" customHeight="false" outlineLevel="0" collapsed="false">
      <c r="A261" s="0" t="n">
        <v>251</v>
      </c>
      <c r="B261" s="6" t="n">
        <f aca="false">data_by_Metal!A260</f>
        <v>22</v>
      </c>
      <c r="C261" s="6" t="n">
        <f aca="false">data_by_Metal!B260</f>
        <v>4</v>
      </c>
      <c r="D261" s="6" t="n">
        <f aca="false">data_by_Metal!C260</f>
        <v>2</v>
      </c>
      <c r="E261" s="6" t="n">
        <f aca="false">data_by_Metal!D260</f>
        <v>2</v>
      </c>
      <c r="F261" s="6" t="n">
        <f aca="false">data_by_Metal!E260</f>
        <v>44</v>
      </c>
      <c r="G261" s="6" t="str">
        <f aca="false">data_by_Metal!F260</f>
        <v>B</v>
      </c>
      <c r="H261" s="6" t="str">
        <f aca="false">data_by_Metal!G260</f>
        <v>R</v>
      </c>
      <c r="I261" s="6" t="str">
        <f aca="false">data_by_Metal!H260</f>
        <v>V</v>
      </c>
      <c r="J261" s="6" t="str">
        <f aca="false">data_by_Metal!I260</f>
        <v>V</v>
      </c>
      <c r="K261" s="6" t="str">
        <f aca="false">data_by_Metal!J260</f>
        <v>V</v>
      </c>
      <c r="L261" s="6" t="str">
        <f aca="false">data_by_Metal!K260</f>
        <v>V</v>
      </c>
      <c r="M261" s="6" t="str">
        <f aca="false">data_by_Metal!L260</f>
        <v>B</v>
      </c>
      <c r="N261" s="6" t="str">
        <f aca="false">data_by_Metal!M260</f>
        <v>R</v>
      </c>
      <c r="O261" s="1" t="n">
        <f aca="false">data_by_Metal!N260*$N$6</f>
        <v>-699.795273901552</v>
      </c>
      <c r="P261" s="6" t="n">
        <f aca="false">data_by_Metal!O260</f>
        <v>8.51674</v>
      </c>
      <c r="Q261" s="6" t="n">
        <f aca="false">data_by_Metal!P260</f>
        <v>8.51674</v>
      </c>
      <c r="R261" s="6" t="n">
        <f aca="false">data_by_Metal!Q260</f>
        <v>8.60417</v>
      </c>
      <c r="S261" s="6" t="n">
        <f aca="false">data_by_Metal!R260</f>
        <v>-15</v>
      </c>
      <c r="T261" s="6" t="n">
        <f aca="false">data_by_Metal!S260</f>
        <v>-35</v>
      </c>
      <c r="U261" s="6" t="n">
        <f aca="false">data_by_Metal!T260</f>
        <v>35</v>
      </c>
      <c r="V261" s="6" t="n">
        <f aca="false">data_by_Metal!U260</f>
        <v>15</v>
      </c>
      <c r="W261" s="6" t="n">
        <f aca="false">data_by_Metal!V260</f>
        <v>35</v>
      </c>
      <c r="X261" s="6" t="n">
        <f aca="false">data_by_Metal!W260</f>
        <v>-15</v>
      </c>
      <c r="Y261" s="6" t="n">
        <f aca="false">data_by_Metal!X260</f>
        <v>15</v>
      </c>
      <c r="Z261" s="6" t="n">
        <f aca="false">data_by_Metal!Y260</f>
        <v>-35</v>
      </c>
      <c r="AA261" s="6" t="n">
        <f aca="false">data_by_Metal!Z260</f>
        <v>0</v>
      </c>
      <c r="AB261" s="6" t="n">
        <f aca="false">data_by_Metal!AA260</f>
        <v>0</v>
      </c>
      <c r="AC261" s="6" t="n">
        <f aca="false">data_by_Metal!AB260</f>
        <v>0</v>
      </c>
      <c r="AD261" s="6" t="n">
        <f aca="false">data_by_Metal!AC260</f>
        <v>0</v>
      </c>
      <c r="AE261" s="6" t="n">
        <f aca="false">data_by_Metal!AD260</f>
        <v>0</v>
      </c>
      <c r="AF261" s="6" t="n">
        <f aca="false">data_by_Metal!AE260</f>
        <v>0</v>
      </c>
      <c r="AG261" s="6" t="n">
        <f aca="false">data_by_Metal!AF260</f>
        <v>0</v>
      </c>
    </row>
    <row r="262" customFormat="false" ht="12.8" hidden="false" customHeight="false" outlineLevel="0" collapsed="false">
      <c r="A262" s="0" t="n">
        <v>252</v>
      </c>
      <c r="B262" s="6" t="n">
        <f aca="false">data_by_Metal!A261</f>
        <v>22</v>
      </c>
      <c r="C262" s="6" t="n">
        <f aca="false">data_by_Metal!B261</f>
        <v>4</v>
      </c>
      <c r="D262" s="6" t="n">
        <f aca="false">data_by_Metal!C261</f>
        <v>2</v>
      </c>
      <c r="E262" s="6" t="n">
        <f aca="false">data_by_Metal!D261</f>
        <v>2</v>
      </c>
      <c r="F262" s="6" t="n">
        <f aca="false">data_by_Metal!E261</f>
        <v>11</v>
      </c>
      <c r="G262" s="6" t="str">
        <f aca="false">data_by_Metal!F261</f>
        <v>B</v>
      </c>
      <c r="H262" s="6" t="str">
        <f aca="false">data_by_Metal!G261</f>
        <v>B</v>
      </c>
      <c r="I262" s="6" t="str">
        <f aca="false">data_by_Metal!H261</f>
        <v>V</v>
      </c>
      <c r="J262" s="6" t="str">
        <f aca="false">data_by_Metal!I261</f>
        <v>V</v>
      </c>
      <c r="K262" s="6" t="str">
        <f aca="false">data_by_Metal!J261</f>
        <v>R</v>
      </c>
      <c r="L262" s="6" t="str">
        <f aca="false">data_by_Metal!K261</f>
        <v>V</v>
      </c>
      <c r="M262" s="6" t="str">
        <f aca="false">data_by_Metal!L261</f>
        <v>R</v>
      </c>
      <c r="N262" s="6" t="str">
        <f aca="false">data_by_Metal!M261</f>
        <v>V</v>
      </c>
      <c r="O262" s="1" t="n">
        <f aca="false">data_by_Metal!N261*$N$6</f>
        <v>-698.296782951013</v>
      </c>
      <c r="P262" s="6" t="n">
        <f aca="false">data_by_Metal!O261</f>
        <v>8.52133</v>
      </c>
      <c r="Q262" s="6" t="n">
        <f aca="false">data_by_Metal!P261</f>
        <v>8.5285</v>
      </c>
      <c r="R262" s="6" t="n">
        <f aca="false">data_by_Metal!Q261</f>
        <v>8.60503</v>
      </c>
      <c r="S262" s="6" t="n">
        <f aca="false">data_by_Metal!R261</f>
        <v>-49</v>
      </c>
      <c r="T262" s="6" t="n">
        <f aca="false">data_by_Metal!S261</f>
        <v>15</v>
      </c>
      <c r="U262" s="6" t="n">
        <f aca="false">data_by_Metal!T261</f>
        <v>-1</v>
      </c>
      <c r="V262" s="6" t="n">
        <f aca="false">data_by_Metal!U261</f>
        <v>-34</v>
      </c>
      <c r="W262" s="6" t="n">
        <f aca="false">data_by_Metal!V261</f>
        <v>34</v>
      </c>
      <c r="X262" s="6" t="n">
        <f aca="false">data_by_Metal!W261</f>
        <v>36</v>
      </c>
      <c r="Y262" s="6" t="n">
        <f aca="false">data_by_Metal!X261</f>
        <v>1</v>
      </c>
      <c r="Z262" s="6" t="n">
        <f aca="false">data_by_Metal!Y261</f>
        <v>1</v>
      </c>
      <c r="AA262" s="6" t="n">
        <f aca="false">data_by_Metal!Z261</f>
        <v>9</v>
      </c>
      <c r="AB262" s="6" t="n">
        <f aca="false">data_by_Metal!AA261</f>
        <v>6</v>
      </c>
      <c r="AC262" s="6" t="n">
        <f aca="false">data_by_Metal!AB261</f>
        <v>-45</v>
      </c>
      <c r="AD262" s="6" t="n">
        <f aca="false">data_by_Metal!AC261</f>
        <v>-44</v>
      </c>
      <c r="AE262" s="6" t="n">
        <f aca="false">data_by_Metal!AD261</f>
        <v>-46</v>
      </c>
      <c r="AF262" s="6" t="n">
        <f aca="false">data_by_Metal!AE261</f>
        <v>47</v>
      </c>
      <c r="AG262" s="6" t="n">
        <f aca="false">data_by_Metal!AF261</f>
        <v>-45</v>
      </c>
    </row>
    <row r="263" customFormat="false" ht="12.8" hidden="false" customHeight="false" outlineLevel="0" collapsed="false">
      <c r="A263" s="0" t="n">
        <v>253</v>
      </c>
      <c r="B263" s="6" t="n">
        <f aca="false">data_by_Metal!A262</f>
        <v>22</v>
      </c>
      <c r="C263" s="6" t="n">
        <f aca="false">data_by_Metal!B262</f>
        <v>5</v>
      </c>
      <c r="D263" s="6" t="n">
        <f aca="false">data_by_Metal!C262</f>
        <v>2</v>
      </c>
      <c r="E263" s="6" t="n">
        <f aca="false">data_by_Metal!D262</f>
        <v>1</v>
      </c>
      <c r="F263" s="6" t="n">
        <f aca="false">data_by_Metal!E262</f>
        <v>8</v>
      </c>
      <c r="G263" s="6" t="str">
        <f aca="false">data_by_Metal!F262</f>
        <v>B</v>
      </c>
      <c r="H263" s="6" t="str">
        <f aca="false">data_by_Metal!G262</f>
        <v>R</v>
      </c>
      <c r="I263" s="6" t="str">
        <f aca="false">data_by_Metal!H262</f>
        <v>V</v>
      </c>
      <c r="J263" s="6" t="str">
        <f aca="false">data_by_Metal!I262</f>
        <v>B</v>
      </c>
      <c r="K263" s="6" t="str">
        <f aca="false">data_by_Metal!J262</f>
        <v>V</v>
      </c>
      <c r="L263" s="6" t="str">
        <f aca="false">data_by_Metal!K262</f>
        <v>V</v>
      </c>
      <c r="M263" s="6" t="str">
        <f aca="false">data_by_Metal!L262</f>
        <v>V</v>
      </c>
      <c r="N263" s="6" t="str">
        <f aca="false">data_by_Metal!M262</f>
        <v>V</v>
      </c>
      <c r="O263" s="1" t="n">
        <f aca="false">data_by_Metal!N262*$N$6</f>
        <v>-696.798292000474</v>
      </c>
      <c r="P263" s="6" t="n">
        <f aca="false">data_by_Metal!O262</f>
        <v>8.48109</v>
      </c>
      <c r="Q263" s="6" t="n">
        <f aca="false">data_by_Metal!P262</f>
        <v>8.52653</v>
      </c>
      <c r="R263" s="6" t="n">
        <f aca="false">data_by_Metal!Q262</f>
        <v>8.64295</v>
      </c>
      <c r="S263" s="6" t="n">
        <f aca="false">data_by_Metal!R262</f>
        <v>-6</v>
      </c>
      <c r="T263" s="6" t="n">
        <f aca="false">data_by_Metal!S262</f>
        <v>1</v>
      </c>
      <c r="U263" s="6" t="n">
        <f aca="false">data_by_Metal!T262</f>
        <v>40</v>
      </c>
      <c r="V263" s="6" t="n">
        <f aca="false">data_by_Metal!U262</f>
        <v>2</v>
      </c>
      <c r="W263" s="6" t="n">
        <f aca="false">data_by_Metal!V262</f>
        <v>41</v>
      </c>
      <c r="X263" s="6" t="n">
        <f aca="false">data_by_Metal!W262</f>
        <v>-48</v>
      </c>
      <c r="Y263" s="6" t="n">
        <f aca="false">data_by_Metal!X262</f>
        <v>8</v>
      </c>
      <c r="Z263" s="6" t="n">
        <f aca="false">data_by_Metal!Y262</f>
        <v>0</v>
      </c>
      <c r="AA263" s="6" t="n">
        <f aca="false">data_by_Metal!Z262</f>
        <v>-9</v>
      </c>
      <c r="AB263" s="6" t="n">
        <f aca="false">data_by_Metal!AA262</f>
        <v>52</v>
      </c>
      <c r="AC263" s="6" t="n">
        <f aca="false">data_by_Metal!AB262</f>
        <v>-7</v>
      </c>
      <c r="AD263" s="6" t="n">
        <f aca="false">data_by_Metal!AC262</f>
        <v>0</v>
      </c>
      <c r="AE263" s="6" t="n">
        <f aca="false">data_by_Metal!AD262</f>
        <v>25</v>
      </c>
      <c r="AF263" s="6" t="n">
        <f aca="false">data_by_Metal!AE262</f>
        <v>0</v>
      </c>
      <c r="AG263" s="6" t="n">
        <f aca="false">data_by_Metal!AF262</f>
        <v>22</v>
      </c>
    </row>
    <row r="264" customFormat="false" ht="12.8" hidden="false" customHeight="false" outlineLevel="0" collapsed="false">
      <c r="A264" s="0" t="n">
        <v>254</v>
      </c>
      <c r="B264" s="6" t="n">
        <f aca="false">data_by_Metal!A263</f>
        <v>22</v>
      </c>
      <c r="C264" s="6" t="n">
        <f aca="false">data_by_Metal!B263</f>
        <v>5</v>
      </c>
      <c r="D264" s="6" t="n">
        <f aca="false">data_by_Metal!C263</f>
        <v>3</v>
      </c>
      <c r="E264" s="6" t="n">
        <f aca="false">data_by_Metal!D263</f>
        <v>0</v>
      </c>
      <c r="F264" s="6" t="n">
        <f aca="false">data_by_Metal!E263</f>
        <v>5</v>
      </c>
      <c r="G264" s="6" t="str">
        <f aca="false">data_by_Metal!F263</f>
        <v>B</v>
      </c>
      <c r="H264" s="6" t="str">
        <f aca="false">data_by_Metal!G263</f>
        <v>B</v>
      </c>
      <c r="I264" s="6" t="str">
        <f aca="false">data_by_Metal!H263</f>
        <v>V</v>
      </c>
      <c r="J264" s="6" t="str">
        <f aca="false">data_by_Metal!I263</f>
        <v>V</v>
      </c>
      <c r="K264" s="6" t="str">
        <f aca="false">data_by_Metal!J263</f>
        <v>V</v>
      </c>
      <c r="L264" s="6" t="str">
        <f aca="false">data_by_Metal!K263</f>
        <v>V</v>
      </c>
      <c r="M264" s="6" t="str">
        <f aca="false">data_by_Metal!L263</f>
        <v>B</v>
      </c>
      <c r="N264" s="6" t="str">
        <f aca="false">data_by_Metal!M263</f>
        <v>V</v>
      </c>
      <c r="O264" s="1" t="n">
        <f aca="false">data_by_Metal!N263*$N$6</f>
        <v>-696.798292000474</v>
      </c>
      <c r="P264" s="6" t="n">
        <f aca="false">data_by_Metal!O263</f>
        <v>8.44167</v>
      </c>
      <c r="Q264" s="6" t="n">
        <f aca="false">data_by_Metal!P263</f>
        <v>8.5607</v>
      </c>
      <c r="R264" s="6" t="n">
        <f aca="false">data_by_Metal!Q263</f>
        <v>8.64755</v>
      </c>
      <c r="S264" s="6" t="n">
        <f aca="false">data_by_Metal!R263</f>
        <v>-14</v>
      </c>
      <c r="T264" s="6" t="n">
        <f aca="false">data_by_Metal!S263</f>
        <v>14</v>
      </c>
      <c r="U264" s="6" t="n">
        <f aca="false">data_by_Metal!T263</f>
        <v>-7</v>
      </c>
      <c r="V264" s="6" t="n">
        <f aca="false">data_by_Metal!U263</f>
        <v>7</v>
      </c>
      <c r="W264" s="6" t="n">
        <f aca="false">data_by_Metal!V263</f>
        <v>35</v>
      </c>
      <c r="X264" s="6" t="n">
        <f aca="false">data_by_Metal!W263</f>
        <v>36</v>
      </c>
      <c r="Y264" s="6" t="n">
        <f aca="false">data_by_Metal!X263</f>
        <v>7</v>
      </c>
      <c r="Z264" s="6" t="n">
        <f aca="false">data_by_Metal!Y263</f>
        <v>-42</v>
      </c>
      <c r="AA264" s="6" t="n">
        <f aca="false">data_by_Metal!Z263</f>
        <v>0</v>
      </c>
      <c r="AB264" s="6" t="n">
        <f aca="false">data_by_Metal!AA263</f>
        <v>-1</v>
      </c>
      <c r="AC264" s="6" t="n">
        <f aca="false">data_by_Metal!AB263</f>
        <v>6</v>
      </c>
      <c r="AD264" s="6" t="n">
        <f aca="false">data_by_Metal!AC263</f>
        <v>-44</v>
      </c>
      <c r="AE264" s="6" t="n">
        <f aca="false">data_by_Metal!AD263</f>
        <v>-1</v>
      </c>
      <c r="AF264" s="6" t="n">
        <f aca="false">data_by_Metal!AE263</f>
        <v>23</v>
      </c>
      <c r="AG264" s="6" t="n">
        <f aca="false">data_by_Metal!AF263</f>
        <v>-22</v>
      </c>
    </row>
    <row r="265" customFormat="false" ht="12.8" hidden="false" customHeight="false" outlineLevel="0" collapsed="false">
      <c r="A265" s="0" t="n">
        <v>255</v>
      </c>
      <c r="B265" s="6" t="n">
        <f aca="false">data_by_Metal!A264</f>
        <v>22</v>
      </c>
      <c r="C265" s="6" t="n">
        <f aca="false">data_by_Metal!B264</f>
        <v>6</v>
      </c>
      <c r="D265" s="6" t="n">
        <f aca="false">data_by_Metal!C264</f>
        <v>1</v>
      </c>
      <c r="E265" s="6" t="n">
        <f aca="false">data_by_Metal!D264</f>
        <v>1</v>
      </c>
      <c r="F265" s="6" t="n">
        <f aca="false">data_by_Metal!E264</f>
        <v>7</v>
      </c>
      <c r="G265" s="6" t="str">
        <f aca="false">data_by_Metal!F264</f>
        <v>B</v>
      </c>
      <c r="H265" s="6" t="str">
        <f aca="false">data_by_Metal!G264</f>
        <v>V</v>
      </c>
      <c r="I265" s="6" t="str">
        <f aca="false">data_by_Metal!H264</f>
        <v>V</v>
      </c>
      <c r="J265" s="6" t="str">
        <f aca="false">data_by_Metal!I264</f>
        <v>V</v>
      </c>
      <c r="K265" s="6" t="str">
        <f aca="false">data_by_Metal!J264</f>
        <v>V</v>
      </c>
      <c r="L265" s="6" t="str">
        <f aca="false">data_by_Metal!K264</f>
        <v>V</v>
      </c>
      <c r="M265" s="6" t="str">
        <f aca="false">data_by_Metal!L264</f>
        <v>V</v>
      </c>
      <c r="N265" s="6" t="str">
        <f aca="false">data_by_Metal!M264</f>
        <v>R</v>
      </c>
      <c r="O265" s="1" t="n">
        <f aca="false">data_by_Metal!N264*$N$6</f>
        <v>-696.798292000474</v>
      </c>
      <c r="P265" s="6" t="n">
        <f aca="false">data_by_Metal!O264</f>
        <v>8.48675</v>
      </c>
      <c r="Q265" s="6" t="n">
        <f aca="false">data_by_Metal!P264</f>
        <v>8.4868</v>
      </c>
      <c r="R265" s="6" t="n">
        <f aca="false">data_by_Metal!Q264</f>
        <v>8.68159</v>
      </c>
      <c r="S265" s="6" t="n">
        <f aca="false">data_by_Metal!R264</f>
        <v>0</v>
      </c>
      <c r="T265" s="6" t="n">
        <f aca="false">data_by_Metal!S264</f>
        <v>-40</v>
      </c>
      <c r="U265" s="6" t="n">
        <f aca="false">data_by_Metal!T264</f>
        <v>-8</v>
      </c>
      <c r="V265" s="6" t="n">
        <f aca="false">data_by_Metal!U264</f>
        <v>15</v>
      </c>
      <c r="W265" s="6" t="n">
        <f aca="false">data_by_Metal!V264</f>
        <v>40</v>
      </c>
      <c r="X265" s="6" t="n">
        <f aca="false">data_by_Metal!W264</f>
        <v>-15</v>
      </c>
      <c r="Y265" s="6" t="n">
        <f aca="false">data_by_Metal!X264</f>
        <v>0</v>
      </c>
      <c r="Z265" s="6" t="n">
        <f aca="false">data_by_Metal!Y264</f>
        <v>8</v>
      </c>
      <c r="AA265" s="6" t="n">
        <f aca="false">data_by_Metal!Z264</f>
        <v>-46</v>
      </c>
      <c r="AB265" s="6" t="n">
        <f aca="false">data_by_Metal!AA264</f>
        <v>0</v>
      </c>
      <c r="AC265" s="6" t="n">
        <f aca="false">data_by_Metal!AB264</f>
        <v>0</v>
      </c>
      <c r="AD265" s="6" t="n">
        <f aca="false">data_by_Metal!AC264</f>
        <v>46</v>
      </c>
      <c r="AE265" s="6" t="n">
        <f aca="false">data_by_Metal!AD264</f>
        <v>-23</v>
      </c>
      <c r="AF265" s="6" t="n">
        <f aca="false">data_by_Metal!AE264</f>
        <v>23</v>
      </c>
      <c r="AG265" s="6" t="n">
        <f aca="false">data_by_Metal!AF264</f>
        <v>0</v>
      </c>
    </row>
    <row r="266" customFormat="false" ht="12.8" hidden="false" customHeight="false" outlineLevel="0" collapsed="false">
      <c r="A266" s="0" t="n">
        <v>256</v>
      </c>
      <c r="B266" s="6" t="n">
        <f aca="false">data_by_Metal!A265</f>
        <v>22</v>
      </c>
      <c r="C266" s="6" t="n">
        <f aca="false">data_by_Metal!B265</f>
        <v>4</v>
      </c>
      <c r="D266" s="6" t="n">
        <f aca="false">data_by_Metal!C265</f>
        <v>4</v>
      </c>
      <c r="E266" s="6" t="n">
        <f aca="false">data_by_Metal!D265</f>
        <v>0</v>
      </c>
      <c r="F266" s="6" t="n">
        <f aca="false">data_by_Metal!E265</f>
        <v>15</v>
      </c>
      <c r="G266" s="6" t="str">
        <f aca="false">data_by_Metal!F265</f>
        <v>B</v>
      </c>
      <c r="H266" s="6" t="str">
        <f aca="false">data_by_Metal!G265</f>
        <v>B</v>
      </c>
      <c r="I266" s="6" t="str">
        <f aca="false">data_by_Metal!H265</f>
        <v>V</v>
      </c>
      <c r="J266" s="6" t="str">
        <f aca="false">data_by_Metal!I265</f>
        <v>V</v>
      </c>
      <c r="K266" s="6" t="str">
        <f aca="false">data_by_Metal!J265</f>
        <v>V</v>
      </c>
      <c r="L266" s="6" t="str">
        <f aca="false">data_by_Metal!K265</f>
        <v>V</v>
      </c>
      <c r="M266" s="6" t="str">
        <f aca="false">data_by_Metal!L265</f>
        <v>B</v>
      </c>
      <c r="N266" s="6" t="str">
        <f aca="false">data_by_Metal!M265</f>
        <v>B</v>
      </c>
      <c r="O266" s="1" t="n">
        <f aca="false">data_by_Metal!N265*$N$6</f>
        <v>-692.302819148858</v>
      </c>
      <c r="P266" s="6" t="n">
        <f aca="false">data_by_Metal!O265</f>
        <v>8.43508</v>
      </c>
      <c r="Q266" s="6" t="n">
        <f aca="false">data_by_Metal!P265</f>
        <v>8.59715</v>
      </c>
      <c r="R266" s="6" t="n">
        <f aca="false">data_by_Metal!Q265</f>
        <v>8.61342</v>
      </c>
      <c r="S266" s="6" t="n">
        <f aca="false">data_by_Metal!R265</f>
        <v>-14</v>
      </c>
      <c r="T266" s="6" t="n">
        <f aca="false">data_by_Metal!S265</f>
        <v>14</v>
      </c>
      <c r="U266" s="6" t="n">
        <f aca="false">data_by_Metal!T265</f>
        <v>-14</v>
      </c>
      <c r="V266" s="6" t="n">
        <f aca="false">data_by_Metal!U265</f>
        <v>14</v>
      </c>
      <c r="W266" s="6" t="n">
        <f aca="false">data_by_Metal!V265</f>
        <v>36</v>
      </c>
      <c r="X266" s="6" t="n">
        <f aca="false">data_by_Metal!W265</f>
        <v>36</v>
      </c>
      <c r="Y266" s="6" t="n">
        <f aca="false">data_by_Metal!X265</f>
        <v>-36</v>
      </c>
      <c r="Z266" s="6" t="n">
        <f aca="false">data_by_Metal!Y265</f>
        <v>-36</v>
      </c>
      <c r="AA266" s="6" t="n">
        <f aca="false">data_by_Metal!Z265</f>
        <v>0</v>
      </c>
      <c r="AB266" s="6" t="n">
        <f aca="false">data_by_Metal!AA265</f>
        <v>0</v>
      </c>
      <c r="AC266" s="6" t="n">
        <f aca="false">data_by_Metal!AB265</f>
        <v>0</v>
      </c>
      <c r="AD266" s="6" t="n">
        <f aca="false">data_by_Metal!AC265</f>
        <v>0</v>
      </c>
      <c r="AE266" s="6" t="n">
        <f aca="false">data_by_Metal!AD265</f>
        <v>0</v>
      </c>
      <c r="AF266" s="6" t="n">
        <f aca="false">data_by_Metal!AE265</f>
        <v>0</v>
      </c>
      <c r="AG266" s="6" t="n">
        <f aca="false">data_by_Metal!AF265</f>
        <v>0</v>
      </c>
    </row>
    <row r="267" customFormat="false" ht="12.8" hidden="false" customHeight="false" outlineLevel="0" collapsed="false">
      <c r="A267" s="0" t="n">
        <v>257</v>
      </c>
      <c r="B267" s="6" t="n">
        <f aca="false">data_by_Metal!A266</f>
        <v>22</v>
      </c>
      <c r="C267" s="6" t="n">
        <f aca="false">data_by_Metal!B266</f>
        <v>4</v>
      </c>
      <c r="D267" s="6" t="n">
        <f aca="false">data_by_Metal!C266</f>
        <v>2</v>
      </c>
      <c r="E267" s="6" t="n">
        <f aca="false">data_by_Metal!D266</f>
        <v>2</v>
      </c>
      <c r="F267" s="6" t="n">
        <f aca="false">data_by_Metal!E266</f>
        <v>20</v>
      </c>
      <c r="G267" s="6" t="str">
        <f aca="false">data_by_Metal!F266</f>
        <v>B</v>
      </c>
      <c r="H267" s="6" t="str">
        <f aca="false">data_by_Metal!G266</f>
        <v>R</v>
      </c>
      <c r="I267" s="6" t="str">
        <f aca="false">data_by_Metal!H266</f>
        <v>B</v>
      </c>
      <c r="J267" s="6" t="str">
        <f aca="false">data_by_Metal!I266</f>
        <v>V</v>
      </c>
      <c r="K267" s="6" t="str">
        <f aca="false">data_by_Metal!J266</f>
        <v>V</v>
      </c>
      <c r="L267" s="6" t="str">
        <f aca="false">data_by_Metal!K266</f>
        <v>V</v>
      </c>
      <c r="M267" s="6" t="str">
        <f aca="false">data_by_Metal!L266</f>
        <v>V</v>
      </c>
      <c r="N267" s="6" t="str">
        <f aca="false">data_by_Metal!M266</f>
        <v>R</v>
      </c>
      <c r="O267" s="1" t="n">
        <f aca="false">data_by_Metal!N266*$N$6</f>
        <v>-687.807346297242</v>
      </c>
      <c r="P267" s="6" t="n">
        <f aca="false">data_by_Metal!O266</f>
        <v>8.51512</v>
      </c>
      <c r="Q267" s="6" t="n">
        <f aca="false">data_by_Metal!P266</f>
        <v>8.52641</v>
      </c>
      <c r="R267" s="6" t="n">
        <f aca="false">data_by_Metal!Q266</f>
        <v>8.60025</v>
      </c>
      <c r="S267" s="6" t="n">
        <f aca="false">data_by_Metal!R266</f>
        <v>0</v>
      </c>
      <c r="T267" s="6" t="n">
        <f aca="false">data_by_Metal!S266</f>
        <v>-48</v>
      </c>
      <c r="U267" s="6" t="n">
        <f aca="false">data_by_Metal!T266</f>
        <v>34</v>
      </c>
      <c r="V267" s="6" t="n">
        <f aca="false">data_by_Metal!U266</f>
        <v>15</v>
      </c>
      <c r="W267" s="6" t="n">
        <f aca="false">data_by_Metal!V266</f>
        <v>-6</v>
      </c>
      <c r="X267" s="6" t="n">
        <f aca="false">data_by_Metal!W266</f>
        <v>-9</v>
      </c>
      <c r="Y267" s="6" t="n">
        <f aca="false">data_by_Metal!X266</f>
        <v>7</v>
      </c>
      <c r="Z267" s="6" t="n">
        <f aca="false">data_by_Metal!Y266</f>
        <v>6</v>
      </c>
      <c r="AA267" s="6" t="n">
        <f aca="false">data_by_Metal!Z266</f>
        <v>7</v>
      </c>
      <c r="AB267" s="6" t="n">
        <f aca="false">data_by_Metal!AA266</f>
        <v>-43</v>
      </c>
      <c r="AC267" s="6" t="n">
        <f aca="false">data_by_Metal!AB266</f>
        <v>-7</v>
      </c>
      <c r="AD267" s="6" t="n">
        <f aca="false">data_by_Metal!AC266</f>
        <v>43</v>
      </c>
      <c r="AE267" s="6" t="n">
        <f aca="false">data_by_Metal!AD266</f>
        <v>1</v>
      </c>
      <c r="AF267" s="6" t="n">
        <f aca="false">data_by_Metal!AE266</f>
        <v>-1</v>
      </c>
      <c r="AG267" s="6" t="n">
        <f aca="false">data_by_Metal!AF266</f>
        <v>0</v>
      </c>
    </row>
    <row r="268" customFormat="false" ht="12.8" hidden="false" customHeight="false" outlineLevel="0" collapsed="false">
      <c r="A268" s="0" t="n">
        <v>258</v>
      </c>
      <c r="B268" s="6" t="n">
        <f aca="false">data_by_Metal!A267</f>
        <v>22</v>
      </c>
      <c r="C268" s="6" t="n">
        <f aca="false">data_by_Metal!B267</f>
        <v>5</v>
      </c>
      <c r="D268" s="6" t="n">
        <f aca="false">data_by_Metal!C267</f>
        <v>2</v>
      </c>
      <c r="E268" s="6" t="n">
        <f aca="false">data_by_Metal!D267</f>
        <v>1</v>
      </c>
      <c r="F268" s="6" t="n">
        <f aca="false">data_by_Metal!E267</f>
        <v>11</v>
      </c>
      <c r="G268" s="6" t="str">
        <f aca="false">data_by_Metal!F267</f>
        <v>B</v>
      </c>
      <c r="H268" s="6" t="str">
        <f aca="false">data_by_Metal!G267</f>
        <v>R</v>
      </c>
      <c r="I268" s="6" t="str">
        <f aca="false">data_by_Metal!H267</f>
        <v>V</v>
      </c>
      <c r="J268" s="6" t="str">
        <f aca="false">data_by_Metal!I267</f>
        <v>V</v>
      </c>
      <c r="K268" s="6" t="str">
        <f aca="false">data_by_Metal!J267</f>
        <v>V</v>
      </c>
      <c r="L268" s="6" t="str">
        <f aca="false">data_by_Metal!K267</f>
        <v>V</v>
      </c>
      <c r="M268" s="6" t="str">
        <f aca="false">data_by_Metal!L267</f>
        <v>B</v>
      </c>
      <c r="N268" s="6" t="str">
        <f aca="false">data_by_Metal!M267</f>
        <v>V</v>
      </c>
      <c r="O268" s="1" t="n">
        <f aca="false">data_by_Metal!N267*$N$6</f>
        <v>-680.314891544549</v>
      </c>
      <c r="P268" s="6" t="n">
        <f aca="false">data_by_Metal!O267</f>
        <v>8.48235</v>
      </c>
      <c r="Q268" s="6" t="n">
        <f aca="false">data_by_Metal!P267</f>
        <v>8.5212</v>
      </c>
      <c r="R268" s="6" t="n">
        <f aca="false">data_by_Metal!Q267</f>
        <v>8.6429</v>
      </c>
      <c r="S268" s="6" t="n">
        <f aca="false">data_by_Metal!R267</f>
        <v>-14</v>
      </c>
      <c r="T268" s="6" t="n">
        <f aca="false">data_by_Metal!S267</f>
        <v>7</v>
      </c>
      <c r="U268" s="6" t="n">
        <f aca="false">data_by_Metal!T267</f>
        <v>34</v>
      </c>
      <c r="V268" s="6" t="n">
        <f aca="false">data_by_Metal!U267</f>
        <v>8</v>
      </c>
      <c r="W268" s="6" t="n">
        <f aca="false">data_by_Metal!V267</f>
        <v>34</v>
      </c>
      <c r="X268" s="6" t="n">
        <f aca="false">data_by_Metal!W267</f>
        <v>-7</v>
      </c>
      <c r="Y268" s="6" t="n">
        <f aca="false">data_by_Metal!X267</f>
        <v>16</v>
      </c>
      <c r="Z268" s="6" t="n">
        <f aca="false">data_by_Metal!Y267</f>
        <v>-41</v>
      </c>
      <c r="AA268" s="6" t="n">
        <f aca="false">data_by_Metal!Z267</f>
        <v>0</v>
      </c>
      <c r="AB268" s="6" t="n">
        <f aca="false">data_by_Metal!AA267</f>
        <v>7</v>
      </c>
      <c r="AC268" s="6" t="n">
        <f aca="false">data_by_Metal!AB267</f>
        <v>-1</v>
      </c>
      <c r="AD268" s="6" t="n">
        <f aca="false">data_by_Metal!AC267</f>
        <v>-44</v>
      </c>
      <c r="AE268" s="6" t="n">
        <f aca="false">data_by_Metal!AD267</f>
        <v>23</v>
      </c>
      <c r="AF268" s="6" t="n">
        <f aca="false">data_by_Metal!AE267</f>
        <v>0</v>
      </c>
      <c r="AG268" s="6" t="n">
        <f aca="false">data_by_Metal!AF267</f>
        <v>-23</v>
      </c>
    </row>
    <row r="269" customFormat="false" ht="12.8" hidden="false" customHeight="false" outlineLevel="0" collapsed="false">
      <c r="A269" s="0" t="n">
        <v>259</v>
      </c>
      <c r="B269" s="6" t="n">
        <f aca="false">data_by_Metal!A268</f>
        <v>22</v>
      </c>
      <c r="C269" s="6" t="n">
        <f aca="false">data_by_Metal!B268</f>
        <v>4</v>
      </c>
      <c r="D269" s="6" t="n">
        <f aca="false">data_by_Metal!C268</f>
        <v>3</v>
      </c>
      <c r="E269" s="6" t="n">
        <f aca="false">data_by_Metal!D268</f>
        <v>1</v>
      </c>
      <c r="F269" s="6" t="n">
        <f aca="false">data_by_Metal!E268</f>
        <v>20</v>
      </c>
      <c r="G269" s="6" t="str">
        <f aca="false">data_by_Metal!F268</f>
        <v>B</v>
      </c>
      <c r="H269" s="6" t="str">
        <f aca="false">data_by_Metal!G268</f>
        <v>B</v>
      </c>
      <c r="I269" s="6" t="str">
        <f aca="false">data_by_Metal!H268</f>
        <v>V</v>
      </c>
      <c r="J269" s="6" t="str">
        <f aca="false">data_by_Metal!I268</f>
        <v>V</v>
      </c>
      <c r="K269" s="6" t="str">
        <f aca="false">data_by_Metal!J268</f>
        <v>B</v>
      </c>
      <c r="L269" s="6" t="str">
        <f aca="false">data_by_Metal!K268</f>
        <v>V</v>
      </c>
      <c r="M269" s="6" t="str">
        <f aca="false">data_by_Metal!L268</f>
        <v>R</v>
      </c>
      <c r="N269" s="6" t="str">
        <f aca="false">data_by_Metal!M268</f>
        <v>V</v>
      </c>
      <c r="O269" s="1" t="n">
        <f aca="false">data_by_Metal!N268*$N$6</f>
        <v>-675.819418692933</v>
      </c>
      <c r="P269" s="6" t="n">
        <f aca="false">data_by_Metal!O268</f>
        <v>8.48773</v>
      </c>
      <c r="Q269" s="6" t="n">
        <f aca="false">data_by_Metal!P268</f>
        <v>8.56259</v>
      </c>
      <c r="R269" s="6" t="n">
        <f aca="false">data_by_Metal!Q268</f>
        <v>8.60502</v>
      </c>
      <c r="S269" s="6" t="n">
        <f aca="false">data_by_Metal!R268</f>
        <v>-9</v>
      </c>
      <c r="T269" s="6" t="n">
        <f aca="false">data_by_Metal!S268</f>
        <v>15</v>
      </c>
      <c r="U269" s="6" t="n">
        <f aca="false">data_by_Metal!T268</f>
        <v>-1</v>
      </c>
      <c r="V269" s="6" t="n">
        <f aca="false">data_by_Metal!U268</f>
        <v>-39</v>
      </c>
      <c r="W269" s="6" t="n">
        <f aca="false">data_by_Metal!V268</f>
        <v>28</v>
      </c>
      <c r="X269" s="6" t="n">
        <f aca="false">data_by_Metal!W268</f>
        <v>37</v>
      </c>
      <c r="Y269" s="6" t="n">
        <f aca="false">data_by_Metal!X268</f>
        <v>1</v>
      </c>
      <c r="Z269" s="6" t="n">
        <f aca="false">data_by_Metal!Y268</f>
        <v>42</v>
      </c>
      <c r="AA269" s="6" t="n">
        <f aca="false">data_by_Metal!Z268</f>
        <v>-1</v>
      </c>
      <c r="AB269" s="6" t="n">
        <f aca="false">data_by_Metal!AA268</f>
        <v>6</v>
      </c>
      <c r="AC269" s="6" t="n">
        <f aca="false">data_by_Metal!AB268</f>
        <v>-44</v>
      </c>
      <c r="AD269" s="6" t="n">
        <f aca="false">data_by_Metal!AC268</f>
        <v>-36</v>
      </c>
      <c r="AE269" s="6" t="n">
        <f aca="false">data_by_Metal!AD268</f>
        <v>-24</v>
      </c>
      <c r="AF269" s="6" t="n">
        <f aca="false">data_by_Metal!AE268</f>
        <v>69</v>
      </c>
      <c r="AG269" s="6" t="n">
        <f aca="false">data_by_Metal!AF268</f>
        <v>-45</v>
      </c>
    </row>
    <row r="270" customFormat="false" ht="12.8" hidden="false" customHeight="false" outlineLevel="0" collapsed="false">
      <c r="A270" s="0" t="n">
        <v>260</v>
      </c>
      <c r="B270" s="6" t="n">
        <f aca="false">data_by_Metal!A269</f>
        <v>22</v>
      </c>
      <c r="C270" s="6" t="n">
        <f aca="false">data_by_Metal!B269</f>
        <v>5</v>
      </c>
      <c r="D270" s="6" t="n">
        <f aca="false">data_by_Metal!C269</f>
        <v>2</v>
      </c>
      <c r="E270" s="6" t="n">
        <f aca="false">data_by_Metal!D269</f>
        <v>1</v>
      </c>
      <c r="F270" s="6" t="n">
        <f aca="false">data_by_Metal!E269</f>
        <v>19</v>
      </c>
      <c r="G270" s="6" t="str">
        <f aca="false">data_by_Metal!F269</f>
        <v>B</v>
      </c>
      <c r="H270" s="6" t="str">
        <f aca="false">data_by_Metal!G269</f>
        <v>V</v>
      </c>
      <c r="I270" s="6" t="str">
        <f aca="false">data_by_Metal!H269</f>
        <v>R</v>
      </c>
      <c r="J270" s="6" t="str">
        <f aca="false">data_by_Metal!I269</f>
        <v>V</v>
      </c>
      <c r="K270" s="6" t="str">
        <f aca="false">data_by_Metal!J269</f>
        <v>B</v>
      </c>
      <c r="L270" s="6" t="str">
        <f aca="false">data_by_Metal!K269</f>
        <v>V</v>
      </c>
      <c r="M270" s="6" t="str">
        <f aca="false">data_by_Metal!L269</f>
        <v>V</v>
      </c>
      <c r="N270" s="6" t="str">
        <f aca="false">data_by_Metal!M269</f>
        <v>V</v>
      </c>
      <c r="O270" s="1" t="n">
        <f aca="false">data_by_Metal!N269*$N$6</f>
        <v>-674.320927742395</v>
      </c>
      <c r="P270" s="6" t="n">
        <f aca="false">data_by_Metal!O269</f>
        <v>8.49367</v>
      </c>
      <c r="Q270" s="6" t="n">
        <f aca="false">data_by_Metal!P269</f>
        <v>8.52713</v>
      </c>
      <c r="R270" s="6" t="n">
        <f aca="false">data_by_Metal!Q269</f>
        <v>8.63955</v>
      </c>
      <c r="S270" s="6" t="n">
        <f aca="false">data_by_Metal!R269</f>
        <v>1</v>
      </c>
      <c r="T270" s="6" t="n">
        <f aca="false">data_by_Metal!S269</f>
        <v>-6</v>
      </c>
      <c r="U270" s="6" t="n">
        <f aca="false">data_by_Metal!T269</f>
        <v>0</v>
      </c>
      <c r="V270" s="6" t="n">
        <f aca="false">data_by_Metal!U269</f>
        <v>39</v>
      </c>
      <c r="W270" s="6" t="n">
        <f aca="false">data_by_Metal!V269</f>
        <v>41</v>
      </c>
      <c r="X270" s="6" t="n">
        <f aca="false">data_by_Metal!W269</f>
        <v>0</v>
      </c>
      <c r="Y270" s="6" t="n">
        <f aca="false">data_by_Metal!X269</f>
        <v>-6</v>
      </c>
      <c r="Z270" s="6" t="n">
        <f aca="false">data_by_Metal!Y269</f>
        <v>34</v>
      </c>
      <c r="AA270" s="6" t="n">
        <f aca="false">data_by_Metal!Z269</f>
        <v>-46</v>
      </c>
      <c r="AB270" s="6" t="n">
        <f aca="false">data_by_Metal!AA269</f>
        <v>-37</v>
      </c>
      <c r="AC270" s="6" t="n">
        <f aca="false">data_by_Metal!AB269</f>
        <v>-45</v>
      </c>
      <c r="AD270" s="6" t="n">
        <f aca="false">data_by_Metal!AC269</f>
        <v>12</v>
      </c>
      <c r="AE270" s="6" t="n">
        <f aca="false">data_by_Metal!AD269</f>
        <v>23</v>
      </c>
      <c r="AF270" s="6" t="n">
        <f aca="false">data_by_Metal!AE269</f>
        <v>46</v>
      </c>
      <c r="AG270" s="6" t="n">
        <f aca="false">data_by_Metal!AF269</f>
        <v>-68</v>
      </c>
    </row>
    <row r="271" customFormat="false" ht="12.8" hidden="false" customHeight="false" outlineLevel="0" collapsed="false">
      <c r="A271" s="0" t="n">
        <v>261</v>
      </c>
      <c r="B271" s="6" t="n">
        <f aca="false">data_by_Metal!A270</f>
        <v>22</v>
      </c>
      <c r="C271" s="6" t="n">
        <f aca="false">data_by_Metal!B270</f>
        <v>2</v>
      </c>
      <c r="D271" s="6" t="n">
        <f aca="false">data_by_Metal!C270</f>
        <v>3</v>
      </c>
      <c r="E271" s="6" t="n">
        <f aca="false">data_by_Metal!D270</f>
        <v>3</v>
      </c>
      <c r="F271" s="6" t="n">
        <f aca="false">data_by_Metal!E270</f>
        <v>32</v>
      </c>
      <c r="G271" s="6" t="str">
        <f aca="false">data_by_Metal!F270</f>
        <v>B</v>
      </c>
      <c r="H271" s="6" t="str">
        <f aca="false">data_by_Metal!G270</f>
        <v>B</v>
      </c>
      <c r="I271" s="6" t="str">
        <f aca="false">data_by_Metal!H270</f>
        <v>R</v>
      </c>
      <c r="J271" s="6" t="str">
        <f aca="false">data_by_Metal!I270</f>
        <v>V</v>
      </c>
      <c r="K271" s="6" t="str">
        <f aca="false">data_by_Metal!J270</f>
        <v>R</v>
      </c>
      <c r="L271" s="6" t="str">
        <f aca="false">data_by_Metal!K270</f>
        <v>B</v>
      </c>
      <c r="M271" s="6" t="str">
        <f aca="false">data_by_Metal!L270</f>
        <v>R</v>
      </c>
      <c r="N271" s="6" t="str">
        <f aca="false">data_by_Metal!M270</f>
        <v>V</v>
      </c>
      <c r="O271" s="1" t="n">
        <f aca="false">data_by_Metal!N270*$N$6</f>
        <v>-674.320927742395</v>
      </c>
      <c r="P271" s="6" t="n">
        <f aca="false">data_by_Metal!O270</f>
        <v>8.57031</v>
      </c>
      <c r="Q271" s="6" t="n">
        <f aca="false">data_by_Metal!P270</f>
        <v>8.56253</v>
      </c>
      <c r="R271" s="6" t="n">
        <f aca="false">data_by_Metal!Q270</f>
        <v>8.52153</v>
      </c>
      <c r="S271" s="6" t="n">
        <f aca="false">data_by_Metal!R270</f>
        <v>-43</v>
      </c>
      <c r="T271" s="6" t="n">
        <f aca="false">data_by_Metal!S270</f>
        <v>0</v>
      </c>
      <c r="U271" s="6" t="n">
        <f aca="false">data_by_Metal!T270</f>
        <v>0</v>
      </c>
      <c r="V271" s="6" t="n">
        <f aca="false">data_by_Metal!U270</f>
        <v>6</v>
      </c>
      <c r="W271" s="6" t="n">
        <f aca="false">data_by_Metal!V270</f>
        <v>35</v>
      </c>
      <c r="X271" s="6" t="n">
        <f aca="false">data_by_Metal!W270</f>
        <v>44</v>
      </c>
      <c r="Y271" s="6" t="n">
        <f aca="false">data_by_Metal!X270</f>
        <v>43</v>
      </c>
      <c r="Z271" s="6" t="n">
        <f aca="false">data_by_Metal!Y270</f>
        <v>-15</v>
      </c>
      <c r="AA271" s="6" t="n">
        <f aca="false">data_by_Metal!Z270</f>
        <v>8</v>
      </c>
      <c r="AB271" s="6" t="n">
        <f aca="false">data_by_Metal!AA270</f>
        <v>-34</v>
      </c>
      <c r="AC271" s="6" t="n">
        <f aca="false">data_by_Metal!AB270</f>
        <v>0</v>
      </c>
      <c r="AD271" s="6" t="n">
        <f aca="false">data_by_Metal!AC270</f>
        <v>-42</v>
      </c>
      <c r="AE271" s="6" t="n">
        <f aca="false">data_by_Metal!AD270</f>
        <v>-24</v>
      </c>
      <c r="AF271" s="6" t="n">
        <f aca="false">data_by_Metal!AE270</f>
        <v>67</v>
      </c>
      <c r="AG271" s="6" t="n">
        <f aca="false">data_by_Metal!AF270</f>
        <v>-46</v>
      </c>
    </row>
    <row r="272" customFormat="false" ht="12.8" hidden="false" customHeight="false" outlineLevel="0" collapsed="false">
      <c r="A272" s="0" t="n">
        <v>262</v>
      </c>
      <c r="B272" s="6" t="n">
        <f aca="false">data_by_Metal!A271</f>
        <v>22</v>
      </c>
      <c r="C272" s="6" t="n">
        <f aca="false">data_by_Metal!B271</f>
        <v>5</v>
      </c>
      <c r="D272" s="6" t="n">
        <f aca="false">data_by_Metal!C271</f>
        <v>3</v>
      </c>
      <c r="E272" s="6" t="n">
        <f aca="false">data_by_Metal!D271</f>
        <v>0</v>
      </c>
      <c r="F272" s="6" t="n">
        <f aca="false">data_by_Metal!E271</f>
        <v>9</v>
      </c>
      <c r="G272" s="6" t="str">
        <f aca="false">data_by_Metal!F271</f>
        <v>B</v>
      </c>
      <c r="H272" s="6" t="str">
        <f aca="false">data_by_Metal!G271</f>
        <v>V</v>
      </c>
      <c r="I272" s="6" t="str">
        <f aca="false">data_by_Metal!H271</f>
        <v>B</v>
      </c>
      <c r="J272" s="6" t="str">
        <f aca="false">data_by_Metal!I271</f>
        <v>V</v>
      </c>
      <c r="K272" s="6" t="str">
        <f aca="false">data_by_Metal!J271</f>
        <v>V</v>
      </c>
      <c r="L272" s="6" t="str">
        <f aca="false">data_by_Metal!K271</f>
        <v>B</v>
      </c>
      <c r="M272" s="6" t="str">
        <f aca="false">data_by_Metal!L271</f>
        <v>V</v>
      </c>
      <c r="N272" s="6" t="str">
        <f aca="false">data_by_Metal!M271</f>
        <v>V</v>
      </c>
      <c r="O272" s="1" t="n">
        <f aca="false">data_by_Metal!N271*$N$6</f>
        <v>-666.828472989701</v>
      </c>
      <c r="P272" s="6" t="n">
        <f aca="false">data_by_Metal!O271</f>
        <v>8.44149</v>
      </c>
      <c r="Q272" s="6" t="n">
        <f aca="false">data_by_Metal!P271</f>
        <v>8.5694</v>
      </c>
      <c r="R272" s="6" t="n">
        <f aca="false">data_by_Metal!Q271</f>
        <v>8.63948</v>
      </c>
      <c r="S272" s="6" t="n">
        <f aca="false">data_by_Metal!R271</f>
        <v>14</v>
      </c>
      <c r="T272" s="6" t="n">
        <f aca="false">data_by_Metal!S271</f>
        <v>-15</v>
      </c>
      <c r="U272" s="6" t="n">
        <f aca="false">data_by_Metal!T271</f>
        <v>-7</v>
      </c>
      <c r="V272" s="6" t="n">
        <f aca="false">data_by_Metal!U271</f>
        <v>7</v>
      </c>
      <c r="W272" s="6" t="n">
        <f aca="false">data_by_Metal!V271</f>
        <v>0</v>
      </c>
      <c r="X272" s="6" t="n">
        <f aca="false">data_by_Metal!W271</f>
        <v>1</v>
      </c>
      <c r="Y272" s="6" t="n">
        <f aca="false">data_by_Metal!X271</f>
        <v>42</v>
      </c>
      <c r="Z272" s="6" t="n">
        <f aca="false">data_by_Metal!Y271</f>
        <v>-7</v>
      </c>
      <c r="AA272" s="6" t="n">
        <f aca="false">data_by_Metal!Z271</f>
        <v>-37</v>
      </c>
      <c r="AB272" s="6" t="n">
        <f aca="false">data_by_Metal!AA271</f>
        <v>-37</v>
      </c>
      <c r="AC272" s="6" t="n">
        <f aca="false">data_by_Metal!AB271</f>
        <v>44</v>
      </c>
      <c r="AD272" s="6" t="n">
        <f aca="false">data_by_Metal!AC271</f>
        <v>-7</v>
      </c>
      <c r="AE272" s="6" t="n">
        <f aca="false">data_by_Metal!AD271</f>
        <v>0</v>
      </c>
      <c r="AF272" s="6" t="n">
        <f aca="false">data_by_Metal!AE271</f>
        <v>23</v>
      </c>
      <c r="AG272" s="6" t="n">
        <f aca="false">data_by_Metal!AF271</f>
        <v>-22</v>
      </c>
    </row>
    <row r="273" customFormat="false" ht="12.8" hidden="false" customHeight="false" outlineLevel="0" collapsed="false">
      <c r="A273" s="0" t="n">
        <v>263</v>
      </c>
      <c r="B273" s="6" t="n">
        <f aca="false">data_by_Metal!A272</f>
        <v>22</v>
      </c>
      <c r="C273" s="6" t="n">
        <f aca="false">data_by_Metal!B272</f>
        <v>4</v>
      </c>
      <c r="D273" s="6" t="n">
        <f aca="false">data_by_Metal!C272</f>
        <v>3</v>
      </c>
      <c r="E273" s="6" t="n">
        <f aca="false">data_by_Metal!D272</f>
        <v>1</v>
      </c>
      <c r="F273" s="6" t="n">
        <f aca="false">data_by_Metal!E272</f>
        <v>5</v>
      </c>
      <c r="G273" s="6" t="str">
        <f aca="false">data_by_Metal!F272</f>
        <v>B</v>
      </c>
      <c r="H273" s="6" t="str">
        <f aca="false">data_by_Metal!G272</f>
        <v>B</v>
      </c>
      <c r="I273" s="6" t="str">
        <f aca="false">data_by_Metal!H272</f>
        <v>B</v>
      </c>
      <c r="J273" s="6" t="str">
        <f aca="false">data_by_Metal!I272</f>
        <v>V</v>
      </c>
      <c r="K273" s="6" t="str">
        <f aca="false">data_by_Metal!J272</f>
        <v>V</v>
      </c>
      <c r="L273" s="6" t="str">
        <f aca="false">data_by_Metal!K272</f>
        <v>V</v>
      </c>
      <c r="M273" s="6" t="str">
        <f aca="false">data_by_Metal!L272</f>
        <v>V</v>
      </c>
      <c r="N273" s="6" t="str">
        <f aca="false">data_by_Metal!M272</f>
        <v>R</v>
      </c>
      <c r="O273" s="1" t="n">
        <f aca="false">data_by_Metal!N272*$N$6</f>
        <v>-662.333000138085</v>
      </c>
      <c r="P273" s="6" t="n">
        <f aca="false">data_by_Metal!O272</f>
        <v>8.47499</v>
      </c>
      <c r="Q273" s="6" t="n">
        <f aca="false">data_by_Metal!P272</f>
        <v>8.56573</v>
      </c>
      <c r="R273" s="6" t="n">
        <f aca="false">data_by_Metal!Q272</f>
        <v>8.60466</v>
      </c>
      <c r="S273" s="6" t="n">
        <f aca="false">data_by_Metal!R272</f>
        <v>-1</v>
      </c>
      <c r="T273" s="6" t="n">
        <f aca="false">data_by_Metal!S272</f>
        <v>-39</v>
      </c>
      <c r="U273" s="6" t="n">
        <f aca="false">data_by_Metal!T272</f>
        <v>-7</v>
      </c>
      <c r="V273" s="6" t="n">
        <f aca="false">data_by_Metal!U272</f>
        <v>14</v>
      </c>
      <c r="W273" s="6" t="n">
        <f aca="false">data_by_Metal!V272</f>
        <v>-6</v>
      </c>
      <c r="X273" s="6" t="n">
        <f aca="false">data_by_Metal!W272</f>
        <v>34</v>
      </c>
      <c r="Y273" s="6" t="n">
        <f aca="false">data_by_Metal!X272</f>
        <v>0</v>
      </c>
      <c r="Z273" s="6" t="n">
        <f aca="false">data_by_Metal!Y272</f>
        <v>7</v>
      </c>
      <c r="AA273" s="6" t="n">
        <f aca="false">data_by_Metal!Z272</f>
        <v>7</v>
      </c>
      <c r="AB273" s="6" t="n">
        <f aca="false">data_by_Metal!AA272</f>
        <v>-50</v>
      </c>
      <c r="AC273" s="6" t="n">
        <f aca="false">data_by_Metal!AB272</f>
        <v>0</v>
      </c>
      <c r="AD273" s="6" t="n">
        <f aca="false">data_by_Metal!AC272</f>
        <v>43</v>
      </c>
      <c r="AE273" s="6" t="n">
        <f aca="false">data_by_Metal!AD272</f>
        <v>-22</v>
      </c>
      <c r="AF273" s="6" t="n">
        <f aca="false">data_by_Metal!AE272</f>
        <v>22</v>
      </c>
      <c r="AG273" s="6" t="n">
        <f aca="false">data_by_Metal!AF272</f>
        <v>0</v>
      </c>
    </row>
    <row r="274" customFormat="false" ht="12.8" hidden="false" customHeight="false" outlineLevel="0" collapsed="false">
      <c r="A274" s="0" t="n">
        <v>264</v>
      </c>
      <c r="B274" s="6" t="n">
        <f aca="false">data_by_Metal!A273</f>
        <v>22</v>
      </c>
      <c r="C274" s="6" t="n">
        <f aca="false">data_by_Metal!B273</f>
        <v>2</v>
      </c>
      <c r="D274" s="6" t="n">
        <f aca="false">data_by_Metal!C273</f>
        <v>3</v>
      </c>
      <c r="E274" s="6" t="n">
        <f aca="false">data_by_Metal!D273</f>
        <v>3</v>
      </c>
      <c r="F274" s="6" t="n">
        <f aca="false">data_by_Metal!E273</f>
        <v>7</v>
      </c>
      <c r="G274" s="6" t="str">
        <f aca="false">data_by_Metal!F273</f>
        <v>B</v>
      </c>
      <c r="H274" s="6" t="str">
        <f aca="false">data_by_Metal!G273</f>
        <v>B</v>
      </c>
      <c r="I274" s="6" t="str">
        <f aca="false">data_by_Metal!H273</f>
        <v>B</v>
      </c>
      <c r="J274" s="6" t="str">
        <f aca="false">data_by_Metal!I273</f>
        <v>V</v>
      </c>
      <c r="K274" s="6" t="str">
        <f aca="false">data_by_Metal!J273</f>
        <v>R</v>
      </c>
      <c r="L274" s="6" t="str">
        <f aca="false">data_by_Metal!K273</f>
        <v>R</v>
      </c>
      <c r="M274" s="6" t="str">
        <f aca="false">data_by_Metal!L273</f>
        <v>R</v>
      </c>
      <c r="N274" s="6" t="str">
        <f aca="false">data_by_Metal!M273</f>
        <v>V</v>
      </c>
      <c r="O274" s="1" t="n">
        <f aca="false">data_by_Metal!N273*$N$6</f>
        <v>-657.837527286469</v>
      </c>
      <c r="P274" s="6" t="n">
        <f aca="false">data_by_Metal!O273</f>
        <v>8.56259</v>
      </c>
      <c r="Q274" s="6" t="n">
        <f aca="false">data_by_Metal!P273</f>
        <v>8.56352</v>
      </c>
      <c r="R274" s="6" t="n">
        <f aca="false">data_by_Metal!Q273</f>
        <v>8.52837</v>
      </c>
      <c r="S274" s="6" t="n">
        <f aca="false">data_by_Metal!R273</f>
        <v>-37</v>
      </c>
      <c r="T274" s="6" t="n">
        <f aca="false">data_by_Metal!S273</f>
        <v>8</v>
      </c>
      <c r="U274" s="6" t="n">
        <f aca="false">data_by_Metal!T273</f>
        <v>-43</v>
      </c>
      <c r="V274" s="6" t="n">
        <f aca="false">data_by_Metal!U273</f>
        <v>-35</v>
      </c>
      <c r="W274" s="6" t="n">
        <f aca="false">data_by_Metal!V273</f>
        <v>-6</v>
      </c>
      <c r="X274" s="6" t="n">
        <f aca="false">data_by_Metal!W273</f>
        <v>50</v>
      </c>
      <c r="Y274" s="6" t="n">
        <f aca="false">data_by_Metal!X273</f>
        <v>0</v>
      </c>
      <c r="Z274" s="6" t="n">
        <f aca="false">data_by_Metal!Y273</f>
        <v>-9</v>
      </c>
      <c r="AA274" s="6" t="n">
        <f aca="false">data_by_Metal!Z273</f>
        <v>6</v>
      </c>
      <c r="AB274" s="6" t="n">
        <f aca="false">data_by_Metal!AA273</f>
        <v>-34</v>
      </c>
      <c r="AC274" s="6" t="n">
        <f aca="false">data_by_Metal!AB273</f>
        <v>-1</v>
      </c>
      <c r="AD274" s="6" t="n">
        <f aca="false">data_by_Metal!AC273</f>
        <v>-43</v>
      </c>
      <c r="AE274" s="6" t="n">
        <f aca="false">data_by_Metal!AD273</f>
        <v>-68</v>
      </c>
      <c r="AF274" s="6" t="n">
        <f aca="false">data_by_Metal!AE273</f>
        <v>23</v>
      </c>
      <c r="AG274" s="6" t="n">
        <f aca="false">data_by_Metal!AF273</f>
        <v>-47</v>
      </c>
    </row>
    <row r="275" customFormat="false" ht="12.8" hidden="false" customHeight="false" outlineLevel="0" collapsed="false">
      <c r="A275" s="0" t="n">
        <v>265</v>
      </c>
      <c r="B275" s="6" t="n">
        <f aca="false">data_by_Metal!A274</f>
        <v>22</v>
      </c>
      <c r="C275" s="6" t="n">
        <f aca="false">data_by_Metal!B274</f>
        <v>2</v>
      </c>
      <c r="D275" s="6" t="n">
        <f aca="false">data_by_Metal!C274</f>
        <v>3</v>
      </c>
      <c r="E275" s="6" t="n">
        <f aca="false">data_by_Metal!D274</f>
        <v>3</v>
      </c>
      <c r="F275" s="6" t="n">
        <f aca="false">data_by_Metal!E274</f>
        <v>29</v>
      </c>
      <c r="G275" s="6" t="str">
        <f aca="false">data_by_Metal!F274</f>
        <v>B</v>
      </c>
      <c r="H275" s="6" t="str">
        <f aca="false">data_by_Metal!G274</f>
        <v>B</v>
      </c>
      <c r="I275" s="6" t="str">
        <f aca="false">data_by_Metal!H274</f>
        <v>R</v>
      </c>
      <c r="J275" s="6" t="str">
        <f aca="false">data_by_Metal!I274</f>
        <v>V</v>
      </c>
      <c r="K275" s="6" t="str">
        <f aca="false">data_by_Metal!J274</f>
        <v>B</v>
      </c>
      <c r="L275" s="6" t="str">
        <f aca="false">data_by_Metal!K274</f>
        <v>R</v>
      </c>
      <c r="M275" s="6" t="str">
        <f aca="false">data_by_Metal!L274</f>
        <v>R</v>
      </c>
      <c r="N275" s="6" t="str">
        <f aca="false">data_by_Metal!M274</f>
        <v>V</v>
      </c>
      <c r="O275" s="1" t="n">
        <f aca="false">data_by_Metal!N274*$N$6</f>
        <v>-653.342054434853</v>
      </c>
      <c r="P275" s="6" t="n">
        <f aca="false">data_by_Metal!O274</f>
        <v>8.5702</v>
      </c>
      <c r="Q275" s="6" t="n">
        <f aca="false">data_by_Metal!P274</f>
        <v>8.55726</v>
      </c>
      <c r="R275" s="6" t="n">
        <f aca="false">data_by_Metal!Q274</f>
        <v>8.52308</v>
      </c>
      <c r="S275" s="6" t="n">
        <f aca="false">data_by_Metal!R274</f>
        <v>0</v>
      </c>
      <c r="T275" s="6" t="n">
        <f aca="false">data_by_Metal!S274</f>
        <v>9</v>
      </c>
      <c r="U275" s="6" t="n">
        <f aca="false">data_by_Metal!T274</f>
        <v>-43</v>
      </c>
      <c r="V275" s="6" t="n">
        <f aca="false">data_by_Metal!U274</f>
        <v>0</v>
      </c>
      <c r="W275" s="6" t="n">
        <f aca="false">data_by_Metal!V274</f>
        <v>29</v>
      </c>
      <c r="X275" s="6" t="n">
        <f aca="false">data_by_Metal!W274</f>
        <v>51</v>
      </c>
      <c r="Y275" s="6" t="n">
        <f aca="false">data_by_Metal!X274</f>
        <v>1</v>
      </c>
      <c r="Z275" s="6" t="n">
        <f aca="false">data_by_Metal!Y274</f>
        <v>28</v>
      </c>
      <c r="AA275" s="6" t="n">
        <f aca="false">data_by_Metal!Z274</f>
        <v>-10</v>
      </c>
      <c r="AB275" s="6" t="n">
        <f aca="false">data_by_Metal!AA274</f>
        <v>-35</v>
      </c>
      <c r="AC275" s="6" t="n">
        <f aca="false">data_by_Metal!AB274</f>
        <v>-1</v>
      </c>
      <c r="AD275" s="6" t="n">
        <f aca="false">data_by_Metal!AC274</f>
        <v>-28</v>
      </c>
      <c r="AE275" s="6" t="n">
        <f aca="false">data_by_Metal!AD274</f>
        <v>-22</v>
      </c>
      <c r="AF275" s="6" t="n">
        <f aca="false">data_by_Metal!AE274</f>
        <v>69</v>
      </c>
      <c r="AG275" s="6" t="n">
        <f aca="false">data_by_Metal!AF274</f>
        <v>-48</v>
      </c>
    </row>
    <row r="276" customFormat="false" ht="12.8" hidden="false" customHeight="false" outlineLevel="0" collapsed="false">
      <c r="A276" s="0" t="n">
        <v>266</v>
      </c>
      <c r="B276" s="6" t="n">
        <f aca="false">data_by_Metal!A275</f>
        <v>22</v>
      </c>
      <c r="C276" s="6" t="n">
        <f aca="false">data_by_Metal!B275</f>
        <v>6</v>
      </c>
      <c r="D276" s="6" t="n">
        <f aca="false">data_by_Metal!C275</f>
        <v>1</v>
      </c>
      <c r="E276" s="6" t="n">
        <f aca="false">data_by_Metal!D275</f>
        <v>1</v>
      </c>
      <c r="F276" s="6" t="n">
        <f aca="false">data_by_Metal!E275</f>
        <v>6</v>
      </c>
      <c r="G276" s="6" t="str">
        <f aca="false">data_by_Metal!F275</f>
        <v>B</v>
      </c>
      <c r="H276" s="6" t="str">
        <f aca="false">data_by_Metal!G275</f>
        <v>V</v>
      </c>
      <c r="I276" s="6" t="str">
        <f aca="false">data_by_Metal!H275</f>
        <v>V</v>
      </c>
      <c r="J276" s="6" t="str">
        <f aca="false">data_by_Metal!I275</f>
        <v>V</v>
      </c>
      <c r="K276" s="6" t="str">
        <f aca="false">data_by_Metal!J275</f>
        <v>V</v>
      </c>
      <c r="L276" s="6" t="str">
        <f aca="false">data_by_Metal!K275</f>
        <v>V</v>
      </c>
      <c r="M276" s="6" t="str">
        <f aca="false">data_by_Metal!L275</f>
        <v>R</v>
      </c>
      <c r="N276" s="6" t="str">
        <f aca="false">data_by_Metal!M275</f>
        <v>V</v>
      </c>
      <c r="O276" s="1" t="n">
        <f aca="false">data_by_Metal!N275*$N$6</f>
        <v>-626.369217325158</v>
      </c>
      <c r="P276" s="6" t="n">
        <f aca="false">data_by_Metal!O275</f>
        <v>8.48722</v>
      </c>
      <c r="Q276" s="6" t="n">
        <f aca="false">data_by_Metal!P275</f>
        <v>8.48722</v>
      </c>
      <c r="R276" s="6" t="n">
        <f aca="false">data_by_Metal!Q275</f>
        <v>8.68167</v>
      </c>
      <c r="S276" s="6" t="n">
        <f aca="false">data_by_Metal!R275</f>
        <v>0</v>
      </c>
      <c r="T276" s="6" t="n">
        <f aca="false">data_by_Metal!S275</f>
        <v>6</v>
      </c>
      <c r="U276" s="6" t="n">
        <f aca="false">data_by_Metal!T275</f>
        <v>-7</v>
      </c>
      <c r="V276" s="6" t="n">
        <f aca="false">data_by_Metal!U275</f>
        <v>-33</v>
      </c>
      <c r="W276" s="6" t="n">
        <f aca="false">data_by_Metal!V275</f>
        <v>33</v>
      </c>
      <c r="X276" s="6" t="n">
        <f aca="false">data_by_Metal!W275</f>
        <v>-6</v>
      </c>
      <c r="Y276" s="6" t="n">
        <f aca="false">data_by_Metal!X275</f>
        <v>7</v>
      </c>
      <c r="Z276" s="6" t="n">
        <f aca="false">data_by_Metal!Y275</f>
        <v>0</v>
      </c>
      <c r="AA276" s="6" t="n">
        <f aca="false">data_by_Metal!Z275</f>
        <v>-46</v>
      </c>
      <c r="AB276" s="6" t="n">
        <f aca="false">data_by_Metal!AA275</f>
        <v>13</v>
      </c>
      <c r="AC276" s="6" t="n">
        <f aca="false">data_by_Metal!AB275</f>
        <v>-1</v>
      </c>
      <c r="AD276" s="6" t="n">
        <f aca="false">data_by_Metal!AC275</f>
        <v>-46</v>
      </c>
      <c r="AE276" s="6" t="n">
        <f aca="false">data_by_Metal!AD275</f>
        <v>-23</v>
      </c>
      <c r="AF276" s="6" t="n">
        <f aca="false">data_by_Metal!AE275</f>
        <v>23</v>
      </c>
      <c r="AG276" s="6" t="n">
        <f aca="false">data_by_Metal!AF275</f>
        <v>-45</v>
      </c>
    </row>
    <row r="277" customFormat="false" ht="12.8" hidden="false" customHeight="false" outlineLevel="0" collapsed="false">
      <c r="A277" s="0" t="n">
        <v>267</v>
      </c>
      <c r="B277" s="6" t="n">
        <f aca="false">data_by_Metal!A276</f>
        <v>22</v>
      </c>
      <c r="C277" s="6" t="n">
        <f aca="false">data_by_Metal!B276</f>
        <v>4</v>
      </c>
      <c r="D277" s="6" t="n">
        <f aca="false">data_by_Metal!C276</f>
        <v>3</v>
      </c>
      <c r="E277" s="6" t="n">
        <f aca="false">data_by_Metal!D276</f>
        <v>1</v>
      </c>
      <c r="F277" s="6" t="n">
        <f aca="false">data_by_Metal!E276</f>
        <v>35</v>
      </c>
      <c r="G277" s="6" t="str">
        <f aca="false">data_by_Metal!F276</f>
        <v>B</v>
      </c>
      <c r="H277" s="6" t="str">
        <f aca="false">data_by_Metal!G276</f>
        <v>R</v>
      </c>
      <c r="I277" s="6" t="str">
        <f aca="false">data_by_Metal!H276</f>
        <v>B</v>
      </c>
      <c r="J277" s="6" t="str">
        <f aca="false">data_by_Metal!I276</f>
        <v>V</v>
      </c>
      <c r="K277" s="6" t="str">
        <f aca="false">data_by_Metal!J276</f>
        <v>V</v>
      </c>
      <c r="L277" s="6" t="str">
        <f aca="false">data_by_Metal!K276</f>
        <v>V</v>
      </c>
      <c r="M277" s="6" t="str">
        <f aca="false">data_by_Metal!L276</f>
        <v>V</v>
      </c>
      <c r="N277" s="6" t="str">
        <f aca="false">data_by_Metal!M276</f>
        <v>B</v>
      </c>
      <c r="O277" s="1" t="n">
        <f aca="false">data_by_Metal!N276*$N$6</f>
        <v>-621.873744473542</v>
      </c>
      <c r="P277" s="6" t="n">
        <f aca="false">data_by_Metal!O276</f>
        <v>8.47636</v>
      </c>
      <c r="Q277" s="6" t="n">
        <f aca="false">data_by_Metal!P276</f>
        <v>8.5654</v>
      </c>
      <c r="R277" s="6" t="n">
        <f aca="false">data_by_Metal!Q276</f>
        <v>8.60015</v>
      </c>
      <c r="S277" s="6" t="n">
        <f aca="false">data_by_Metal!R276</f>
        <v>1</v>
      </c>
      <c r="T277" s="6" t="n">
        <f aca="false">data_by_Metal!S276</f>
        <v>-7</v>
      </c>
      <c r="U277" s="6" t="n">
        <f aca="false">data_by_Metal!T276</f>
        <v>27</v>
      </c>
      <c r="V277" s="6" t="n">
        <f aca="false">data_by_Metal!U276</f>
        <v>15</v>
      </c>
      <c r="W277" s="6" t="n">
        <f aca="false">data_by_Metal!V276</f>
        <v>-7</v>
      </c>
      <c r="X277" s="6" t="n">
        <f aca="false">data_by_Metal!W276</f>
        <v>-1</v>
      </c>
      <c r="Y277" s="6" t="n">
        <f aca="false">data_by_Metal!X276</f>
        <v>-34</v>
      </c>
      <c r="Z277" s="6" t="n">
        <f aca="false">data_by_Metal!Y276</f>
        <v>6</v>
      </c>
      <c r="AA277" s="6" t="n">
        <f aca="false">data_by_Metal!Z276</f>
        <v>8</v>
      </c>
      <c r="AB277" s="6" t="n">
        <f aca="false">data_by_Metal!AA276</f>
        <v>-36</v>
      </c>
      <c r="AC277" s="6" t="n">
        <f aca="false">data_by_Metal!AB276</f>
        <v>-13</v>
      </c>
      <c r="AD277" s="6" t="n">
        <f aca="false">data_by_Metal!AC276</f>
        <v>43</v>
      </c>
      <c r="AE277" s="6" t="n">
        <f aca="false">data_by_Metal!AD276</f>
        <v>24</v>
      </c>
      <c r="AF277" s="6" t="n">
        <f aca="false">data_by_Metal!AE276</f>
        <v>-23</v>
      </c>
      <c r="AG277" s="6" t="n">
        <f aca="false">data_by_Metal!AF276</f>
        <v>2</v>
      </c>
    </row>
    <row r="278" customFormat="false" ht="12.8" hidden="false" customHeight="false" outlineLevel="0" collapsed="false">
      <c r="A278" s="0" t="n">
        <v>268</v>
      </c>
      <c r="B278" s="6" t="n">
        <f aca="false">data_by_Metal!A277</f>
        <v>22</v>
      </c>
      <c r="C278" s="6" t="n">
        <f aca="false">data_by_Metal!B277</f>
        <v>2</v>
      </c>
      <c r="D278" s="6" t="n">
        <f aca="false">data_by_Metal!C277</f>
        <v>3</v>
      </c>
      <c r="E278" s="6" t="n">
        <f aca="false">data_by_Metal!D277</f>
        <v>3</v>
      </c>
      <c r="F278" s="6" t="n">
        <f aca="false">data_by_Metal!E277</f>
        <v>69</v>
      </c>
      <c r="G278" s="6" t="str">
        <f aca="false">data_by_Metal!F277</f>
        <v>B</v>
      </c>
      <c r="H278" s="6" t="str">
        <f aca="false">data_by_Metal!G277</f>
        <v>R</v>
      </c>
      <c r="I278" s="6" t="str">
        <f aca="false">data_by_Metal!H277</f>
        <v>B</v>
      </c>
      <c r="J278" s="6" t="str">
        <f aca="false">data_by_Metal!I277</f>
        <v>R</v>
      </c>
      <c r="K278" s="6" t="str">
        <f aca="false">data_by_Metal!J277</f>
        <v>B</v>
      </c>
      <c r="L278" s="6" t="str">
        <f aca="false">data_by_Metal!K277</f>
        <v>V</v>
      </c>
      <c r="M278" s="6" t="str">
        <f aca="false">data_by_Metal!L277</f>
        <v>V</v>
      </c>
      <c r="N278" s="6" t="str">
        <f aca="false">data_by_Metal!M277</f>
        <v>R</v>
      </c>
      <c r="O278" s="1" t="n">
        <f aca="false">data_by_Metal!N277*$N$6</f>
        <v>-617.378271621926</v>
      </c>
      <c r="P278" s="6" t="n">
        <f aca="false">data_by_Metal!O277</f>
        <v>8.5655</v>
      </c>
      <c r="Q278" s="6" t="n">
        <f aca="false">data_by_Metal!P277</f>
        <v>8.56525</v>
      </c>
      <c r="R278" s="6" t="n">
        <f aca="false">data_by_Metal!Q277</f>
        <v>8.51376</v>
      </c>
      <c r="S278" s="6" t="n">
        <f aca="false">data_by_Metal!R277</f>
        <v>-1</v>
      </c>
      <c r="T278" s="6" t="n">
        <f aca="false">data_by_Metal!S277</f>
        <v>-6</v>
      </c>
      <c r="U278" s="6" t="n">
        <f aca="false">data_by_Metal!T277</f>
        <v>42</v>
      </c>
      <c r="V278" s="6" t="n">
        <f aca="false">data_by_Metal!U277</f>
        <v>-1</v>
      </c>
      <c r="W278" s="6" t="n">
        <f aca="false">data_by_Metal!V277</f>
        <v>0</v>
      </c>
      <c r="X278" s="6" t="n">
        <f aca="false">data_by_Metal!W277</f>
        <v>-7</v>
      </c>
      <c r="Y278" s="6" t="n">
        <f aca="false">data_by_Metal!X277</f>
        <v>-7</v>
      </c>
      <c r="Z278" s="6" t="n">
        <f aca="false">data_by_Metal!Y277</f>
        <v>49</v>
      </c>
      <c r="AA278" s="6" t="n">
        <f aca="false">data_by_Metal!Z277</f>
        <v>7</v>
      </c>
      <c r="AB278" s="6" t="n">
        <f aca="false">data_by_Metal!AA277</f>
        <v>1</v>
      </c>
      <c r="AC278" s="6" t="n">
        <f aca="false">data_by_Metal!AB277</f>
        <v>-48</v>
      </c>
      <c r="AD278" s="6" t="n">
        <f aca="false">data_by_Metal!AC277</f>
        <v>40</v>
      </c>
      <c r="AE278" s="6" t="n">
        <f aca="false">data_by_Metal!AD277</f>
        <v>22</v>
      </c>
      <c r="AF278" s="6" t="n">
        <f aca="false">data_by_Metal!AE277</f>
        <v>23</v>
      </c>
      <c r="AG278" s="6" t="n">
        <f aca="false">data_by_Metal!AF277</f>
        <v>1</v>
      </c>
    </row>
    <row r="279" customFormat="false" ht="12.8" hidden="false" customHeight="false" outlineLevel="0" collapsed="false">
      <c r="A279" s="0" t="n">
        <v>269</v>
      </c>
      <c r="B279" s="6" t="n">
        <f aca="false">data_by_Metal!A278</f>
        <v>22</v>
      </c>
      <c r="C279" s="6" t="n">
        <f aca="false">data_by_Metal!B278</f>
        <v>5</v>
      </c>
      <c r="D279" s="6" t="n">
        <f aca="false">data_by_Metal!C278</f>
        <v>2</v>
      </c>
      <c r="E279" s="6" t="n">
        <f aca="false">data_by_Metal!D278</f>
        <v>1</v>
      </c>
      <c r="F279" s="6" t="n">
        <f aca="false">data_by_Metal!E278</f>
        <v>15</v>
      </c>
      <c r="G279" s="6" t="str">
        <f aca="false">data_by_Metal!F278</f>
        <v>B</v>
      </c>
      <c r="H279" s="6" t="str">
        <f aca="false">data_by_Metal!G278</f>
        <v>V</v>
      </c>
      <c r="I279" s="6" t="str">
        <f aca="false">data_by_Metal!H278</f>
        <v>B</v>
      </c>
      <c r="J279" s="6" t="str">
        <f aca="false">data_by_Metal!I278</f>
        <v>V</v>
      </c>
      <c r="K279" s="6" t="str">
        <f aca="false">data_by_Metal!J278</f>
        <v>V</v>
      </c>
      <c r="L279" s="6" t="str">
        <f aca="false">data_by_Metal!K278</f>
        <v>R</v>
      </c>
      <c r="M279" s="6" t="str">
        <f aca="false">data_by_Metal!L278</f>
        <v>V</v>
      </c>
      <c r="N279" s="6" t="str">
        <f aca="false">data_by_Metal!M278</f>
        <v>V</v>
      </c>
      <c r="O279" s="1" t="n">
        <f aca="false">data_by_Metal!N278*$N$6</f>
        <v>-606.888834968155</v>
      </c>
      <c r="P279" s="6" t="n">
        <f aca="false">data_by_Metal!O278</f>
        <v>8.48042</v>
      </c>
      <c r="Q279" s="6" t="n">
        <f aca="false">data_by_Metal!P278</f>
        <v>8.53054</v>
      </c>
      <c r="R279" s="6" t="n">
        <f aca="false">data_by_Metal!Q278</f>
        <v>8.63906</v>
      </c>
      <c r="S279" s="6" t="n">
        <f aca="false">data_by_Metal!R278</f>
        <v>14</v>
      </c>
      <c r="T279" s="6" t="n">
        <f aca="false">data_by_Metal!S278</f>
        <v>-8</v>
      </c>
      <c r="U279" s="6" t="n">
        <f aca="false">data_by_Metal!T278</f>
        <v>-47</v>
      </c>
      <c r="V279" s="6" t="n">
        <f aca="false">data_by_Metal!U278</f>
        <v>7</v>
      </c>
      <c r="W279" s="6" t="n">
        <f aca="false">data_by_Metal!V278</f>
        <v>0</v>
      </c>
      <c r="X279" s="6" t="n">
        <f aca="false">data_by_Metal!W278</f>
        <v>9</v>
      </c>
      <c r="Y279" s="6" t="n">
        <f aca="false">data_by_Metal!X278</f>
        <v>1</v>
      </c>
      <c r="Z279" s="6" t="n">
        <f aca="false">data_by_Metal!Y278</f>
        <v>-7</v>
      </c>
      <c r="AA279" s="6" t="n">
        <f aca="false">data_by_Metal!Z278</f>
        <v>-45</v>
      </c>
      <c r="AB279" s="6" t="n">
        <f aca="false">data_by_Metal!AA278</f>
        <v>-38</v>
      </c>
      <c r="AC279" s="6" t="n">
        <f aca="false">data_by_Metal!AB278</f>
        <v>44</v>
      </c>
      <c r="AD279" s="6" t="n">
        <f aca="false">data_by_Metal!AC278</f>
        <v>0</v>
      </c>
      <c r="AE279" s="6" t="n">
        <f aca="false">data_by_Metal!AD278</f>
        <v>-22</v>
      </c>
      <c r="AF279" s="6" t="n">
        <f aca="false">data_by_Metal!AE278</f>
        <v>2</v>
      </c>
      <c r="AG279" s="6" t="n">
        <f aca="false">data_by_Metal!AF278</f>
        <v>-23</v>
      </c>
    </row>
    <row r="280" customFormat="false" ht="12.8" hidden="false" customHeight="false" outlineLevel="0" collapsed="false">
      <c r="A280" s="0" t="n">
        <v>270</v>
      </c>
      <c r="B280" s="6" t="n">
        <f aca="false">data_by_Metal!A279</f>
        <v>22</v>
      </c>
      <c r="C280" s="6" t="n">
        <f aca="false">data_by_Metal!B279</f>
        <v>2</v>
      </c>
      <c r="D280" s="6" t="n">
        <f aca="false">data_by_Metal!C279</f>
        <v>3</v>
      </c>
      <c r="E280" s="6" t="n">
        <f aca="false">data_by_Metal!D279</f>
        <v>3</v>
      </c>
      <c r="F280" s="6" t="n">
        <f aca="false">data_by_Metal!E279</f>
        <v>3</v>
      </c>
      <c r="G280" s="6" t="str">
        <f aca="false">data_by_Metal!F279</f>
        <v>B</v>
      </c>
      <c r="H280" s="6" t="str">
        <f aca="false">data_by_Metal!G279</f>
        <v>B</v>
      </c>
      <c r="I280" s="6" t="str">
        <f aca="false">data_by_Metal!H279</f>
        <v>B</v>
      </c>
      <c r="J280" s="6" t="str">
        <f aca="false">data_by_Metal!I279</f>
        <v>R</v>
      </c>
      <c r="K280" s="6" t="str">
        <f aca="false">data_by_Metal!J279</f>
        <v>R</v>
      </c>
      <c r="L280" s="6" t="str">
        <f aca="false">data_by_Metal!K279</f>
        <v>V</v>
      </c>
      <c r="M280" s="6" t="str">
        <f aca="false">data_by_Metal!L279</f>
        <v>V</v>
      </c>
      <c r="N280" s="6" t="str">
        <f aca="false">data_by_Metal!M279</f>
        <v>R</v>
      </c>
      <c r="O280" s="1" t="n">
        <f aca="false">data_by_Metal!N279*$N$6</f>
        <v>-593.402416413307</v>
      </c>
      <c r="P280" s="6" t="n">
        <f aca="false">data_by_Metal!O279</f>
        <v>8.55859</v>
      </c>
      <c r="Q280" s="6" t="n">
        <f aca="false">data_by_Metal!P279</f>
        <v>8.56003</v>
      </c>
      <c r="R280" s="6" t="n">
        <f aca="false">data_by_Metal!Q279</f>
        <v>8.52239</v>
      </c>
      <c r="S280" s="6" t="n">
        <f aca="false">data_by_Metal!R279</f>
        <v>-42</v>
      </c>
      <c r="T280" s="6" t="n">
        <f aca="false">data_by_Metal!S279</f>
        <v>0</v>
      </c>
      <c r="U280" s="6" t="n">
        <f aca="false">data_by_Metal!T279</f>
        <v>-1</v>
      </c>
      <c r="V280" s="6" t="n">
        <f aca="false">data_by_Metal!U279</f>
        <v>7</v>
      </c>
      <c r="W280" s="6" t="n">
        <f aca="false">data_by_Metal!V279</f>
        <v>7</v>
      </c>
      <c r="X280" s="6" t="n">
        <f aca="false">data_by_Metal!W279</f>
        <v>36</v>
      </c>
      <c r="Y280" s="6" t="n">
        <f aca="false">data_by_Metal!X279</f>
        <v>-16</v>
      </c>
      <c r="Z280" s="6" t="n">
        <f aca="false">data_by_Metal!Y279</f>
        <v>9</v>
      </c>
      <c r="AA280" s="6" t="n">
        <f aca="false">data_by_Metal!Z279</f>
        <v>16</v>
      </c>
      <c r="AB280" s="6" t="n">
        <f aca="false">data_by_Metal!AA279</f>
        <v>-8</v>
      </c>
      <c r="AC280" s="6" t="n">
        <f aca="false">data_by_Metal!AB279</f>
        <v>-42</v>
      </c>
      <c r="AD280" s="6" t="n">
        <f aca="false">data_by_Metal!AC279</f>
        <v>35</v>
      </c>
      <c r="AE280" s="6" t="n">
        <f aca="false">data_by_Metal!AD279</f>
        <v>-23</v>
      </c>
      <c r="AF280" s="6" t="n">
        <f aca="false">data_by_Metal!AE279</f>
        <v>23</v>
      </c>
      <c r="AG280" s="6" t="n">
        <f aca="false">data_by_Metal!AF279</f>
        <v>0</v>
      </c>
    </row>
    <row r="281" customFormat="false" ht="12.8" hidden="false" customHeight="false" outlineLevel="0" collapsed="false">
      <c r="A281" s="0" t="n">
        <v>271</v>
      </c>
      <c r="B281" s="6" t="n">
        <f aca="false">data_by_Metal!A280</f>
        <v>22</v>
      </c>
      <c r="C281" s="6" t="n">
        <f aca="false">data_by_Metal!B280</f>
        <v>4</v>
      </c>
      <c r="D281" s="6" t="n">
        <f aca="false">data_by_Metal!C280</f>
        <v>2</v>
      </c>
      <c r="E281" s="6" t="n">
        <f aca="false">data_by_Metal!D280</f>
        <v>2</v>
      </c>
      <c r="F281" s="6" t="n">
        <f aca="false">data_by_Metal!E280</f>
        <v>21</v>
      </c>
      <c r="G281" s="6" t="str">
        <f aca="false">data_by_Metal!F280</f>
        <v>B</v>
      </c>
      <c r="H281" s="6" t="str">
        <f aca="false">data_by_Metal!G280</f>
        <v>R</v>
      </c>
      <c r="I281" s="6" t="str">
        <f aca="false">data_by_Metal!H280</f>
        <v>R</v>
      </c>
      <c r="J281" s="6" t="str">
        <f aca="false">data_by_Metal!I280</f>
        <v>B</v>
      </c>
      <c r="K281" s="6" t="str">
        <f aca="false">data_by_Metal!J280</f>
        <v>V</v>
      </c>
      <c r="L281" s="6" t="str">
        <f aca="false">data_by_Metal!K280</f>
        <v>V</v>
      </c>
      <c r="M281" s="6" t="str">
        <f aca="false">data_by_Metal!L280</f>
        <v>V</v>
      </c>
      <c r="N281" s="6" t="str">
        <f aca="false">data_by_Metal!M280</f>
        <v>V</v>
      </c>
      <c r="O281" s="1" t="n">
        <f aca="false">data_by_Metal!N280*$N$6</f>
        <v>-587.408452611153</v>
      </c>
      <c r="P281" s="6" t="n">
        <f aca="false">data_by_Metal!O280</f>
        <v>8.51433</v>
      </c>
      <c r="Q281" s="6" t="n">
        <f aca="false">data_by_Metal!P280</f>
        <v>8.52773</v>
      </c>
      <c r="R281" s="6" t="n">
        <f aca="false">data_by_Metal!Q280</f>
        <v>8.60399</v>
      </c>
      <c r="S281" s="6" t="n">
        <f aca="false">data_by_Metal!R280</f>
        <v>-6</v>
      </c>
      <c r="T281" s="6" t="n">
        <f aca="false">data_by_Metal!S280</f>
        <v>-6</v>
      </c>
      <c r="U281" s="6" t="n">
        <f aca="false">data_by_Metal!T280</f>
        <v>42</v>
      </c>
      <c r="V281" s="6" t="n">
        <f aca="false">data_by_Metal!U280</f>
        <v>42</v>
      </c>
      <c r="W281" s="6" t="n">
        <f aca="false">data_by_Metal!V280</f>
        <v>42</v>
      </c>
      <c r="X281" s="6" t="n">
        <f aca="false">data_by_Metal!W280</f>
        <v>-42</v>
      </c>
      <c r="Y281" s="6" t="n">
        <f aca="false">data_by_Metal!X280</f>
        <v>9</v>
      </c>
      <c r="Z281" s="6" t="n">
        <f aca="false">data_by_Metal!Y280</f>
        <v>-9</v>
      </c>
      <c r="AA281" s="6" t="n">
        <f aca="false">data_by_Metal!Z280</f>
        <v>-9</v>
      </c>
      <c r="AB281" s="6" t="n">
        <f aca="false">data_by_Metal!AA280</f>
        <v>9</v>
      </c>
      <c r="AC281" s="6" t="n">
        <f aca="false">data_by_Metal!AB280</f>
        <v>-7</v>
      </c>
      <c r="AD281" s="6" t="n">
        <f aca="false">data_by_Metal!AC280</f>
        <v>7</v>
      </c>
      <c r="AE281" s="6" t="n">
        <f aca="false">data_by_Metal!AD280</f>
        <v>46</v>
      </c>
      <c r="AF281" s="6" t="n">
        <f aca="false">data_by_Metal!AE280</f>
        <v>0</v>
      </c>
      <c r="AG281" s="6" t="n">
        <f aca="false">data_by_Metal!AF280</f>
        <v>0</v>
      </c>
    </row>
    <row r="282" customFormat="false" ht="12.8" hidden="false" customHeight="false" outlineLevel="0" collapsed="false">
      <c r="A282" s="0" t="n">
        <v>272</v>
      </c>
      <c r="B282" s="6" t="n">
        <f aca="false">data_by_Metal!A281</f>
        <v>22</v>
      </c>
      <c r="C282" s="6" t="n">
        <f aca="false">data_by_Metal!B281</f>
        <v>5</v>
      </c>
      <c r="D282" s="6" t="n">
        <f aca="false">data_by_Metal!C281</f>
        <v>2</v>
      </c>
      <c r="E282" s="6" t="n">
        <f aca="false">data_by_Metal!D281</f>
        <v>1</v>
      </c>
      <c r="F282" s="6" t="n">
        <f aca="false">data_by_Metal!E281</f>
        <v>12</v>
      </c>
      <c r="G282" s="6" t="str">
        <f aca="false">data_by_Metal!F281</f>
        <v>B</v>
      </c>
      <c r="H282" s="6" t="str">
        <f aca="false">data_by_Metal!G281</f>
        <v>R</v>
      </c>
      <c r="I282" s="6" t="str">
        <f aca="false">data_by_Metal!H281</f>
        <v>V</v>
      </c>
      <c r="J282" s="6" t="str">
        <f aca="false">data_by_Metal!I281</f>
        <v>V</v>
      </c>
      <c r="K282" s="6" t="str">
        <f aca="false">data_by_Metal!J281</f>
        <v>V</v>
      </c>
      <c r="L282" s="6" t="str">
        <f aca="false">data_by_Metal!K281</f>
        <v>V</v>
      </c>
      <c r="M282" s="6" t="str">
        <f aca="false">data_by_Metal!L281</f>
        <v>V</v>
      </c>
      <c r="N282" s="6" t="str">
        <f aca="false">data_by_Metal!M281</f>
        <v>B</v>
      </c>
      <c r="O282" s="1" t="n">
        <f aca="false">data_by_Metal!N281*$N$6</f>
        <v>-585.909961660614</v>
      </c>
      <c r="P282" s="6" t="n">
        <f aca="false">data_by_Metal!O281</f>
        <v>8.48235</v>
      </c>
      <c r="Q282" s="6" t="n">
        <f aca="false">data_by_Metal!P281</f>
        <v>8.52126</v>
      </c>
      <c r="R282" s="6" t="n">
        <f aca="false">data_by_Metal!Q281</f>
        <v>8.64252</v>
      </c>
      <c r="S282" s="6" t="n">
        <f aca="false">data_by_Metal!R281</f>
        <v>-6</v>
      </c>
      <c r="T282" s="6" t="n">
        <f aca="false">data_by_Metal!S281</f>
        <v>0</v>
      </c>
      <c r="U282" s="6" t="n">
        <f aca="false">data_by_Metal!T281</f>
        <v>27</v>
      </c>
      <c r="V282" s="6" t="n">
        <f aca="false">data_by_Metal!U281</f>
        <v>16</v>
      </c>
      <c r="W282" s="6" t="n">
        <f aca="false">data_by_Metal!V281</f>
        <v>34</v>
      </c>
      <c r="X282" s="6" t="n">
        <f aca="false">data_by_Metal!W281</f>
        <v>-8</v>
      </c>
      <c r="Y282" s="6" t="n">
        <f aca="false">data_by_Metal!X281</f>
        <v>-33</v>
      </c>
      <c r="Z282" s="6" t="n">
        <f aca="false">data_by_Metal!Y281</f>
        <v>7</v>
      </c>
      <c r="AA282" s="6" t="n">
        <f aca="false">data_by_Metal!Z281</f>
        <v>0</v>
      </c>
      <c r="AB282" s="6" t="n">
        <f aca="false">data_by_Metal!AA281</f>
        <v>8</v>
      </c>
      <c r="AC282" s="6" t="n">
        <f aca="false">data_by_Metal!AB281</f>
        <v>-14</v>
      </c>
      <c r="AD282" s="6" t="n">
        <f aca="false">data_by_Metal!AC281</f>
        <v>45</v>
      </c>
      <c r="AE282" s="6" t="n">
        <f aca="false">data_by_Metal!AD281</f>
        <v>23</v>
      </c>
      <c r="AF282" s="6" t="n">
        <f aca="false">data_by_Metal!AE281</f>
        <v>-1</v>
      </c>
      <c r="AG282" s="6" t="n">
        <f aca="false">data_by_Metal!AF281</f>
        <v>23</v>
      </c>
    </row>
    <row r="283" customFormat="false" ht="12.8" hidden="false" customHeight="false" outlineLevel="0" collapsed="false">
      <c r="A283" s="0" t="n">
        <v>273</v>
      </c>
      <c r="B283" s="6" t="n">
        <f aca="false">data_by_Metal!A282</f>
        <v>22</v>
      </c>
      <c r="C283" s="6" t="n">
        <f aca="false">data_by_Metal!B282</f>
        <v>4</v>
      </c>
      <c r="D283" s="6" t="n">
        <f aca="false">data_by_Metal!C282</f>
        <v>3</v>
      </c>
      <c r="E283" s="6" t="n">
        <f aca="false">data_by_Metal!D282</f>
        <v>1</v>
      </c>
      <c r="F283" s="6" t="n">
        <f aca="false">data_by_Metal!E282</f>
        <v>3</v>
      </c>
      <c r="G283" s="6" t="str">
        <f aca="false">data_by_Metal!F282</f>
        <v>B</v>
      </c>
      <c r="H283" s="6" t="str">
        <f aca="false">data_by_Metal!G282</f>
        <v>B</v>
      </c>
      <c r="I283" s="6" t="str">
        <f aca="false">data_by_Metal!H282</f>
        <v>B</v>
      </c>
      <c r="J283" s="6" t="str">
        <f aca="false">data_by_Metal!I282</f>
        <v>V</v>
      </c>
      <c r="K283" s="6" t="str">
        <f aca="false">data_by_Metal!J282</f>
        <v>V</v>
      </c>
      <c r="L283" s="6" t="str">
        <f aca="false">data_by_Metal!K282</f>
        <v>R</v>
      </c>
      <c r="M283" s="6" t="str">
        <f aca="false">data_by_Metal!L282</f>
        <v>V</v>
      </c>
      <c r="N283" s="6" t="str">
        <f aca="false">data_by_Metal!M282</f>
        <v>V</v>
      </c>
      <c r="O283" s="1" t="n">
        <f aca="false">data_by_Metal!N282*$N$6</f>
        <v>-582.912979759537</v>
      </c>
      <c r="P283" s="6" t="n">
        <f aca="false">data_by_Metal!O282</f>
        <v>8.48054</v>
      </c>
      <c r="Q283" s="6" t="n">
        <f aca="false">data_by_Metal!P282</f>
        <v>8.56391</v>
      </c>
      <c r="R283" s="6" t="n">
        <f aca="false">data_by_Metal!Q282</f>
        <v>8.60486</v>
      </c>
      <c r="S283" s="6" t="n">
        <f aca="false">data_by_Metal!R282</f>
        <v>6</v>
      </c>
      <c r="T283" s="6" t="n">
        <f aca="false">data_by_Metal!S282</f>
        <v>1</v>
      </c>
      <c r="U283" s="6" t="n">
        <f aca="false">data_by_Metal!T282</f>
        <v>-47</v>
      </c>
      <c r="V283" s="6" t="n">
        <f aca="false">data_by_Metal!U282</f>
        <v>8</v>
      </c>
      <c r="W283" s="6" t="n">
        <f aca="false">data_by_Metal!V282</f>
        <v>-6</v>
      </c>
      <c r="X283" s="6" t="n">
        <f aca="false">data_by_Metal!W282</f>
        <v>49</v>
      </c>
      <c r="Y283" s="6" t="n">
        <f aca="false">data_by_Metal!X282</f>
        <v>1</v>
      </c>
      <c r="Z283" s="6" t="n">
        <f aca="false">data_by_Metal!Y282</f>
        <v>-8</v>
      </c>
      <c r="AA283" s="6" t="n">
        <f aca="false">data_by_Metal!Z282</f>
        <v>-2</v>
      </c>
      <c r="AB283" s="6" t="n">
        <f aca="false">data_by_Metal!AA282</f>
        <v>-43</v>
      </c>
      <c r="AC283" s="6" t="n">
        <f aca="false">data_by_Metal!AB282</f>
        <v>44</v>
      </c>
      <c r="AD283" s="6" t="n">
        <f aca="false">data_by_Metal!AC282</f>
        <v>0</v>
      </c>
      <c r="AE283" s="6" t="n">
        <f aca="false">data_by_Metal!AD282</f>
        <v>-22</v>
      </c>
      <c r="AF283" s="6" t="n">
        <f aca="false">data_by_Metal!AE282</f>
        <v>24</v>
      </c>
      <c r="AG283" s="6" t="n">
        <f aca="false">data_by_Metal!AF282</f>
        <v>-1</v>
      </c>
    </row>
    <row r="284" customFormat="false" ht="12.8" hidden="false" customHeight="false" outlineLevel="0" collapsed="false">
      <c r="A284" s="0" t="n">
        <v>274</v>
      </c>
      <c r="B284" s="6" t="n">
        <f aca="false">data_by_Metal!A283</f>
        <v>22</v>
      </c>
      <c r="C284" s="6" t="n">
        <f aca="false">data_by_Metal!B283</f>
        <v>4</v>
      </c>
      <c r="D284" s="6" t="n">
        <f aca="false">data_by_Metal!C283</f>
        <v>2</v>
      </c>
      <c r="E284" s="6" t="n">
        <f aca="false">data_by_Metal!D283</f>
        <v>2</v>
      </c>
      <c r="F284" s="6" t="n">
        <f aca="false">data_by_Metal!E283</f>
        <v>17</v>
      </c>
      <c r="G284" s="6" t="str">
        <f aca="false">data_by_Metal!F283</f>
        <v>B</v>
      </c>
      <c r="H284" s="6" t="str">
        <f aca="false">data_by_Metal!G283</f>
        <v>R</v>
      </c>
      <c r="I284" s="6" t="str">
        <f aca="false">data_by_Metal!H283</f>
        <v>B</v>
      </c>
      <c r="J284" s="6" t="str">
        <f aca="false">data_by_Metal!I283</f>
        <v>V</v>
      </c>
      <c r="K284" s="6" t="str">
        <f aca="false">data_by_Metal!J283</f>
        <v>R</v>
      </c>
      <c r="L284" s="6" t="str">
        <f aca="false">data_by_Metal!K283</f>
        <v>V</v>
      </c>
      <c r="M284" s="6" t="str">
        <f aca="false">data_by_Metal!L283</f>
        <v>V</v>
      </c>
      <c r="N284" s="6" t="str">
        <f aca="false">data_by_Metal!M283</f>
        <v>V</v>
      </c>
      <c r="O284" s="1" t="n">
        <f aca="false">data_by_Metal!N283*$N$6</f>
        <v>-573.922034056305</v>
      </c>
      <c r="P284" s="6" t="n">
        <f aca="false">data_by_Metal!O283</f>
        <v>8.52074</v>
      </c>
      <c r="Q284" s="6" t="n">
        <f aca="false">data_by_Metal!P283</f>
        <v>8.52487</v>
      </c>
      <c r="R284" s="6" t="n">
        <f aca="false">data_by_Metal!Q283</f>
        <v>8.60053</v>
      </c>
      <c r="S284" s="6" t="n">
        <f aca="false">data_by_Metal!R283</f>
        <v>-41</v>
      </c>
      <c r="T284" s="6" t="n">
        <f aca="false">data_by_Metal!S283</f>
        <v>-7</v>
      </c>
      <c r="U284" s="6" t="n">
        <f aca="false">data_by_Metal!T283</f>
        <v>41</v>
      </c>
      <c r="V284" s="6" t="n">
        <f aca="false">data_by_Metal!U283</f>
        <v>7</v>
      </c>
      <c r="W284" s="6" t="n">
        <f aca="false">data_by_Metal!V283</f>
        <v>0</v>
      </c>
      <c r="X284" s="6" t="n">
        <f aca="false">data_by_Metal!W283</f>
        <v>0</v>
      </c>
      <c r="Y284" s="6" t="n">
        <f aca="false">data_by_Metal!X283</f>
        <v>2</v>
      </c>
      <c r="Z284" s="6" t="n">
        <f aca="false">data_by_Metal!Y283</f>
        <v>0</v>
      </c>
      <c r="AA284" s="6" t="n">
        <f aca="false">data_by_Metal!Z283</f>
        <v>16</v>
      </c>
      <c r="AB284" s="6" t="n">
        <f aca="false">data_by_Metal!AA283</f>
        <v>-37</v>
      </c>
      <c r="AC284" s="6" t="n">
        <f aca="false">data_by_Metal!AB283</f>
        <v>-51</v>
      </c>
      <c r="AD284" s="6" t="n">
        <f aca="false">data_by_Metal!AC283</f>
        <v>-1</v>
      </c>
      <c r="AE284" s="6" t="n">
        <f aca="false">data_by_Metal!AD283</f>
        <v>0</v>
      </c>
      <c r="AF284" s="6" t="n">
        <f aca="false">data_by_Metal!AE283</f>
        <v>2</v>
      </c>
      <c r="AG284" s="6" t="n">
        <f aca="false">data_by_Metal!AF283</f>
        <v>-44</v>
      </c>
    </row>
    <row r="285" customFormat="false" ht="12.8" hidden="false" customHeight="false" outlineLevel="0" collapsed="false">
      <c r="A285" s="0" t="n">
        <v>275</v>
      </c>
      <c r="B285" s="6" t="n">
        <f aca="false">data_by_Metal!A284</f>
        <v>22</v>
      </c>
      <c r="C285" s="6" t="n">
        <f aca="false">data_by_Metal!B284</f>
        <v>4</v>
      </c>
      <c r="D285" s="6" t="n">
        <f aca="false">data_by_Metal!C284</f>
        <v>3</v>
      </c>
      <c r="E285" s="6" t="n">
        <f aca="false">data_by_Metal!D284</f>
        <v>1</v>
      </c>
      <c r="F285" s="6" t="n">
        <f aca="false">data_by_Metal!E284</f>
        <v>29</v>
      </c>
      <c r="G285" s="6" t="str">
        <f aca="false">data_by_Metal!F284</f>
        <v>B</v>
      </c>
      <c r="H285" s="6" t="str">
        <f aca="false">data_by_Metal!G284</f>
        <v>B</v>
      </c>
      <c r="I285" s="6" t="str">
        <f aca="false">data_by_Metal!H284</f>
        <v>V</v>
      </c>
      <c r="J285" s="6" t="str">
        <f aca="false">data_by_Metal!I284</f>
        <v>V</v>
      </c>
      <c r="K285" s="6" t="str">
        <f aca="false">data_by_Metal!J284</f>
        <v>V</v>
      </c>
      <c r="L285" s="6" t="str">
        <f aca="false">data_by_Metal!K284</f>
        <v>V</v>
      </c>
      <c r="M285" s="6" t="str">
        <f aca="false">data_by_Metal!L284</f>
        <v>B</v>
      </c>
      <c r="N285" s="6" t="str">
        <f aca="false">data_by_Metal!M284</f>
        <v>R</v>
      </c>
      <c r="O285" s="1" t="n">
        <f aca="false">data_by_Metal!N284*$N$6</f>
        <v>-572.423543105766</v>
      </c>
      <c r="P285" s="6" t="n">
        <f aca="false">data_by_Metal!O284</f>
        <v>8.47616</v>
      </c>
      <c r="Q285" s="6" t="n">
        <f aca="false">data_by_Metal!P284</f>
        <v>8.55629</v>
      </c>
      <c r="R285" s="6" t="n">
        <f aca="false">data_by_Metal!Q284</f>
        <v>8.60843</v>
      </c>
      <c r="S285" s="6" t="n">
        <f aca="false">data_by_Metal!R284</f>
        <v>-15</v>
      </c>
      <c r="T285" s="6" t="n">
        <f aca="false">data_by_Metal!S284</f>
        <v>-27</v>
      </c>
      <c r="U285" s="6" t="n">
        <f aca="false">data_by_Metal!T284</f>
        <v>-7</v>
      </c>
      <c r="V285" s="6" t="n">
        <f aca="false">data_by_Metal!U284</f>
        <v>14</v>
      </c>
      <c r="W285" s="6" t="n">
        <f aca="false">data_by_Metal!V284</f>
        <v>36</v>
      </c>
      <c r="X285" s="6" t="n">
        <f aca="false">data_by_Metal!W284</f>
        <v>27</v>
      </c>
      <c r="Y285" s="6" t="n">
        <f aca="false">data_by_Metal!X284</f>
        <v>8</v>
      </c>
      <c r="Z285" s="6" t="n">
        <f aca="false">data_by_Metal!Y284</f>
        <v>-35</v>
      </c>
      <c r="AA285" s="6" t="n">
        <f aca="false">data_by_Metal!Z284</f>
        <v>1</v>
      </c>
      <c r="AB285" s="6" t="n">
        <f aca="false">data_by_Metal!AA284</f>
        <v>-7</v>
      </c>
      <c r="AC285" s="6" t="n">
        <f aca="false">data_by_Metal!AB284</f>
        <v>7</v>
      </c>
      <c r="AD285" s="6" t="n">
        <f aca="false">data_by_Metal!AC284</f>
        <v>1</v>
      </c>
      <c r="AE285" s="6" t="n">
        <f aca="false">data_by_Metal!AD284</f>
        <v>-24</v>
      </c>
      <c r="AF285" s="6" t="n">
        <f aca="false">data_by_Metal!AE284</f>
        <v>24</v>
      </c>
      <c r="AG285" s="6" t="n">
        <f aca="false">data_by_Metal!AF284</f>
        <v>1</v>
      </c>
    </row>
    <row r="286" customFormat="false" ht="12.8" hidden="false" customHeight="false" outlineLevel="0" collapsed="false">
      <c r="A286" s="0" t="n">
        <v>276</v>
      </c>
      <c r="B286" s="6" t="n">
        <f aca="false">data_by_Metal!A285</f>
        <v>22</v>
      </c>
      <c r="C286" s="6" t="n">
        <f aca="false">data_by_Metal!B285</f>
        <v>4</v>
      </c>
      <c r="D286" s="6" t="n">
        <f aca="false">data_by_Metal!C285</f>
        <v>4</v>
      </c>
      <c r="E286" s="6" t="n">
        <f aca="false">data_by_Metal!D285</f>
        <v>0</v>
      </c>
      <c r="F286" s="6" t="n">
        <f aca="false">data_by_Metal!E285</f>
        <v>2</v>
      </c>
      <c r="G286" s="6" t="str">
        <f aca="false">data_by_Metal!F285</f>
        <v>B</v>
      </c>
      <c r="H286" s="6" t="str">
        <f aca="false">data_by_Metal!G285</f>
        <v>B</v>
      </c>
      <c r="I286" s="6" t="str">
        <f aca="false">data_by_Metal!H285</f>
        <v>B</v>
      </c>
      <c r="J286" s="6" t="str">
        <f aca="false">data_by_Metal!I285</f>
        <v>V</v>
      </c>
      <c r="K286" s="6" t="str">
        <f aca="false">data_by_Metal!J285</f>
        <v>B</v>
      </c>
      <c r="L286" s="6" t="str">
        <f aca="false">data_by_Metal!K285</f>
        <v>V</v>
      </c>
      <c r="M286" s="6" t="str">
        <f aca="false">data_by_Metal!L285</f>
        <v>V</v>
      </c>
      <c r="N286" s="6" t="str">
        <f aca="false">data_by_Metal!M285</f>
        <v>V</v>
      </c>
      <c r="O286" s="1" t="n">
        <f aca="false">data_by_Metal!N285*$N$6</f>
        <v>-548.447687897148</v>
      </c>
      <c r="P286" s="6" t="n">
        <f aca="false">data_by_Metal!O285</f>
        <v>8.44777</v>
      </c>
      <c r="Q286" s="6" t="n">
        <f aca="false">data_by_Metal!P285</f>
        <v>8.60388</v>
      </c>
      <c r="R286" s="6" t="n">
        <f aca="false">data_by_Metal!Q285</f>
        <v>8.60389</v>
      </c>
      <c r="S286" s="6" t="n">
        <f aca="false">data_by_Metal!R285</f>
        <v>-2</v>
      </c>
      <c r="T286" s="6" t="n">
        <f aca="false">data_by_Metal!S285</f>
        <v>2</v>
      </c>
      <c r="U286" s="6" t="n">
        <f aca="false">data_by_Metal!T285</f>
        <v>0</v>
      </c>
      <c r="V286" s="6" t="n">
        <f aca="false">data_by_Metal!U285</f>
        <v>0</v>
      </c>
      <c r="W286" s="6" t="n">
        <f aca="false">data_by_Metal!V285</f>
        <v>-5</v>
      </c>
      <c r="X286" s="6" t="n">
        <f aca="false">data_by_Metal!W285</f>
        <v>44</v>
      </c>
      <c r="Y286" s="6" t="n">
        <f aca="false">data_by_Metal!X285</f>
        <v>-7</v>
      </c>
      <c r="Z286" s="6" t="n">
        <f aca="false">data_by_Metal!Y285</f>
        <v>43</v>
      </c>
      <c r="AA286" s="6" t="n">
        <f aca="false">data_by_Metal!Z285</f>
        <v>7</v>
      </c>
      <c r="AB286" s="6" t="n">
        <f aca="false">data_by_Metal!AA285</f>
        <v>-43</v>
      </c>
      <c r="AC286" s="6" t="n">
        <f aca="false">data_by_Metal!AB285</f>
        <v>-44</v>
      </c>
      <c r="AD286" s="6" t="n">
        <f aca="false">data_by_Metal!AC285</f>
        <v>5</v>
      </c>
      <c r="AE286" s="6" t="n">
        <f aca="false">data_by_Metal!AD285</f>
        <v>0</v>
      </c>
      <c r="AF286" s="6" t="n">
        <f aca="false">data_by_Metal!AE285</f>
        <v>45</v>
      </c>
      <c r="AG286" s="6" t="n">
        <f aca="false">data_by_Metal!AF285</f>
        <v>-45</v>
      </c>
    </row>
    <row r="287" customFormat="false" ht="12.8" hidden="false" customHeight="false" outlineLevel="0" collapsed="false">
      <c r="A287" s="0" t="n">
        <v>277</v>
      </c>
      <c r="B287" s="6" t="n">
        <f aca="false">data_by_Metal!A286</f>
        <v>22</v>
      </c>
      <c r="C287" s="6" t="n">
        <f aca="false">data_by_Metal!B286</f>
        <v>6</v>
      </c>
      <c r="D287" s="6" t="n">
        <f aca="false">data_by_Metal!C286</f>
        <v>1</v>
      </c>
      <c r="E287" s="6" t="n">
        <f aca="false">data_by_Metal!D286</f>
        <v>1</v>
      </c>
      <c r="F287" s="6" t="n">
        <f aca="false">data_by_Metal!E286</f>
        <v>2</v>
      </c>
      <c r="G287" s="6" t="str">
        <f aca="false">data_by_Metal!F286</f>
        <v>B</v>
      </c>
      <c r="H287" s="6" t="str">
        <f aca="false">data_by_Metal!G286</f>
        <v>V</v>
      </c>
      <c r="I287" s="6" t="str">
        <f aca="false">data_by_Metal!H286</f>
        <v>R</v>
      </c>
      <c r="J287" s="6" t="str">
        <f aca="false">data_by_Metal!I286</f>
        <v>V</v>
      </c>
      <c r="K287" s="6" t="str">
        <f aca="false">data_by_Metal!J286</f>
        <v>V</v>
      </c>
      <c r="L287" s="6" t="str">
        <f aca="false">data_by_Metal!K286</f>
        <v>V</v>
      </c>
      <c r="M287" s="6" t="str">
        <f aca="false">data_by_Metal!L286</f>
        <v>V</v>
      </c>
      <c r="N287" s="6" t="str">
        <f aca="false">data_by_Metal!M286</f>
        <v>V</v>
      </c>
      <c r="O287" s="1" t="n">
        <f aca="false">data_by_Metal!N286*$N$6</f>
        <v>-545.45070599607</v>
      </c>
      <c r="P287" s="6" t="n">
        <f aca="false">data_by_Metal!O286</f>
        <v>8.48525</v>
      </c>
      <c r="Q287" s="6" t="n">
        <f aca="false">data_by_Metal!P286</f>
        <v>8.4926</v>
      </c>
      <c r="R287" s="6" t="n">
        <f aca="false">data_by_Metal!Q286</f>
        <v>8.68173</v>
      </c>
      <c r="S287" s="6" t="n">
        <f aca="false">data_by_Metal!R286</f>
        <v>1</v>
      </c>
      <c r="T287" s="6" t="n">
        <f aca="false">data_by_Metal!S286</f>
        <v>-6</v>
      </c>
      <c r="U287" s="6" t="n">
        <f aca="false">data_by_Metal!T286</f>
        <v>-7</v>
      </c>
      <c r="V287" s="6" t="n">
        <f aca="false">data_by_Metal!U286</f>
        <v>46</v>
      </c>
      <c r="W287" s="6" t="n">
        <f aca="false">data_by_Metal!V286</f>
        <v>40</v>
      </c>
      <c r="X287" s="6" t="n">
        <f aca="false">data_by_Metal!W286</f>
        <v>0</v>
      </c>
      <c r="Y287" s="6" t="n">
        <f aca="false">data_by_Metal!X286</f>
        <v>0</v>
      </c>
      <c r="Z287" s="6" t="n">
        <f aca="false">data_by_Metal!Y286</f>
        <v>-8</v>
      </c>
      <c r="AA287" s="6" t="n">
        <f aca="false">data_by_Metal!Z286</f>
        <v>-46</v>
      </c>
      <c r="AB287" s="6" t="n">
        <f aca="false">data_by_Metal!AA286</f>
        <v>-37</v>
      </c>
      <c r="AC287" s="6" t="n">
        <f aca="false">data_by_Metal!AB286</f>
        <v>0</v>
      </c>
      <c r="AD287" s="6" t="n">
        <f aca="false">data_by_Metal!AC286</f>
        <v>7</v>
      </c>
      <c r="AE287" s="6" t="n">
        <f aca="false">data_by_Metal!AD286</f>
        <v>23</v>
      </c>
      <c r="AF287" s="6" t="n">
        <f aca="false">data_by_Metal!AE286</f>
        <v>23</v>
      </c>
      <c r="AG287" s="6" t="n">
        <f aca="false">data_by_Metal!AF286</f>
        <v>-44</v>
      </c>
    </row>
    <row r="288" customFormat="false" ht="12.8" hidden="false" customHeight="false" outlineLevel="0" collapsed="false">
      <c r="A288" s="0" t="n">
        <v>278</v>
      </c>
      <c r="B288" s="6" t="n">
        <f aca="false">data_by_Metal!A287</f>
        <v>22</v>
      </c>
      <c r="C288" s="6" t="n">
        <f aca="false">data_by_Metal!B287</f>
        <v>4</v>
      </c>
      <c r="D288" s="6" t="n">
        <f aca="false">data_by_Metal!C287</f>
        <v>3</v>
      </c>
      <c r="E288" s="6" t="n">
        <f aca="false">data_by_Metal!D287</f>
        <v>1</v>
      </c>
      <c r="F288" s="6" t="n">
        <f aca="false">data_by_Metal!E287</f>
        <v>2</v>
      </c>
      <c r="G288" s="6" t="str">
        <f aca="false">data_by_Metal!F287</f>
        <v>B</v>
      </c>
      <c r="H288" s="6" t="str">
        <f aca="false">data_by_Metal!G287</f>
        <v>B</v>
      </c>
      <c r="I288" s="6" t="str">
        <f aca="false">data_by_Metal!H287</f>
        <v>B</v>
      </c>
      <c r="J288" s="6" t="str">
        <f aca="false">data_by_Metal!I287</f>
        <v>V</v>
      </c>
      <c r="K288" s="6" t="str">
        <f aca="false">data_by_Metal!J287</f>
        <v>R</v>
      </c>
      <c r="L288" s="6" t="str">
        <f aca="false">data_by_Metal!K287</f>
        <v>V</v>
      </c>
      <c r="M288" s="6" t="str">
        <f aca="false">data_by_Metal!L287</f>
        <v>V</v>
      </c>
      <c r="N288" s="6" t="str">
        <f aca="false">data_by_Metal!M287</f>
        <v>V</v>
      </c>
      <c r="O288" s="1" t="n">
        <f aca="false">data_by_Metal!N287*$N$6</f>
        <v>-542.453724094993</v>
      </c>
      <c r="P288" s="6" t="n">
        <f aca="false">data_by_Metal!O287</f>
        <v>8.48075</v>
      </c>
      <c r="Q288" s="6" t="n">
        <f aca="false">data_by_Metal!P287</f>
        <v>8.56386</v>
      </c>
      <c r="R288" s="6" t="n">
        <f aca="false">data_by_Metal!Q287</f>
        <v>8.6052</v>
      </c>
      <c r="S288" s="6" t="n">
        <f aca="false">data_by_Metal!R287</f>
        <v>-41</v>
      </c>
      <c r="T288" s="6" t="n">
        <f aca="false">data_by_Metal!S287</f>
        <v>1</v>
      </c>
      <c r="U288" s="6" t="n">
        <f aca="false">data_by_Metal!T287</f>
        <v>0</v>
      </c>
      <c r="V288" s="6" t="n">
        <f aca="false">data_by_Metal!U287</f>
        <v>7</v>
      </c>
      <c r="W288" s="6" t="n">
        <f aca="false">data_by_Metal!V287</f>
        <v>1</v>
      </c>
      <c r="X288" s="6" t="n">
        <f aca="false">data_by_Metal!W287</f>
        <v>43</v>
      </c>
      <c r="Y288" s="6" t="n">
        <f aca="false">data_by_Metal!X287</f>
        <v>-7</v>
      </c>
      <c r="Z288" s="6" t="n">
        <f aca="false">data_by_Metal!Y287</f>
        <v>0</v>
      </c>
      <c r="AA288" s="6" t="n">
        <f aca="false">data_by_Metal!Z287</f>
        <v>16</v>
      </c>
      <c r="AB288" s="6" t="n">
        <f aca="false">data_by_Metal!AA287</f>
        <v>-44</v>
      </c>
      <c r="AC288" s="6" t="n">
        <f aca="false">data_by_Metal!AB287</f>
        <v>-44</v>
      </c>
      <c r="AD288" s="6" t="n">
        <f aca="false">data_by_Metal!AC287</f>
        <v>-1</v>
      </c>
      <c r="AE288" s="6" t="n">
        <f aca="false">data_by_Metal!AD287</f>
        <v>-22</v>
      </c>
      <c r="AF288" s="6" t="n">
        <f aca="false">data_by_Metal!AE287</f>
        <v>23</v>
      </c>
      <c r="AG288" s="6" t="n">
        <f aca="false">data_by_Metal!AF287</f>
        <v>-45</v>
      </c>
    </row>
    <row r="289" customFormat="false" ht="12.8" hidden="false" customHeight="false" outlineLevel="0" collapsed="false">
      <c r="A289" s="0" t="n">
        <v>279</v>
      </c>
      <c r="B289" s="6" t="n">
        <f aca="false">data_by_Metal!A288</f>
        <v>22</v>
      </c>
      <c r="C289" s="6" t="n">
        <f aca="false">data_by_Metal!B288</f>
        <v>2</v>
      </c>
      <c r="D289" s="6" t="n">
        <f aca="false">data_by_Metal!C288</f>
        <v>3</v>
      </c>
      <c r="E289" s="6" t="n">
        <f aca="false">data_by_Metal!D288</f>
        <v>3</v>
      </c>
      <c r="F289" s="6" t="n">
        <f aca="false">data_by_Metal!E288</f>
        <v>89</v>
      </c>
      <c r="G289" s="6" t="str">
        <f aca="false">data_by_Metal!F288</f>
        <v>B</v>
      </c>
      <c r="H289" s="6" t="str">
        <f aca="false">data_by_Metal!G288</f>
        <v>R</v>
      </c>
      <c r="I289" s="6" t="str">
        <f aca="false">data_by_Metal!H288</f>
        <v>B</v>
      </c>
      <c r="J289" s="6" t="str">
        <f aca="false">data_by_Metal!I288</f>
        <v>V</v>
      </c>
      <c r="K289" s="6" t="str">
        <f aca="false">data_by_Metal!J288</f>
        <v>V</v>
      </c>
      <c r="L289" s="6" t="str">
        <f aca="false">data_by_Metal!K288</f>
        <v>R</v>
      </c>
      <c r="M289" s="6" t="str">
        <f aca="false">data_by_Metal!L288</f>
        <v>B</v>
      </c>
      <c r="N289" s="6" t="str">
        <f aca="false">data_by_Metal!M288</f>
        <v>R</v>
      </c>
      <c r="O289" s="1" t="n">
        <f aca="false">data_by_Metal!N288*$N$6</f>
        <v>-542.453724094993</v>
      </c>
      <c r="P289" s="6" t="n">
        <f aca="false">data_by_Metal!O288</f>
        <v>8.56526</v>
      </c>
      <c r="Q289" s="6" t="n">
        <f aca="false">data_by_Metal!P288</f>
        <v>8.56526</v>
      </c>
      <c r="R289" s="6" t="n">
        <f aca="false">data_by_Metal!Q288</f>
        <v>8.51397</v>
      </c>
      <c r="S289" s="6" t="n">
        <f aca="false">data_by_Metal!R288</f>
        <v>-1</v>
      </c>
      <c r="T289" s="6" t="n">
        <f aca="false">data_by_Metal!S288</f>
        <v>-43</v>
      </c>
      <c r="U289" s="6" t="n">
        <f aca="false">data_by_Metal!T288</f>
        <v>-7</v>
      </c>
      <c r="V289" s="6" t="n">
        <f aca="false">data_by_Metal!U288</f>
        <v>17</v>
      </c>
      <c r="W289" s="6" t="n">
        <f aca="false">data_by_Metal!V288</f>
        <v>-7</v>
      </c>
      <c r="X289" s="6" t="n">
        <f aca="false">data_by_Metal!W288</f>
        <v>-1</v>
      </c>
      <c r="Y289" s="6" t="n">
        <f aca="false">data_by_Metal!X288</f>
        <v>17</v>
      </c>
      <c r="Z289" s="6" t="n">
        <f aca="false">data_by_Metal!Y288</f>
        <v>-43</v>
      </c>
      <c r="AA289" s="6" t="n">
        <f aca="false">data_by_Metal!Z288</f>
        <v>0</v>
      </c>
      <c r="AB289" s="6" t="n">
        <f aca="false">data_by_Metal!AA288</f>
        <v>-41</v>
      </c>
      <c r="AC289" s="6" t="n">
        <f aca="false">data_by_Metal!AB288</f>
        <v>41</v>
      </c>
      <c r="AD289" s="6" t="n">
        <f aca="false">data_by_Metal!AC288</f>
        <v>0</v>
      </c>
      <c r="AE289" s="6" t="n">
        <f aca="false">data_by_Metal!AD288</f>
        <v>-22</v>
      </c>
      <c r="AF289" s="6" t="n">
        <f aca="false">data_by_Metal!AE288</f>
        <v>-22</v>
      </c>
      <c r="AG289" s="6" t="n">
        <f aca="false">data_by_Metal!AF288</f>
        <v>0</v>
      </c>
    </row>
    <row r="290" customFormat="false" ht="12.8" hidden="false" customHeight="false" outlineLevel="0" collapsed="false">
      <c r="A290" s="0" t="n">
        <v>280</v>
      </c>
      <c r="B290" s="6" t="n">
        <f aca="false">data_by_Metal!A289</f>
        <v>22</v>
      </c>
      <c r="C290" s="6" t="n">
        <f aca="false">data_by_Metal!B289</f>
        <v>5</v>
      </c>
      <c r="D290" s="6" t="n">
        <f aca="false">data_by_Metal!C289</f>
        <v>2</v>
      </c>
      <c r="E290" s="6" t="n">
        <f aca="false">data_by_Metal!D289</f>
        <v>1</v>
      </c>
      <c r="F290" s="6" t="n">
        <f aca="false">data_by_Metal!E289</f>
        <v>10</v>
      </c>
      <c r="G290" s="6" t="str">
        <f aca="false">data_by_Metal!F289</f>
        <v>B</v>
      </c>
      <c r="H290" s="6" t="str">
        <f aca="false">data_by_Metal!G289</f>
        <v>R</v>
      </c>
      <c r="I290" s="6" t="str">
        <f aca="false">data_by_Metal!H289</f>
        <v>V</v>
      </c>
      <c r="J290" s="6" t="str">
        <f aca="false">data_by_Metal!I289</f>
        <v>V</v>
      </c>
      <c r="K290" s="6" t="str">
        <f aca="false">data_by_Metal!J289</f>
        <v>V</v>
      </c>
      <c r="L290" s="6" t="str">
        <f aca="false">data_by_Metal!K289</f>
        <v>B</v>
      </c>
      <c r="M290" s="6" t="str">
        <f aca="false">data_by_Metal!L289</f>
        <v>V</v>
      </c>
      <c r="N290" s="6" t="str">
        <f aca="false">data_by_Metal!M289</f>
        <v>V</v>
      </c>
      <c r="O290" s="1" t="n">
        <f aca="false">data_by_Metal!N289*$N$6</f>
        <v>-540.955233144454</v>
      </c>
      <c r="P290" s="6" t="n">
        <f aca="false">data_by_Metal!O289</f>
        <v>8.48809</v>
      </c>
      <c r="Q290" s="6" t="n">
        <f aca="false">data_by_Metal!P289</f>
        <v>8.51989</v>
      </c>
      <c r="R290" s="6" t="n">
        <f aca="false">data_by_Metal!Q289</f>
        <v>8.64257</v>
      </c>
      <c r="S290" s="6" t="n">
        <f aca="false">data_by_Metal!R289</f>
        <v>0</v>
      </c>
      <c r="T290" s="6" t="n">
        <f aca="false">data_by_Metal!S289</f>
        <v>-8</v>
      </c>
      <c r="U290" s="6" t="n">
        <f aca="false">data_by_Metal!T289</f>
        <v>34</v>
      </c>
      <c r="V290" s="6" t="n">
        <f aca="false">data_by_Metal!U289</f>
        <v>9</v>
      </c>
      <c r="W290" s="6" t="n">
        <f aca="false">data_by_Metal!V289</f>
        <v>35</v>
      </c>
      <c r="X290" s="6" t="n">
        <f aca="false">data_by_Metal!W289</f>
        <v>-6</v>
      </c>
      <c r="Y290" s="6" t="n">
        <f aca="false">data_by_Metal!X289</f>
        <v>48</v>
      </c>
      <c r="Z290" s="6" t="n">
        <f aca="false">data_by_Metal!Y289</f>
        <v>-6</v>
      </c>
      <c r="AA290" s="6" t="n">
        <f aca="false">data_by_Metal!Z289</f>
        <v>0</v>
      </c>
      <c r="AB290" s="6" t="n">
        <f aca="false">data_by_Metal!AA289</f>
        <v>7</v>
      </c>
      <c r="AC290" s="6" t="n">
        <f aca="false">data_by_Metal!AB289</f>
        <v>36</v>
      </c>
      <c r="AD290" s="6" t="n">
        <f aca="false">data_by_Metal!AC289</f>
        <v>-6</v>
      </c>
      <c r="AE290" s="6" t="n">
        <f aca="false">data_by_Metal!AD289</f>
        <v>23</v>
      </c>
      <c r="AF290" s="6" t="n">
        <f aca="false">data_by_Metal!AE289</f>
        <v>46</v>
      </c>
      <c r="AG290" s="6" t="n">
        <f aca="false">data_by_Metal!AF289</f>
        <v>22</v>
      </c>
    </row>
    <row r="291" customFormat="false" ht="12.8" hidden="false" customHeight="false" outlineLevel="0" collapsed="false">
      <c r="A291" s="0" t="n">
        <v>281</v>
      </c>
      <c r="B291" s="6" t="n">
        <f aca="false">data_by_Metal!A290</f>
        <v>22</v>
      </c>
      <c r="C291" s="6" t="n">
        <f aca="false">data_by_Metal!B290</f>
        <v>4</v>
      </c>
      <c r="D291" s="6" t="n">
        <f aca="false">data_by_Metal!C290</f>
        <v>3</v>
      </c>
      <c r="E291" s="6" t="n">
        <f aca="false">data_by_Metal!D290</f>
        <v>1</v>
      </c>
      <c r="F291" s="6" t="n">
        <f aca="false">data_by_Metal!E290</f>
        <v>33</v>
      </c>
      <c r="G291" s="6" t="str">
        <f aca="false">data_by_Metal!F290</f>
        <v>B</v>
      </c>
      <c r="H291" s="6" t="str">
        <f aca="false">data_by_Metal!G290</f>
        <v>R</v>
      </c>
      <c r="I291" s="6" t="str">
        <f aca="false">data_by_Metal!H290</f>
        <v>B</v>
      </c>
      <c r="J291" s="6" t="str">
        <f aca="false">data_by_Metal!I290</f>
        <v>V</v>
      </c>
      <c r="K291" s="6" t="str">
        <f aca="false">data_by_Metal!J290</f>
        <v>V</v>
      </c>
      <c r="L291" s="6" t="str">
        <f aca="false">data_by_Metal!K290</f>
        <v>B</v>
      </c>
      <c r="M291" s="6" t="str">
        <f aca="false">data_by_Metal!L290</f>
        <v>V</v>
      </c>
      <c r="N291" s="6" t="str">
        <f aca="false">data_by_Metal!M290</f>
        <v>V</v>
      </c>
      <c r="O291" s="1" t="n">
        <f aca="false">data_by_Metal!N290*$N$6</f>
        <v>-536.459760292838</v>
      </c>
      <c r="P291" s="6" t="n">
        <f aca="false">data_by_Metal!O290</f>
        <v>8.48201</v>
      </c>
      <c r="Q291" s="6" t="n">
        <f aca="false">data_by_Metal!P290</f>
        <v>8.56352</v>
      </c>
      <c r="R291" s="6" t="n">
        <f aca="false">data_by_Metal!Q290</f>
        <v>8.60021</v>
      </c>
      <c r="S291" s="6" t="n">
        <f aca="false">data_by_Metal!R290</f>
        <v>7</v>
      </c>
      <c r="T291" s="6" t="n">
        <f aca="false">data_by_Metal!S290</f>
        <v>-15</v>
      </c>
      <c r="U291" s="6" t="n">
        <f aca="false">data_by_Metal!T290</f>
        <v>33</v>
      </c>
      <c r="V291" s="6" t="n">
        <f aca="false">data_by_Metal!U290</f>
        <v>8</v>
      </c>
      <c r="W291" s="6" t="n">
        <f aca="false">data_by_Metal!V290</f>
        <v>-6</v>
      </c>
      <c r="X291" s="6" t="n">
        <f aca="false">data_by_Metal!W290</f>
        <v>0</v>
      </c>
      <c r="Y291" s="6" t="n">
        <f aca="false">data_by_Metal!X290</f>
        <v>49</v>
      </c>
      <c r="Z291" s="6" t="n">
        <f aca="false">data_by_Metal!Y290</f>
        <v>-7</v>
      </c>
      <c r="AA291" s="6" t="n">
        <f aca="false">data_by_Metal!Z290</f>
        <v>8</v>
      </c>
      <c r="AB291" s="6" t="n">
        <f aca="false">data_by_Metal!AA290</f>
        <v>-36</v>
      </c>
      <c r="AC291" s="6" t="n">
        <f aca="false">data_by_Metal!AB290</f>
        <v>35</v>
      </c>
      <c r="AD291" s="6" t="n">
        <f aca="false">data_by_Metal!AC290</f>
        <v>-7</v>
      </c>
      <c r="AE291" s="6" t="n">
        <f aca="false">data_by_Metal!AD290</f>
        <v>23</v>
      </c>
      <c r="AF291" s="6" t="n">
        <f aca="false">data_by_Metal!AE290</f>
        <v>23</v>
      </c>
      <c r="AG291" s="6" t="n">
        <f aca="false">data_by_Metal!AF290</f>
        <v>0</v>
      </c>
    </row>
    <row r="292" customFormat="false" ht="12.8" hidden="false" customHeight="false" outlineLevel="0" collapsed="false">
      <c r="A292" s="0" t="n">
        <v>282</v>
      </c>
      <c r="B292" s="6" t="n">
        <f aca="false">data_by_Metal!A291</f>
        <v>22</v>
      </c>
      <c r="C292" s="6" t="n">
        <f aca="false">data_by_Metal!B291</f>
        <v>4</v>
      </c>
      <c r="D292" s="6" t="n">
        <f aca="false">data_by_Metal!C291</f>
        <v>4</v>
      </c>
      <c r="E292" s="6" t="n">
        <f aca="false">data_by_Metal!D291</f>
        <v>0</v>
      </c>
      <c r="F292" s="6" t="n">
        <f aca="false">data_by_Metal!E291</f>
        <v>3</v>
      </c>
      <c r="G292" s="6" t="str">
        <f aca="false">data_by_Metal!F291</f>
        <v>B</v>
      </c>
      <c r="H292" s="6" t="str">
        <f aca="false">data_by_Metal!G291</f>
        <v>B</v>
      </c>
      <c r="I292" s="6" t="str">
        <f aca="false">data_by_Metal!H291</f>
        <v>B</v>
      </c>
      <c r="J292" s="6" t="str">
        <f aca="false">data_by_Metal!I291</f>
        <v>V</v>
      </c>
      <c r="K292" s="6" t="str">
        <f aca="false">data_by_Metal!J291</f>
        <v>V</v>
      </c>
      <c r="L292" s="6" t="str">
        <f aca="false">data_by_Metal!K291</f>
        <v>B</v>
      </c>
      <c r="M292" s="6" t="str">
        <f aca="false">data_by_Metal!L291</f>
        <v>V</v>
      </c>
      <c r="N292" s="6" t="str">
        <f aca="false">data_by_Metal!M291</f>
        <v>V</v>
      </c>
      <c r="O292" s="1" t="n">
        <f aca="false">data_by_Metal!N291*$N$6</f>
        <v>-533.462778391761</v>
      </c>
      <c r="P292" s="6" t="n">
        <f aca="false">data_by_Metal!O291</f>
        <v>8.44738</v>
      </c>
      <c r="Q292" s="6" t="n">
        <f aca="false">data_by_Metal!P291</f>
        <v>8.60389</v>
      </c>
      <c r="R292" s="6" t="n">
        <f aca="false">data_by_Metal!Q291</f>
        <v>8.60324</v>
      </c>
      <c r="S292" s="6" t="n">
        <f aca="false">data_by_Metal!R291</f>
        <v>6</v>
      </c>
      <c r="T292" s="6" t="n">
        <f aca="false">data_by_Metal!S291</f>
        <v>-7</v>
      </c>
      <c r="U292" s="6" t="n">
        <f aca="false">data_by_Metal!T291</f>
        <v>-8</v>
      </c>
      <c r="V292" s="6" t="n">
        <f aca="false">data_by_Metal!U291</f>
        <v>8</v>
      </c>
      <c r="W292" s="6" t="n">
        <f aca="false">data_by_Metal!V291</f>
        <v>-6</v>
      </c>
      <c r="X292" s="6" t="n">
        <f aca="false">data_by_Metal!W291</f>
        <v>44</v>
      </c>
      <c r="Y292" s="6" t="n">
        <f aca="false">data_by_Metal!X291</f>
        <v>44</v>
      </c>
      <c r="Z292" s="6" t="n">
        <f aca="false">data_by_Metal!Y291</f>
        <v>-7</v>
      </c>
      <c r="AA292" s="6" t="n">
        <f aca="false">data_by_Metal!Z291</f>
        <v>8</v>
      </c>
      <c r="AB292" s="6" t="n">
        <f aca="false">data_by_Metal!AA291</f>
        <v>-43</v>
      </c>
      <c r="AC292" s="6" t="n">
        <f aca="false">data_by_Metal!AB291</f>
        <v>44</v>
      </c>
      <c r="AD292" s="6" t="n">
        <f aca="false">data_by_Metal!AC291</f>
        <v>-7</v>
      </c>
      <c r="AE292" s="6" t="n">
        <f aca="false">data_by_Metal!AD291</f>
        <v>0</v>
      </c>
      <c r="AF292" s="6" t="n">
        <f aca="false">data_by_Metal!AE291</f>
        <v>45</v>
      </c>
      <c r="AG292" s="6" t="n">
        <f aca="false">data_by_Metal!AF291</f>
        <v>1</v>
      </c>
    </row>
    <row r="293" customFormat="false" ht="12.8" hidden="false" customHeight="false" outlineLevel="0" collapsed="false">
      <c r="A293" s="0" t="n">
        <v>283</v>
      </c>
      <c r="B293" s="6" t="n">
        <f aca="false">data_by_Metal!A292</f>
        <v>22</v>
      </c>
      <c r="C293" s="6" t="n">
        <f aca="false">data_by_Metal!B292</f>
        <v>2</v>
      </c>
      <c r="D293" s="6" t="n">
        <f aca="false">data_by_Metal!C292</f>
        <v>3</v>
      </c>
      <c r="E293" s="6" t="n">
        <f aca="false">data_by_Metal!D292</f>
        <v>3</v>
      </c>
      <c r="F293" s="6" t="n">
        <f aca="false">data_by_Metal!E292</f>
        <v>57</v>
      </c>
      <c r="G293" s="6" t="str">
        <f aca="false">data_by_Metal!F292</f>
        <v>B</v>
      </c>
      <c r="H293" s="6" t="str">
        <f aca="false">data_by_Metal!G292</f>
        <v>B</v>
      </c>
      <c r="I293" s="6" t="str">
        <f aca="false">data_by_Metal!H292</f>
        <v>V</v>
      </c>
      <c r="J293" s="6" t="str">
        <f aca="false">data_by_Metal!I292</f>
        <v>V</v>
      </c>
      <c r="K293" s="6" t="str">
        <f aca="false">data_by_Metal!J292</f>
        <v>B</v>
      </c>
      <c r="L293" s="6" t="str">
        <f aca="false">data_by_Metal!K292</f>
        <v>R</v>
      </c>
      <c r="M293" s="6" t="str">
        <f aca="false">data_by_Metal!L292</f>
        <v>R</v>
      </c>
      <c r="N293" s="6" t="str">
        <f aca="false">data_by_Metal!M292</f>
        <v>R</v>
      </c>
      <c r="O293" s="1" t="n">
        <f aca="false">data_by_Metal!N292*$N$6</f>
        <v>-524.471832688529</v>
      </c>
      <c r="P293" s="6" t="n">
        <f aca="false">data_by_Metal!O292</f>
        <v>8.56229</v>
      </c>
      <c r="Q293" s="6" t="n">
        <f aca="false">data_by_Metal!P292</f>
        <v>8.56229</v>
      </c>
      <c r="R293" s="6" t="n">
        <f aca="false">data_by_Metal!Q292</f>
        <v>8.52999</v>
      </c>
      <c r="S293" s="6" t="n">
        <f aca="false">data_by_Metal!R292</f>
        <v>-1</v>
      </c>
      <c r="T293" s="6" t="n">
        <f aca="false">data_by_Metal!S292</f>
        <v>-29</v>
      </c>
      <c r="U293" s="6" t="n">
        <f aca="false">data_by_Metal!T292</f>
        <v>-44</v>
      </c>
      <c r="V293" s="6" t="n">
        <f aca="false">data_by_Metal!U292</f>
        <v>-36</v>
      </c>
      <c r="W293" s="6" t="n">
        <f aca="false">data_by_Metal!V292</f>
        <v>29</v>
      </c>
      <c r="X293" s="6" t="n">
        <f aca="false">data_by_Metal!W292</f>
        <v>36</v>
      </c>
      <c r="Y293" s="6" t="n">
        <f aca="false">data_by_Metal!X292</f>
        <v>1</v>
      </c>
      <c r="Z293" s="6" t="n">
        <f aca="false">data_by_Metal!Y292</f>
        <v>44</v>
      </c>
      <c r="AA293" s="6" t="n">
        <f aca="false">data_by_Metal!Z292</f>
        <v>-9</v>
      </c>
      <c r="AB293" s="6" t="n">
        <f aca="false">data_by_Metal!AA292</f>
        <v>0</v>
      </c>
      <c r="AC293" s="6" t="n">
        <f aca="false">data_by_Metal!AB292</f>
        <v>0</v>
      </c>
      <c r="AD293" s="6" t="n">
        <f aca="false">data_by_Metal!AC292</f>
        <v>9</v>
      </c>
      <c r="AE293" s="6" t="n">
        <f aca="false">data_by_Metal!AD292</f>
        <v>-69</v>
      </c>
      <c r="AF293" s="6" t="n">
        <f aca="false">data_by_Metal!AE292</f>
        <v>69</v>
      </c>
      <c r="AG293" s="6" t="n">
        <f aca="false">data_by_Metal!AF292</f>
        <v>0</v>
      </c>
    </row>
    <row r="294" customFormat="false" ht="12.8" hidden="false" customHeight="false" outlineLevel="0" collapsed="false">
      <c r="A294" s="0" t="n">
        <v>284</v>
      </c>
      <c r="B294" s="6" t="n">
        <f aca="false">data_by_Metal!A293</f>
        <v>22</v>
      </c>
      <c r="C294" s="6" t="n">
        <f aca="false">data_by_Metal!B293</f>
        <v>5</v>
      </c>
      <c r="D294" s="6" t="n">
        <f aca="false">data_by_Metal!C293</f>
        <v>2</v>
      </c>
      <c r="E294" s="6" t="n">
        <f aca="false">data_by_Metal!D293</f>
        <v>1</v>
      </c>
      <c r="F294" s="6" t="n">
        <f aca="false">data_by_Metal!E293</f>
        <v>1</v>
      </c>
      <c r="G294" s="6" t="str">
        <f aca="false">data_by_Metal!F293</f>
        <v>B</v>
      </c>
      <c r="H294" s="6" t="str">
        <f aca="false">data_by_Metal!G293</f>
        <v>B</v>
      </c>
      <c r="I294" s="6" t="str">
        <f aca="false">data_by_Metal!H293</f>
        <v>R</v>
      </c>
      <c r="J294" s="6" t="str">
        <f aca="false">data_by_Metal!I293</f>
        <v>V</v>
      </c>
      <c r="K294" s="6" t="str">
        <f aca="false">data_by_Metal!J293</f>
        <v>V</v>
      </c>
      <c r="L294" s="6" t="str">
        <f aca="false">data_by_Metal!K293</f>
        <v>V</v>
      </c>
      <c r="M294" s="6" t="str">
        <f aca="false">data_by_Metal!L293</f>
        <v>V</v>
      </c>
      <c r="N294" s="6" t="str">
        <f aca="false">data_by_Metal!M293</f>
        <v>V</v>
      </c>
      <c r="O294" s="1" t="n">
        <f aca="false">data_by_Metal!N293*$N$6</f>
        <v>-522.973341737991</v>
      </c>
      <c r="P294" s="6" t="n">
        <f aca="false">data_by_Metal!O293</f>
        <v>8.4792</v>
      </c>
      <c r="Q294" s="6" t="n">
        <f aca="false">data_by_Metal!P293</f>
        <v>8.52733</v>
      </c>
      <c r="R294" s="6" t="n">
        <f aca="false">data_by_Metal!Q293</f>
        <v>8.64692</v>
      </c>
      <c r="S294" s="6" t="n">
        <f aca="false">data_by_Metal!R293</f>
        <v>-7</v>
      </c>
      <c r="T294" s="6" t="n">
        <f aca="false">data_by_Metal!S293</f>
        <v>2</v>
      </c>
      <c r="U294" s="6" t="n">
        <f aca="false">data_by_Metal!T293</f>
        <v>-7</v>
      </c>
      <c r="V294" s="6" t="n">
        <f aca="false">data_by_Metal!U293</f>
        <v>46</v>
      </c>
      <c r="W294" s="6" t="n">
        <f aca="false">data_by_Metal!V293</f>
        <v>35</v>
      </c>
      <c r="X294" s="6" t="n">
        <f aca="false">data_by_Metal!W293</f>
        <v>42</v>
      </c>
      <c r="Y294" s="6" t="n">
        <f aca="false">data_by_Metal!X293</f>
        <v>1</v>
      </c>
      <c r="Z294" s="6" t="n">
        <f aca="false">data_by_Metal!Y293</f>
        <v>-8</v>
      </c>
      <c r="AA294" s="6" t="n">
        <f aca="false">data_by_Metal!Z293</f>
        <v>0</v>
      </c>
      <c r="AB294" s="6" t="n">
        <f aca="false">data_by_Metal!AA293</f>
        <v>-44</v>
      </c>
      <c r="AC294" s="6" t="n">
        <f aca="false">data_by_Metal!AB293</f>
        <v>0</v>
      </c>
      <c r="AD294" s="6" t="n">
        <f aca="false">data_by_Metal!AC293</f>
        <v>6</v>
      </c>
      <c r="AE294" s="6" t="n">
        <f aca="false">data_by_Metal!AD293</f>
        <v>23</v>
      </c>
      <c r="AF294" s="6" t="n">
        <f aca="false">data_by_Metal!AE293</f>
        <v>45</v>
      </c>
      <c r="AG294" s="6" t="n">
        <f aca="false">data_by_Metal!AF293</f>
        <v>-23</v>
      </c>
    </row>
    <row r="295" customFormat="false" ht="12.8" hidden="false" customHeight="false" outlineLevel="0" collapsed="false">
      <c r="A295" s="0" t="n">
        <v>285</v>
      </c>
      <c r="B295" s="6" t="n">
        <f aca="false">data_by_Metal!A294</f>
        <v>22</v>
      </c>
      <c r="C295" s="6" t="n">
        <f aca="false">data_by_Metal!B294</f>
        <v>5</v>
      </c>
      <c r="D295" s="6" t="n">
        <f aca="false">data_by_Metal!C294</f>
        <v>2</v>
      </c>
      <c r="E295" s="6" t="n">
        <f aca="false">data_by_Metal!D294</f>
        <v>1</v>
      </c>
      <c r="F295" s="6" t="n">
        <f aca="false">data_by_Metal!E294</f>
        <v>3</v>
      </c>
      <c r="G295" s="6" t="str">
        <f aca="false">data_by_Metal!F294</f>
        <v>B</v>
      </c>
      <c r="H295" s="6" t="str">
        <f aca="false">data_by_Metal!G294</f>
        <v>B</v>
      </c>
      <c r="I295" s="6" t="str">
        <f aca="false">data_by_Metal!H294</f>
        <v>V</v>
      </c>
      <c r="J295" s="6" t="str">
        <f aca="false">data_by_Metal!I294</f>
        <v>V</v>
      </c>
      <c r="K295" s="6" t="str">
        <f aca="false">data_by_Metal!J294</f>
        <v>R</v>
      </c>
      <c r="L295" s="6" t="str">
        <f aca="false">data_by_Metal!K294</f>
        <v>V</v>
      </c>
      <c r="M295" s="6" t="str">
        <f aca="false">data_by_Metal!L294</f>
        <v>V</v>
      </c>
      <c r="N295" s="6" t="str">
        <f aca="false">data_by_Metal!M294</f>
        <v>V</v>
      </c>
      <c r="O295" s="1" t="n">
        <f aca="false">data_by_Metal!N294*$N$6</f>
        <v>-522.973341737991</v>
      </c>
      <c r="P295" s="6" t="n">
        <f aca="false">data_by_Metal!O294</f>
        <v>8.48647</v>
      </c>
      <c r="Q295" s="6" t="n">
        <f aca="false">data_by_Metal!P294</f>
        <v>8.52042</v>
      </c>
      <c r="R295" s="6" t="n">
        <f aca="false">data_by_Metal!Q294</f>
        <v>8.64701</v>
      </c>
      <c r="S295" s="6" t="n">
        <f aca="false">data_by_Metal!R294</f>
        <v>-47</v>
      </c>
      <c r="T295" s="6" t="n">
        <f aca="false">data_by_Metal!S294</f>
        <v>8</v>
      </c>
      <c r="U295" s="6" t="n">
        <f aca="false">data_by_Metal!T294</f>
        <v>-1</v>
      </c>
      <c r="V295" s="6" t="n">
        <f aca="false">data_by_Metal!U294</f>
        <v>7</v>
      </c>
      <c r="W295" s="6" t="n">
        <f aca="false">data_by_Metal!V294</f>
        <v>42</v>
      </c>
      <c r="X295" s="6" t="n">
        <f aca="false">data_by_Metal!W294</f>
        <v>35</v>
      </c>
      <c r="Y295" s="6" t="n">
        <f aca="false">data_by_Metal!X294</f>
        <v>-7</v>
      </c>
      <c r="Z295" s="6" t="n">
        <f aca="false">data_by_Metal!Y294</f>
        <v>1</v>
      </c>
      <c r="AA295" s="6" t="n">
        <f aca="false">data_by_Metal!Z294</f>
        <v>10</v>
      </c>
      <c r="AB295" s="6" t="n">
        <f aca="false">data_by_Metal!AA294</f>
        <v>0</v>
      </c>
      <c r="AC295" s="6" t="n">
        <f aca="false">data_by_Metal!AB294</f>
        <v>-45</v>
      </c>
      <c r="AD295" s="6" t="n">
        <f aca="false">data_by_Metal!AC294</f>
        <v>0</v>
      </c>
      <c r="AE295" s="6" t="n">
        <f aca="false">data_by_Metal!AD294</f>
        <v>-23</v>
      </c>
      <c r="AF295" s="6" t="n">
        <f aca="false">data_by_Metal!AE294</f>
        <v>47</v>
      </c>
      <c r="AG295" s="6" t="n">
        <f aca="false">data_by_Metal!AF294</f>
        <v>-21</v>
      </c>
    </row>
    <row r="296" customFormat="false" ht="12.8" hidden="false" customHeight="false" outlineLevel="0" collapsed="false">
      <c r="A296" s="0" t="n">
        <v>286</v>
      </c>
      <c r="B296" s="6" t="n">
        <f aca="false">data_by_Metal!A295</f>
        <v>22</v>
      </c>
      <c r="C296" s="6" t="n">
        <f aca="false">data_by_Metal!B295</f>
        <v>4</v>
      </c>
      <c r="D296" s="6" t="n">
        <f aca="false">data_by_Metal!C295</f>
        <v>3</v>
      </c>
      <c r="E296" s="6" t="n">
        <f aca="false">data_by_Metal!D295</f>
        <v>1</v>
      </c>
      <c r="F296" s="6" t="n">
        <f aca="false">data_by_Metal!E295</f>
        <v>55</v>
      </c>
      <c r="G296" s="6" t="str">
        <f aca="false">data_by_Metal!F295</f>
        <v>B</v>
      </c>
      <c r="H296" s="6" t="str">
        <f aca="false">data_by_Metal!G295</f>
        <v>V</v>
      </c>
      <c r="I296" s="6" t="str">
        <f aca="false">data_by_Metal!H295</f>
        <v>B</v>
      </c>
      <c r="J296" s="6" t="str">
        <f aca="false">data_by_Metal!I295</f>
        <v>V</v>
      </c>
      <c r="K296" s="6" t="str">
        <f aca="false">data_by_Metal!J295</f>
        <v>B</v>
      </c>
      <c r="L296" s="6" t="str">
        <f aca="false">data_by_Metal!K295</f>
        <v>V</v>
      </c>
      <c r="M296" s="6" t="str">
        <f aca="false">data_by_Metal!L295</f>
        <v>R</v>
      </c>
      <c r="N296" s="6" t="str">
        <f aca="false">data_by_Metal!M295</f>
        <v>V</v>
      </c>
      <c r="O296" s="1" t="n">
        <f aca="false">data_by_Metal!N295*$N$6</f>
        <v>-515.480886985297</v>
      </c>
      <c r="P296" s="6" t="n">
        <f aca="false">data_by_Metal!O295</f>
        <v>8.49323</v>
      </c>
      <c r="Q296" s="6" t="n">
        <f aca="false">data_by_Metal!P295</f>
        <v>8.56844</v>
      </c>
      <c r="R296" s="6" t="n">
        <f aca="false">data_by_Metal!Q295</f>
        <v>8.59809</v>
      </c>
      <c r="S296" s="6" t="n">
        <f aca="false">data_by_Metal!R295</f>
        <v>6</v>
      </c>
      <c r="T296" s="6" t="n">
        <f aca="false">data_by_Metal!S295</f>
        <v>-1</v>
      </c>
      <c r="U296" s="6" t="n">
        <f aca="false">data_by_Metal!T295</f>
        <v>0</v>
      </c>
      <c r="V296" s="6" t="n">
        <f aca="false">data_by_Metal!U295</f>
        <v>-40</v>
      </c>
      <c r="W296" s="6" t="n">
        <f aca="false">data_by_Metal!V295</f>
        <v>-6</v>
      </c>
      <c r="X296" s="6" t="n">
        <f aca="false">data_by_Metal!W295</f>
        <v>0</v>
      </c>
      <c r="Y296" s="6" t="n">
        <f aca="false">data_by_Metal!X295</f>
        <v>0</v>
      </c>
      <c r="Z296" s="6" t="n">
        <f aca="false">data_by_Metal!Y295</f>
        <v>42</v>
      </c>
      <c r="AA296" s="6" t="n">
        <f aca="false">data_by_Metal!Z295</f>
        <v>-38</v>
      </c>
      <c r="AB296" s="6" t="n">
        <f aca="false">data_by_Metal!AA295</f>
        <v>-29</v>
      </c>
      <c r="AC296" s="6" t="n">
        <f aca="false">data_by_Metal!AB295</f>
        <v>-45</v>
      </c>
      <c r="AD296" s="6" t="n">
        <f aca="false">data_by_Metal!AC295</f>
        <v>-36</v>
      </c>
      <c r="AE296" s="6" t="n">
        <f aca="false">data_by_Metal!AD295</f>
        <v>-24</v>
      </c>
      <c r="AF296" s="6" t="n">
        <f aca="false">data_by_Metal!AE295</f>
        <v>23</v>
      </c>
      <c r="AG296" s="6" t="n">
        <f aca="false">data_by_Metal!AF295</f>
        <v>-90</v>
      </c>
    </row>
    <row r="297" customFormat="false" ht="12.8" hidden="false" customHeight="false" outlineLevel="0" collapsed="false">
      <c r="A297" s="0" t="n">
        <v>287</v>
      </c>
      <c r="B297" s="6" t="n">
        <f aca="false">data_by_Metal!A296</f>
        <v>22</v>
      </c>
      <c r="C297" s="6" t="n">
        <f aca="false">data_by_Metal!B296</f>
        <v>5</v>
      </c>
      <c r="D297" s="6" t="n">
        <f aca="false">data_by_Metal!C296</f>
        <v>2</v>
      </c>
      <c r="E297" s="6" t="n">
        <f aca="false">data_by_Metal!D296</f>
        <v>1</v>
      </c>
      <c r="F297" s="6" t="n">
        <f aca="false">data_by_Metal!E296</f>
        <v>5</v>
      </c>
      <c r="G297" s="6" t="str">
        <f aca="false">data_by_Metal!F296</f>
        <v>B</v>
      </c>
      <c r="H297" s="6" t="str">
        <f aca="false">data_by_Metal!G296</f>
        <v>B</v>
      </c>
      <c r="I297" s="6" t="str">
        <f aca="false">data_by_Metal!H296</f>
        <v>V</v>
      </c>
      <c r="J297" s="6" t="str">
        <f aca="false">data_by_Metal!I296</f>
        <v>V</v>
      </c>
      <c r="K297" s="6" t="str">
        <f aca="false">data_by_Metal!J296</f>
        <v>V</v>
      </c>
      <c r="L297" s="6" t="str">
        <f aca="false">data_by_Metal!K296</f>
        <v>V</v>
      </c>
      <c r="M297" s="6" t="str">
        <f aca="false">data_by_Metal!L296</f>
        <v>R</v>
      </c>
      <c r="N297" s="6" t="str">
        <f aca="false">data_by_Metal!M296</f>
        <v>V</v>
      </c>
      <c r="O297" s="1" t="n">
        <f aca="false">data_by_Metal!N296*$N$6</f>
        <v>-513.982396034759</v>
      </c>
      <c r="P297" s="6" t="n">
        <f aca="false">data_by_Metal!O296</f>
        <v>8.48093</v>
      </c>
      <c r="Q297" s="6" t="n">
        <f aca="false">data_by_Metal!P296</f>
        <v>8.52199</v>
      </c>
      <c r="R297" s="6" t="n">
        <f aca="false">data_by_Metal!Q296</f>
        <v>8.64674</v>
      </c>
      <c r="S297" s="6" t="n">
        <f aca="false">data_by_Metal!R296</f>
        <v>-8</v>
      </c>
      <c r="T297" s="6" t="n">
        <f aca="false">data_by_Metal!S296</f>
        <v>14</v>
      </c>
      <c r="U297" s="6" t="n">
        <f aca="false">data_by_Metal!T296</f>
        <v>-8</v>
      </c>
      <c r="V297" s="6" t="n">
        <f aca="false">data_by_Metal!U296</f>
        <v>-33</v>
      </c>
      <c r="W297" s="6" t="n">
        <f aca="false">data_by_Metal!V296</f>
        <v>27</v>
      </c>
      <c r="X297" s="6" t="n">
        <f aca="false">data_by_Metal!W296</f>
        <v>36</v>
      </c>
      <c r="Y297" s="6" t="n">
        <f aca="false">data_by_Metal!X296</f>
        <v>8</v>
      </c>
      <c r="Z297" s="6" t="n">
        <f aca="false">data_by_Metal!Y296</f>
        <v>0</v>
      </c>
      <c r="AA297" s="6" t="n">
        <f aca="false">data_by_Metal!Z296</f>
        <v>0</v>
      </c>
      <c r="AB297" s="6" t="n">
        <f aca="false">data_by_Metal!AA296</f>
        <v>6</v>
      </c>
      <c r="AC297" s="6" t="n">
        <f aca="false">data_by_Metal!AB296</f>
        <v>-1</v>
      </c>
      <c r="AD297" s="6" t="n">
        <f aca="false">data_by_Metal!AC296</f>
        <v>-45</v>
      </c>
      <c r="AE297" s="6" t="n">
        <f aca="false">data_by_Metal!AD296</f>
        <v>-24</v>
      </c>
      <c r="AF297" s="6" t="n">
        <f aca="false">data_by_Metal!AE296</f>
        <v>46</v>
      </c>
      <c r="AG297" s="6" t="n">
        <f aca="false">data_by_Metal!AF296</f>
        <v>-23</v>
      </c>
    </row>
    <row r="298" customFormat="false" ht="12.8" hidden="false" customHeight="false" outlineLevel="0" collapsed="false">
      <c r="A298" s="0" t="n">
        <v>288</v>
      </c>
      <c r="B298" s="6" t="n">
        <f aca="false">data_by_Metal!A297</f>
        <v>22</v>
      </c>
      <c r="C298" s="6" t="n">
        <f aca="false">data_by_Metal!B297</f>
        <v>2</v>
      </c>
      <c r="D298" s="6" t="n">
        <f aca="false">data_by_Metal!C297</f>
        <v>3</v>
      </c>
      <c r="E298" s="6" t="n">
        <f aca="false">data_by_Metal!D297</f>
        <v>3</v>
      </c>
      <c r="F298" s="6" t="n">
        <f aca="false">data_by_Metal!E297</f>
        <v>1</v>
      </c>
      <c r="G298" s="6" t="str">
        <f aca="false">data_by_Metal!F297</f>
        <v>B</v>
      </c>
      <c r="H298" s="6" t="str">
        <f aca="false">data_by_Metal!G297</f>
        <v>B</v>
      </c>
      <c r="I298" s="6" t="str">
        <f aca="false">data_by_Metal!H297</f>
        <v>B</v>
      </c>
      <c r="J298" s="6" t="str">
        <f aca="false">data_by_Metal!I297</f>
        <v>R</v>
      </c>
      <c r="K298" s="6" t="str">
        <f aca="false">data_by_Metal!J297</f>
        <v>R</v>
      </c>
      <c r="L298" s="6" t="str">
        <f aca="false">data_by_Metal!K297</f>
        <v>R</v>
      </c>
      <c r="M298" s="6" t="str">
        <f aca="false">data_by_Metal!L297</f>
        <v>V</v>
      </c>
      <c r="N298" s="6" t="str">
        <f aca="false">data_by_Metal!M297</f>
        <v>V</v>
      </c>
      <c r="O298" s="1" t="n">
        <f aca="false">data_by_Metal!N297*$N$6</f>
        <v>-512.48390508422</v>
      </c>
      <c r="P298" s="6" t="n">
        <f aca="false">data_by_Metal!O297</f>
        <v>8.55462</v>
      </c>
      <c r="Q298" s="6" t="n">
        <f aca="false">data_by_Metal!P297</f>
        <v>8.55809</v>
      </c>
      <c r="R298" s="6" t="n">
        <f aca="false">data_by_Metal!Q297</f>
        <v>8.53168</v>
      </c>
      <c r="S298" s="6" t="n">
        <f aca="false">data_by_Metal!R297</f>
        <v>-35</v>
      </c>
      <c r="T298" s="6" t="n">
        <f aca="false">data_by_Metal!S297</f>
        <v>41</v>
      </c>
      <c r="U298" s="6" t="n">
        <f aca="false">data_by_Metal!T297</f>
        <v>-42</v>
      </c>
      <c r="V298" s="6" t="n">
        <f aca="false">data_by_Metal!U297</f>
        <v>0</v>
      </c>
      <c r="W298" s="6" t="n">
        <f aca="false">data_by_Metal!V297</f>
        <v>7</v>
      </c>
      <c r="X298" s="6" t="n">
        <f aca="false">data_by_Metal!W297</f>
        <v>49</v>
      </c>
      <c r="Y298" s="6" t="n">
        <f aca="false">data_by_Metal!X297</f>
        <v>-16</v>
      </c>
      <c r="Z298" s="6" t="n">
        <f aca="false">data_by_Metal!Y297</f>
        <v>-7</v>
      </c>
      <c r="AA298" s="6" t="n">
        <f aca="false">data_by_Metal!Z297</f>
        <v>7</v>
      </c>
      <c r="AB298" s="6" t="n">
        <f aca="false">data_by_Metal!AA297</f>
        <v>-1</v>
      </c>
      <c r="AC298" s="6" t="n">
        <f aca="false">data_by_Metal!AB297</f>
        <v>-1</v>
      </c>
      <c r="AD298" s="6" t="n">
        <f aca="false">data_by_Metal!AC297</f>
        <v>-6</v>
      </c>
      <c r="AE298" s="6" t="n">
        <f aca="false">data_by_Metal!AD297</f>
        <v>-23</v>
      </c>
      <c r="AF298" s="6" t="n">
        <f aca="false">data_by_Metal!AE297</f>
        <v>21</v>
      </c>
      <c r="AG298" s="6" t="n">
        <f aca="false">data_by_Metal!AF297</f>
        <v>-1</v>
      </c>
    </row>
    <row r="299" customFormat="false" ht="12.8" hidden="false" customHeight="false" outlineLevel="0" collapsed="false">
      <c r="A299" s="0" t="n">
        <v>289</v>
      </c>
      <c r="B299" s="6" t="n">
        <f aca="false">data_by_Metal!A298</f>
        <v>22</v>
      </c>
      <c r="C299" s="6" t="n">
        <f aca="false">data_by_Metal!B298</f>
        <v>2</v>
      </c>
      <c r="D299" s="6" t="n">
        <f aca="false">data_by_Metal!C298</f>
        <v>3</v>
      </c>
      <c r="E299" s="6" t="n">
        <f aca="false">data_by_Metal!D298</f>
        <v>3</v>
      </c>
      <c r="F299" s="6" t="n">
        <f aca="false">data_by_Metal!E298</f>
        <v>70</v>
      </c>
      <c r="G299" s="6" t="str">
        <f aca="false">data_by_Metal!F298</f>
        <v>B</v>
      </c>
      <c r="H299" s="6" t="str">
        <f aca="false">data_by_Metal!G298</f>
        <v>R</v>
      </c>
      <c r="I299" s="6" t="str">
        <f aca="false">data_by_Metal!H298</f>
        <v>B</v>
      </c>
      <c r="J299" s="6" t="str">
        <f aca="false">data_by_Metal!I298</f>
        <v>R</v>
      </c>
      <c r="K299" s="6" t="str">
        <f aca="false">data_by_Metal!J298</f>
        <v>R</v>
      </c>
      <c r="L299" s="6" t="str">
        <f aca="false">data_by_Metal!K298</f>
        <v>B</v>
      </c>
      <c r="M299" s="6" t="str">
        <f aca="false">data_by_Metal!L298</f>
        <v>V</v>
      </c>
      <c r="N299" s="6" t="str">
        <f aca="false">data_by_Metal!M298</f>
        <v>V</v>
      </c>
      <c r="O299" s="1" t="n">
        <f aca="false">data_by_Metal!N298*$N$6</f>
        <v>-507.988432232604</v>
      </c>
      <c r="P299" s="6" t="n">
        <f aca="false">data_by_Metal!O298</f>
        <v>8.55613</v>
      </c>
      <c r="Q299" s="6" t="n">
        <f aca="false">data_by_Metal!P298</f>
        <v>8.56514</v>
      </c>
      <c r="R299" s="6" t="n">
        <f aca="false">data_by_Metal!Q298</f>
        <v>8.51896</v>
      </c>
      <c r="S299" s="6" t="n">
        <f aca="false">data_by_Metal!R298</f>
        <v>-35</v>
      </c>
      <c r="T299" s="6" t="n">
        <f aca="false">data_by_Metal!S298</f>
        <v>28</v>
      </c>
      <c r="U299" s="6" t="n">
        <f aca="false">data_by_Metal!T298</f>
        <v>43</v>
      </c>
      <c r="V299" s="6" t="n">
        <f aca="false">data_by_Metal!U298</f>
        <v>1</v>
      </c>
      <c r="W299" s="6" t="n">
        <f aca="false">data_by_Metal!V298</f>
        <v>7</v>
      </c>
      <c r="X299" s="6" t="n">
        <f aca="false">data_by_Metal!W298</f>
        <v>1</v>
      </c>
      <c r="Y299" s="6" t="n">
        <f aca="false">data_by_Metal!X298</f>
        <v>34</v>
      </c>
      <c r="Z299" s="6" t="n">
        <f aca="false">data_by_Metal!Y298</f>
        <v>-6</v>
      </c>
      <c r="AA299" s="6" t="n">
        <f aca="false">data_by_Metal!Z298</f>
        <v>16</v>
      </c>
      <c r="AB299" s="6" t="n">
        <f aca="false">data_by_Metal!AA298</f>
        <v>7</v>
      </c>
      <c r="AC299" s="6" t="n">
        <f aca="false">data_by_Metal!AB298</f>
        <v>-8</v>
      </c>
      <c r="AD299" s="6" t="n">
        <f aca="false">data_by_Metal!AC298</f>
        <v>-12</v>
      </c>
      <c r="AE299" s="6" t="n">
        <f aca="false">data_by_Metal!AD298</f>
        <v>23</v>
      </c>
      <c r="AF299" s="6" t="n">
        <f aca="false">data_by_Metal!AE298</f>
        <v>23</v>
      </c>
      <c r="AG299" s="6" t="n">
        <f aca="false">data_by_Metal!AF298</f>
        <v>2</v>
      </c>
    </row>
    <row r="300" customFormat="false" ht="12.8" hidden="false" customHeight="false" outlineLevel="0" collapsed="false">
      <c r="A300" s="0" t="n">
        <v>290</v>
      </c>
      <c r="B300" s="6" t="n">
        <f aca="false">data_by_Metal!A299</f>
        <v>22</v>
      </c>
      <c r="C300" s="6" t="n">
        <f aca="false">data_by_Metal!B299</f>
        <v>4</v>
      </c>
      <c r="D300" s="6" t="n">
        <f aca="false">data_by_Metal!C299</f>
        <v>2</v>
      </c>
      <c r="E300" s="6" t="n">
        <f aca="false">data_by_Metal!D299</f>
        <v>2</v>
      </c>
      <c r="F300" s="6" t="n">
        <f aca="false">data_by_Metal!E299</f>
        <v>45</v>
      </c>
      <c r="G300" s="6" t="str">
        <f aca="false">data_by_Metal!F299</f>
        <v>B</v>
      </c>
      <c r="H300" s="6" t="str">
        <f aca="false">data_by_Metal!G299</f>
        <v>R</v>
      </c>
      <c r="I300" s="6" t="str">
        <f aca="false">data_by_Metal!H299</f>
        <v>V</v>
      </c>
      <c r="J300" s="6" t="str">
        <f aca="false">data_by_Metal!I299</f>
        <v>V</v>
      </c>
      <c r="K300" s="6" t="str">
        <f aca="false">data_by_Metal!J299</f>
        <v>V</v>
      </c>
      <c r="L300" s="6" t="str">
        <f aca="false">data_by_Metal!K299</f>
        <v>V</v>
      </c>
      <c r="M300" s="6" t="str">
        <f aca="false">data_by_Metal!L299</f>
        <v>R</v>
      </c>
      <c r="N300" s="6" t="str">
        <f aca="false">data_by_Metal!M299</f>
        <v>B</v>
      </c>
      <c r="O300" s="1" t="n">
        <f aca="false">data_by_Metal!N299*$N$6</f>
        <v>-500.495977479911</v>
      </c>
      <c r="P300" s="6" t="n">
        <f aca="false">data_by_Metal!O299</f>
        <v>8.51675</v>
      </c>
      <c r="Q300" s="6" t="n">
        <f aca="false">data_by_Metal!P299</f>
        <v>8.51675</v>
      </c>
      <c r="R300" s="6" t="n">
        <f aca="false">data_by_Metal!Q299</f>
        <v>8.60339</v>
      </c>
      <c r="S300" s="6" t="n">
        <f aca="false">data_by_Metal!R299</f>
        <v>-7</v>
      </c>
      <c r="T300" s="6" t="n">
        <f aca="false">data_by_Metal!S299</f>
        <v>7</v>
      </c>
      <c r="U300" s="6" t="n">
        <f aca="false">data_by_Metal!T299</f>
        <v>26</v>
      </c>
      <c r="V300" s="6" t="n">
        <f aca="false">data_by_Metal!U299</f>
        <v>-26</v>
      </c>
      <c r="W300" s="6" t="n">
        <f aca="false">data_by_Metal!V299</f>
        <v>26</v>
      </c>
      <c r="X300" s="6" t="n">
        <f aca="false">data_by_Metal!W299</f>
        <v>-7</v>
      </c>
      <c r="Y300" s="6" t="n">
        <f aca="false">data_by_Metal!X299</f>
        <v>-26</v>
      </c>
      <c r="Z300" s="6" t="n">
        <f aca="false">data_by_Metal!Y299</f>
        <v>7</v>
      </c>
      <c r="AA300" s="6" t="n">
        <f aca="false">data_by_Metal!Z299</f>
        <v>0</v>
      </c>
      <c r="AB300" s="6" t="n">
        <f aca="false">data_by_Metal!AA299</f>
        <v>14</v>
      </c>
      <c r="AC300" s="6" t="n">
        <f aca="false">data_by_Metal!AB299</f>
        <v>-14</v>
      </c>
      <c r="AD300" s="6" t="n">
        <f aca="false">data_by_Metal!AC299</f>
        <v>0</v>
      </c>
      <c r="AE300" s="6" t="n">
        <f aca="false">data_by_Metal!AD299</f>
        <v>0</v>
      </c>
      <c r="AF300" s="6" t="n">
        <f aca="false">data_by_Metal!AE299</f>
        <v>0</v>
      </c>
      <c r="AG300" s="6" t="n">
        <f aca="false">data_by_Metal!AF299</f>
        <v>0</v>
      </c>
    </row>
    <row r="301" customFormat="false" ht="12.8" hidden="false" customHeight="false" outlineLevel="0" collapsed="false">
      <c r="A301" s="0" t="n">
        <v>291</v>
      </c>
      <c r="B301" s="6" t="n">
        <f aca="false">data_by_Metal!A300</f>
        <v>22</v>
      </c>
      <c r="C301" s="6" t="n">
        <f aca="false">data_by_Metal!B300</f>
        <v>4</v>
      </c>
      <c r="D301" s="6" t="n">
        <f aca="false">data_by_Metal!C300</f>
        <v>3</v>
      </c>
      <c r="E301" s="6" t="n">
        <f aca="false">data_by_Metal!D300</f>
        <v>1</v>
      </c>
      <c r="F301" s="6" t="n">
        <f aca="false">data_by_Metal!E300</f>
        <v>32</v>
      </c>
      <c r="G301" s="6" t="str">
        <f aca="false">data_by_Metal!F300</f>
        <v>B</v>
      </c>
      <c r="H301" s="6" t="str">
        <f aca="false">data_by_Metal!G300</f>
        <v>R</v>
      </c>
      <c r="I301" s="6" t="str">
        <f aca="false">data_by_Metal!H300</f>
        <v>B</v>
      </c>
      <c r="J301" s="6" t="str">
        <f aca="false">data_by_Metal!I300</f>
        <v>V</v>
      </c>
      <c r="K301" s="6" t="str">
        <f aca="false">data_by_Metal!J300</f>
        <v>B</v>
      </c>
      <c r="L301" s="6" t="str">
        <f aca="false">data_by_Metal!K300</f>
        <v>V</v>
      </c>
      <c r="M301" s="6" t="str">
        <f aca="false">data_by_Metal!L300</f>
        <v>V</v>
      </c>
      <c r="N301" s="6" t="str">
        <f aca="false">data_by_Metal!M300</f>
        <v>V</v>
      </c>
      <c r="O301" s="1" t="n">
        <f aca="false">data_by_Metal!N300*$N$6</f>
        <v>-485.511067974524</v>
      </c>
      <c r="P301" s="6" t="n">
        <f aca="false">data_by_Metal!O300</f>
        <v>8.48775</v>
      </c>
      <c r="Q301" s="6" t="n">
        <f aca="false">data_by_Metal!P300</f>
        <v>8.56362</v>
      </c>
      <c r="R301" s="6" t="n">
        <f aca="false">data_by_Metal!Q300</f>
        <v>8.59907</v>
      </c>
      <c r="S301" s="6" t="n">
        <f aca="false">data_by_Metal!R300</f>
        <v>-1</v>
      </c>
      <c r="T301" s="6" t="n">
        <f aca="false">data_by_Metal!S300</f>
        <v>-7</v>
      </c>
      <c r="U301" s="6" t="n">
        <f aca="false">data_by_Metal!T300</f>
        <v>41</v>
      </c>
      <c r="V301" s="6" t="n">
        <f aca="false">data_by_Metal!U300</f>
        <v>0</v>
      </c>
      <c r="W301" s="6" t="n">
        <f aca="false">data_by_Metal!V300</f>
        <v>-6</v>
      </c>
      <c r="X301" s="6" t="n">
        <f aca="false">data_by_Metal!W300</f>
        <v>0</v>
      </c>
      <c r="Y301" s="6" t="n">
        <f aca="false">data_by_Metal!X300</f>
        <v>3</v>
      </c>
      <c r="Z301" s="6" t="n">
        <f aca="false">data_by_Metal!Y300</f>
        <v>42</v>
      </c>
      <c r="AA301" s="6" t="n">
        <f aca="false">data_by_Metal!Z300</f>
        <v>7</v>
      </c>
      <c r="AB301" s="6" t="n">
        <f aca="false">data_by_Metal!AA300</f>
        <v>-36</v>
      </c>
      <c r="AC301" s="6" t="n">
        <f aca="false">data_by_Metal!AB300</f>
        <v>-51</v>
      </c>
      <c r="AD301" s="6" t="n">
        <f aca="false">data_by_Metal!AC300</f>
        <v>5</v>
      </c>
      <c r="AE301" s="6" t="n">
        <f aca="false">data_by_Metal!AD300</f>
        <v>22</v>
      </c>
      <c r="AF301" s="6" t="n">
        <f aca="false">data_by_Metal!AE300</f>
        <v>24</v>
      </c>
      <c r="AG301" s="6" t="n">
        <f aca="false">data_by_Metal!AF300</f>
        <v>-45</v>
      </c>
    </row>
    <row r="302" customFormat="false" ht="12.8" hidden="false" customHeight="false" outlineLevel="0" collapsed="false">
      <c r="A302" s="0" t="n">
        <v>292</v>
      </c>
      <c r="B302" s="6" t="n">
        <f aca="false">data_by_Metal!A301</f>
        <v>22</v>
      </c>
      <c r="C302" s="6" t="n">
        <f aca="false">data_by_Metal!B301</f>
        <v>2</v>
      </c>
      <c r="D302" s="6" t="n">
        <f aca="false">data_by_Metal!C301</f>
        <v>3</v>
      </c>
      <c r="E302" s="6" t="n">
        <f aca="false">data_by_Metal!D301</f>
        <v>3</v>
      </c>
      <c r="F302" s="6" t="n">
        <f aca="false">data_by_Metal!E301</f>
        <v>90</v>
      </c>
      <c r="G302" s="6" t="str">
        <f aca="false">data_by_Metal!F301</f>
        <v>B</v>
      </c>
      <c r="H302" s="6" t="str">
        <f aca="false">data_by_Metal!G301</f>
        <v>R</v>
      </c>
      <c r="I302" s="6" t="str">
        <f aca="false">data_by_Metal!H301</f>
        <v>B</v>
      </c>
      <c r="J302" s="6" t="str">
        <f aca="false">data_by_Metal!I301</f>
        <v>V</v>
      </c>
      <c r="K302" s="6" t="str">
        <f aca="false">data_by_Metal!J301</f>
        <v>V</v>
      </c>
      <c r="L302" s="6" t="str">
        <f aca="false">data_by_Metal!K301</f>
        <v>R</v>
      </c>
      <c r="M302" s="6" t="str">
        <f aca="false">data_by_Metal!L301</f>
        <v>R</v>
      </c>
      <c r="N302" s="6" t="str">
        <f aca="false">data_by_Metal!M301</f>
        <v>B</v>
      </c>
      <c r="O302" s="1" t="n">
        <f aca="false">data_by_Metal!N301*$N$6</f>
        <v>-473.523140370215</v>
      </c>
      <c r="P302" s="6" t="n">
        <f aca="false">data_by_Metal!O301</f>
        <v>8.55966</v>
      </c>
      <c r="Q302" s="6" t="n">
        <f aca="false">data_by_Metal!P301</f>
        <v>8.55967</v>
      </c>
      <c r="R302" s="6" t="n">
        <f aca="false">data_by_Metal!Q301</f>
        <v>8.51684</v>
      </c>
      <c r="S302" s="6" t="n">
        <f aca="false">data_by_Metal!R301</f>
        <v>7</v>
      </c>
      <c r="T302" s="6" t="n">
        <f aca="false">data_by_Metal!S301</f>
        <v>0</v>
      </c>
      <c r="U302" s="6" t="n">
        <f aca="false">data_by_Metal!T301</f>
        <v>-13</v>
      </c>
      <c r="V302" s="6" t="n">
        <f aca="false">data_by_Metal!U301</f>
        <v>-27</v>
      </c>
      <c r="W302" s="6" t="n">
        <f aca="false">data_by_Metal!V301</f>
        <v>-13</v>
      </c>
      <c r="X302" s="6" t="n">
        <f aca="false">data_by_Metal!W301</f>
        <v>7</v>
      </c>
      <c r="Y302" s="6" t="n">
        <f aca="false">data_by_Metal!X301</f>
        <v>-27</v>
      </c>
      <c r="Z302" s="6" t="n">
        <f aca="false">data_by_Metal!Y301</f>
        <v>0</v>
      </c>
      <c r="AA302" s="6" t="n">
        <f aca="false">data_by_Metal!Z301</f>
        <v>0</v>
      </c>
      <c r="AB302" s="6" t="n">
        <f aca="false">data_by_Metal!AA301</f>
        <v>-27</v>
      </c>
      <c r="AC302" s="6" t="n">
        <f aca="false">data_by_Metal!AB301</f>
        <v>27</v>
      </c>
      <c r="AD302" s="6" t="n">
        <f aca="false">data_by_Metal!AC301</f>
        <v>0</v>
      </c>
      <c r="AE302" s="6" t="n">
        <f aca="false">data_by_Metal!AD301</f>
        <v>-21</v>
      </c>
      <c r="AF302" s="6" t="n">
        <f aca="false">data_by_Metal!AE301</f>
        <v>-21</v>
      </c>
      <c r="AG302" s="6" t="n">
        <f aca="false">data_by_Metal!AF301</f>
        <v>0</v>
      </c>
    </row>
    <row r="303" customFormat="false" ht="12.8" hidden="false" customHeight="false" outlineLevel="0" collapsed="false">
      <c r="A303" s="0" t="n">
        <v>293</v>
      </c>
      <c r="B303" s="6" t="n">
        <f aca="false">data_by_Metal!A302</f>
        <v>22</v>
      </c>
      <c r="C303" s="6" t="n">
        <f aca="false">data_by_Metal!B302</f>
        <v>5</v>
      </c>
      <c r="D303" s="6" t="n">
        <f aca="false">data_by_Metal!C302</f>
        <v>2</v>
      </c>
      <c r="E303" s="6" t="n">
        <f aca="false">data_by_Metal!D302</f>
        <v>1</v>
      </c>
      <c r="F303" s="6" t="n">
        <f aca="false">data_by_Metal!E302</f>
        <v>9</v>
      </c>
      <c r="G303" s="6" t="str">
        <f aca="false">data_by_Metal!F302</f>
        <v>B</v>
      </c>
      <c r="H303" s="6" t="str">
        <f aca="false">data_by_Metal!G302</f>
        <v>R</v>
      </c>
      <c r="I303" s="6" t="str">
        <f aca="false">data_by_Metal!H302</f>
        <v>V</v>
      </c>
      <c r="J303" s="6" t="str">
        <f aca="false">data_by_Metal!I302</f>
        <v>V</v>
      </c>
      <c r="K303" s="6" t="str">
        <f aca="false">data_by_Metal!J302</f>
        <v>B</v>
      </c>
      <c r="L303" s="6" t="str">
        <f aca="false">data_by_Metal!K302</f>
        <v>V</v>
      </c>
      <c r="M303" s="6" t="str">
        <f aca="false">data_by_Metal!L302</f>
        <v>V</v>
      </c>
      <c r="N303" s="6" t="str">
        <f aca="false">data_by_Metal!M302</f>
        <v>V</v>
      </c>
      <c r="O303" s="1" t="n">
        <f aca="false">data_by_Metal!N302*$N$6</f>
        <v>-467.52917656806</v>
      </c>
      <c r="P303" s="6" t="n">
        <f aca="false">data_by_Metal!O302</f>
        <v>8.49351</v>
      </c>
      <c r="Q303" s="6" t="n">
        <f aca="false">data_by_Metal!P302</f>
        <v>8.52018</v>
      </c>
      <c r="R303" s="6" t="n">
        <f aca="false">data_by_Metal!Q302</f>
        <v>8.64094</v>
      </c>
      <c r="S303" s="6" t="n">
        <f aca="false">data_by_Metal!R302</f>
        <v>-8</v>
      </c>
      <c r="T303" s="6" t="n">
        <f aca="false">data_by_Metal!S302</f>
        <v>0</v>
      </c>
      <c r="U303" s="6" t="n">
        <f aca="false">data_by_Metal!T302</f>
        <v>41</v>
      </c>
      <c r="V303" s="6" t="n">
        <f aca="false">data_by_Metal!U302</f>
        <v>0</v>
      </c>
      <c r="W303" s="6" t="n">
        <f aca="false">data_by_Metal!V302</f>
        <v>35</v>
      </c>
      <c r="X303" s="6" t="n">
        <f aca="false">data_by_Metal!W302</f>
        <v>-7</v>
      </c>
      <c r="Y303" s="6" t="n">
        <f aca="false">data_by_Metal!X302</f>
        <v>3</v>
      </c>
      <c r="Z303" s="6" t="n">
        <f aca="false">data_by_Metal!Y302</f>
        <v>42</v>
      </c>
      <c r="AA303" s="6" t="n">
        <f aca="false">data_by_Metal!Z302</f>
        <v>-1</v>
      </c>
      <c r="AB303" s="6" t="n">
        <f aca="false">data_by_Metal!AA302</f>
        <v>7</v>
      </c>
      <c r="AC303" s="6" t="n">
        <f aca="false">data_by_Metal!AB302</f>
        <v>-53</v>
      </c>
      <c r="AD303" s="6" t="n">
        <f aca="false">data_by_Metal!AC302</f>
        <v>6</v>
      </c>
      <c r="AE303" s="6" t="n">
        <f aca="false">data_by_Metal!AD302</f>
        <v>22</v>
      </c>
      <c r="AF303" s="6" t="n">
        <f aca="false">data_by_Metal!AE302</f>
        <v>47</v>
      </c>
      <c r="AG303" s="6" t="n">
        <f aca="false">data_by_Metal!AF302</f>
        <v>-24</v>
      </c>
    </row>
    <row r="304" customFormat="false" ht="12.8" hidden="false" customHeight="false" outlineLevel="0" collapsed="false">
      <c r="A304" s="0" t="n">
        <v>294</v>
      </c>
      <c r="B304" s="6" t="n">
        <f aca="false">data_by_Metal!A303</f>
        <v>22</v>
      </c>
      <c r="C304" s="6" t="n">
        <f aca="false">data_by_Metal!B303</f>
        <v>4</v>
      </c>
      <c r="D304" s="6" t="n">
        <f aca="false">data_by_Metal!C303</f>
        <v>3</v>
      </c>
      <c r="E304" s="6" t="n">
        <f aca="false">data_by_Metal!D303</f>
        <v>1</v>
      </c>
      <c r="F304" s="6" t="n">
        <f aca="false">data_by_Metal!E303</f>
        <v>4</v>
      </c>
      <c r="G304" s="6" t="str">
        <f aca="false">data_by_Metal!F303</f>
        <v>B</v>
      </c>
      <c r="H304" s="6" t="str">
        <f aca="false">data_by_Metal!G303</f>
        <v>B</v>
      </c>
      <c r="I304" s="6" t="str">
        <f aca="false">data_by_Metal!H303</f>
        <v>B</v>
      </c>
      <c r="J304" s="6" t="str">
        <f aca="false">data_by_Metal!I303</f>
        <v>V</v>
      </c>
      <c r="K304" s="6" t="str">
        <f aca="false">data_by_Metal!J303</f>
        <v>V</v>
      </c>
      <c r="L304" s="6" t="str">
        <f aca="false">data_by_Metal!K303</f>
        <v>V</v>
      </c>
      <c r="M304" s="6" t="str">
        <f aca="false">data_by_Metal!L303</f>
        <v>R</v>
      </c>
      <c r="N304" s="6" t="str">
        <f aca="false">data_by_Metal!M303</f>
        <v>V</v>
      </c>
      <c r="O304" s="1" t="n">
        <f aca="false">data_by_Metal!N303*$N$6</f>
        <v>-451.045776112135</v>
      </c>
      <c r="P304" s="6" t="n">
        <f aca="false">data_by_Metal!O303</f>
        <v>8.4807</v>
      </c>
      <c r="Q304" s="6" t="n">
        <f aca="false">data_by_Metal!P303</f>
        <v>8.56357</v>
      </c>
      <c r="R304" s="6" t="n">
        <f aca="false">data_by_Metal!Q303</f>
        <v>8.60506</v>
      </c>
      <c r="S304" s="6" t="n">
        <f aca="false">data_by_Metal!R303</f>
        <v>-1</v>
      </c>
      <c r="T304" s="6" t="n">
        <f aca="false">data_by_Metal!S303</f>
        <v>8</v>
      </c>
      <c r="U304" s="6" t="n">
        <f aca="false">data_by_Metal!T303</f>
        <v>-7</v>
      </c>
      <c r="V304" s="6" t="n">
        <f aca="false">data_by_Metal!U303</f>
        <v>-33</v>
      </c>
      <c r="W304" s="6" t="n">
        <f aca="false">data_by_Metal!V303</f>
        <v>-12</v>
      </c>
      <c r="X304" s="6" t="n">
        <f aca="false">data_by_Metal!W303</f>
        <v>43</v>
      </c>
      <c r="Y304" s="6" t="n">
        <f aca="false">data_by_Metal!X303</f>
        <v>8</v>
      </c>
      <c r="Z304" s="6" t="n">
        <f aca="false">data_by_Metal!Y303</f>
        <v>0</v>
      </c>
      <c r="AA304" s="6" t="n">
        <f aca="false">data_by_Metal!Z303</f>
        <v>7</v>
      </c>
      <c r="AB304" s="6" t="n">
        <f aca="false">data_by_Metal!AA303</f>
        <v>-35</v>
      </c>
      <c r="AC304" s="6" t="n">
        <f aca="false">data_by_Metal!AB303</f>
        <v>-1</v>
      </c>
      <c r="AD304" s="6" t="n">
        <f aca="false">data_by_Metal!AC303</f>
        <v>-45</v>
      </c>
      <c r="AE304" s="6" t="n">
        <f aca="false">data_by_Metal!AD303</f>
        <v>-23</v>
      </c>
      <c r="AF304" s="6" t="n">
        <f aca="false">data_by_Metal!AE303</f>
        <v>24</v>
      </c>
      <c r="AG304" s="6" t="n">
        <f aca="false">data_by_Metal!AF303</f>
        <v>-45</v>
      </c>
    </row>
    <row r="305" customFormat="false" ht="12.8" hidden="false" customHeight="false" outlineLevel="0" collapsed="false">
      <c r="A305" s="0" t="n">
        <v>295</v>
      </c>
      <c r="B305" s="6" t="n">
        <f aca="false">data_by_Metal!A304</f>
        <v>22</v>
      </c>
      <c r="C305" s="6" t="n">
        <f aca="false">data_by_Metal!B304</f>
        <v>6</v>
      </c>
      <c r="D305" s="6" t="n">
        <f aca="false">data_by_Metal!C304</f>
        <v>2</v>
      </c>
      <c r="E305" s="6" t="n">
        <f aca="false">data_by_Metal!D304</f>
        <v>0</v>
      </c>
      <c r="F305" s="6" t="n">
        <f aca="false">data_by_Metal!E304</f>
        <v>4</v>
      </c>
      <c r="G305" s="6" t="str">
        <f aca="false">data_by_Metal!F304</f>
        <v>B</v>
      </c>
      <c r="H305" s="6" t="str">
        <f aca="false">data_by_Metal!G304</f>
        <v>V</v>
      </c>
      <c r="I305" s="6" t="str">
        <f aca="false">data_by_Metal!H304</f>
        <v>V</v>
      </c>
      <c r="J305" s="6" t="str">
        <f aca="false">data_by_Metal!I304</f>
        <v>V</v>
      </c>
      <c r="K305" s="6" t="str">
        <f aca="false">data_by_Metal!J304</f>
        <v>B</v>
      </c>
      <c r="L305" s="6" t="str">
        <f aca="false">data_by_Metal!K304</f>
        <v>V</v>
      </c>
      <c r="M305" s="6" t="str">
        <f aca="false">data_by_Metal!L304</f>
        <v>V</v>
      </c>
      <c r="N305" s="6" t="str">
        <f aca="false">data_by_Metal!M304</f>
        <v>V</v>
      </c>
      <c r="O305" s="1" t="n">
        <f aca="false">data_by_Metal!N304*$N$6</f>
        <v>-445.05181230998</v>
      </c>
      <c r="P305" s="6" t="n">
        <f aca="false">data_by_Metal!O304</f>
        <v>8.45968</v>
      </c>
      <c r="Q305" s="6" t="n">
        <f aca="false">data_by_Metal!P304</f>
        <v>8.5244</v>
      </c>
      <c r="R305" s="6" t="n">
        <f aca="false">data_by_Metal!Q304</f>
        <v>8.6802</v>
      </c>
      <c r="S305" s="6" t="n">
        <f aca="false">data_by_Metal!R304</f>
        <v>0</v>
      </c>
      <c r="T305" s="6" t="n">
        <f aca="false">data_by_Metal!S304</f>
        <v>0</v>
      </c>
      <c r="U305" s="6" t="n">
        <f aca="false">data_by_Metal!T304</f>
        <v>0</v>
      </c>
      <c r="V305" s="6" t="n">
        <f aca="false">data_by_Metal!U304</f>
        <v>0</v>
      </c>
      <c r="W305" s="6" t="n">
        <f aca="false">data_by_Metal!V304</f>
        <v>42</v>
      </c>
      <c r="X305" s="6" t="n">
        <f aca="false">data_by_Metal!W304</f>
        <v>-7</v>
      </c>
      <c r="Y305" s="6" t="n">
        <f aca="false">data_by_Metal!X304</f>
        <v>-7</v>
      </c>
      <c r="Z305" s="6" t="n">
        <f aca="false">data_by_Metal!Y304</f>
        <v>42</v>
      </c>
      <c r="AA305" s="6" t="n">
        <f aca="false">data_by_Metal!Z304</f>
        <v>-46</v>
      </c>
      <c r="AB305" s="6" t="n">
        <f aca="false">data_by_Metal!AA304</f>
        <v>7</v>
      </c>
      <c r="AC305" s="6" t="n">
        <f aca="false">data_by_Metal!AB304</f>
        <v>-46</v>
      </c>
      <c r="AD305" s="6" t="n">
        <f aca="false">data_by_Metal!AC304</f>
        <v>7</v>
      </c>
      <c r="AE305" s="6" t="n">
        <f aca="false">data_by_Metal!AD304</f>
        <v>0</v>
      </c>
      <c r="AF305" s="6" t="n">
        <f aca="false">data_by_Metal!AE304</f>
        <v>46</v>
      </c>
      <c r="AG305" s="6" t="n">
        <f aca="false">data_by_Metal!AF304</f>
        <v>-45</v>
      </c>
    </row>
    <row r="306" customFormat="false" ht="12.8" hidden="false" customHeight="false" outlineLevel="0" collapsed="false">
      <c r="A306" s="0" t="n">
        <v>296</v>
      </c>
      <c r="B306" s="6" t="n">
        <f aca="false">data_by_Metal!A305</f>
        <v>22</v>
      </c>
      <c r="C306" s="6" t="n">
        <f aca="false">data_by_Metal!B305</f>
        <v>2</v>
      </c>
      <c r="D306" s="6" t="n">
        <f aca="false">data_by_Metal!C305</f>
        <v>3</v>
      </c>
      <c r="E306" s="6" t="n">
        <f aca="false">data_by_Metal!D305</f>
        <v>3</v>
      </c>
      <c r="F306" s="6" t="n">
        <f aca="false">data_by_Metal!E305</f>
        <v>5</v>
      </c>
      <c r="G306" s="6" t="str">
        <f aca="false">data_by_Metal!F305</f>
        <v>B</v>
      </c>
      <c r="H306" s="6" t="str">
        <f aca="false">data_by_Metal!G305</f>
        <v>B</v>
      </c>
      <c r="I306" s="6" t="str">
        <f aca="false">data_by_Metal!H305</f>
        <v>B</v>
      </c>
      <c r="J306" s="6" t="str">
        <f aca="false">data_by_Metal!I305</f>
        <v>R</v>
      </c>
      <c r="K306" s="6" t="str">
        <f aca="false">data_by_Metal!J305</f>
        <v>V</v>
      </c>
      <c r="L306" s="6" t="str">
        <f aca="false">data_by_Metal!K305</f>
        <v>R</v>
      </c>
      <c r="M306" s="6" t="str">
        <f aca="false">data_by_Metal!L305</f>
        <v>V</v>
      </c>
      <c r="N306" s="6" t="str">
        <f aca="false">data_by_Metal!M305</f>
        <v>R</v>
      </c>
      <c r="O306" s="1" t="n">
        <f aca="false">data_by_Metal!N305*$N$6</f>
        <v>-418.078975200285</v>
      </c>
      <c r="P306" s="6" t="n">
        <f aca="false">data_by_Metal!O305</f>
        <v>8.55679</v>
      </c>
      <c r="Q306" s="6" t="n">
        <f aca="false">data_by_Metal!P305</f>
        <v>8.57021</v>
      </c>
      <c r="R306" s="6" t="n">
        <f aca="false">data_by_Metal!Q305</f>
        <v>8.52148</v>
      </c>
      <c r="S306" s="6" t="n">
        <f aca="false">data_by_Metal!R305</f>
        <v>7</v>
      </c>
      <c r="T306" s="6" t="n">
        <f aca="false">data_by_Metal!S305</f>
        <v>-1</v>
      </c>
      <c r="U306" s="6" t="n">
        <f aca="false">data_by_Metal!T305</f>
        <v>-49</v>
      </c>
      <c r="V306" s="6" t="n">
        <f aca="false">data_by_Metal!U305</f>
        <v>8</v>
      </c>
      <c r="W306" s="6" t="n">
        <f aca="false">data_by_Metal!V305</f>
        <v>1</v>
      </c>
      <c r="X306" s="6" t="n">
        <f aca="false">data_by_Metal!W305</f>
        <v>43</v>
      </c>
      <c r="Y306" s="6" t="n">
        <f aca="false">data_by_Metal!X305</f>
        <v>-7</v>
      </c>
      <c r="Z306" s="6" t="n">
        <f aca="false">data_by_Metal!Y305</f>
        <v>0</v>
      </c>
      <c r="AA306" s="6" t="n">
        <f aca="false">data_by_Metal!Z305</f>
        <v>-1</v>
      </c>
      <c r="AB306" s="6" t="n">
        <f aca="false">data_by_Metal!AA305</f>
        <v>-7</v>
      </c>
      <c r="AC306" s="6" t="n">
        <f aca="false">data_by_Metal!AB305</f>
        <v>42</v>
      </c>
      <c r="AD306" s="6" t="n">
        <f aca="false">data_by_Metal!AC305</f>
        <v>35</v>
      </c>
      <c r="AE306" s="6" t="n">
        <f aca="false">data_by_Metal!AD305</f>
        <v>-22</v>
      </c>
      <c r="AF306" s="6" t="n">
        <f aca="false">data_by_Metal!AE305</f>
        <v>23</v>
      </c>
      <c r="AG306" s="6" t="n">
        <f aca="false">data_by_Metal!AF305</f>
        <v>45</v>
      </c>
    </row>
    <row r="307" customFormat="false" ht="12.8" hidden="false" customHeight="false" outlineLevel="0" collapsed="false">
      <c r="A307" s="0" t="n">
        <v>297</v>
      </c>
      <c r="B307" s="6" t="n">
        <f aca="false">data_by_Metal!A306</f>
        <v>22</v>
      </c>
      <c r="C307" s="6" t="n">
        <f aca="false">data_by_Metal!B306</f>
        <v>4</v>
      </c>
      <c r="D307" s="6" t="n">
        <f aca="false">data_by_Metal!C306</f>
        <v>3</v>
      </c>
      <c r="E307" s="6" t="n">
        <f aca="false">data_by_Metal!D306</f>
        <v>1</v>
      </c>
      <c r="F307" s="6" t="n">
        <f aca="false">data_by_Metal!E306</f>
        <v>34</v>
      </c>
      <c r="G307" s="6" t="str">
        <f aca="false">data_by_Metal!F306</f>
        <v>B</v>
      </c>
      <c r="H307" s="6" t="str">
        <f aca="false">data_by_Metal!G306</f>
        <v>R</v>
      </c>
      <c r="I307" s="6" t="str">
        <f aca="false">data_by_Metal!H306</f>
        <v>B</v>
      </c>
      <c r="J307" s="6" t="str">
        <f aca="false">data_by_Metal!I306</f>
        <v>V</v>
      </c>
      <c r="K307" s="6" t="str">
        <f aca="false">data_by_Metal!J306</f>
        <v>V</v>
      </c>
      <c r="L307" s="6" t="str">
        <f aca="false">data_by_Metal!K306</f>
        <v>V</v>
      </c>
      <c r="M307" s="6" t="str">
        <f aca="false">data_by_Metal!L306</f>
        <v>B</v>
      </c>
      <c r="N307" s="6" t="str">
        <f aca="false">data_by_Metal!M306</f>
        <v>V</v>
      </c>
      <c r="O307" s="1" t="n">
        <f aca="false">data_by_Metal!N306*$N$6</f>
        <v>-413.583502348669</v>
      </c>
      <c r="P307" s="6" t="n">
        <f aca="false">data_by_Metal!O306</f>
        <v>8.48756</v>
      </c>
      <c r="Q307" s="6" t="n">
        <f aca="false">data_by_Metal!P306</f>
        <v>8.56334</v>
      </c>
      <c r="R307" s="6" t="n">
        <f aca="false">data_by_Metal!Q306</f>
        <v>8.59903</v>
      </c>
      <c r="S307" s="6" t="n">
        <f aca="false">data_by_Metal!R306</f>
        <v>-8</v>
      </c>
      <c r="T307" s="6" t="n">
        <f aca="false">data_by_Metal!S306</f>
        <v>0</v>
      </c>
      <c r="U307" s="6" t="n">
        <f aca="false">data_by_Metal!T306</f>
        <v>34</v>
      </c>
      <c r="V307" s="6" t="n">
        <f aca="false">data_by_Metal!U306</f>
        <v>7</v>
      </c>
      <c r="W307" s="6" t="n">
        <f aca="false">data_by_Metal!V306</f>
        <v>-7</v>
      </c>
      <c r="X307" s="6" t="n">
        <f aca="false">data_by_Metal!W306</f>
        <v>0</v>
      </c>
      <c r="Y307" s="6" t="n">
        <f aca="false">data_by_Metal!X306</f>
        <v>16</v>
      </c>
      <c r="Z307" s="6" t="n">
        <f aca="false">data_by_Metal!Y306</f>
        <v>-42</v>
      </c>
      <c r="AA307" s="6" t="n">
        <f aca="false">data_by_Metal!Z306</f>
        <v>8</v>
      </c>
      <c r="AB307" s="6" t="n">
        <f aca="false">data_by_Metal!AA306</f>
        <v>-37</v>
      </c>
      <c r="AC307" s="6" t="n">
        <f aca="false">data_by_Metal!AB306</f>
        <v>-1</v>
      </c>
      <c r="AD307" s="6" t="n">
        <f aca="false">data_by_Metal!AC306</f>
        <v>-44</v>
      </c>
      <c r="AE307" s="6" t="n">
        <f aca="false">data_by_Metal!AD306</f>
        <v>23</v>
      </c>
      <c r="AF307" s="6" t="n">
        <f aca="false">data_by_Metal!AE306</f>
        <v>-22</v>
      </c>
      <c r="AG307" s="6" t="n">
        <f aca="false">data_by_Metal!AF306</f>
        <v>-45</v>
      </c>
    </row>
    <row r="308" customFormat="false" ht="12.8" hidden="false" customHeight="false" outlineLevel="0" collapsed="false">
      <c r="A308" s="0" t="n">
        <v>298</v>
      </c>
      <c r="B308" s="6" t="n">
        <f aca="false">data_by_Metal!A307</f>
        <v>22</v>
      </c>
      <c r="C308" s="6" t="n">
        <f aca="false">data_by_Metal!B307</f>
        <v>5</v>
      </c>
      <c r="D308" s="6" t="n">
        <f aca="false">data_by_Metal!C307</f>
        <v>3</v>
      </c>
      <c r="E308" s="6" t="n">
        <f aca="false">data_by_Metal!D307</f>
        <v>0</v>
      </c>
      <c r="F308" s="6" t="n">
        <f aca="false">data_by_Metal!E307</f>
        <v>3</v>
      </c>
      <c r="G308" s="6" t="str">
        <f aca="false">data_by_Metal!F307</f>
        <v>B</v>
      </c>
      <c r="H308" s="6" t="str">
        <f aca="false">data_by_Metal!G307</f>
        <v>B</v>
      </c>
      <c r="I308" s="6" t="str">
        <f aca="false">data_by_Metal!H307</f>
        <v>V</v>
      </c>
      <c r="J308" s="6" t="str">
        <f aca="false">data_by_Metal!I307</f>
        <v>V</v>
      </c>
      <c r="K308" s="6" t="str">
        <f aca="false">data_by_Metal!J307</f>
        <v>B</v>
      </c>
      <c r="L308" s="6" t="str">
        <f aca="false">data_by_Metal!K307</f>
        <v>V</v>
      </c>
      <c r="M308" s="6" t="str">
        <f aca="false">data_by_Metal!L307</f>
        <v>V</v>
      </c>
      <c r="N308" s="6" t="str">
        <f aca="false">data_by_Metal!M307</f>
        <v>V</v>
      </c>
      <c r="O308" s="1" t="n">
        <f aca="false">data_by_Metal!N307*$N$6</f>
        <v>-413.583502348669</v>
      </c>
      <c r="P308" s="6" t="n">
        <f aca="false">data_by_Metal!O307</f>
        <v>8.45355</v>
      </c>
      <c r="Q308" s="6" t="n">
        <f aca="false">data_by_Metal!P307</f>
        <v>8.55981</v>
      </c>
      <c r="R308" s="6" t="n">
        <f aca="false">data_by_Metal!Q307</f>
        <v>8.64536</v>
      </c>
      <c r="S308" s="6" t="n">
        <f aca="false">data_by_Metal!R307</f>
        <v>-8</v>
      </c>
      <c r="T308" s="6" t="n">
        <f aca="false">data_by_Metal!S307</f>
        <v>8</v>
      </c>
      <c r="U308" s="6" t="n">
        <f aca="false">data_by_Metal!T307</f>
        <v>0</v>
      </c>
      <c r="V308" s="6" t="n">
        <f aca="false">data_by_Metal!U307</f>
        <v>0</v>
      </c>
      <c r="W308" s="6" t="n">
        <f aca="false">data_by_Metal!V307</f>
        <v>36</v>
      </c>
      <c r="X308" s="6" t="n">
        <f aca="false">data_by_Metal!W307</f>
        <v>36</v>
      </c>
      <c r="Y308" s="6" t="n">
        <f aca="false">data_by_Metal!X307</f>
        <v>-6</v>
      </c>
      <c r="Z308" s="6" t="n">
        <f aca="false">data_by_Metal!Y307</f>
        <v>43</v>
      </c>
      <c r="AA308" s="6" t="n">
        <f aca="false">data_by_Metal!Z307</f>
        <v>0</v>
      </c>
      <c r="AB308" s="6" t="n">
        <f aca="false">data_by_Metal!AA307</f>
        <v>0</v>
      </c>
      <c r="AC308" s="6" t="n">
        <f aca="false">data_by_Metal!AB307</f>
        <v>-45</v>
      </c>
      <c r="AD308" s="6" t="n">
        <f aca="false">data_by_Metal!AC307</f>
        <v>6</v>
      </c>
      <c r="AE308" s="6" t="n">
        <f aca="false">data_by_Metal!AD307</f>
        <v>-1</v>
      </c>
      <c r="AF308" s="6" t="n">
        <f aca="false">data_by_Metal!AE307</f>
        <v>69</v>
      </c>
      <c r="AG308" s="6" t="n">
        <f aca="false">data_by_Metal!AF307</f>
        <v>-23</v>
      </c>
    </row>
    <row r="309" customFormat="false" ht="12.8" hidden="false" customHeight="false" outlineLevel="0" collapsed="false">
      <c r="A309" s="0" t="n">
        <v>299</v>
      </c>
      <c r="B309" s="6" t="n">
        <f aca="false">data_by_Metal!A308</f>
        <v>22</v>
      </c>
      <c r="C309" s="6" t="n">
        <f aca="false">data_by_Metal!B308</f>
        <v>4</v>
      </c>
      <c r="D309" s="6" t="n">
        <f aca="false">data_by_Metal!C308</f>
        <v>3</v>
      </c>
      <c r="E309" s="6" t="n">
        <f aca="false">data_by_Metal!D308</f>
        <v>1</v>
      </c>
      <c r="F309" s="6" t="n">
        <f aca="false">data_by_Metal!E308</f>
        <v>41</v>
      </c>
      <c r="G309" s="6" t="str">
        <f aca="false">data_by_Metal!F308</f>
        <v>B</v>
      </c>
      <c r="H309" s="6" t="str">
        <f aca="false">data_by_Metal!G308</f>
        <v>R</v>
      </c>
      <c r="I309" s="6" t="str">
        <f aca="false">data_by_Metal!H308</f>
        <v>V</v>
      </c>
      <c r="J309" s="6" t="str">
        <f aca="false">data_by_Metal!I308</f>
        <v>V</v>
      </c>
      <c r="K309" s="6" t="str">
        <f aca="false">data_by_Metal!J308</f>
        <v>B</v>
      </c>
      <c r="L309" s="6" t="str">
        <f aca="false">data_by_Metal!K308</f>
        <v>V</v>
      </c>
      <c r="M309" s="6" t="str">
        <f aca="false">data_by_Metal!L308</f>
        <v>B</v>
      </c>
      <c r="N309" s="6" t="str">
        <f aca="false">data_by_Metal!M308</f>
        <v>V</v>
      </c>
      <c r="O309" s="1" t="n">
        <f aca="false">data_by_Metal!N308*$N$6</f>
        <v>-410.586520447591</v>
      </c>
      <c r="P309" s="6" t="n">
        <f aca="false">data_by_Metal!O308</f>
        <v>8.4875</v>
      </c>
      <c r="Q309" s="6" t="n">
        <f aca="false">data_by_Metal!P308</f>
        <v>8.56357</v>
      </c>
      <c r="R309" s="6" t="n">
        <f aca="false">data_by_Metal!Q308</f>
        <v>8.59898</v>
      </c>
      <c r="S309" s="6" t="n">
        <f aca="false">data_by_Metal!R308</f>
        <v>-15</v>
      </c>
      <c r="T309" s="6" t="n">
        <f aca="false">data_by_Metal!S308</f>
        <v>7</v>
      </c>
      <c r="U309" s="6" t="n">
        <f aca="false">data_by_Metal!T308</f>
        <v>41</v>
      </c>
      <c r="V309" s="6" t="n">
        <f aca="false">data_by_Metal!U308</f>
        <v>1</v>
      </c>
      <c r="W309" s="6" t="n">
        <f aca="false">data_by_Metal!V308</f>
        <v>35</v>
      </c>
      <c r="X309" s="6" t="n">
        <f aca="false">data_by_Metal!W308</f>
        <v>-7</v>
      </c>
      <c r="Y309" s="6" t="n">
        <f aca="false">data_by_Metal!X308</f>
        <v>10</v>
      </c>
      <c r="Z309" s="6" t="n">
        <f aca="false">data_by_Metal!Y308</f>
        <v>1</v>
      </c>
      <c r="AA309" s="6" t="n">
        <f aca="false">data_by_Metal!Z308</f>
        <v>-1</v>
      </c>
      <c r="AB309" s="6" t="n">
        <f aca="false">data_by_Metal!AA308</f>
        <v>6</v>
      </c>
      <c r="AC309" s="6" t="n">
        <f aca="false">data_by_Metal!AB308</f>
        <v>-44</v>
      </c>
      <c r="AD309" s="6" t="n">
        <f aca="false">data_by_Metal!AC308</f>
        <v>-37</v>
      </c>
      <c r="AE309" s="6" t="n">
        <f aca="false">data_by_Metal!AD308</f>
        <v>23</v>
      </c>
      <c r="AF309" s="6" t="n">
        <f aca="false">data_by_Metal!AE308</f>
        <v>24</v>
      </c>
      <c r="AG309" s="6" t="n">
        <f aca="false">data_by_Metal!AF308</f>
        <v>-46</v>
      </c>
    </row>
    <row r="310" customFormat="false" ht="12.8" hidden="false" customHeight="false" outlineLevel="0" collapsed="false">
      <c r="A310" s="0" t="n">
        <v>300</v>
      </c>
      <c r="B310" s="6" t="n">
        <f aca="false">data_by_Metal!A309</f>
        <v>22</v>
      </c>
      <c r="C310" s="6" t="n">
        <f aca="false">data_by_Metal!B309</f>
        <v>4</v>
      </c>
      <c r="D310" s="6" t="n">
        <f aca="false">data_by_Metal!C309</f>
        <v>3</v>
      </c>
      <c r="E310" s="6" t="n">
        <f aca="false">data_by_Metal!D309</f>
        <v>1</v>
      </c>
      <c r="F310" s="6" t="n">
        <f aca="false">data_by_Metal!E309</f>
        <v>44</v>
      </c>
      <c r="G310" s="6" t="str">
        <f aca="false">data_by_Metal!F309</f>
        <v>B</v>
      </c>
      <c r="H310" s="6" t="str">
        <f aca="false">data_by_Metal!G309</f>
        <v>R</v>
      </c>
      <c r="I310" s="6" t="str">
        <f aca="false">data_by_Metal!H309</f>
        <v>V</v>
      </c>
      <c r="J310" s="6" t="str">
        <f aca="false">data_by_Metal!I309</f>
        <v>V</v>
      </c>
      <c r="K310" s="6" t="str">
        <f aca="false">data_by_Metal!J309</f>
        <v>V</v>
      </c>
      <c r="L310" s="6" t="str">
        <f aca="false">data_by_Metal!K309</f>
        <v>B</v>
      </c>
      <c r="M310" s="6" t="str">
        <f aca="false">data_by_Metal!L309</f>
        <v>V</v>
      </c>
      <c r="N310" s="6" t="str">
        <f aca="false">data_by_Metal!M309</f>
        <v>B</v>
      </c>
      <c r="O310" s="1" t="n">
        <f aca="false">data_by_Metal!N309*$N$6</f>
        <v>-409.088029497053</v>
      </c>
      <c r="P310" s="6" t="n">
        <f aca="false">data_by_Metal!O309</f>
        <v>8.48184</v>
      </c>
      <c r="Q310" s="6" t="n">
        <f aca="false">data_by_Metal!P309</f>
        <v>8.56338</v>
      </c>
      <c r="R310" s="6" t="n">
        <f aca="false">data_by_Metal!Q309</f>
        <v>8.60034</v>
      </c>
      <c r="S310" s="6" t="n">
        <f aca="false">data_by_Metal!R309</f>
        <v>0</v>
      </c>
      <c r="T310" s="6" t="n">
        <f aca="false">data_by_Metal!S309</f>
        <v>-7</v>
      </c>
      <c r="U310" s="6" t="n">
        <f aca="false">data_by_Metal!T309</f>
        <v>27</v>
      </c>
      <c r="V310" s="6" t="n">
        <f aca="false">data_by_Metal!U309</f>
        <v>16</v>
      </c>
      <c r="W310" s="6" t="n">
        <f aca="false">data_by_Metal!V309</f>
        <v>35</v>
      </c>
      <c r="X310" s="6" t="n">
        <f aca="false">data_by_Metal!W309</f>
        <v>-8</v>
      </c>
      <c r="Y310" s="6" t="n">
        <f aca="false">data_by_Metal!X309</f>
        <v>7</v>
      </c>
      <c r="Z310" s="6" t="n">
        <f aca="false">data_by_Metal!Y309</f>
        <v>0</v>
      </c>
      <c r="AA310" s="6" t="n">
        <f aca="false">data_by_Metal!Z309</f>
        <v>1</v>
      </c>
      <c r="AB310" s="6" t="n">
        <f aca="false">data_by_Metal!AA309</f>
        <v>8</v>
      </c>
      <c r="AC310" s="6" t="n">
        <f aca="false">data_by_Metal!AB309</f>
        <v>28</v>
      </c>
      <c r="AD310" s="6" t="n">
        <f aca="false">data_by_Metal!AC309</f>
        <v>37</v>
      </c>
      <c r="AE310" s="6" t="n">
        <f aca="false">data_by_Metal!AD309</f>
        <v>24</v>
      </c>
      <c r="AF310" s="6" t="n">
        <f aca="false">data_by_Metal!AE309</f>
        <v>22</v>
      </c>
      <c r="AG310" s="6" t="n">
        <f aca="false">data_by_Metal!AF309</f>
        <v>45</v>
      </c>
    </row>
    <row r="311" customFormat="false" ht="12.8" hidden="false" customHeight="false" outlineLevel="0" collapsed="false">
      <c r="A311" s="0" t="n">
        <v>301</v>
      </c>
      <c r="B311" s="6" t="n">
        <f aca="false">data_by_Metal!A310</f>
        <v>22</v>
      </c>
      <c r="C311" s="6" t="n">
        <f aca="false">data_by_Metal!B310</f>
        <v>4</v>
      </c>
      <c r="D311" s="6" t="n">
        <f aca="false">data_by_Metal!C310</f>
        <v>2</v>
      </c>
      <c r="E311" s="6" t="n">
        <f aca="false">data_by_Metal!D310</f>
        <v>2</v>
      </c>
      <c r="F311" s="6" t="n">
        <f aca="false">data_by_Metal!E310</f>
        <v>51</v>
      </c>
      <c r="G311" s="6" t="str">
        <f aca="false">data_by_Metal!F310</f>
        <v>B</v>
      </c>
      <c r="H311" s="6" t="str">
        <f aca="false">data_by_Metal!G310</f>
        <v>V</v>
      </c>
      <c r="I311" s="6" t="str">
        <f aca="false">data_by_Metal!H310</f>
        <v>B</v>
      </c>
      <c r="J311" s="6" t="str">
        <f aca="false">data_by_Metal!I310</f>
        <v>V</v>
      </c>
      <c r="K311" s="6" t="str">
        <f aca="false">data_by_Metal!J310</f>
        <v>R</v>
      </c>
      <c r="L311" s="6" t="str">
        <f aca="false">data_by_Metal!K310</f>
        <v>V</v>
      </c>
      <c r="M311" s="6" t="str">
        <f aca="false">data_by_Metal!L310</f>
        <v>R</v>
      </c>
      <c r="N311" s="6" t="str">
        <f aca="false">data_by_Metal!M310</f>
        <v>V</v>
      </c>
      <c r="O311" s="1" t="n">
        <f aca="false">data_by_Metal!N310*$N$6</f>
        <v>-401.595574744359</v>
      </c>
      <c r="P311" s="6" t="n">
        <f aca="false">data_by_Metal!O310</f>
        <v>8.52667</v>
      </c>
      <c r="Q311" s="6" t="n">
        <f aca="false">data_by_Metal!P310</f>
        <v>8.5352</v>
      </c>
      <c r="R311" s="6" t="n">
        <f aca="false">data_by_Metal!Q310</f>
        <v>8.59776</v>
      </c>
      <c r="S311" s="6" t="n">
        <f aca="false">data_by_Metal!R310</f>
        <v>-35</v>
      </c>
      <c r="T311" s="6" t="n">
        <f aca="false">data_by_Metal!S310</f>
        <v>-1</v>
      </c>
      <c r="U311" s="6" t="n">
        <f aca="false">data_by_Metal!T310</f>
        <v>-1</v>
      </c>
      <c r="V311" s="6" t="n">
        <f aca="false">data_by_Metal!U310</f>
        <v>-35</v>
      </c>
      <c r="W311" s="6" t="n">
        <f aca="false">data_by_Metal!V310</f>
        <v>0</v>
      </c>
      <c r="X311" s="6" t="n">
        <f aca="false">data_by_Metal!W310</f>
        <v>0</v>
      </c>
      <c r="Y311" s="6" t="n">
        <f aca="false">data_by_Metal!X310</f>
        <v>0</v>
      </c>
      <c r="Z311" s="6" t="n">
        <f aca="false">data_by_Metal!Y310</f>
        <v>0</v>
      </c>
      <c r="AA311" s="6" t="n">
        <f aca="false">data_by_Metal!Z310</f>
        <v>-29</v>
      </c>
      <c r="AB311" s="6" t="n">
        <f aca="false">data_by_Metal!AA310</f>
        <v>-29</v>
      </c>
      <c r="AC311" s="6" t="n">
        <f aca="false">data_by_Metal!AB310</f>
        <v>-45</v>
      </c>
      <c r="AD311" s="6" t="n">
        <f aca="false">data_by_Metal!AC310</f>
        <v>-45</v>
      </c>
      <c r="AE311" s="6" t="n">
        <f aca="false">data_by_Metal!AD310</f>
        <v>-47</v>
      </c>
      <c r="AF311" s="6" t="n">
        <f aca="false">data_by_Metal!AE310</f>
        <v>0</v>
      </c>
      <c r="AG311" s="6" t="n">
        <f aca="false">data_by_Metal!AF310</f>
        <v>-90</v>
      </c>
    </row>
    <row r="312" customFormat="false" ht="12.8" hidden="false" customHeight="false" outlineLevel="0" collapsed="false">
      <c r="A312" s="0" t="n">
        <v>302</v>
      </c>
      <c r="B312" s="6" t="n">
        <f aca="false">data_by_Metal!A311</f>
        <v>22</v>
      </c>
      <c r="C312" s="6" t="n">
        <f aca="false">data_by_Metal!B311</f>
        <v>4</v>
      </c>
      <c r="D312" s="6" t="n">
        <f aca="false">data_by_Metal!C311</f>
        <v>2</v>
      </c>
      <c r="E312" s="6" t="n">
        <f aca="false">data_by_Metal!D311</f>
        <v>2</v>
      </c>
      <c r="F312" s="6" t="n">
        <f aca="false">data_by_Metal!E311</f>
        <v>19</v>
      </c>
      <c r="G312" s="6" t="str">
        <f aca="false">data_by_Metal!F311</f>
        <v>B</v>
      </c>
      <c r="H312" s="6" t="str">
        <f aca="false">data_by_Metal!G311</f>
        <v>R</v>
      </c>
      <c r="I312" s="6" t="str">
        <f aca="false">data_by_Metal!H311</f>
        <v>B</v>
      </c>
      <c r="J312" s="6" t="str">
        <f aca="false">data_by_Metal!I311</f>
        <v>V</v>
      </c>
      <c r="K312" s="6" t="str">
        <f aca="false">data_by_Metal!J311</f>
        <v>V</v>
      </c>
      <c r="L312" s="6" t="str">
        <f aca="false">data_by_Metal!K311</f>
        <v>V</v>
      </c>
      <c r="M312" s="6" t="str">
        <f aca="false">data_by_Metal!L311</f>
        <v>R</v>
      </c>
      <c r="N312" s="6" t="str">
        <f aca="false">data_by_Metal!M311</f>
        <v>V</v>
      </c>
      <c r="O312" s="1" t="n">
        <f aca="false">data_by_Metal!N311*$N$6</f>
        <v>-394.103119991666</v>
      </c>
      <c r="P312" s="6" t="n">
        <f aca="false">data_by_Metal!O311</f>
        <v>8.52068</v>
      </c>
      <c r="Q312" s="6" t="n">
        <f aca="false">data_by_Metal!P311</f>
        <v>8.52429</v>
      </c>
      <c r="R312" s="6" t="n">
        <f aca="false">data_by_Metal!Q311</f>
        <v>8.60031</v>
      </c>
      <c r="S312" s="6" t="n">
        <f aca="false">data_by_Metal!R311</f>
        <v>-1</v>
      </c>
      <c r="T312" s="6" t="n">
        <f aca="false">data_by_Metal!S311</f>
        <v>0</v>
      </c>
      <c r="U312" s="6" t="n">
        <f aca="false">data_by_Metal!T311</f>
        <v>34</v>
      </c>
      <c r="V312" s="6" t="n">
        <f aca="false">data_by_Metal!U311</f>
        <v>-33</v>
      </c>
      <c r="W312" s="6" t="n">
        <f aca="false">data_by_Metal!V311</f>
        <v>-12</v>
      </c>
      <c r="X312" s="6" t="n">
        <f aca="false">data_by_Metal!W311</f>
        <v>0</v>
      </c>
      <c r="Y312" s="6" t="n">
        <f aca="false">data_by_Metal!X311</f>
        <v>17</v>
      </c>
      <c r="Z312" s="6" t="n">
        <f aca="false">data_by_Metal!Y311</f>
        <v>-1</v>
      </c>
      <c r="AA312" s="6" t="n">
        <f aca="false">data_by_Metal!Z311</f>
        <v>7</v>
      </c>
      <c r="AB312" s="6" t="n">
        <f aca="false">data_by_Metal!AA311</f>
        <v>-28</v>
      </c>
      <c r="AC312" s="6" t="n">
        <f aca="false">data_by_Metal!AB311</f>
        <v>-8</v>
      </c>
      <c r="AD312" s="6" t="n">
        <f aca="false">data_by_Metal!AC311</f>
        <v>-44</v>
      </c>
      <c r="AE312" s="6" t="n">
        <f aca="false">data_by_Metal!AD311</f>
        <v>0</v>
      </c>
      <c r="AF312" s="6" t="n">
        <f aca="false">data_by_Metal!AE311</f>
        <v>2</v>
      </c>
      <c r="AG312" s="6" t="n">
        <f aca="false">data_by_Metal!AF311</f>
        <v>-44</v>
      </c>
    </row>
    <row r="313" customFormat="false" ht="12.8" hidden="false" customHeight="false" outlineLevel="0" collapsed="false">
      <c r="A313" s="0" t="n">
        <v>303</v>
      </c>
      <c r="B313" s="6" t="n">
        <f aca="false">data_by_Metal!A312</f>
        <v>22</v>
      </c>
      <c r="C313" s="6" t="n">
        <f aca="false">data_by_Metal!B312</f>
        <v>2</v>
      </c>
      <c r="D313" s="6" t="n">
        <f aca="false">data_by_Metal!C312</f>
        <v>3</v>
      </c>
      <c r="E313" s="6" t="n">
        <f aca="false">data_by_Metal!D312</f>
        <v>3</v>
      </c>
      <c r="F313" s="6" t="n">
        <f aca="false">data_by_Metal!E312</f>
        <v>74</v>
      </c>
      <c r="G313" s="6" t="str">
        <f aca="false">data_by_Metal!F312</f>
        <v>B</v>
      </c>
      <c r="H313" s="6" t="str">
        <f aca="false">data_by_Metal!G312</f>
        <v>R</v>
      </c>
      <c r="I313" s="6" t="str">
        <f aca="false">data_by_Metal!H312</f>
        <v>B</v>
      </c>
      <c r="J313" s="6" t="str">
        <f aca="false">data_by_Metal!I312</f>
        <v>R</v>
      </c>
      <c r="K313" s="6" t="str">
        <f aca="false">data_by_Metal!J312</f>
        <v>V</v>
      </c>
      <c r="L313" s="6" t="str">
        <f aca="false">data_by_Metal!K312</f>
        <v>B</v>
      </c>
      <c r="M313" s="6" t="str">
        <f aca="false">data_by_Metal!L312</f>
        <v>V</v>
      </c>
      <c r="N313" s="6" t="str">
        <f aca="false">data_by_Metal!M312</f>
        <v>R</v>
      </c>
      <c r="O313" s="1" t="n">
        <f aca="false">data_by_Metal!N312*$N$6</f>
        <v>-391.106138090589</v>
      </c>
      <c r="P313" s="6" t="n">
        <f aca="false">data_by_Metal!O312</f>
        <v>8.55827</v>
      </c>
      <c r="Q313" s="6" t="n">
        <f aca="false">data_by_Metal!P312</f>
        <v>8.57004</v>
      </c>
      <c r="R313" s="6" t="n">
        <f aca="false">data_by_Metal!Q312</f>
        <v>8.51606</v>
      </c>
      <c r="S313" s="6" t="n">
        <f aca="false">data_by_Metal!R312</f>
        <v>8</v>
      </c>
      <c r="T313" s="6" t="n">
        <f aca="false">data_by_Metal!S312</f>
        <v>-12</v>
      </c>
      <c r="U313" s="6" t="n">
        <f aca="false">data_by_Metal!T312</f>
        <v>34</v>
      </c>
      <c r="V313" s="6" t="n">
        <f aca="false">data_by_Metal!U312</f>
        <v>8</v>
      </c>
      <c r="W313" s="6" t="n">
        <f aca="false">data_by_Metal!V312</f>
        <v>0</v>
      </c>
      <c r="X313" s="6" t="n">
        <f aca="false">data_by_Metal!W312</f>
        <v>-7</v>
      </c>
      <c r="Y313" s="6" t="n">
        <f aca="false">data_by_Metal!X312</f>
        <v>41</v>
      </c>
      <c r="Z313" s="6" t="n">
        <f aca="false">data_by_Metal!Y312</f>
        <v>1</v>
      </c>
      <c r="AA313" s="6" t="n">
        <f aca="false">data_by_Metal!Z312</f>
        <v>8</v>
      </c>
      <c r="AB313" s="6" t="n">
        <f aca="false">data_by_Metal!AA312</f>
        <v>1</v>
      </c>
      <c r="AC313" s="6" t="n">
        <f aca="false">data_by_Metal!AB312</f>
        <v>34</v>
      </c>
      <c r="AD313" s="6" t="n">
        <f aca="false">data_by_Metal!AC312</f>
        <v>27</v>
      </c>
      <c r="AE313" s="6" t="n">
        <f aca="false">data_by_Metal!AD312</f>
        <v>25</v>
      </c>
      <c r="AF313" s="6" t="n">
        <f aca="false">data_by_Metal!AE312</f>
        <v>23</v>
      </c>
      <c r="AG313" s="6" t="n">
        <f aca="false">data_by_Metal!AF312</f>
        <v>46</v>
      </c>
    </row>
    <row r="314" customFormat="false" ht="12.8" hidden="false" customHeight="false" outlineLevel="0" collapsed="false">
      <c r="A314" s="0" t="n">
        <v>304</v>
      </c>
      <c r="B314" s="6" t="n">
        <f aca="false">data_by_Metal!A313</f>
        <v>22</v>
      </c>
      <c r="C314" s="6" t="n">
        <f aca="false">data_by_Metal!B313</f>
        <v>4</v>
      </c>
      <c r="D314" s="6" t="n">
        <f aca="false">data_by_Metal!C313</f>
        <v>4</v>
      </c>
      <c r="E314" s="6" t="n">
        <f aca="false">data_by_Metal!D313</f>
        <v>0</v>
      </c>
      <c r="F314" s="6" t="n">
        <f aca="false">data_by_Metal!E313</f>
        <v>11</v>
      </c>
      <c r="G314" s="6" t="str">
        <f aca="false">data_by_Metal!F313</f>
        <v>B</v>
      </c>
      <c r="H314" s="6" t="str">
        <f aca="false">data_by_Metal!G313</f>
        <v>B</v>
      </c>
      <c r="I314" s="6" t="str">
        <f aca="false">data_by_Metal!H313</f>
        <v>V</v>
      </c>
      <c r="J314" s="6" t="str">
        <f aca="false">data_by_Metal!I313</f>
        <v>V</v>
      </c>
      <c r="K314" s="6" t="str">
        <f aca="false">data_by_Metal!J313</f>
        <v>B</v>
      </c>
      <c r="L314" s="6" t="str">
        <f aca="false">data_by_Metal!K313</f>
        <v>V</v>
      </c>
      <c r="M314" s="6" t="str">
        <f aca="false">data_by_Metal!L313</f>
        <v>B</v>
      </c>
      <c r="N314" s="6" t="str">
        <f aca="false">data_by_Metal!M313</f>
        <v>V</v>
      </c>
      <c r="O314" s="1" t="n">
        <f aca="false">data_by_Metal!N313*$N$6</f>
        <v>-386.610665238973</v>
      </c>
      <c r="P314" s="6" t="n">
        <f aca="false">data_by_Metal!O313</f>
        <v>8.44727</v>
      </c>
      <c r="Q314" s="6" t="n">
        <f aca="false">data_by_Metal!P313</f>
        <v>8.60372</v>
      </c>
      <c r="R314" s="6" t="n">
        <f aca="false">data_by_Metal!Q313</f>
        <v>8.60372</v>
      </c>
      <c r="S314" s="6" t="n">
        <f aca="false">data_by_Metal!R313</f>
        <v>-15</v>
      </c>
      <c r="T314" s="6" t="n">
        <f aca="false">data_by_Metal!S313</f>
        <v>15</v>
      </c>
      <c r="U314" s="6" t="n">
        <f aca="false">data_by_Metal!T313</f>
        <v>0</v>
      </c>
      <c r="V314" s="6" t="n">
        <f aca="false">data_by_Metal!U313</f>
        <v>0</v>
      </c>
      <c r="W314" s="6" t="n">
        <f aca="false">data_by_Metal!V313</f>
        <v>37</v>
      </c>
      <c r="X314" s="6" t="n">
        <f aca="false">data_by_Metal!W313</f>
        <v>37</v>
      </c>
      <c r="Y314" s="6" t="n">
        <f aca="false">data_by_Metal!X313</f>
        <v>1</v>
      </c>
      <c r="Z314" s="6" t="n">
        <f aca="false">data_by_Metal!Y313</f>
        <v>1</v>
      </c>
      <c r="AA314" s="6" t="n">
        <f aca="false">data_by_Metal!Z313</f>
        <v>-1</v>
      </c>
      <c r="AB314" s="6" t="n">
        <f aca="false">data_by_Metal!AA313</f>
        <v>-1</v>
      </c>
      <c r="AC314" s="6" t="n">
        <f aca="false">data_by_Metal!AB313</f>
        <v>-37</v>
      </c>
      <c r="AD314" s="6" t="n">
        <f aca="false">data_by_Metal!AC313</f>
        <v>-37</v>
      </c>
      <c r="AE314" s="6" t="n">
        <f aca="false">data_by_Metal!AD313</f>
        <v>0</v>
      </c>
      <c r="AF314" s="6" t="n">
        <f aca="false">data_by_Metal!AE313</f>
        <v>45</v>
      </c>
      <c r="AG314" s="6" t="n">
        <f aca="false">data_by_Metal!AF313</f>
        <v>-45</v>
      </c>
    </row>
    <row r="315" customFormat="false" ht="12.8" hidden="false" customHeight="false" outlineLevel="0" collapsed="false">
      <c r="A315" s="0" t="n">
        <v>305</v>
      </c>
      <c r="B315" s="6" t="n">
        <f aca="false">data_by_Metal!A314</f>
        <v>22</v>
      </c>
      <c r="C315" s="6" t="n">
        <f aca="false">data_by_Metal!B314</f>
        <v>4</v>
      </c>
      <c r="D315" s="6" t="n">
        <f aca="false">data_by_Metal!C314</f>
        <v>2</v>
      </c>
      <c r="E315" s="6" t="n">
        <f aca="false">data_by_Metal!D314</f>
        <v>2</v>
      </c>
      <c r="F315" s="6" t="n">
        <f aca="false">data_by_Metal!E314</f>
        <v>1</v>
      </c>
      <c r="G315" s="6" t="str">
        <f aca="false">data_by_Metal!F314</f>
        <v>B</v>
      </c>
      <c r="H315" s="6" t="str">
        <f aca="false">data_by_Metal!G314</f>
        <v>B</v>
      </c>
      <c r="I315" s="6" t="str">
        <f aca="false">data_by_Metal!H314</f>
        <v>R</v>
      </c>
      <c r="J315" s="6" t="str">
        <f aca="false">data_by_Metal!I314</f>
        <v>R</v>
      </c>
      <c r="K315" s="6" t="str">
        <f aca="false">data_by_Metal!J314</f>
        <v>V</v>
      </c>
      <c r="L315" s="6" t="str">
        <f aca="false">data_by_Metal!K314</f>
        <v>V</v>
      </c>
      <c r="M315" s="6" t="str">
        <f aca="false">data_by_Metal!L314</f>
        <v>V</v>
      </c>
      <c r="N315" s="6" t="str">
        <f aca="false">data_by_Metal!M314</f>
        <v>V</v>
      </c>
      <c r="O315" s="1" t="n">
        <f aca="false">data_by_Metal!N314*$N$6</f>
        <v>-371.625755733586</v>
      </c>
      <c r="P315" s="6" t="n">
        <f aca="false">data_by_Metal!O314</f>
        <v>8.51295</v>
      </c>
      <c r="Q315" s="6" t="n">
        <f aca="false">data_by_Metal!P314</f>
        <v>8.52695</v>
      </c>
      <c r="R315" s="6" t="n">
        <f aca="false">data_by_Metal!Q314</f>
        <v>8.61268</v>
      </c>
      <c r="S315" s="6" t="n">
        <f aca="false">data_by_Metal!R314</f>
        <v>-7</v>
      </c>
      <c r="T315" s="6" t="n">
        <f aca="false">data_by_Metal!S314</f>
        <v>42</v>
      </c>
      <c r="U315" s="6" t="n">
        <f aca="false">data_by_Metal!T314</f>
        <v>-7</v>
      </c>
      <c r="V315" s="6" t="n">
        <f aca="false">data_by_Metal!U314</f>
        <v>42</v>
      </c>
      <c r="W315" s="6" t="n">
        <f aca="false">data_by_Metal!V314</f>
        <v>42</v>
      </c>
      <c r="X315" s="6" t="n">
        <f aca="false">data_by_Metal!W314</f>
        <v>42</v>
      </c>
      <c r="Y315" s="6" t="n">
        <f aca="false">data_by_Metal!X314</f>
        <v>-8</v>
      </c>
      <c r="Z315" s="6" t="n">
        <f aca="false">data_by_Metal!Y314</f>
        <v>-8</v>
      </c>
      <c r="AA315" s="6" t="n">
        <f aca="false">data_by_Metal!Z314</f>
        <v>0</v>
      </c>
      <c r="AB315" s="6" t="n">
        <f aca="false">data_by_Metal!AA314</f>
        <v>0</v>
      </c>
      <c r="AC315" s="6" t="n">
        <f aca="false">data_by_Metal!AB314</f>
        <v>0</v>
      </c>
      <c r="AD315" s="6" t="n">
        <f aca="false">data_by_Metal!AC314</f>
        <v>0</v>
      </c>
      <c r="AE315" s="6" t="n">
        <f aca="false">data_by_Metal!AD314</f>
        <v>46</v>
      </c>
      <c r="AF315" s="6" t="n">
        <f aca="false">data_by_Metal!AE314</f>
        <v>45</v>
      </c>
      <c r="AG315" s="6" t="n">
        <f aca="false">data_by_Metal!AF314</f>
        <v>0</v>
      </c>
    </row>
    <row r="316" customFormat="false" ht="12.8" hidden="false" customHeight="false" outlineLevel="0" collapsed="false">
      <c r="A316" s="0" t="n">
        <v>306</v>
      </c>
      <c r="B316" s="6" t="n">
        <f aca="false">data_by_Metal!A315</f>
        <v>22</v>
      </c>
      <c r="C316" s="6" t="n">
        <f aca="false">data_by_Metal!B315</f>
        <v>5</v>
      </c>
      <c r="D316" s="6" t="n">
        <f aca="false">data_by_Metal!C315</f>
        <v>3</v>
      </c>
      <c r="E316" s="6" t="n">
        <f aca="false">data_by_Metal!D315</f>
        <v>0</v>
      </c>
      <c r="F316" s="6" t="n">
        <f aca="false">data_by_Metal!E315</f>
        <v>8</v>
      </c>
      <c r="G316" s="6" t="str">
        <f aca="false">data_by_Metal!F315</f>
        <v>B</v>
      </c>
      <c r="H316" s="6" t="str">
        <f aca="false">data_by_Metal!G315</f>
        <v>V</v>
      </c>
      <c r="I316" s="6" t="str">
        <f aca="false">data_by_Metal!H315</f>
        <v>B</v>
      </c>
      <c r="J316" s="6" t="str">
        <f aca="false">data_by_Metal!I315</f>
        <v>V</v>
      </c>
      <c r="K316" s="6" t="str">
        <f aca="false">data_by_Metal!J315</f>
        <v>B</v>
      </c>
      <c r="L316" s="6" t="str">
        <f aca="false">data_by_Metal!K315</f>
        <v>V</v>
      </c>
      <c r="M316" s="6" t="str">
        <f aca="false">data_by_Metal!L315</f>
        <v>V</v>
      </c>
      <c r="N316" s="6" t="str">
        <f aca="false">data_by_Metal!M315</f>
        <v>V</v>
      </c>
      <c r="O316" s="1" t="n">
        <f aca="false">data_by_Metal!N315*$N$6</f>
        <v>-367.13028288197</v>
      </c>
      <c r="P316" s="6" t="n">
        <f aca="false">data_by_Metal!O315</f>
        <v>8.45352</v>
      </c>
      <c r="Q316" s="6" t="n">
        <f aca="false">data_by_Metal!P315</f>
        <v>8.56756</v>
      </c>
      <c r="R316" s="6" t="n">
        <f aca="false">data_by_Metal!Q315</f>
        <v>8.6383</v>
      </c>
      <c r="S316" s="6" t="n">
        <f aca="false">data_by_Metal!R315</f>
        <v>7</v>
      </c>
      <c r="T316" s="6" t="n">
        <f aca="false">data_by_Metal!S315</f>
        <v>-7</v>
      </c>
      <c r="U316" s="6" t="n">
        <f aca="false">data_by_Metal!T315</f>
        <v>0</v>
      </c>
      <c r="V316" s="6" t="n">
        <f aca="false">data_by_Metal!U315</f>
        <v>0</v>
      </c>
      <c r="W316" s="6" t="n">
        <f aca="false">data_by_Metal!V315</f>
        <v>1</v>
      </c>
      <c r="X316" s="6" t="n">
        <f aca="false">data_by_Metal!W315</f>
        <v>0</v>
      </c>
      <c r="Y316" s="6" t="n">
        <f aca="false">data_by_Metal!X315</f>
        <v>-7</v>
      </c>
      <c r="Z316" s="6" t="n">
        <f aca="false">data_by_Metal!Y315</f>
        <v>42</v>
      </c>
      <c r="AA316" s="6" t="n">
        <f aca="false">data_by_Metal!Z315</f>
        <v>-38</v>
      </c>
      <c r="AB316" s="6" t="n">
        <f aca="false">data_by_Metal!AA315</f>
        <v>-37</v>
      </c>
      <c r="AC316" s="6" t="n">
        <f aca="false">data_by_Metal!AB315</f>
        <v>-45</v>
      </c>
      <c r="AD316" s="6" t="n">
        <f aca="false">data_by_Metal!AC315</f>
        <v>6</v>
      </c>
      <c r="AE316" s="6" t="n">
        <f aca="false">data_by_Metal!AD315</f>
        <v>-1</v>
      </c>
      <c r="AF316" s="6" t="n">
        <f aca="false">data_by_Metal!AE315</f>
        <v>23</v>
      </c>
      <c r="AG316" s="6" t="n">
        <f aca="false">data_by_Metal!AF315</f>
        <v>-68</v>
      </c>
    </row>
    <row r="317" customFormat="false" ht="12.8" hidden="false" customHeight="false" outlineLevel="0" collapsed="false">
      <c r="A317" s="0" t="n">
        <v>307</v>
      </c>
      <c r="B317" s="6" t="n">
        <f aca="false">data_by_Metal!A316</f>
        <v>22</v>
      </c>
      <c r="C317" s="6" t="n">
        <f aca="false">data_by_Metal!B316</f>
        <v>4</v>
      </c>
      <c r="D317" s="6" t="n">
        <f aca="false">data_by_Metal!C316</f>
        <v>2</v>
      </c>
      <c r="E317" s="6" t="n">
        <f aca="false">data_by_Metal!D316</f>
        <v>2</v>
      </c>
      <c r="F317" s="6" t="n">
        <f aca="false">data_by_Metal!E316</f>
        <v>15</v>
      </c>
      <c r="G317" s="6" t="str">
        <f aca="false">data_by_Metal!F316</f>
        <v>B</v>
      </c>
      <c r="H317" s="6" t="str">
        <f aca="false">data_by_Metal!G316</f>
        <v>B</v>
      </c>
      <c r="I317" s="6" t="str">
        <f aca="false">data_by_Metal!H316</f>
        <v>V</v>
      </c>
      <c r="J317" s="6" t="str">
        <f aca="false">data_by_Metal!I316</f>
        <v>V</v>
      </c>
      <c r="K317" s="6" t="str">
        <f aca="false">data_by_Metal!J316</f>
        <v>V</v>
      </c>
      <c r="L317" s="6" t="str">
        <f aca="false">data_by_Metal!K316</f>
        <v>V</v>
      </c>
      <c r="M317" s="6" t="str">
        <f aca="false">data_by_Metal!L316</f>
        <v>R</v>
      </c>
      <c r="N317" s="6" t="str">
        <f aca="false">data_by_Metal!M316</f>
        <v>R</v>
      </c>
      <c r="O317" s="1" t="n">
        <f aca="false">data_by_Metal!N316*$N$6</f>
        <v>-340.157445772275</v>
      </c>
      <c r="P317" s="6" t="n">
        <f aca="false">data_by_Metal!O316</f>
        <v>8.51616</v>
      </c>
      <c r="Q317" s="6" t="n">
        <f aca="false">data_by_Metal!P316</f>
        <v>8.51616</v>
      </c>
      <c r="R317" s="6" t="n">
        <f aca="false">data_by_Metal!Q316</f>
        <v>8.61233</v>
      </c>
      <c r="S317" s="6" t="n">
        <f aca="false">data_by_Metal!R316</f>
        <v>-8</v>
      </c>
      <c r="T317" s="6" t="n">
        <f aca="false">data_by_Metal!S316</f>
        <v>-28</v>
      </c>
      <c r="U317" s="6" t="n">
        <f aca="false">data_by_Metal!T316</f>
        <v>-8</v>
      </c>
      <c r="V317" s="6" t="n">
        <f aca="false">data_by_Metal!U316</f>
        <v>-28</v>
      </c>
      <c r="W317" s="6" t="n">
        <f aca="false">data_by_Metal!V316</f>
        <v>28</v>
      </c>
      <c r="X317" s="6" t="n">
        <f aca="false">data_by_Metal!W316</f>
        <v>28</v>
      </c>
      <c r="Y317" s="6" t="n">
        <f aca="false">data_by_Metal!X316</f>
        <v>8</v>
      </c>
      <c r="Z317" s="6" t="n">
        <f aca="false">data_by_Metal!Y316</f>
        <v>8</v>
      </c>
      <c r="AA317" s="6" t="n">
        <f aca="false">data_by_Metal!Z316</f>
        <v>0</v>
      </c>
      <c r="AB317" s="6" t="n">
        <f aca="false">data_by_Metal!AA316</f>
        <v>0</v>
      </c>
      <c r="AC317" s="6" t="n">
        <f aca="false">data_by_Metal!AB316</f>
        <v>0</v>
      </c>
      <c r="AD317" s="6" t="n">
        <f aca="false">data_by_Metal!AC316</f>
        <v>0</v>
      </c>
      <c r="AE317" s="6" t="n">
        <f aca="false">data_by_Metal!AD316</f>
        <v>-48</v>
      </c>
      <c r="AF317" s="6" t="n">
        <f aca="false">data_by_Metal!AE316</f>
        <v>48</v>
      </c>
      <c r="AG317" s="6" t="n">
        <f aca="false">data_by_Metal!AF316</f>
        <v>0</v>
      </c>
    </row>
    <row r="318" customFormat="false" ht="12.8" hidden="false" customHeight="false" outlineLevel="0" collapsed="false">
      <c r="A318" s="0" t="n">
        <v>308</v>
      </c>
      <c r="B318" s="6" t="n">
        <f aca="false">data_by_Metal!A317</f>
        <v>22</v>
      </c>
      <c r="C318" s="6" t="n">
        <f aca="false">data_by_Metal!B317</f>
        <v>5</v>
      </c>
      <c r="D318" s="6" t="n">
        <f aca="false">data_by_Metal!C317</f>
        <v>2</v>
      </c>
      <c r="E318" s="6" t="n">
        <f aca="false">data_by_Metal!D317</f>
        <v>1</v>
      </c>
      <c r="F318" s="6" t="n">
        <f aca="false">data_by_Metal!E317</f>
        <v>14</v>
      </c>
      <c r="G318" s="6" t="str">
        <f aca="false">data_by_Metal!F317</f>
        <v>B</v>
      </c>
      <c r="H318" s="6" t="str">
        <f aca="false">data_by_Metal!G317</f>
        <v>V</v>
      </c>
      <c r="I318" s="6" t="str">
        <f aca="false">data_by_Metal!H317</f>
        <v>B</v>
      </c>
      <c r="J318" s="6" t="str">
        <f aca="false">data_by_Metal!I317</f>
        <v>V</v>
      </c>
      <c r="K318" s="6" t="str">
        <f aca="false">data_by_Metal!J317</f>
        <v>R</v>
      </c>
      <c r="L318" s="6" t="str">
        <f aca="false">data_by_Metal!K317</f>
        <v>V</v>
      </c>
      <c r="M318" s="6" t="str">
        <f aca="false">data_by_Metal!L317</f>
        <v>V</v>
      </c>
      <c r="N318" s="6" t="str">
        <f aca="false">data_by_Metal!M317</f>
        <v>V</v>
      </c>
      <c r="O318" s="1" t="n">
        <f aca="false">data_by_Metal!N317*$N$6</f>
        <v>-337.160463871197</v>
      </c>
      <c r="P318" s="6" t="n">
        <f aca="false">data_by_Metal!O317</f>
        <v>8.48639</v>
      </c>
      <c r="Q318" s="6" t="n">
        <f aca="false">data_by_Metal!P317</f>
        <v>8.5287</v>
      </c>
      <c r="R318" s="6" t="n">
        <f aca="false">data_by_Metal!Q317</f>
        <v>8.63942</v>
      </c>
      <c r="S318" s="6" t="n">
        <f aca="false">data_by_Metal!R317</f>
        <v>-33</v>
      </c>
      <c r="T318" s="6" t="n">
        <f aca="false">data_by_Metal!S317</f>
        <v>-8</v>
      </c>
      <c r="U318" s="6" t="n">
        <f aca="false">data_by_Metal!T317</f>
        <v>-1</v>
      </c>
      <c r="V318" s="6" t="n">
        <f aca="false">data_by_Metal!U317</f>
        <v>6</v>
      </c>
      <c r="W318" s="6" t="n">
        <f aca="false">data_by_Metal!V317</f>
        <v>6</v>
      </c>
      <c r="X318" s="6" t="n">
        <f aca="false">data_by_Metal!W317</f>
        <v>0</v>
      </c>
      <c r="Y318" s="6" t="n">
        <f aca="false">data_by_Metal!X317</f>
        <v>-8</v>
      </c>
      <c r="Z318" s="6" t="n">
        <f aca="false">data_by_Metal!Y317</f>
        <v>0</v>
      </c>
      <c r="AA318" s="6" t="n">
        <f aca="false">data_by_Metal!Z317</f>
        <v>-29</v>
      </c>
      <c r="AB318" s="6" t="n">
        <f aca="false">data_by_Metal!AA317</f>
        <v>-38</v>
      </c>
      <c r="AC318" s="6" t="n">
        <f aca="false">data_by_Metal!AB317</f>
        <v>-45</v>
      </c>
      <c r="AD318" s="6" t="n">
        <f aca="false">data_by_Metal!AC317</f>
        <v>-1</v>
      </c>
      <c r="AE318" s="6" t="n">
        <f aca="false">data_by_Metal!AD317</f>
        <v>-24</v>
      </c>
      <c r="AF318" s="6" t="n">
        <f aca="false">data_by_Metal!AE317</f>
        <v>-1</v>
      </c>
      <c r="AG318" s="6" t="n">
        <f aca="false">data_by_Metal!AF317</f>
        <v>-67</v>
      </c>
    </row>
    <row r="319" customFormat="false" ht="12.8" hidden="false" customHeight="false" outlineLevel="0" collapsed="false">
      <c r="A319" s="0" t="n">
        <v>309</v>
      </c>
      <c r="B319" s="6" t="n">
        <f aca="false">data_by_Metal!A318</f>
        <v>22</v>
      </c>
      <c r="C319" s="6" t="n">
        <f aca="false">data_by_Metal!B318</f>
        <v>7</v>
      </c>
      <c r="D319" s="6" t="n">
        <f aca="false">data_by_Metal!C318</f>
        <v>1</v>
      </c>
      <c r="E319" s="6" t="n">
        <f aca="false">data_by_Metal!D318</f>
        <v>0</v>
      </c>
      <c r="F319" s="6" t="n">
        <f aca="false">data_by_Metal!E318</f>
        <v>1</v>
      </c>
      <c r="G319" s="6" t="str">
        <f aca="false">data_by_Metal!F318</f>
        <v>B</v>
      </c>
      <c r="H319" s="6" t="str">
        <f aca="false">data_by_Metal!G318</f>
        <v>V</v>
      </c>
      <c r="I319" s="6" t="str">
        <f aca="false">data_by_Metal!H318</f>
        <v>V</v>
      </c>
      <c r="J319" s="6" t="str">
        <f aca="false">data_by_Metal!I318</f>
        <v>V</v>
      </c>
      <c r="K319" s="6" t="str">
        <f aca="false">data_by_Metal!J318</f>
        <v>V</v>
      </c>
      <c r="L319" s="6" t="str">
        <f aca="false">data_by_Metal!K318</f>
        <v>V</v>
      </c>
      <c r="M319" s="6" t="str">
        <f aca="false">data_by_Metal!L318</f>
        <v>V</v>
      </c>
      <c r="N319" s="6" t="str">
        <f aca="false">data_by_Metal!M318</f>
        <v>V</v>
      </c>
      <c r="O319" s="1" t="n">
        <f aca="false">data_by_Metal!N318*$N$6</f>
        <v>-329.668009118504</v>
      </c>
      <c r="P319" s="6" t="n">
        <f aca="false">data_by_Metal!O318</f>
        <v>8.45147</v>
      </c>
      <c r="Q319" s="6" t="n">
        <f aca="false">data_by_Metal!P318</f>
        <v>8.49018</v>
      </c>
      <c r="R319" s="6" t="n">
        <f aca="false">data_by_Metal!Q318</f>
        <v>8.72216</v>
      </c>
      <c r="S319" s="6" t="n">
        <f aca="false">data_by_Metal!R318</f>
        <v>0</v>
      </c>
      <c r="T319" s="6" t="n">
        <f aca="false">data_by_Metal!S318</f>
        <v>0</v>
      </c>
      <c r="U319" s="6" t="n">
        <f aca="false">data_by_Metal!T318</f>
        <v>-7</v>
      </c>
      <c r="V319" s="6" t="n">
        <f aca="false">data_by_Metal!U318</f>
        <v>8</v>
      </c>
      <c r="W319" s="6" t="n">
        <f aca="false">data_by_Metal!V318</f>
        <v>40</v>
      </c>
      <c r="X319" s="6" t="n">
        <f aca="false">data_by_Metal!W318</f>
        <v>-6</v>
      </c>
      <c r="Y319" s="6" t="n">
        <f aca="false">data_by_Metal!X318</f>
        <v>0</v>
      </c>
      <c r="Z319" s="6" t="n">
        <f aca="false">data_by_Metal!Y318</f>
        <v>1</v>
      </c>
      <c r="AA319" s="6" t="n">
        <f aca="false">data_by_Metal!Z318</f>
        <v>-47</v>
      </c>
      <c r="AB319" s="6" t="n">
        <f aca="false">data_by_Metal!AA318</f>
        <v>7</v>
      </c>
      <c r="AC319" s="6" t="n">
        <f aca="false">data_by_Metal!AB318</f>
        <v>-1</v>
      </c>
      <c r="AD319" s="6" t="n">
        <f aca="false">data_by_Metal!AC318</f>
        <v>0</v>
      </c>
      <c r="AE319" s="6" t="n">
        <f aca="false">data_by_Metal!AD318</f>
        <v>1</v>
      </c>
      <c r="AF319" s="6" t="n">
        <f aca="false">data_by_Metal!AE318</f>
        <v>24</v>
      </c>
      <c r="AG319" s="6" t="n">
        <f aca="false">data_by_Metal!AF318</f>
        <v>-22</v>
      </c>
    </row>
    <row r="320" customFormat="false" ht="12.8" hidden="false" customHeight="false" outlineLevel="0" collapsed="false">
      <c r="A320" s="0" t="n">
        <v>310</v>
      </c>
      <c r="B320" s="6" t="n">
        <f aca="false">data_by_Metal!A319</f>
        <v>22</v>
      </c>
      <c r="C320" s="6" t="n">
        <f aca="false">data_by_Metal!B319</f>
        <v>4</v>
      </c>
      <c r="D320" s="6" t="n">
        <f aca="false">data_by_Metal!C319</f>
        <v>2</v>
      </c>
      <c r="E320" s="6" t="n">
        <f aca="false">data_by_Metal!D319</f>
        <v>2</v>
      </c>
      <c r="F320" s="6" t="n">
        <f aca="false">data_by_Metal!E319</f>
        <v>4</v>
      </c>
      <c r="G320" s="6" t="str">
        <f aca="false">data_by_Metal!F319</f>
        <v>B</v>
      </c>
      <c r="H320" s="6" t="str">
        <f aca="false">data_by_Metal!G319</f>
        <v>B</v>
      </c>
      <c r="I320" s="6" t="str">
        <f aca="false">data_by_Metal!H319</f>
        <v>R</v>
      </c>
      <c r="J320" s="6" t="str">
        <f aca="false">data_by_Metal!I319</f>
        <v>V</v>
      </c>
      <c r="K320" s="6" t="str">
        <f aca="false">data_by_Metal!J319</f>
        <v>V</v>
      </c>
      <c r="L320" s="6" t="str">
        <f aca="false">data_by_Metal!K319</f>
        <v>V</v>
      </c>
      <c r="M320" s="6" t="str">
        <f aca="false">data_by_Metal!L319</f>
        <v>R</v>
      </c>
      <c r="N320" s="6" t="str">
        <f aca="false">data_by_Metal!M319</f>
        <v>V</v>
      </c>
      <c r="O320" s="1" t="n">
        <f aca="false">data_by_Metal!N319*$N$6</f>
        <v>-313.184608662579</v>
      </c>
      <c r="P320" s="6" t="n">
        <f aca="false">data_by_Metal!O319</f>
        <v>8.52304</v>
      </c>
      <c r="Q320" s="6" t="n">
        <f aca="false">data_by_Metal!P319</f>
        <v>8.52123</v>
      </c>
      <c r="R320" s="6" t="n">
        <f aca="false">data_by_Metal!Q319</f>
        <v>8.60478</v>
      </c>
      <c r="S320" s="6" t="n">
        <f aca="false">data_by_Metal!R319</f>
        <v>-8</v>
      </c>
      <c r="T320" s="6" t="n">
        <f aca="false">data_by_Metal!S319</f>
        <v>9</v>
      </c>
      <c r="U320" s="6" t="n">
        <f aca="false">data_by_Metal!T319</f>
        <v>-8</v>
      </c>
      <c r="V320" s="6" t="n">
        <f aca="false">data_by_Metal!U319</f>
        <v>6</v>
      </c>
      <c r="W320" s="6" t="n">
        <f aca="false">data_by_Metal!V319</f>
        <v>28</v>
      </c>
      <c r="X320" s="6" t="n">
        <f aca="false">data_by_Metal!W319</f>
        <v>42</v>
      </c>
      <c r="Y320" s="6" t="n">
        <f aca="false">data_by_Metal!X319</f>
        <v>8</v>
      </c>
      <c r="Z320" s="6" t="n">
        <f aca="false">data_by_Metal!Y319</f>
        <v>-7</v>
      </c>
      <c r="AA320" s="6" t="n">
        <f aca="false">data_by_Metal!Z319</f>
        <v>-1</v>
      </c>
      <c r="AB320" s="6" t="n">
        <f aca="false">data_by_Metal!AA319</f>
        <v>-36</v>
      </c>
      <c r="AC320" s="6" t="n">
        <f aca="false">data_by_Metal!AB319</f>
        <v>-1</v>
      </c>
      <c r="AD320" s="6" t="n">
        <f aca="false">data_by_Metal!AC319</f>
        <v>-37</v>
      </c>
      <c r="AE320" s="6" t="n">
        <f aca="false">data_by_Metal!AD319</f>
        <v>-1</v>
      </c>
      <c r="AF320" s="6" t="n">
        <f aca="false">data_by_Metal!AE319</f>
        <v>46</v>
      </c>
      <c r="AG320" s="6" t="n">
        <f aca="false">data_by_Metal!AF319</f>
        <v>-46</v>
      </c>
    </row>
    <row r="321" customFormat="false" ht="12.8" hidden="false" customHeight="false" outlineLevel="0" collapsed="false">
      <c r="A321" s="0" t="n">
        <v>311</v>
      </c>
      <c r="B321" s="6" t="n">
        <f aca="false">data_by_Metal!A320</f>
        <v>22</v>
      </c>
      <c r="C321" s="6" t="n">
        <f aca="false">data_by_Metal!B320</f>
        <v>4</v>
      </c>
      <c r="D321" s="6" t="n">
        <f aca="false">data_by_Metal!C320</f>
        <v>3</v>
      </c>
      <c r="E321" s="6" t="n">
        <f aca="false">data_by_Metal!D320</f>
        <v>1</v>
      </c>
      <c r="F321" s="6" t="n">
        <f aca="false">data_by_Metal!E320</f>
        <v>19</v>
      </c>
      <c r="G321" s="6" t="str">
        <f aca="false">data_by_Metal!F320</f>
        <v>B</v>
      </c>
      <c r="H321" s="6" t="str">
        <f aca="false">data_by_Metal!G320</f>
        <v>B</v>
      </c>
      <c r="I321" s="6" t="str">
        <f aca="false">data_by_Metal!H320</f>
        <v>V</v>
      </c>
      <c r="J321" s="6" t="str">
        <f aca="false">data_by_Metal!I320</f>
        <v>V</v>
      </c>
      <c r="K321" s="6" t="str">
        <f aca="false">data_by_Metal!J320</f>
        <v>B</v>
      </c>
      <c r="L321" s="6" t="str">
        <f aca="false">data_by_Metal!K320</f>
        <v>R</v>
      </c>
      <c r="M321" s="6" t="str">
        <f aca="false">data_by_Metal!L320</f>
        <v>V</v>
      </c>
      <c r="N321" s="6" t="str">
        <f aca="false">data_by_Metal!M320</f>
        <v>V</v>
      </c>
      <c r="O321" s="1" t="n">
        <f aca="false">data_by_Metal!N320*$N$6</f>
        <v>-307.190644860424</v>
      </c>
      <c r="P321" s="6" t="n">
        <f aca="false">data_by_Metal!O320</f>
        <v>8.49316</v>
      </c>
      <c r="Q321" s="6" t="n">
        <f aca="false">data_by_Metal!P320</f>
        <v>8.55413</v>
      </c>
      <c r="R321" s="6" t="n">
        <f aca="false">data_by_Metal!Q320</f>
        <v>8.60648</v>
      </c>
      <c r="S321" s="6" t="n">
        <f aca="false">data_by_Metal!R320</f>
        <v>0</v>
      </c>
      <c r="T321" s="6" t="n">
        <f aca="false">data_by_Metal!S320</f>
        <v>8</v>
      </c>
      <c r="U321" s="6" t="n">
        <f aca="false">data_by_Metal!T320</f>
        <v>-41</v>
      </c>
      <c r="V321" s="6" t="n">
        <f aca="false">data_by_Metal!U320</f>
        <v>0</v>
      </c>
      <c r="W321" s="6" t="n">
        <f aca="false">data_by_Metal!V320</f>
        <v>36</v>
      </c>
      <c r="X321" s="6" t="n">
        <f aca="false">data_by_Metal!W320</f>
        <v>43</v>
      </c>
      <c r="Y321" s="6" t="n">
        <f aca="false">data_by_Metal!X320</f>
        <v>-6</v>
      </c>
      <c r="Z321" s="6" t="n">
        <f aca="false">data_by_Metal!Y320</f>
        <v>36</v>
      </c>
      <c r="AA321" s="6" t="n">
        <f aca="false">data_by_Metal!Z320</f>
        <v>-10</v>
      </c>
      <c r="AB321" s="6" t="n">
        <f aca="false">data_by_Metal!AA320</f>
        <v>0</v>
      </c>
      <c r="AC321" s="6" t="n">
        <f aca="false">data_by_Metal!AB320</f>
        <v>0</v>
      </c>
      <c r="AD321" s="6" t="n">
        <f aca="false">data_by_Metal!AC320</f>
        <v>7</v>
      </c>
      <c r="AE321" s="6" t="n">
        <f aca="false">data_by_Metal!AD320</f>
        <v>-23</v>
      </c>
      <c r="AF321" s="6" t="n">
        <f aca="false">data_by_Metal!AE320</f>
        <v>69</v>
      </c>
      <c r="AG321" s="6" t="n">
        <f aca="false">data_by_Metal!AF320</f>
        <v>-2</v>
      </c>
    </row>
    <row r="322" customFormat="false" ht="12.8" hidden="false" customHeight="false" outlineLevel="0" collapsed="false">
      <c r="A322" s="0" t="n">
        <v>312</v>
      </c>
      <c r="B322" s="6" t="n">
        <f aca="false">data_by_Metal!A321</f>
        <v>22</v>
      </c>
      <c r="C322" s="6" t="n">
        <f aca="false">data_by_Metal!B321</f>
        <v>5</v>
      </c>
      <c r="D322" s="6" t="n">
        <f aca="false">data_by_Metal!C321</f>
        <v>3</v>
      </c>
      <c r="E322" s="6" t="n">
        <f aca="false">data_by_Metal!D321</f>
        <v>0</v>
      </c>
      <c r="F322" s="6" t="n">
        <f aca="false">data_by_Metal!E321</f>
        <v>1</v>
      </c>
      <c r="G322" s="6" t="str">
        <f aca="false">data_by_Metal!F321</f>
        <v>B</v>
      </c>
      <c r="H322" s="6" t="str">
        <f aca="false">data_by_Metal!G321</f>
        <v>B</v>
      </c>
      <c r="I322" s="6" t="str">
        <f aca="false">data_by_Metal!H321</f>
        <v>B</v>
      </c>
      <c r="J322" s="6" t="str">
        <f aca="false">data_by_Metal!I321</f>
        <v>V</v>
      </c>
      <c r="K322" s="6" t="str">
        <f aca="false">data_by_Metal!J321</f>
        <v>V</v>
      </c>
      <c r="L322" s="6" t="str">
        <f aca="false">data_by_Metal!K321</f>
        <v>V</v>
      </c>
      <c r="M322" s="6" t="str">
        <f aca="false">data_by_Metal!L321</f>
        <v>V</v>
      </c>
      <c r="N322" s="6" t="str">
        <f aca="false">data_by_Metal!M321</f>
        <v>V</v>
      </c>
      <c r="O322" s="1" t="n">
        <f aca="false">data_by_Metal!N321*$N$6</f>
        <v>-229.269115432414</v>
      </c>
      <c r="P322" s="6" t="n">
        <f aca="false">data_by_Metal!O321</f>
        <v>8.43866</v>
      </c>
      <c r="Q322" s="6" t="n">
        <f aca="false">data_by_Metal!P321</f>
        <v>8.56795</v>
      </c>
      <c r="R322" s="6" t="n">
        <f aca="false">data_by_Metal!Q321</f>
        <v>8.6456</v>
      </c>
      <c r="S322" s="6" t="n">
        <f aca="false">data_by_Metal!R321</f>
        <v>0</v>
      </c>
      <c r="T322" s="6" t="n">
        <f aca="false">data_by_Metal!S321</f>
        <v>1</v>
      </c>
      <c r="U322" s="6" t="n">
        <f aca="false">data_by_Metal!T321</f>
        <v>-7</v>
      </c>
      <c r="V322" s="6" t="n">
        <f aca="false">data_by_Metal!U321</f>
        <v>7</v>
      </c>
      <c r="W322" s="6" t="n">
        <f aca="false">data_by_Metal!V321</f>
        <v>-6</v>
      </c>
      <c r="X322" s="6" t="n">
        <f aca="false">data_by_Metal!W321</f>
        <v>43</v>
      </c>
      <c r="Y322" s="6" t="n">
        <f aca="false">data_by_Metal!X321</f>
        <v>0</v>
      </c>
      <c r="Z322" s="6" t="n">
        <f aca="false">data_by_Metal!Y321</f>
        <v>0</v>
      </c>
      <c r="AA322" s="6" t="n">
        <f aca="false">data_by_Metal!Z321</f>
        <v>8</v>
      </c>
      <c r="AB322" s="6" t="n">
        <f aca="false">data_by_Metal!AA321</f>
        <v>-44</v>
      </c>
      <c r="AC322" s="6" t="n">
        <f aca="false">data_by_Metal!AB321</f>
        <v>0</v>
      </c>
      <c r="AD322" s="6" t="n">
        <f aca="false">data_by_Metal!AC321</f>
        <v>-1</v>
      </c>
      <c r="AE322" s="6" t="n">
        <f aca="false">data_by_Metal!AD321</f>
        <v>1</v>
      </c>
      <c r="AF322" s="6" t="n">
        <f aca="false">data_by_Metal!AE321</f>
        <v>23</v>
      </c>
      <c r="AG322" s="6" t="n">
        <f aca="false">data_by_Metal!AF321</f>
        <v>-22</v>
      </c>
    </row>
    <row r="323" customFormat="false" ht="12.8" hidden="false" customHeight="false" outlineLevel="0" collapsed="false">
      <c r="A323" s="0" t="n">
        <v>313</v>
      </c>
      <c r="B323" s="6" t="n">
        <f aca="false">data_by_Metal!A322</f>
        <v>22</v>
      </c>
      <c r="C323" s="6" t="n">
        <f aca="false">data_by_Metal!B322</f>
        <v>6</v>
      </c>
      <c r="D323" s="6" t="n">
        <f aca="false">data_by_Metal!C322</f>
        <v>1</v>
      </c>
      <c r="E323" s="6" t="n">
        <f aca="false">data_by_Metal!D322</f>
        <v>1</v>
      </c>
      <c r="F323" s="6" t="n">
        <f aca="false">data_by_Metal!E322</f>
        <v>1</v>
      </c>
      <c r="G323" s="6" t="str">
        <f aca="false">data_by_Metal!F322</f>
        <v>B</v>
      </c>
      <c r="H323" s="6" t="str">
        <f aca="false">data_by_Metal!G322</f>
        <v>R</v>
      </c>
      <c r="I323" s="6" t="str">
        <f aca="false">data_by_Metal!H322</f>
        <v>V</v>
      </c>
      <c r="J323" s="6" t="str">
        <f aca="false">data_by_Metal!I322</f>
        <v>V</v>
      </c>
      <c r="K323" s="6" t="str">
        <f aca="false">data_by_Metal!J322</f>
        <v>V</v>
      </c>
      <c r="L323" s="6" t="str">
        <f aca="false">data_by_Metal!K322</f>
        <v>V</v>
      </c>
      <c r="M323" s="6" t="str">
        <f aca="false">data_by_Metal!L322</f>
        <v>V</v>
      </c>
      <c r="N323" s="6" t="str">
        <f aca="false">data_by_Metal!M322</f>
        <v>V</v>
      </c>
      <c r="O323" s="1" t="n">
        <f aca="false">data_by_Metal!N322*$N$6</f>
        <v>-209.788733075412</v>
      </c>
      <c r="P323" s="6" t="n">
        <f aca="false">data_by_Metal!O322</f>
        <v>8.48518</v>
      </c>
      <c r="Q323" s="6" t="n">
        <f aca="false">data_by_Metal!P322</f>
        <v>8.48518</v>
      </c>
      <c r="R323" s="6" t="n">
        <f aca="false">data_by_Metal!Q322</f>
        <v>8.68315</v>
      </c>
      <c r="S323" s="6" t="n">
        <f aca="false">data_by_Metal!R322</f>
        <v>-7</v>
      </c>
      <c r="T323" s="6" t="n">
        <f aca="false">data_by_Metal!S322</f>
        <v>0</v>
      </c>
      <c r="U323" s="6" t="n">
        <f aca="false">data_by_Metal!T322</f>
        <v>34</v>
      </c>
      <c r="V323" s="6" t="n">
        <f aca="false">data_by_Metal!U322</f>
        <v>9</v>
      </c>
      <c r="W323" s="6" t="n">
        <f aca="false">data_by_Metal!V322</f>
        <v>34</v>
      </c>
      <c r="X323" s="6" t="n">
        <f aca="false">data_by_Metal!W322</f>
        <v>-7</v>
      </c>
      <c r="Y323" s="6" t="n">
        <f aca="false">data_by_Metal!X322</f>
        <v>9</v>
      </c>
      <c r="Z323" s="6" t="n">
        <f aca="false">data_by_Metal!Y322</f>
        <v>0</v>
      </c>
      <c r="AA323" s="6" t="n">
        <f aca="false">data_by_Metal!Z322</f>
        <v>0</v>
      </c>
      <c r="AB323" s="6" t="n">
        <f aca="false">data_by_Metal!AA322</f>
        <v>8</v>
      </c>
      <c r="AC323" s="6" t="n">
        <f aca="false">data_by_Metal!AB322</f>
        <v>-8</v>
      </c>
      <c r="AD323" s="6" t="n">
        <f aca="false">data_by_Metal!AC322</f>
        <v>0</v>
      </c>
      <c r="AE323" s="6" t="n">
        <f aca="false">data_by_Metal!AD322</f>
        <v>24</v>
      </c>
      <c r="AF323" s="6" t="n">
        <f aca="false">data_by_Metal!AE322</f>
        <v>24</v>
      </c>
      <c r="AG323" s="6" t="n">
        <f aca="false">data_by_Metal!AF322</f>
        <v>0</v>
      </c>
    </row>
    <row r="324" customFormat="false" ht="12.8" hidden="false" customHeight="false" outlineLevel="0" collapsed="false">
      <c r="A324" s="0" t="n">
        <v>314</v>
      </c>
      <c r="B324" s="6" t="n">
        <f aca="false">data_by_Metal!A323</f>
        <v>22</v>
      </c>
      <c r="C324" s="6" t="n">
        <f aca="false">data_by_Metal!B323</f>
        <v>6</v>
      </c>
      <c r="D324" s="6" t="n">
        <f aca="false">data_by_Metal!C323</f>
        <v>2</v>
      </c>
      <c r="E324" s="6" t="n">
        <f aca="false">data_by_Metal!D323</f>
        <v>0</v>
      </c>
      <c r="F324" s="6" t="n">
        <f aca="false">data_by_Metal!E323</f>
        <v>1</v>
      </c>
      <c r="G324" s="6" t="str">
        <f aca="false">data_by_Metal!F323</f>
        <v>B</v>
      </c>
      <c r="H324" s="6" t="str">
        <f aca="false">data_by_Metal!G323</f>
        <v>B</v>
      </c>
      <c r="I324" s="6" t="str">
        <f aca="false">data_by_Metal!H323</f>
        <v>V</v>
      </c>
      <c r="J324" s="6" t="str">
        <f aca="false">data_by_Metal!I323</f>
        <v>V</v>
      </c>
      <c r="K324" s="6" t="str">
        <f aca="false">data_by_Metal!J323</f>
        <v>V</v>
      </c>
      <c r="L324" s="6" t="str">
        <f aca="false">data_by_Metal!K323</f>
        <v>V</v>
      </c>
      <c r="M324" s="6" t="str">
        <f aca="false">data_by_Metal!L323</f>
        <v>V</v>
      </c>
      <c r="N324" s="6" t="str">
        <f aca="false">data_by_Metal!M323</f>
        <v>V</v>
      </c>
      <c r="O324" s="1" t="n">
        <f aca="false">data_by_Metal!N323*$N$6</f>
        <v>-185.812877866793</v>
      </c>
      <c r="P324" s="6" t="n">
        <f aca="false">data_by_Metal!O323</f>
        <v>8.4449</v>
      </c>
      <c r="Q324" s="6" t="n">
        <f aca="false">data_by_Metal!P323</f>
        <v>8.52457</v>
      </c>
      <c r="R324" s="6" t="n">
        <f aca="false">data_by_Metal!Q323</f>
        <v>8.6874</v>
      </c>
      <c r="S324" s="6" t="n">
        <f aca="false">data_by_Metal!R323</f>
        <v>-7</v>
      </c>
      <c r="T324" s="6" t="n">
        <f aca="false">data_by_Metal!S323</f>
        <v>8</v>
      </c>
      <c r="U324" s="6" t="n">
        <f aca="false">data_by_Metal!T323</f>
        <v>-7</v>
      </c>
      <c r="V324" s="6" t="n">
        <f aca="false">data_by_Metal!U323</f>
        <v>8</v>
      </c>
      <c r="W324" s="6" t="n">
        <f aca="false">data_by_Metal!V323</f>
        <v>35</v>
      </c>
      <c r="X324" s="6" t="n">
        <f aca="false">data_by_Metal!W323</f>
        <v>35</v>
      </c>
      <c r="Y324" s="6" t="n">
        <f aca="false">data_by_Metal!X323</f>
        <v>1</v>
      </c>
      <c r="Z324" s="6" t="n">
        <f aca="false">data_by_Metal!Y323</f>
        <v>1</v>
      </c>
      <c r="AA324" s="6" t="n">
        <f aca="false">data_by_Metal!Z323</f>
        <v>0</v>
      </c>
      <c r="AB324" s="6" t="n">
        <f aca="false">data_by_Metal!AA323</f>
        <v>0</v>
      </c>
      <c r="AC324" s="6" t="n">
        <f aca="false">data_by_Metal!AB323</f>
        <v>0</v>
      </c>
      <c r="AD324" s="6" t="n">
        <f aca="false">data_by_Metal!AC323</f>
        <v>0</v>
      </c>
      <c r="AE324" s="6" t="n">
        <f aca="false">data_by_Metal!AD323</f>
        <v>0</v>
      </c>
      <c r="AF324" s="6" t="n">
        <f aca="false">data_by_Metal!AE323</f>
        <v>47</v>
      </c>
      <c r="AG324" s="6" t="n">
        <f aca="false">data_by_Metal!AF323</f>
        <v>0</v>
      </c>
    </row>
    <row r="325" customFormat="false" ht="12.8" hidden="false" customHeight="false" outlineLevel="0" collapsed="false">
      <c r="A325" s="0" t="n">
        <v>315</v>
      </c>
      <c r="B325" s="6" t="n">
        <f aca="false">data_by_Metal!A324</f>
        <v>22</v>
      </c>
      <c r="C325" s="6" t="n">
        <f aca="false">data_by_Metal!B324</f>
        <v>4</v>
      </c>
      <c r="D325" s="6" t="n">
        <f aca="false">data_by_Metal!C324</f>
        <v>3</v>
      </c>
      <c r="E325" s="6" t="n">
        <f aca="false">data_by_Metal!D324</f>
        <v>1</v>
      </c>
      <c r="F325" s="6" t="n">
        <f aca="false">data_by_Metal!E324</f>
        <v>1</v>
      </c>
      <c r="G325" s="6" t="str">
        <f aca="false">data_by_Metal!F324</f>
        <v>B</v>
      </c>
      <c r="H325" s="6" t="str">
        <f aca="false">data_by_Metal!G324</f>
        <v>B</v>
      </c>
      <c r="I325" s="6" t="str">
        <f aca="false">data_by_Metal!H324</f>
        <v>B</v>
      </c>
      <c r="J325" s="6" t="str">
        <f aca="false">data_by_Metal!I324</f>
        <v>R</v>
      </c>
      <c r="K325" s="6" t="str">
        <f aca="false">data_by_Metal!J324</f>
        <v>V</v>
      </c>
      <c r="L325" s="6" t="str">
        <f aca="false">data_by_Metal!K324</f>
        <v>V</v>
      </c>
      <c r="M325" s="6" t="str">
        <f aca="false">data_by_Metal!L324</f>
        <v>V</v>
      </c>
      <c r="N325" s="6" t="str">
        <f aca="false">data_by_Metal!M324</f>
        <v>V</v>
      </c>
      <c r="O325" s="1" t="n">
        <f aca="false">data_by_Metal!N324*$N$6</f>
        <v>-122.87625794417</v>
      </c>
      <c r="P325" s="6" t="n">
        <f aca="false">data_by_Metal!O324</f>
        <v>8.4718</v>
      </c>
      <c r="Q325" s="6" t="n">
        <f aca="false">data_by_Metal!P324</f>
        <v>8.56867</v>
      </c>
      <c r="R325" s="6" t="n">
        <f aca="false">data_by_Metal!Q324</f>
        <v>8.60672</v>
      </c>
      <c r="S325" s="6" t="n">
        <f aca="false">data_by_Metal!R324</f>
        <v>0</v>
      </c>
      <c r="T325" s="6" t="n">
        <f aca="false">data_by_Metal!S324</f>
        <v>40</v>
      </c>
      <c r="U325" s="6" t="n">
        <f aca="false">data_by_Metal!T324</f>
        <v>-7</v>
      </c>
      <c r="V325" s="6" t="n">
        <f aca="false">data_by_Metal!U324</f>
        <v>1</v>
      </c>
      <c r="W325" s="6" t="n">
        <f aca="false">data_by_Metal!V324</f>
        <v>0</v>
      </c>
      <c r="X325" s="6" t="n">
        <f aca="false">data_by_Metal!W324</f>
        <v>43</v>
      </c>
      <c r="Y325" s="6" t="n">
        <f aca="false">data_by_Metal!X324</f>
        <v>-9</v>
      </c>
      <c r="Z325" s="6" t="n">
        <f aca="false">data_by_Metal!Y324</f>
        <v>0</v>
      </c>
      <c r="AA325" s="6" t="n">
        <f aca="false">data_by_Metal!Z324</f>
        <v>8</v>
      </c>
      <c r="AB325" s="6" t="n">
        <f aca="false">data_by_Metal!AA324</f>
        <v>-1</v>
      </c>
      <c r="AC325" s="6" t="n">
        <f aca="false">data_by_Metal!AB324</f>
        <v>0</v>
      </c>
      <c r="AD325" s="6" t="n">
        <f aca="false">data_by_Metal!AC324</f>
        <v>-7</v>
      </c>
      <c r="AE325" s="6" t="n">
        <f aca="false">data_by_Metal!AD324</f>
        <v>23</v>
      </c>
      <c r="AF325" s="6" t="n">
        <f aca="false">data_by_Metal!AE324</f>
        <v>22</v>
      </c>
      <c r="AG325" s="6" t="n">
        <f aca="false">data_by_Metal!AF324</f>
        <v>0</v>
      </c>
    </row>
    <row r="326" customFormat="false" ht="12.8" hidden="false" customHeight="false" outlineLevel="0" collapsed="false">
      <c r="A326" s="0" t="n">
        <v>316</v>
      </c>
      <c r="B326" s="6" t="n">
        <f aca="false">data_by_Metal!A325</f>
        <v>22</v>
      </c>
      <c r="C326" s="6" t="n">
        <f aca="false">data_by_Metal!B325</f>
        <v>6</v>
      </c>
      <c r="D326" s="6" t="n">
        <f aca="false">data_by_Metal!C325</f>
        <v>2</v>
      </c>
      <c r="E326" s="6" t="n">
        <f aca="false">data_by_Metal!D325</f>
        <v>0</v>
      </c>
      <c r="F326" s="6" t="n">
        <f aca="false">data_by_Metal!E325</f>
        <v>2</v>
      </c>
      <c r="G326" s="6" t="str">
        <f aca="false">data_by_Metal!F325</f>
        <v>B</v>
      </c>
      <c r="H326" s="6" t="str">
        <f aca="false">data_by_Metal!G325</f>
        <v>V</v>
      </c>
      <c r="I326" s="6" t="str">
        <f aca="false">data_by_Metal!H325</f>
        <v>B</v>
      </c>
      <c r="J326" s="6" t="str">
        <f aca="false">data_by_Metal!I325</f>
        <v>V</v>
      </c>
      <c r="K326" s="6" t="str">
        <f aca="false">data_by_Metal!J325</f>
        <v>V</v>
      </c>
      <c r="L326" s="6" t="str">
        <f aca="false">data_by_Metal!K325</f>
        <v>V</v>
      </c>
      <c r="M326" s="6" t="str">
        <f aca="false">data_by_Metal!L325</f>
        <v>V</v>
      </c>
      <c r="N326" s="6" t="str">
        <f aca="false">data_by_Metal!M325</f>
        <v>V</v>
      </c>
      <c r="O326" s="1" t="n">
        <f aca="false">data_by_Metal!N325*$N$6</f>
        <v>-116.882294142015</v>
      </c>
      <c r="P326" s="6" t="n">
        <f aca="false">data_by_Metal!O325</f>
        <v>8.44471</v>
      </c>
      <c r="Q326" s="6" t="n">
        <f aca="false">data_by_Metal!P325</f>
        <v>8.53311</v>
      </c>
      <c r="R326" s="6" t="n">
        <f aca="false">data_by_Metal!Q325</f>
        <v>8.67997</v>
      </c>
      <c r="S326" s="6" t="n">
        <f aca="false">data_by_Metal!R325</f>
        <v>7</v>
      </c>
      <c r="T326" s="6" t="n">
        <f aca="false">data_by_Metal!S325</f>
        <v>-7</v>
      </c>
      <c r="U326" s="6" t="n">
        <f aca="false">data_by_Metal!T325</f>
        <v>-7</v>
      </c>
      <c r="V326" s="6" t="n">
        <f aca="false">data_by_Metal!U325</f>
        <v>7</v>
      </c>
      <c r="W326" s="6" t="n">
        <f aca="false">data_by_Metal!V325</f>
        <v>0</v>
      </c>
      <c r="X326" s="6" t="n">
        <f aca="false">data_by_Metal!W325</f>
        <v>0</v>
      </c>
      <c r="Y326" s="6" t="n">
        <f aca="false">data_by_Metal!X325</f>
        <v>0</v>
      </c>
      <c r="Z326" s="6" t="n">
        <f aca="false">data_by_Metal!Y325</f>
        <v>0</v>
      </c>
      <c r="AA326" s="6" t="n">
        <f aca="false">data_by_Metal!Z325</f>
        <v>-38</v>
      </c>
      <c r="AB326" s="6" t="n">
        <f aca="false">data_by_Metal!AA325</f>
        <v>-38</v>
      </c>
      <c r="AC326" s="6" t="n">
        <f aca="false">data_by_Metal!AB325</f>
        <v>-1</v>
      </c>
      <c r="AD326" s="6" t="n">
        <f aca="false">data_by_Metal!AC325</f>
        <v>-1</v>
      </c>
      <c r="AE326" s="6" t="n">
        <f aca="false">data_by_Metal!AD325</f>
        <v>1</v>
      </c>
      <c r="AF326" s="6" t="n">
        <f aca="false">data_by_Metal!AE325</f>
        <v>0</v>
      </c>
      <c r="AG326" s="6" t="n">
        <f aca="false">data_by_Metal!AF325</f>
        <v>-45</v>
      </c>
    </row>
    <row r="327" customFormat="false" ht="12.8" hidden="false" customHeight="false" outlineLevel="0" collapsed="false">
      <c r="A327" s="0" t="n">
        <v>317</v>
      </c>
      <c r="B327" s="6" t="n">
        <f aca="false">data_by_Metal!A326</f>
        <v>22</v>
      </c>
      <c r="C327" s="6" t="n">
        <f aca="false">data_by_Metal!B326</f>
        <v>5</v>
      </c>
      <c r="D327" s="6" t="n">
        <f aca="false">data_by_Metal!C326</f>
        <v>2</v>
      </c>
      <c r="E327" s="6" t="n">
        <f aca="false">data_by_Metal!D326</f>
        <v>1</v>
      </c>
      <c r="F327" s="6" t="n">
        <f aca="false">data_by_Metal!E326</f>
        <v>7</v>
      </c>
      <c r="G327" s="6" t="str">
        <f aca="false">data_by_Metal!F326</f>
        <v>B</v>
      </c>
      <c r="H327" s="6" t="str">
        <f aca="false">data_by_Metal!G326</f>
        <v>R</v>
      </c>
      <c r="I327" s="6" t="str">
        <f aca="false">data_by_Metal!H326</f>
        <v>B</v>
      </c>
      <c r="J327" s="6" t="str">
        <f aca="false">data_by_Metal!I326</f>
        <v>V</v>
      </c>
      <c r="K327" s="6" t="str">
        <f aca="false">data_by_Metal!J326</f>
        <v>V</v>
      </c>
      <c r="L327" s="6" t="str">
        <f aca="false">data_by_Metal!K326</f>
        <v>V</v>
      </c>
      <c r="M327" s="6" t="str">
        <f aca="false">data_by_Metal!L326</f>
        <v>V</v>
      </c>
      <c r="N327" s="6" t="str">
        <f aca="false">data_by_Metal!M326</f>
        <v>V</v>
      </c>
      <c r="O327" s="1" t="n">
        <f aca="false">data_by_Metal!N326*$N$6</f>
        <v>-113.885312240938</v>
      </c>
      <c r="P327" s="6" t="n">
        <f aca="false">data_by_Metal!O326</f>
        <v>8.47895</v>
      </c>
      <c r="Q327" s="6" t="n">
        <f aca="false">data_by_Metal!P326</f>
        <v>8.52857</v>
      </c>
      <c r="R327" s="6" t="n">
        <f aca="false">data_by_Metal!Q326</f>
        <v>8.64065</v>
      </c>
      <c r="S327" s="6" t="n">
        <f aca="false">data_by_Metal!R326</f>
        <v>0</v>
      </c>
      <c r="T327" s="6" t="n">
        <f aca="false">data_by_Metal!S326</f>
        <v>-7</v>
      </c>
      <c r="U327" s="6" t="n">
        <f aca="false">data_by_Metal!T326</f>
        <v>34</v>
      </c>
      <c r="V327" s="6" t="n">
        <f aca="false">data_by_Metal!U326</f>
        <v>8</v>
      </c>
      <c r="W327" s="6" t="n">
        <f aca="false">data_by_Metal!V326</f>
        <v>-6</v>
      </c>
      <c r="X327" s="6" t="n">
        <f aca="false">data_by_Metal!W326</f>
        <v>0</v>
      </c>
      <c r="Y327" s="6" t="n">
        <f aca="false">data_by_Metal!X326</f>
        <v>9</v>
      </c>
      <c r="Z327" s="6" t="n">
        <f aca="false">data_by_Metal!Y326</f>
        <v>-1</v>
      </c>
      <c r="AA327" s="6" t="n">
        <f aca="false">data_by_Metal!Z326</f>
        <v>8</v>
      </c>
      <c r="AB327" s="6" t="n">
        <f aca="false">data_by_Metal!AA326</f>
        <v>-37</v>
      </c>
      <c r="AC327" s="6" t="n">
        <f aca="false">data_by_Metal!AB326</f>
        <v>-8</v>
      </c>
      <c r="AD327" s="6" t="n">
        <f aca="false">data_by_Metal!AC326</f>
        <v>-1</v>
      </c>
      <c r="AE327" s="6" t="n">
        <f aca="false">data_by_Metal!AD326</f>
        <v>24</v>
      </c>
      <c r="AF327" s="6" t="n">
        <f aca="false">data_by_Metal!AE326</f>
        <v>1</v>
      </c>
      <c r="AG327" s="6" t="n">
        <f aca="false">data_by_Metal!AF326</f>
        <v>-22</v>
      </c>
    </row>
    <row r="328" customFormat="false" ht="12.8" hidden="false" customHeight="false" outlineLevel="0" collapsed="false">
      <c r="A328" s="0" t="n">
        <v>318</v>
      </c>
      <c r="B328" s="6" t="n">
        <f aca="false">data_by_Metal!A327</f>
        <v>22</v>
      </c>
      <c r="C328" s="6" t="n">
        <f aca="false">data_by_Metal!B327</f>
        <v>4</v>
      </c>
      <c r="D328" s="6" t="n">
        <f aca="false">data_by_Metal!C327</f>
        <v>4</v>
      </c>
      <c r="E328" s="6" t="n">
        <f aca="false">data_by_Metal!D327</f>
        <v>0</v>
      </c>
      <c r="F328" s="6" t="n">
        <f aca="false">data_by_Metal!E327</f>
        <v>10</v>
      </c>
      <c r="G328" s="6" t="str">
        <f aca="false">data_by_Metal!F327</f>
        <v>B</v>
      </c>
      <c r="H328" s="6" t="str">
        <f aca="false">data_by_Metal!G327</f>
        <v>B</v>
      </c>
      <c r="I328" s="6" t="str">
        <f aca="false">data_by_Metal!H327</f>
        <v>V</v>
      </c>
      <c r="J328" s="6" t="str">
        <f aca="false">data_by_Metal!I327</f>
        <v>V</v>
      </c>
      <c r="K328" s="6" t="str">
        <f aca="false">data_by_Metal!J327</f>
        <v>B</v>
      </c>
      <c r="L328" s="6" t="str">
        <f aca="false">data_by_Metal!K327</f>
        <v>B</v>
      </c>
      <c r="M328" s="6" t="str">
        <f aca="false">data_by_Metal!L327</f>
        <v>V</v>
      </c>
      <c r="N328" s="6" t="str">
        <f aca="false">data_by_Metal!M327</f>
        <v>V</v>
      </c>
      <c r="O328" s="1" t="n">
        <f aca="false">data_by_Metal!N327*$N$6</f>
        <v>-106.392857488244</v>
      </c>
      <c r="P328" s="6" t="n">
        <f aca="false">data_by_Metal!O327</f>
        <v>8.45897</v>
      </c>
      <c r="Q328" s="6" t="n">
        <f aca="false">data_by_Metal!P327</f>
        <v>8.5951</v>
      </c>
      <c r="R328" s="6" t="n">
        <f aca="false">data_by_Metal!Q327</f>
        <v>8.60927</v>
      </c>
      <c r="S328" s="6" t="n">
        <f aca="false">data_by_Metal!R327</f>
        <v>0</v>
      </c>
      <c r="T328" s="6" t="n">
        <f aca="false">data_by_Metal!S327</f>
        <v>0</v>
      </c>
      <c r="U328" s="6" t="n">
        <f aca="false">data_by_Metal!T327</f>
        <v>0</v>
      </c>
      <c r="V328" s="6" t="n">
        <f aca="false">data_by_Metal!U327</f>
        <v>0</v>
      </c>
      <c r="W328" s="6" t="n">
        <f aca="false">data_by_Metal!V327</f>
        <v>37</v>
      </c>
      <c r="X328" s="6" t="n">
        <f aca="false">data_by_Metal!W327</f>
        <v>37</v>
      </c>
      <c r="Y328" s="6" t="n">
        <f aca="false">data_by_Metal!X327</f>
        <v>37</v>
      </c>
      <c r="Z328" s="6" t="n">
        <f aca="false">data_by_Metal!Y327</f>
        <v>37</v>
      </c>
      <c r="AA328" s="6" t="n">
        <f aca="false">data_by_Metal!Z327</f>
        <v>0</v>
      </c>
      <c r="AB328" s="6" t="n">
        <f aca="false">data_by_Metal!AA327</f>
        <v>0</v>
      </c>
      <c r="AC328" s="6" t="n">
        <f aca="false">data_by_Metal!AB327</f>
        <v>0</v>
      </c>
      <c r="AD328" s="6" t="n">
        <f aca="false">data_by_Metal!AC327</f>
        <v>0</v>
      </c>
      <c r="AE328" s="6" t="n">
        <f aca="false">data_by_Metal!AD327</f>
        <v>0</v>
      </c>
      <c r="AF328" s="6" t="n">
        <f aca="false">data_by_Metal!AE327</f>
        <v>91</v>
      </c>
      <c r="AG328" s="6" t="n">
        <f aca="false">data_by_Metal!AF327</f>
        <v>0</v>
      </c>
    </row>
    <row r="329" customFormat="false" ht="12.8" hidden="false" customHeight="false" outlineLevel="0" collapsed="false">
      <c r="A329" s="0" t="n">
        <v>319</v>
      </c>
      <c r="B329" s="6" t="n">
        <f aca="false">data_by_Metal!A328</f>
        <v>22</v>
      </c>
      <c r="C329" s="6" t="n">
        <f aca="false">data_by_Metal!B328</f>
        <v>2</v>
      </c>
      <c r="D329" s="6" t="n">
        <f aca="false">data_by_Metal!C328</f>
        <v>3</v>
      </c>
      <c r="E329" s="6" t="n">
        <f aca="false">data_by_Metal!D328</f>
        <v>3</v>
      </c>
      <c r="F329" s="6" t="n">
        <f aca="false">data_by_Metal!E328</f>
        <v>67</v>
      </c>
      <c r="G329" s="6" t="str">
        <f aca="false">data_by_Metal!F328</f>
        <v>B</v>
      </c>
      <c r="H329" s="6" t="str">
        <f aca="false">data_by_Metal!G328</f>
        <v>R</v>
      </c>
      <c r="I329" s="6" t="str">
        <f aca="false">data_by_Metal!H328</f>
        <v>B</v>
      </c>
      <c r="J329" s="6" t="str">
        <f aca="false">data_by_Metal!I328</f>
        <v>R</v>
      </c>
      <c r="K329" s="6" t="str">
        <f aca="false">data_by_Metal!J328</f>
        <v>B</v>
      </c>
      <c r="L329" s="6" t="str">
        <f aca="false">data_by_Metal!K328</f>
        <v>R</v>
      </c>
      <c r="M329" s="6" t="str">
        <f aca="false">data_by_Metal!L328</f>
        <v>V</v>
      </c>
      <c r="N329" s="6" t="str">
        <f aca="false">data_by_Metal!M328</f>
        <v>V</v>
      </c>
      <c r="O329" s="1" t="n">
        <f aca="false">data_by_Metal!N328*$N$6</f>
        <v>-41.9577466150823</v>
      </c>
      <c r="P329" s="6" t="n">
        <f aca="false">data_by_Metal!O328</f>
        <v>8.56336</v>
      </c>
      <c r="Q329" s="6" t="n">
        <f aca="false">data_by_Metal!P328</f>
        <v>8.56333</v>
      </c>
      <c r="R329" s="6" t="n">
        <f aca="false">data_by_Metal!Q328</f>
        <v>8.51593</v>
      </c>
      <c r="S329" s="6" t="n">
        <f aca="false">data_by_Metal!R328</f>
        <v>8</v>
      </c>
      <c r="T329" s="6" t="n">
        <f aca="false">data_by_Metal!S328</f>
        <v>36</v>
      </c>
      <c r="U329" s="6" t="n">
        <f aca="false">data_by_Metal!T328</f>
        <v>0</v>
      </c>
      <c r="V329" s="6" t="n">
        <f aca="false">data_by_Metal!U328</f>
        <v>-8</v>
      </c>
      <c r="W329" s="6" t="n">
        <f aca="false">data_by_Metal!V328</f>
        <v>0</v>
      </c>
      <c r="X329" s="6" t="n">
        <f aca="false">data_by_Metal!W328</f>
        <v>8</v>
      </c>
      <c r="Y329" s="6" t="n">
        <f aca="false">data_by_Metal!X328</f>
        <v>-8</v>
      </c>
      <c r="Z329" s="6" t="n">
        <f aca="false">data_by_Metal!Y328</f>
        <v>36</v>
      </c>
      <c r="AA329" s="6" t="n">
        <f aca="false">data_by_Metal!Z328</f>
        <v>0</v>
      </c>
      <c r="AB329" s="6" t="n">
        <f aca="false">data_by_Metal!AA328</f>
        <v>8</v>
      </c>
      <c r="AC329" s="6" t="n">
        <f aca="false">data_by_Metal!AB328</f>
        <v>-8</v>
      </c>
      <c r="AD329" s="6" t="n">
        <f aca="false">data_by_Metal!AC328</f>
        <v>0</v>
      </c>
      <c r="AE329" s="6" t="n">
        <f aca="false">data_by_Metal!AD328</f>
        <v>23</v>
      </c>
      <c r="AF329" s="6" t="n">
        <f aca="false">data_by_Metal!AE328</f>
        <v>23</v>
      </c>
      <c r="AG329" s="6" t="n">
        <f aca="false">data_by_Metal!AF328</f>
        <v>0</v>
      </c>
    </row>
    <row r="330" customFormat="false" ht="12.8" hidden="false" customHeight="false" outlineLevel="0" collapsed="false">
      <c r="A330" s="0" t="n">
        <v>320</v>
      </c>
      <c r="B330" s="6" t="n">
        <f aca="false">data_by_Metal!A329</f>
        <v>22</v>
      </c>
      <c r="C330" s="6" t="n">
        <f aca="false">data_by_Metal!B329</f>
        <v>4</v>
      </c>
      <c r="D330" s="6" t="n">
        <f aca="false">data_by_Metal!C329</f>
        <v>2</v>
      </c>
      <c r="E330" s="6" t="n">
        <f aca="false">data_by_Metal!D329</f>
        <v>2</v>
      </c>
      <c r="F330" s="6" t="n">
        <f aca="false">data_by_Metal!E329</f>
        <v>18</v>
      </c>
      <c r="G330" s="6" t="str">
        <f aca="false">data_by_Metal!F329</f>
        <v>B</v>
      </c>
      <c r="H330" s="6" t="str">
        <f aca="false">data_by_Metal!G329</f>
        <v>R</v>
      </c>
      <c r="I330" s="6" t="str">
        <f aca="false">data_by_Metal!H329</f>
        <v>B</v>
      </c>
      <c r="J330" s="6" t="str">
        <f aca="false">data_by_Metal!I329</f>
        <v>V</v>
      </c>
      <c r="K330" s="6" t="str">
        <f aca="false">data_by_Metal!J329</f>
        <v>V</v>
      </c>
      <c r="L330" s="6" t="str">
        <f aca="false">data_by_Metal!K329</f>
        <v>R</v>
      </c>
      <c r="M330" s="6" t="str">
        <f aca="false">data_by_Metal!L329</f>
        <v>V</v>
      </c>
      <c r="N330" s="6" t="str">
        <f aca="false">data_by_Metal!M329</f>
        <v>V</v>
      </c>
      <c r="O330" s="1" t="n">
        <f aca="false">data_by_Metal!N329*$N$6</f>
        <v>-34.4652918623891</v>
      </c>
      <c r="P330" s="6" t="n">
        <f aca="false">data_by_Metal!O329</f>
        <v>8.52263</v>
      </c>
      <c r="Q330" s="6" t="n">
        <f aca="false">data_by_Metal!P329</f>
        <v>8.52263</v>
      </c>
      <c r="R330" s="6" t="n">
        <f aca="false">data_by_Metal!Q329</f>
        <v>8.59814</v>
      </c>
      <c r="S330" s="6" t="n">
        <f aca="false">data_by_Metal!R329</f>
        <v>7</v>
      </c>
      <c r="T330" s="6" t="n">
        <f aca="false">data_by_Metal!S329</f>
        <v>-8</v>
      </c>
      <c r="U330" s="6" t="n">
        <f aca="false">data_by_Metal!T329</f>
        <v>-6</v>
      </c>
      <c r="V330" s="6" t="n">
        <f aca="false">data_by_Metal!U329</f>
        <v>8</v>
      </c>
      <c r="W330" s="6" t="n">
        <f aca="false">data_by_Metal!V329</f>
        <v>-6</v>
      </c>
      <c r="X330" s="6" t="n">
        <f aca="false">data_by_Metal!W329</f>
        <v>7</v>
      </c>
      <c r="Y330" s="6" t="n">
        <f aca="false">data_by_Metal!X329</f>
        <v>8</v>
      </c>
      <c r="Z330" s="6" t="n">
        <f aca="false">data_by_Metal!Y329</f>
        <v>-8</v>
      </c>
      <c r="AA330" s="6" t="n">
        <f aca="false">data_by_Metal!Z329</f>
        <v>0</v>
      </c>
      <c r="AB330" s="6" t="n">
        <f aca="false">data_by_Metal!AA329</f>
        <v>-36</v>
      </c>
      <c r="AC330" s="6" t="n">
        <f aca="false">data_by_Metal!AB329</f>
        <v>36</v>
      </c>
      <c r="AD330" s="6" t="n">
        <f aca="false">data_by_Metal!AC329</f>
        <v>0</v>
      </c>
      <c r="AE330" s="6" t="n">
        <f aca="false">data_by_Metal!AD329</f>
        <v>1</v>
      </c>
      <c r="AF330" s="6" t="n">
        <f aca="false">data_by_Metal!AE329</f>
        <v>1</v>
      </c>
      <c r="AG330" s="6" t="n">
        <f aca="false">data_by_Metal!AF329</f>
        <v>0</v>
      </c>
    </row>
    <row r="331" customFormat="false" ht="12.8" hidden="false" customHeight="false" outlineLevel="0" collapsed="false">
      <c r="A331" s="0" t="n">
        <v>321</v>
      </c>
      <c r="B331" s="6" t="n">
        <f aca="false">data_by_Metal!A330</f>
        <v>22</v>
      </c>
      <c r="C331" s="6" t="n">
        <f aca="false">data_by_Metal!B330</f>
        <v>2</v>
      </c>
      <c r="D331" s="6" t="n">
        <f aca="false">data_by_Metal!C330</f>
        <v>3</v>
      </c>
      <c r="E331" s="6" t="n">
        <f aca="false">data_by_Metal!D330</f>
        <v>3</v>
      </c>
      <c r="F331" s="6" t="n">
        <f aca="false">data_by_Metal!E330</f>
        <v>6</v>
      </c>
      <c r="G331" s="6" t="str">
        <f aca="false">data_by_Metal!F330</f>
        <v>B</v>
      </c>
      <c r="H331" s="6" t="str">
        <f aca="false">data_by_Metal!G330</f>
        <v>B</v>
      </c>
      <c r="I331" s="6" t="str">
        <f aca="false">data_by_Metal!H330</f>
        <v>B</v>
      </c>
      <c r="J331" s="6" t="str">
        <f aca="false">data_by_Metal!I330</f>
        <v>R</v>
      </c>
      <c r="K331" s="6" t="str">
        <f aca="false">data_by_Metal!J330</f>
        <v>V</v>
      </c>
      <c r="L331" s="6" t="str">
        <f aca="false">data_by_Metal!K330</f>
        <v>V</v>
      </c>
      <c r="M331" s="6" t="str">
        <f aca="false">data_by_Metal!L330</f>
        <v>R</v>
      </c>
      <c r="N331" s="6" t="str">
        <f aca="false">data_by_Metal!M330</f>
        <v>R</v>
      </c>
      <c r="O331" s="1" t="n">
        <f aca="false">data_by_Metal!N330*$N$6</f>
        <v>-13.4864185548479</v>
      </c>
      <c r="P331" s="6" t="n">
        <f aca="false">data_by_Metal!O330</f>
        <v>8.55656</v>
      </c>
      <c r="Q331" s="6" t="n">
        <f aca="false">data_by_Metal!P330</f>
        <v>8.55655</v>
      </c>
      <c r="R331" s="6" t="n">
        <f aca="false">data_by_Metal!Q330</f>
        <v>8.52974</v>
      </c>
      <c r="S331" s="6" t="n">
        <f aca="false">data_by_Metal!R330</f>
        <v>-1</v>
      </c>
      <c r="T331" s="6" t="n">
        <f aca="false">data_by_Metal!S330</f>
        <v>6</v>
      </c>
      <c r="U331" s="6" t="n">
        <f aca="false">data_by_Metal!T330</f>
        <v>-8</v>
      </c>
      <c r="V331" s="6" t="n">
        <f aca="false">data_by_Metal!U330</f>
        <v>-35</v>
      </c>
      <c r="W331" s="6" t="n">
        <f aca="false">data_by_Metal!V330</f>
        <v>-6</v>
      </c>
      <c r="X331" s="6" t="n">
        <f aca="false">data_by_Metal!W330</f>
        <v>35</v>
      </c>
      <c r="Y331" s="6" t="n">
        <f aca="false">data_by_Metal!X330</f>
        <v>1</v>
      </c>
      <c r="Z331" s="6" t="n">
        <f aca="false">data_by_Metal!Y330</f>
        <v>8</v>
      </c>
      <c r="AA331" s="6" t="n">
        <f aca="false">data_by_Metal!Z330</f>
        <v>7</v>
      </c>
      <c r="AB331" s="6" t="n">
        <f aca="false">data_by_Metal!AA330</f>
        <v>0</v>
      </c>
      <c r="AC331" s="6" t="n">
        <f aca="false">data_by_Metal!AB330</f>
        <v>0</v>
      </c>
      <c r="AD331" s="6" t="n">
        <f aca="false">data_by_Metal!AC330</f>
        <v>-7</v>
      </c>
      <c r="AE331" s="6" t="n">
        <f aca="false">data_by_Metal!AD330</f>
        <v>-24</v>
      </c>
      <c r="AF331" s="6" t="n">
        <f aca="false">data_by_Metal!AE330</f>
        <v>24</v>
      </c>
      <c r="AG331" s="6" t="n">
        <f aca="false">data_by_Metal!AF330</f>
        <v>0</v>
      </c>
    </row>
    <row r="332" customFormat="false" ht="12.8" hidden="false" customHeight="false" outlineLevel="0" collapsed="false">
      <c r="A332" s="0" t="n">
        <v>322</v>
      </c>
      <c r="B332" s="6" t="n">
        <f aca="false">data_by_Metal!A331</f>
        <v>22</v>
      </c>
      <c r="C332" s="6" t="n">
        <f aca="false">data_by_Metal!B331</f>
        <v>8</v>
      </c>
      <c r="D332" s="6" t="n">
        <f aca="false">data_by_Metal!C331</f>
        <v>0</v>
      </c>
      <c r="E332" s="6" t="n">
        <f aca="false">data_by_Metal!D331</f>
        <v>0</v>
      </c>
      <c r="F332" s="6" t="n">
        <f aca="false">data_by_Metal!E331</f>
        <v>1</v>
      </c>
      <c r="G332" s="6" t="str">
        <f aca="false">data_by_Metal!F331</f>
        <v>V</v>
      </c>
      <c r="H332" s="6" t="str">
        <f aca="false">data_by_Metal!G331</f>
        <v>V</v>
      </c>
      <c r="I332" s="6" t="str">
        <f aca="false">data_by_Metal!H331</f>
        <v>V</v>
      </c>
      <c r="J332" s="6" t="str">
        <f aca="false">data_by_Metal!I331</f>
        <v>V</v>
      </c>
      <c r="K332" s="6" t="str">
        <f aca="false">data_by_Metal!J331</f>
        <v>V</v>
      </c>
      <c r="L332" s="6" t="str">
        <f aca="false">data_by_Metal!K331</f>
        <v>V</v>
      </c>
      <c r="M332" s="6" t="str">
        <f aca="false">data_by_Metal!L331</f>
        <v>V</v>
      </c>
      <c r="N332" s="6" t="str">
        <f aca="false">data_by_Metal!M331</f>
        <v>V</v>
      </c>
      <c r="O332" s="1" t="n">
        <f aca="false">data_by_Metal!N331*$N$6</f>
        <v>0</v>
      </c>
      <c r="P332" s="6" t="n">
        <f aca="false">data_by_Metal!O331</f>
        <v>8.4549</v>
      </c>
      <c r="Q332" s="6" t="n">
        <f aca="false">data_by_Metal!P331</f>
        <v>8.4549</v>
      </c>
      <c r="R332" s="6" t="n">
        <f aca="false">data_by_Metal!Q331</f>
        <v>8.762</v>
      </c>
      <c r="S332" s="6" t="n">
        <f aca="false">data_by_Metal!R331</f>
        <v>0</v>
      </c>
      <c r="T332" s="6" t="n">
        <f aca="false">data_by_Metal!S331</f>
        <v>0</v>
      </c>
      <c r="U332" s="6" t="n">
        <f aca="false">data_by_Metal!T331</f>
        <v>0</v>
      </c>
      <c r="V332" s="6" t="n">
        <f aca="false">data_by_Metal!U331</f>
        <v>0</v>
      </c>
      <c r="W332" s="6" t="n">
        <f aca="false">data_by_Metal!V331</f>
        <v>0</v>
      </c>
      <c r="X332" s="6" t="n">
        <f aca="false">data_by_Metal!W331</f>
        <v>0</v>
      </c>
      <c r="Y332" s="6" t="n">
        <f aca="false">data_by_Metal!X331</f>
        <v>0</v>
      </c>
      <c r="Z332" s="6" t="n">
        <f aca="false">data_by_Metal!Y331</f>
        <v>0</v>
      </c>
      <c r="AA332" s="6" t="n">
        <f aca="false">data_by_Metal!Z331</f>
        <v>0</v>
      </c>
      <c r="AB332" s="6" t="n">
        <f aca="false">data_by_Metal!AA331</f>
        <v>0</v>
      </c>
      <c r="AC332" s="6" t="n">
        <f aca="false">data_by_Metal!AB331</f>
        <v>0</v>
      </c>
      <c r="AD332" s="6" t="n">
        <f aca="false">data_by_Metal!AC331</f>
        <v>0</v>
      </c>
      <c r="AE332" s="6" t="n">
        <f aca="false">data_by_Metal!AD331</f>
        <v>0</v>
      </c>
      <c r="AF332" s="6" t="n">
        <f aca="false">data_by_Metal!AE331</f>
        <v>0</v>
      </c>
      <c r="AG332" s="6" t="n">
        <f aca="false">data_by_Metal!AF331</f>
        <v>0</v>
      </c>
    </row>
    <row r="333" customFormat="false" ht="12.8" hidden="false" customHeight="false" outlineLevel="0" collapsed="false">
      <c r="A333" s="0" t="n">
        <v>323</v>
      </c>
      <c r="B333" s="6" t="n">
        <f aca="false">data_by_Metal!A332</f>
        <v>22</v>
      </c>
      <c r="C333" s="6" t="n">
        <f aca="false">data_by_Metal!B332</f>
        <v>4</v>
      </c>
      <c r="D333" s="6" t="n">
        <f aca="false">data_by_Metal!C332</f>
        <v>2</v>
      </c>
      <c r="E333" s="6" t="n">
        <f aca="false">data_by_Metal!D332</f>
        <v>2</v>
      </c>
      <c r="F333" s="6" t="n">
        <f aca="false">data_by_Metal!E332</f>
        <v>16</v>
      </c>
      <c r="G333" s="6" t="str">
        <f aca="false">data_by_Metal!F332</f>
        <v>B</v>
      </c>
      <c r="H333" s="6" t="str">
        <f aca="false">data_by_Metal!G332</f>
        <v>R</v>
      </c>
      <c r="I333" s="6" t="str">
        <f aca="false">data_by_Metal!H332</f>
        <v>B</v>
      </c>
      <c r="J333" s="6" t="str">
        <f aca="false">data_by_Metal!I332</f>
        <v>R</v>
      </c>
      <c r="K333" s="6" t="str">
        <f aca="false">data_by_Metal!J332</f>
        <v>V</v>
      </c>
      <c r="L333" s="6" t="str">
        <f aca="false">data_by_Metal!K332</f>
        <v>V</v>
      </c>
      <c r="M333" s="6" t="str">
        <f aca="false">data_by_Metal!L332</f>
        <v>V</v>
      </c>
      <c r="N333" s="6" t="str">
        <f aca="false">data_by_Metal!M332</f>
        <v>V</v>
      </c>
      <c r="O333" s="1" t="n">
        <f aca="false">data_by_Metal!N332*$N$6</f>
        <v>74.9245475269327</v>
      </c>
      <c r="P333" s="6" t="n">
        <f aca="false">data_by_Metal!O332</f>
        <v>8.51244</v>
      </c>
      <c r="Q333" s="6" t="n">
        <f aca="false">data_by_Metal!P332</f>
        <v>8.53489</v>
      </c>
      <c r="R333" s="6" t="n">
        <f aca="false">data_by_Metal!Q332</f>
        <v>8.60022</v>
      </c>
      <c r="S333" s="6" t="n">
        <f aca="false">data_by_Metal!R332</f>
        <v>1</v>
      </c>
      <c r="T333" s="6" t="n">
        <f aca="false">data_by_Metal!S332</f>
        <v>35</v>
      </c>
      <c r="U333" s="6" t="n">
        <f aca="false">data_by_Metal!T332</f>
        <v>35</v>
      </c>
      <c r="V333" s="6" t="n">
        <f aca="false">data_by_Metal!U332</f>
        <v>1</v>
      </c>
      <c r="W333" s="6" t="n">
        <f aca="false">data_by_Metal!V332</f>
        <v>0</v>
      </c>
      <c r="X333" s="6" t="n">
        <f aca="false">data_by_Metal!W332</f>
        <v>0</v>
      </c>
      <c r="Y333" s="6" t="n">
        <f aca="false">data_by_Metal!X332</f>
        <v>0</v>
      </c>
      <c r="Z333" s="6" t="n">
        <f aca="false">data_by_Metal!Y332</f>
        <v>0</v>
      </c>
      <c r="AA333" s="6" t="n">
        <f aca="false">data_by_Metal!Z332</f>
        <v>9</v>
      </c>
      <c r="AB333" s="6" t="n">
        <f aca="false">data_by_Metal!AA332</f>
        <v>9</v>
      </c>
      <c r="AC333" s="6" t="n">
        <f aca="false">data_by_Metal!AB332</f>
        <v>-7</v>
      </c>
      <c r="AD333" s="6" t="n">
        <f aca="false">data_by_Metal!AC332</f>
        <v>-7</v>
      </c>
      <c r="AE333" s="6" t="n">
        <f aca="false">data_by_Metal!AD332</f>
        <v>47</v>
      </c>
      <c r="AF333" s="6" t="n">
        <f aca="false">data_by_Metal!AE332</f>
        <v>0</v>
      </c>
      <c r="AG333" s="6" t="n">
        <f aca="false">data_by_Metal!AF332</f>
        <v>2</v>
      </c>
    </row>
    <row r="334" customFormat="false" ht="12.8" hidden="false" customHeight="false" outlineLevel="0" collapsed="false">
      <c r="A334" s="0" t="n">
        <v>324</v>
      </c>
      <c r="B334" s="6" t="n">
        <f aca="false">data_by_Metal!A333</f>
        <v>22</v>
      </c>
      <c r="C334" s="6" t="n">
        <f aca="false">data_by_Metal!B333</f>
        <v>4</v>
      </c>
      <c r="D334" s="6" t="n">
        <f aca="false">data_by_Metal!C333</f>
        <v>4</v>
      </c>
      <c r="E334" s="6" t="n">
        <f aca="false">data_by_Metal!D333</f>
        <v>0</v>
      </c>
      <c r="F334" s="6" t="n">
        <f aca="false">data_by_Metal!E333</f>
        <v>1</v>
      </c>
      <c r="G334" s="6" t="str">
        <f aca="false">data_by_Metal!F333</f>
        <v>B</v>
      </c>
      <c r="H334" s="6" t="str">
        <f aca="false">data_by_Metal!G333</f>
        <v>B</v>
      </c>
      <c r="I334" s="6" t="str">
        <f aca="false">data_by_Metal!H333</f>
        <v>B</v>
      </c>
      <c r="J334" s="6" t="str">
        <f aca="false">data_by_Metal!I333</f>
        <v>B</v>
      </c>
      <c r="K334" s="6" t="str">
        <f aca="false">data_by_Metal!J333</f>
        <v>V</v>
      </c>
      <c r="L334" s="6" t="str">
        <f aca="false">data_by_Metal!K333</f>
        <v>V</v>
      </c>
      <c r="M334" s="6" t="str">
        <f aca="false">data_by_Metal!L333</f>
        <v>V</v>
      </c>
      <c r="N334" s="6" t="str">
        <f aca="false">data_by_Metal!M333</f>
        <v>V</v>
      </c>
      <c r="O334" s="1" t="n">
        <f aca="false">data_by_Metal!N333*$N$6</f>
        <v>197.800805471102</v>
      </c>
      <c r="P334" s="6" t="n">
        <f aca="false">data_by_Metal!O333</f>
        <v>8.4297</v>
      </c>
      <c r="Q334" s="6" t="n">
        <f aca="false">data_by_Metal!P333</f>
        <v>8.60985</v>
      </c>
      <c r="R334" s="6" t="n">
        <f aca="false">data_by_Metal!Q333</f>
        <v>8.60985</v>
      </c>
      <c r="S334" s="6" t="n">
        <f aca="false">data_by_Metal!R333</f>
        <v>0</v>
      </c>
      <c r="T334" s="6" t="n">
        <f aca="false">data_by_Metal!S333</f>
        <v>0</v>
      </c>
      <c r="U334" s="6" t="n">
        <f aca="false">data_by_Metal!T333</f>
        <v>0</v>
      </c>
      <c r="V334" s="6" t="n">
        <f aca="false">data_by_Metal!U333</f>
        <v>0</v>
      </c>
      <c r="W334" s="6" t="n">
        <f aca="false">data_by_Metal!V333</f>
        <v>0</v>
      </c>
      <c r="X334" s="6" t="n">
        <f aca="false">data_by_Metal!W333</f>
        <v>0</v>
      </c>
      <c r="Y334" s="6" t="n">
        <f aca="false">data_by_Metal!X333</f>
        <v>0</v>
      </c>
      <c r="Z334" s="6" t="n">
        <f aca="false">data_by_Metal!Y333</f>
        <v>0</v>
      </c>
      <c r="AA334" s="6" t="n">
        <f aca="false">data_by_Metal!Z333</f>
        <v>0</v>
      </c>
      <c r="AB334" s="6" t="n">
        <f aca="false">data_by_Metal!AA333</f>
        <v>0</v>
      </c>
      <c r="AC334" s="6" t="n">
        <f aca="false">data_by_Metal!AB333</f>
        <v>0</v>
      </c>
      <c r="AD334" s="6" t="n">
        <f aca="false">data_by_Metal!AC333</f>
        <v>0</v>
      </c>
      <c r="AE334" s="6" t="n">
        <f aca="false">data_by_Metal!AD333</f>
        <v>0</v>
      </c>
      <c r="AF334" s="6" t="n">
        <f aca="false">data_by_Metal!AE333</f>
        <v>0</v>
      </c>
      <c r="AG334" s="6" t="n">
        <f aca="false">data_by_Metal!AF333</f>
        <v>0</v>
      </c>
    </row>
    <row r="335" customFormat="false" ht="12.8" hidden="false" customHeight="false" outlineLevel="0" collapsed="false">
      <c r="A335" s="0" t="n">
        <v>325</v>
      </c>
      <c r="B335" s="0" t="n">
        <f aca="false">data_by_Metal!A342</f>
        <v>26</v>
      </c>
      <c r="C335" s="0" t="n">
        <f aca="false">data_by_Metal!B342</f>
        <v>4</v>
      </c>
      <c r="D335" s="0" t="n">
        <f aca="false">data_by_Metal!C342</f>
        <v>4</v>
      </c>
      <c r="E335" s="0" t="n">
        <f aca="false">data_by_Metal!D342</f>
        <v>0</v>
      </c>
      <c r="F335" s="0" t="n">
        <f aca="false">data_by_Metal!E342</f>
        <v>29</v>
      </c>
      <c r="G335" s="0" t="str">
        <f aca="false">data_by_Metal!F342</f>
        <v>B</v>
      </c>
      <c r="H335" s="0" t="str">
        <f aca="false">data_by_Metal!G342</f>
        <v>V</v>
      </c>
      <c r="I335" s="0" t="str">
        <f aca="false">data_by_Metal!H342</f>
        <v>V</v>
      </c>
      <c r="J335" s="0" t="str">
        <f aca="false">data_by_Metal!I342</f>
        <v>B</v>
      </c>
      <c r="K335" s="0" t="str">
        <f aca="false">data_by_Metal!J342</f>
        <v>V</v>
      </c>
      <c r="L335" s="0" t="str">
        <f aca="false">data_by_Metal!K342</f>
        <v>B</v>
      </c>
      <c r="M335" s="0" t="str">
        <f aca="false">data_by_Metal!L342</f>
        <v>B</v>
      </c>
      <c r="N335" s="0" t="str">
        <f aca="false">data_by_Metal!M342</f>
        <v>V</v>
      </c>
      <c r="O335" s="1" t="n">
        <f aca="false">data_by_Metal!N342*$N$7</f>
        <v>-1693.02994210917</v>
      </c>
      <c r="P335" s="0" t="n">
        <f aca="false">data_by_Metal!O342</f>
        <v>8.43417</v>
      </c>
      <c r="Q335" s="0" t="n">
        <f aca="false">data_by_Metal!P342</f>
        <v>8.30824</v>
      </c>
      <c r="R335" s="0" t="n">
        <f aca="false">data_by_Metal!Q342</f>
        <v>8.30824</v>
      </c>
      <c r="S335" s="0" t="n">
        <f aca="false">data_by_Metal!R342</f>
        <v>0</v>
      </c>
      <c r="T335" s="0" t="n">
        <f aca="false">data_by_Metal!S342</f>
        <v>0</v>
      </c>
      <c r="U335" s="0" t="n">
        <f aca="false">data_by_Metal!T342</f>
        <v>0</v>
      </c>
      <c r="V335" s="0" t="n">
        <f aca="false">data_by_Metal!U342</f>
        <v>0</v>
      </c>
      <c r="W335" s="0" t="n">
        <f aca="false">data_by_Metal!V342</f>
        <v>-54</v>
      </c>
      <c r="X335" s="0" t="n">
        <f aca="false">data_by_Metal!W342</f>
        <v>54</v>
      </c>
      <c r="Y335" s="0" t="n">
        <f aca="false">data_by_Metal!X342</f>
        <v>-54</v>
      </c>
      <c r="Z335" s="0" t="n">
        <f aca="false">data_by_Metal!Y342</f>
        <v>54</v>
      </c>
      <c r="AA335" s="0" t="n">
        <f aca="false">data_by_Metal!Z342</f>
        <v>54</v>
      </c>
      <c r="AB335" s="0" t="n">
        <f aca="false">data_by_Metal!AA342</f>
        <v>-54</v>
      </c>
      <c r="AC335" s="0" t="n">
        <f aca="false">data_by_Metal!AB342</f>
        <v>-54</v>
      </c>
      <c r="AD335" s="0" t="n">
        <f aca="false">data_by_Metal!AC342</f>
        <v>54</v>
      </c>
      <c r="AE335" s="0" t="n">
        <f aca="false">data_by_Metal!AD342</f>
        <v>0</v>
      </c>
      <c r="AF335" s="0" t="n">
        <f aca="false">data_by_Metal!AE342</f>
        <v>0</v>
      </c>
      <c r="AG335" s="0" t="n">
        <f aca="false">data_by_Metal!AF342</f>
        <v>0</v>
      </c>
    </row>
    <row r="336" customFormat="false" ht="12.8" hidden="false" customHeight="false" outlineLevel="0" collapsed="false">
      <c r="A336" s="0" t="n">
        <v>326</v>
      </c>
      <c r="B336" s="0" t="n">
        <f aca="false">data_by_Metal!A343</f>
        <v>26</v>
      </c>
      <c r="C336" s="0" t="n">
        <f aca="false">data_by_Metal!B343</f>
        <v>4</v>
      </c>
      <c r="D336" s="0" t="n">
        <f aca="false">data_by_Metal!C343</f>
        <v>4</v>
      </c>
      <c r="E336" s="0" t="n">
        <f aca="false">data_by_Metal!D343</f>
        <v>0</v>
      </c>
      <c r="F336" s="0" t="n">
        <f aca="false">data_by_Metal!E343</f>
        <v>28</v>
      </c>
      <c r="G336" s="0" t="str">
        <f aca="false">data_by_Metal!F343</f>
        <v>B</v>
      </c>
      <c r="H336" s="0" t="str">
        <f aca="false">data_by_Metal!G343</f>
        <v>V</v>
      </c>
      <c r="I336" s="0" t="str">
        <f aca="false">data_by_Metal!H343</f>
        <v>V</v>
      </c>
      <c r="J336" s="0" t="str">
        <f aca="false">data_by_Metal!I343</f>
        <v>B</v>
      </c>
      <c r="K336" s="0" t="str">
        <f aca="false">data_by_Metal!J343</f>
        <v>B</v>
      </c>
      <c r="L336" s="0" t="str">
        <f aca="false">data_by_Metal!K343</f>
        <v>V</v>
      </c>
      <c r="M336" s="0" t="str">
        <f aca="false">data_by_Metal!L343</f>
        <v>V</v>
      </c>
      <c r="N336" s="0" t="str">
        <f aca="false">data_by_Metal!M343</f>
        <v>B</v>
      </c>
      <c r="O336" s="1" t="n">
        <f aca="false">data_by_Metal!N343*$N$7</f>
        <v>-1561.78731093792</v>
      </c>
      <c r="P336" s="0" t="n">
        <f aca="false">data_by_Metal!O343</f>
        <v>8.4398</v>
      </c>
      <c r="Q336" s="0" t="n">
        <f aca="false">data_by_Metal!P343</f>
        <v>8.3068</v>
      </c>
      <c r="R336" s="0" t="n">
        <f aca="false">data_by_Metal!Q343</f>
        <v>8.3068</v>
      </c>
      <c r="S336" s="0" t="n">
        <f aca="false">data_by_Metal!R343</f>
        <v>0</v>
      </c>
      <c r="T336" s="0" t="n">
        <f aca="false">data_by_Metal!S343</f>
        <v>0</v>
      </c>
      <c r="U336" s="0" t="n">
        <f aca="false">data_by_Metal!T343</f>
        <v>0</v>
      </c>
      <c r="V336" s="0" t="n">
        <f aca="false">data_by_Metal!U343</f>
        <v>0</v>
      </c>
      <c r="W336" s="0" t="n">
        <f aca="false">data_by_Metal!V343</f>
        <v>-54</v>
      </c>
      <c r="X336" s="0" t="n">
        <f aca="false">data_by_Metal!W343</f>
        <v>54</v>
      </c>
      <c r="Y336" s="0" t="n">
        <f aca="false">data_by_Metal!X343</f>
        <v>54</v>
      </c>
      <c r="Z336" s="0" t="n">
        <f aca="false">data_by_Metal!Y343</f>
        <v>-54</v>
      </c>
      <c r="AA336" s="0" t="n">
        <f aca="false">data_by_Metal!Z343</f>
        <v>54</v>
      </c>
      <c r="AB336" s="0" t="n">
        <f aca="false">data_by_Metal!AA343</f>
        <v>-54</v>
      </c>
      <c r="AC336" s="0" t="n">
        <f aca="false">data_by_Metal!AB343</f>
        <v>54</v>
      </c>
      <c r="AD336" s="0" t="n">
        <f aca="false">data_by_Metal!AC343</f>
        <v>-54</v>
      </c>
      <c r="AE336" s="0" t="n">
        <f aca="false">data_by_Metal!AD343</f>
        <v>0</v>
      </c>
      <c r="AF336" s="0" t="n">
        <f aca="false">data_by_Metal!AE343</f>
        <v>0</v>
      </c>
      <c r="AG336" s="0" t="n">
        <f aca="false">data_by_Metal!AF343</f>
        <v>0</v>
      </c>
    </row>
    <row r="337" customFormat="false" ht="12.8" hidden="false" customHeight="false" outlineLevel="0" collapsed="false">
      <c r="A337" s="0" t="n">
        <v>327</v>
      </c>
      <c r="B337" s="0" t="n">
        <f aca="false">data_by_Metal!A344</f>
        <v>26</v>
      </c>
      <c r="C337" s="0" t="n">
        <f aca="false">data_by_Metal!B344</f>
        <v>4</v>
      </c>
      <c r="D337" s="0" t="n">
        <f aca="false">data_by_Metal!C344</f>
        <v>2</v>
      </c>
      <c r="E337" s="0" t="n">
        <f aca="false">data_by_Metal!D344</f>
        <v>2</v>
      </c>
      <c r="F337" s="0" t="n">
        <f aca="false">data_by_Metal!E344</f>
        <v>90</v>
      </c>
      <c r="G337" s="0" t="str">
        <f aca="false">data_by_Metal!F344</f>
        <v>B</v>
      </c>
      <c r="H337" s="0" t="str">
        <f aca="false">data_by_Metal!G344</f>
        <v>V</v>
      </c>
      <c r="I337" s="0" t="str">
        <f aca="false">data_by_Metal!H344</f>
        <v>V</v>
      </c>
      <c r="J337" s="0" t="str">
        <f aca="false">data_by_Metal!I344</f>
        <v>R</v>
      </c>
      <c r="K337" s="0" t="str">
        <f aca="false">data_by_Metal!J344</f>
        <v>V</v>
      </c>
      <c r="L337" s="0" t="str">
        <f aca="false">data_by_Metal!K344</f>
        <v>R</v>
      </c>
      <c r="M337" s="0" t="str">
        <f aca="false">data_by_Metal!L344</f>
        <v>B</v>
      </c>
      <c r="N337" s="0" t="str">
        <f aca="false">data_by_Metal!M344</f>
        <v>V</v>
      </c>
      <c r="O337" s="1" t="n">
        <f aca="false">data_by_Metal!N344*$N$7</f>
        <v>-1500.54074972467</v>
      </c>
      <c r="P337" s="0" t="n">
        <f aca="false">data_by_Metal!O344</f>
        <v>8.37077</v>
      </c>
      <c r="Q337" s="0" t="n">
        <f aca="false">data_by_Metal!P344</f>
        <v>8.3708</v>
      </c>
      <c r="R337" s="0" t="n">
        <f aca="false">data_by_Metal!Q344</f>
        <v>8.30831</v>
      </c>
      <c r="S337" s="0" t="n">
        <f aca="false">data_by_Metal!R344</f>
        <v>0</v>
      </c>
      <c r="T337" s="0" t="n">
        <f aca="false">data_by_Metal!S344</f>
        <v>-56</v>
      </c>
      <c r="U337" s="0" t="n">
        <f aca="false">data_by_Metal!T344</f>
        <v>56</v>
      </c>
      <c r="V337" s="0" t="n">
        <f aca="false">data_by_Metal!U344</f>
        <v>0</v>
      </c>
      <c r="W337" s="0" t="n">
        <f aca="false">data_by_Metal!V344</f>
        <v>-56</v>
      </c>
      <c r="X337" s="0" t="n">
        <f aca="false">data_by_Metal!W344</f>
        <v>0</v>
      </c>
      <c r="Y337" s="0" t="n">
        <f aca="false">data_by_Metal!X344</f>
        <v>0</v>
      </c>
      <c r="Z337" s="0" t="n">
        <f aca="false">data_by_Metal!Y344</f>
        <v>56</v>
      </c>
      <c r="AA337" s="0" t="n">
        <f aca="false">data_by_Metal!Z344</f>
        <v>54</v>
      </c>
      <c r="AB337" s="0" t="n">
        <f aca="false">data_by_Metal!AA344</f>
        <v>-54</v>
      </c>
      <c r="AC337" s="0" t="n">
        <f aca="false">data_by_Metal!AB344</f>
        <v>-54</v>
      </c>
      <c r="AD337" s="0" t="n">
        <f aca="false">data_by_Metal!AC344</f>
        <v>54</v>
      </c>
      <c r="AE337" s="0" t="n">
        <f aca="false">data_by_Metal!AD344</f>
        <v>0</v>
      </c>
      <c r="AF337" s="0" t="n">
        <f aca="false">data_by_Metal!AE344</f>
        <v>0</v>
      </c>
      <c r="AG337" s="0" t="n">
        <f aca="false">data_by_Metal!AF344</f>
        <v>0</v>
      </c>
    </row>
    <row r="338" customFormat="false" ht="12.8" hidden="false" customHeight="false" outlineLevel="0" collapsed="false">
      <c r="A338" s="0" t="n">
        <v>328</v>
      </c>
      <c r="B338" s="0" t="n">
        <f aca="false">data_by_Metal!A345</f>
        <v>26</v>
      </c>
      <c r="C338" s="0" t="n">
        <f aca="false">data_by_Metal!B345</f>
        <v>4</v>
      </c>
      <c r="D338" s="0" t="n">
        <f aca="false">data_by_Metal!C345</f>
        <v>3</v>
      </c>
      <c r="E338" s="0" t="n">
        <f aca="false">data_by_Metal!D345</f>
        <v>1</v>
      </c>
      <c r="F338" s="0" t="n">
        <f aca="false">data_by_Metal!E345</f>
        <v>82</v>
      </c>
      <c r="G338" s="0" t="str">
        <f aca="false">data_by_Metal!F345</f>
        <v>B</v>
      </c>
      <c r="H338" s="0" t="str">
        <f aca="false">data_by_Metal!G345</f>
        <v>V</v>
      </c>
      <c r="I338" s="0" t="str">
        <f aca="false">data_by_Metal!H345</f>
        <v>V</v>
      </c>
      <c r="J338" s="0" t="str">
        <f aca="false">data_by_Metal!I345</f>
        <v>B</v>
      </c>
      <c r="K338" s="0" t="str">
        <f aca="false">data_by_Metal!J345</f>
        <v>V</v>
      </c>
      <c r="L338" s="0" t="str">
        <f aca="false">data_by_Metal!K345</f>
        <v>B</v>
      </c>
      <c r="M338" s="0" t="str">
        <f aca="false">data_by_Metal!L345</f>
        <v>R</v>
      </c>
      <c r="N338" s="0" t="str">
        <f aca="false">data_by_Metal!M345</f>
        <v>V</v>
      </c>
      <c r="O338" s="1" t="n">
        <f aca="false">data_by_Metal!N345*$N$7</f>
        <v>-1452.41845162854</v>
      </c>
      <c r="P338" s="0" t="n">
        <f aca="false">data_by_Metal!O345</f>
        <v>8.40198</v>
      </c>
      <c r="Q338" s="0" t="n">
        <f aca="false">data_by_Metal!P345</f>
        <v>8.3391</v>
      </c>
      <c r="R338" s="0" t="n">
        <f aca="false">data_by_Metal!Q345</f>
        <v>8.30829</v>
      </c>
      <c r="S338" s="0" t="n">
        <f aca="false">data_by_Metal!R345</f>
        <v>-10</v>
      </c>
      <c r="T338" s="0" t="n">
        <f aca="false">data_by_Metal!S345</f>
        <v>-1</v>
      </c>
      <c r="U338" s="0" t="n">
        <f aca="false">data_by_Metal!T345</f>
        <v>-1</v>
      </c>
      <c r="V338" s="0" t="n">
        <f aca="false">data_by_Metal!U345</f>
        <v>47</v>
      </c>
      <c r="W338" s="0" t="n">
        <f aca="false">data_by_Metal!V345</f>
        <v>-45</v>
      </c>
      <c r="X338" s="0" t="n">
        <f aca="false">data_by_Metal!W345</f>
        <v>57</v>
      </c>
      <c r="Y338" s="0" t="n">
        <f aca="false">data_by_Metal!X345</f>
        <v>-54</v>
      </c>
      <c r="Z338" s="0" t="n">
        <f aca="false">data_by_Metal!Y345</f>
        <v>9</v>
      </c>
      <c r="AA338" s="0" t="n">
        <f aca="false">data_by_Metal!Z345</f>
        <v>54</v>
      </c>
      <c r="AB338" s="0" t="n">
        <f aca="false">data_by_Metal!AA345</f>
        <v>-65</v>
      </c>
      <c r="AC338" s="0" t="n">
        <f aca="false">data_by_Metal!AB345</f>
        <v>-44</v>
      </c>
      <c r="AD338" s="0" t="n">
        <f aca="false">data_by_Metal!AC345</f>
        <v>54</v>
      </c>
      <c r="AE338" s="0" t="n">
        <f aca="false">data_by_Metal!AD345</f>
        <v>16</v>
      </c>
      <c r="AF338" s="0" t="n">
        <f aca="false">data_by_Metal!AE345</f>
        <v>-16</v>
      </c>
      <c r="AG338" s="0" t="n">
        <f aca="false">data_by_Metal!AF345</f>
        <v>0</v>
      </c>
    </row>
    <row r="339" customFormat="false" ht="12.8" hidden="false" customHeight="false" outlineLevel="0" collapsed="false">
      <c r="A339" s="0" t="n">
        <v>329</v>
      </c>
      <c r="B339" s="0" t="n">
        <f aca="false">data_by_Metal!A346</f>
        <v>26</v>
      </c>
      <c r="C339" s="0" t="n">
        <f aca="false">data_by_Metal!B346</f>
        <v>4</v>
      </c>
      <c r="D339" s="0" t="n">
        <f aca="false">data_by_Metal!C346</f>
        <v>3</v>
      </c>
      <c r="E339" s="0" t="n">
        <f aca="false">data_by_Metal!D346</f>
        <v>1</v>
      </c>
      <c r="F339" s="0" t="n">
        <f aca="false">data_by_Metal!E346</f>
        <v>78</v>
      </c>
      <c r="G339" s="0" t="str">
        <f aca="false">data_by_Metal!F346</f>
        <v>B</v>
      </c>
      <c r="H339" s="0" t="str">
        <f aca="false">data_by_Metal!G346</f>
        <v>V</v>
      </c>
      <c r="I339" s="0" t="str">
        <f aca="false">data_by_Metal!H346</f>
        <v>V</v>
      </c>
      <c r="J339" s="0" t="str">
        <f aca="false">data_by_Metal!I346</f>
        <v>B</v>
      </c>
      <c r="K339" s="0" t="str">
        <f aca="false">data_by_Metal!J346</f>
        <v>B</v>
      </c>
      <c r="L339" s="0" t="str">
        <f aca="false">data_by_Metal!K346</f>
        <v>V</v>
      </c>
      <c r="M339" s="0" t="str">
        <f aca="false">data_by_Metal!L346</f>
        <v>V</v>
      </c>
      <c r="N339" s="0" t="str">
        <f aca="false">data_by_Metal!M346</f>
        <v>R</v>
      </c>
      <c r="O339" s="1" t="n">
        <f aca="false">data_by_Metal!N346*$N$7</f>
        <v>-1327.73795201585</v>
      </c>
      <c r="P339" s="0" t="n">
        <f aca="false">data_by_Metal!O346</f>
        <v>8.40665</v>
      </c>
      <c r="Q339" s="0" t="n">
        <f aca="false">data_by_Metal!P346</f>
        <v>8.33829</v>
      </c>
      <c r="R339" s="0" t="n">
        <f aca="false">data_by_Metal!Q346</f>
        <v>8.30675</v>
      </c>
      <c r="S339" s="0" t="n">
        <f aca="false">data_by_Metal!R346</f>
        <v>-1</v>
      </c>
      <c r="T339" s="0" t="n">
        <f aca="false">data_by_Metal!S346</f>
        <v>47</v>
      </c>
      <c r="U339" s="0" t="n">
        <f aca="false">data_by_Metal!T346</f>
        <v>-10</v>
      </c>
      <c r="V339" s="0" t="n">
        <f aca="false">data_by_Metal!U346</f>
        <v>-1</v>
      </c>
      <c r="W339" s="0" t="n">
        <f aca="false">data_by_Metal!V346</f>
        <v>-54</v>
      </c>
      <c r="X339" s="0" t="n">
        <f aca="false">data_by_Metal!W346</f>
        <v>67</v>
      </c>
      <c r="Y339" s="0" t="n">
        <f aca="false">data_by_Metal!X346</f>
        <v>10</v>
      </c>
      <c r="Z339" s="0" t="n">
        <f aca="false">data_by_Metal!Y346</f>
        <v>-54</v>
      </c>
      <c r="AA339" s="0" t="n">
        <f aca="false">data_by_Metal!Z346</f>
        <v>55</v>
      </c>
      <c r="AB339" s="0" t="n">
        <f aca="false">data_by_Metal!AA346</f>
        <v>-46</v>
      </c>
      <c r="AC339" s="0" t="n">
        <f aca="false">data_by_Metal!AB346</f>
        <v>44</v>
      </c>
      <c r="AD339" s="0" t="n">
        <f aca="false">data_by_Metal!AC346</f>
        <v>-54</v>
      </c>
      <c r="AE339" s="0" t="n">
        <f aca="false">data_by_Metal!AD346</f>
        <v>16</v>
      </c>
      <c r="AF339" s="0" t="n">
        <f aca="false">data_by_Metal!AE346</f>
        <v>-15</v>
      </c>
      <c r="AG339" s="0" t="n">
        <f aca="false">data_by_Metal!AF346</f>
        <v>0</v>
      </c>
    </row>
    <row r="340" customFormat="false" ht="12.8" hidden="false" customHeight="false" outlineLevel="0" collapsed="false">
      <c r="A340" s="0" t="n">
        <v>330</v>
      </c>
      <c r="B340" s="0" t="n">
        <f aca="false">data_by_Metal!A347</f>
        <v>26</v>
      </c>
      <c r="C340" s="0" t="n">
        <f aca="false">data_by_Metal!B347</f>
        <v>4</v>
      </c>
      <c r="D340" s="0" t="n">
        <f aca="false">data_by_Metal!C347</f>
        <v>2</v>
      </c>
      <c r="E340" s="0" t="n">
        <f aca="false">data_by_Metal!D347</f>
        <v>2</v>
      </c>
      <c r="F340" s="0" t="n">
        <f aca="false">data_by_Metal!E347</f>
        <v>79</v>
      </c>
      <c r="G340" s="0" t="str">
        <f aca="false">data_by_Metal!F347</f>
        <v>B</v>
      </c>
      <c r="H340" s="0" t="str">
        <f aca="false">data_by_Metal!G347</f>
        <v>V</v>
      </c>
      <c r="I340" s="0" t="str">
        <f aca="false">data_by_Metal!H347</f>
        <v>V</v>
      </c>
      <c r="J340" s="0" t="str">
        <f aca="false">data_by_Metal!I347</f>
        <v>B</v>
      </c>
      <c r="K340" s="0" t="str">
        <f aca="false">data_by_Metal!J347</f>
        <v>V</v>
      </c>
      <c r="L340" s="0" t="str">
        <f aca="false">data_by_Metal!K347</f>
        <v>R</v>
      </c>
      <c r="M340" s="0" t="str">
        <f aca="false">data_by_Metal!L347</f>
        <v>R</v>
      </c>
      <c r="N340" s="0" t="str">
        <f aca="false">data_by_Metal!M347</f>
        <v>V</v>
      </c>
      <c r="O340" s="1" t="n">
        <f aca="false">data_by_Metal!N347*$N$7</f>
        <v>-1314.61368889873</v>
      </c>
      <c r="P340" s="0" t="n">
        <f aca="false">data_by_Metal!O347</f>
        <v>8.37018</v>
      </c>
      <c r="Q340" s="0" t="n">
        <f aca="false">data_by_Metal!P347</f>
        <v>8.37006</v>
      </c>
      <c r="R340" s="0" t="n">
        <f aca="false">data_by_Metal!Q347</f>
        <v>8.30829</v>
      </c>
      <c r="S340" s="0" t="n">
        <f aca="false">data_by_Metal!R347</f>
        <v>-11</v>
      </c>
      <c r="T340" s="0" t="n">
        <f aca="false">data_by_Metal!S347</f>
        <v>-11</v>
      </c>
      <c r="U340" s="0" t="n">
        <f aca="false">data_by_Metal!T347</f>
        <v>45</v>
      </c>
      <c r="V340" s="0" t="n">
        <f aca="false">data_by_Metal!U347</f>
        <v>45</v>
      </c>
      <c r="W340" s="0" t="n">
        <f aca="false">data_by_Metal!V347</f>
        <v>-47</v>
      </c>
      <c r="X340" s="0" t="n">
        <f aca="false">data_by_Metal!W347</f>
        <v>47</v>
      </c>
      <c r="Y340" s="0" t="n">
        <f aca="false">data_by_Metal!X347</f>
        <v>-9</v>
      </c>
      <c r="Z340" s="0" t="n">
        <f aca="false">data_by_Metal!Y347</f>
        <v>9</v>
      </c>
      <c r="AA340" s="0" t="n">
        <f aca="false">data_by_Metal!Z347</f>
        <v>65</v>
      </c>
      <c r="AB340" s="0" t="n">
        <f aca="false">data_by_Metal!AA347</f>
        <v>-65</v>
      </c>
      <c r="AC340" s="0" t="n">
        <f aca="false">data_by_Metal!AB347</f>
        <v>-43</v>
      </c>
      <c r="AD340" s="0" t="n">
        <f aca="false">data_by_Metal!AC347</f>
        <v>43</v>
      </c>
      <c r="AE340" s="0" t="n">
        <f aca="false">data_by_Metal!AD347</f>
        <v>32</v>
      </c>
      <c r="AF340" s="0" t="n">
        <f aca="false">data_by_Metal!AE347</f>
        <v>0</v>
      </c>
      <c r="AG340" s="0" t="n">
        <f aca="false">data_by_Metal!AF347</f>
        <v>0</v>
      </c>
    </row>
    <row r="341" customFormat="false" ht="12.8" hidden="false" customHeight="false" outlineLevel="0" collapsed="false">
      <c r="A341" s="0" t="n">
        <v>331</v>
      </c>
      <c r="B341" s="0" t="n">
        <f aca="false">data_by_Metal!A348</f>
        <v>26</v>
      </c>
      <c r="C341" s="0" t="n">
        <f aca="false">data_by_Metal!B348</f>
        <v>2</v>
      </c>
      <c r="D341" s="0" t="n">
        <f aca="false">data_by_Metal!C348</f>
        <v>3</v>
      </c>
      <c r="E341" s="0" t="n">
        <f aca="false">data_by_Metal!D348</f>
        <v>3</v>
      </c>
      <c r="F341" s="0" t="n">
        <f aca="false">data_by_Metal!E348</f>
        <v>93</v>
      </c>
      <c r="G341" s="0" t="str">
        <f aca="false">data_by_Metal!F348</f>
        <v>B</v>
      </c>
      <c r="H341" s="0" t="str">
        <f aca="false">data_by_Metal!G348</f>
        <v>R</v>
      </c>
      <c r="I341" s="0" t="str">
        <f aca="false">data_by_Metal!H348</f>
        <v>R</v>
      </c>
      <c r="J341" s="0" t="str">
        <f aca="false">data_by_Metal!I348</f>
        <v>B</v>
      </c>
      <c r="K341" s="0" t="str">
        <f aca="false">data_by_Metal!J348</f>
        <v>B</v>
      </c>
      <c r="L341" s="0" t="str">
        <f aca="false">data_by_Metal!K348</f>
        <v>V</v>
      </c>
      <c r="M341" s="0" t="str">
        <f aca="false">data_by_Metal!L348</f>
        <v>V</v>
      </c>
      <c r="N341" s="0" t="str">
        <f aca="false">data_by_Metal!M348</f>
        <v>R</v>
      </c>
      <c r="O341" s="1" t="n">
        <f aca="false">data_by_Metal!N348*$N$7</f>
        <v>-1297.11467140923</v>
      </c>
      <c r="P341" s="0" t="n">
        <f aca="false">data_by_Metal!O348</f>
        <v>8.34074</v>
      </c>
      <c r="Q341" s="0" t="n">
        <f aca="false">data_by_Metal!P348</f>
        <v>8.33852</v>
      </c>
      <c r="R341" s="0" t="n">
        <f aca="false">data_by_Metal!Q348</f>
        <v>8.37076</v>
      </c>
      <c r="S341" s="0" t="n">
        <f aca="false">data_by_Metal!R348</f>
        <v>10</v>
      </c>
      <c r="T341" s="0" t="n">
        <f aca="false">data_by_Metal!S348</f>
        <v>57</v>
      </c>
      <c r="U341" s="0" t="n">
        <f aca="false">data_by_Metal!T348</f>
        <v>-54</v>
      </c>
      <c r="V341" s="0" t="n">
        <f aca="false">data_by_Metal!U348</f>
        <v>-45</v>
      </c>
      <c r="W341" s="0" t="n">
        <f aca="false">data_by_Metal!V348</f>
        <v>-44</v>
      </c>
      <c r="X341" s="0" t="n">
        <f aca="false">data_by_Metal!W348</f>
        <v>56</v>
      </c>
      <c r="Y341" s="0" t="n">
        <f aca="false">data_by_Metal!X348</f>
        <v>1</v>
      </c>
      <c r="Z341" s="0" t="n">
        <f aca="false">data_by_Metal!Y348</f>
        <v>-46</v>
      </c>
      <c r="AA341" s="0" t="n">
        <f aca="false">data_by_Metal!Z348</f>
        <v>9</v>
      </c>
      <c r="AB341" s="0" t="n">
        <f aca="false">data_by_Metal!AA348</f>
        <v>0</v>
      </c>
      <c r="AC341" s="0" t="n">
        <f aca="false">data_by_Metal!AB348</f>
        <v>56</v>
      </c>
      <c r="AD341" s="0" t="n">
        <f aca="false">data_by_Metal!AC348</f>
        <v>-68</v>
      </c>
      <c r="AE341" s="0" t="n">
        <f aca="false">data_by_Metal!AD348</f>
        <v>-16</v>
      </c>
      <c r="AF341" s="0" t="n">
        <f aca="false">data_by_Metal!AE348</f>
        <v>-16</v>
      </c>
      <c r="AG341" s="0" t="n">
        <f aca="false">data_by_Metal!AF348</f>
        <v>-1</v>
      </c>
    </row>
    <row r="342" customFormat="false" ht="12.8" hidden="false" customHeight="false" outlineLevel="0" collapsed="false">
      <c r="A342" s="0" t="n">
        <v>332</v>
      </c>
      <c r="B342" s="0" t="n">
        <f aca="false">data_by_Metal!A349</f>
        <v>26</v>
      </c>
      <c r="C342" s="0" t="n">
        <f aca="false">data_by_Metal!B349</f>
        <v>2</v>
      </c>
      <c r="D342" s="0" t="n">
        <f aca="false">data_by_Metal!C349</f>
        <v>3</v>
      </c>
      <c r="E342" s="0" t="n">
        <f aca="false">data_by_Metal!D349</f>
        <v>3</v>
      </c>
      <c r="F342" s="0" t="n">
        <f aca="false">data_by_Metal!E349</f>
        <v>118</v>
      </c>
      <c r="G342" s="0" t="str">
        <f aca="false">data_by_Metal!F349</f>
        <v>B</v>
      </c>
      <c r="H342" s="0" t="str">
        <f aca="false">data_by_Metal!G349</f>
        <v>R</v>
      </c>
      <c r="I342" s="0" t="str">
        <f aca="false">data_by_Metal!H349</f>
        <v>R</v>
      </c>
      <c r="J342" s="0" t="str">
        <f aca="false">data_by_Metal!I349</f>
        <v>V</v>
      </c>
      <c r="K342" s="0" t="str">
        <f aca="false">data_by_Metal!J349</f>
        <v>V</v>
      </c>
      <c r="L342" s="0" t="str">
        <f aca="false">data_by_Metal!K349</f>
        <v>B</v>
      </c>
      <c r="M342" s="0" t="str">
        <f aca="false">data_by_Metal!L349</f>
        <v>B</v>
      </c>
      <c r="N342" s="0" t="str">
        <f aca="false">data_by_Metal!M349</f>
        <v>R</v>
      </c>
      <c r="O342" s="1" t="n">
        <f aca="false">data_by_Metal!N349*$N$7</f>
        <v>-1266.4913908026</v>
      </c>
      <c r="P342" s="0" t="n">
        <f aca="false">data_by_Metal!O349</f>
        <v>8.33925</v>
      </c>
      <c r="Q342" s="0" t="n">
        <f aca="false">data_by_Metal!P349</f>
        <v>8.33925</v>
      </c>
      <c r="R342" s="0" t="n">
        <f aca="false">data_by_Metal!Q349</f>
        <v>8.36999</v>
      </c>
      <c r="S342" s="0" t="n">
        <f aca="false">data_by_Metal!R349</f>
        <v>9</v>
      </c>
      <c r="T342" s="0" t="n">
        <f aca="false">data_by_Metal!S349</f>
        <v>56</v>
      </c>
      <c r="U342" s="0" t="n">
        <f aca="false">data_by_Metal!T349</f>
        <v>-34</v>
      </c>
      <c r="V342" s="0" t="n">
        <f aca="false">data_by_Metal!U349</f>
        <v>-65</v>
      </c>
      <c r="W342" s="0" t="n">
        <f aca="false">data_by_Metal!V349</f>
        <v>-34</v>
      </c>
      <c r="X342" s="0" t="n">
        <f aca="false">data_by_Metal!W349</f>
        <v>9</v>
      </c>
      <c r="Y342" s="0" t="n">
        <f aca="false">data_by_Metal!X349</f>
        <v>-65</v>
      </c>
      <c r="Z342" s="0" t="n">
        <f aca="false">data_by_Metal!Y349</f>
        <v>56</v>
      </c>
      <c r="AA342" s="0" t="n">
        <f aca="false">data_by_Metal!Z349</f>
        <v>0</v>
      </c>
      <c r="AB342" s="0" t="n">
        <f aca="false">data_by_Metal!AA349</f>
        <v>47</v>
      </c>
      <c r="AC342" s="0" t="n">
        <f aca="false">data_by_Metal!AB349</f>
        <v>-47</v>
      </c>
      <c r="AD342" s="0" t="n">
        <f aca="false">data_by_Metal!AC349</f>
        <v>0</v>
      </c>
      <c r="AE342" s="0" t="n">
        <f aca="false">data_by_Metal!AD349</f>
        <v>-16</v>
      </c>
      <c r="AF342" s="0" t="n">
        <f aca="false">data_by_Metal!AE349</f>
        <v>-16</v>
      </c>
      <c r="AG342" s="0" t="n">
        <f aca="false">data_by_Metal!AF349</f>
        <v>0</v>
      </c>
    </row>
    <row r="343" customFormat="false" ht="12.8" hidden="false" customHeight="false" outlineLevel="0" collapsed="false">
      <c r="A343" s="0" t="n">
        <v>333</v>
      </c>
      <c r="B343" s="0" t="n">
        <f aca="false">data_by_Metal!A350</f>
        <v>26</v>
      </c>
      <c r="C343" s="0" t="n">
        <f aca="false">data_by_Metal!B350</f>
        <v>4</v>
      </c>
      <c r="D343" s="0" t="n">
        <f aca="false">data_by_Metal!C350</f>
        <v>3</v>
      </c>
      <c r="E343" s="0" t="n">
        <f aca="false">data_by_Metal!D350</f>
        <v>1</v>
      </c>
      <c r="F343" s="0" t="n">
        <f aca="false">data_by_Metal!E350</f>
        <v>73</v>
      </c>
      <c r="G343" s="0" t="str">
        <f aca="false">data_by_Metal!F350</f>
        <v>B</v>
      </c>
      <c r="H343" s="0" t="str">
        <f aca="false">data_by_Metal!G350</f>
        <v>V</v>
      </c>
      <c r="I343" s="0" t="str">
        <f aca="false">data_by_Metal!H350</f>
        <v>R</v>
      </c>
      <c r="J343" s="0" t="str">
        <f aca="false">data_by_Metal!I350</f>
        <v>V</v>
      </c>
      <c r="K343" s="0" t="str">
        <f aca="false">data_by_Metal!J350</f>
        <v>V</v>
      </c>
      <c r="L343" s="0" t="str">
        <f aca="false">data_by_Metal!K350</f>
        <v>B</v>
      </c>
      <c r="M343" s="0" t="str">
        <f aca="false">data_by_Metal!L350</f>
        <v>B</v>
      </c>
      <c r="N343" s="0" t="str">
        <f aca="false">data_by_Metal!M350</f>
        <v>V</v>
      </c>
      <c r="O343" s="1" t="n">
        <f aca="false">data_by_Metal!N350*$N$7</f>
        <v>-1248.9923733131</v>
      </c>
      <c r="P343" s="0" t="n">
        <f aca="false">data_by_Metal!O350</f>
        <v>8.40331</v>
      </c>
      <c r="Q343" s="0" t="n">
        <f aca="false">data_by_Metal!P350</f>
        <v>8.34059</v>
      </c>
      <c r="R343" s="0" t="n">
        <f aca="false">data_by_Metal!Q350</f>
        <v>8.30694</v>
      </c>
      <c r="S343" s="0" t="n">
        <f aca="false">data_by_Metal!R350</f>
        <v>1</v>
      </c>
      <c r="T343" s="0" t="n">
        <f aca="false">data_by_Metal!S350</f>
        <v>10</v>
      </c>
      <c r="U343" s="0" t="n">
        <f aca="false">data_by_Metal!T350</f>
        <v>10</v>
      </c>
      <c r="V343" s="0" t="n">
        <f aca="false">data_by_Metal!U350</f>
        <v>-59</v>
      </c>
      <c r="W343" s="0" t="n">
        <f aca="false">data_by_Metal!V350</f>
        <v>-45</v>
      </c>
      <c r="X343" s="0" t="n">
        <f aca="false">data_by_Metal!W350</f>
        <v>1</v>
      </c>
      <c r="Y343" s="0" t="n">
        <f aca="false">data_by_Metal!X350</f>
        <v>-54</v>
      </c>
      <c r="Z343" s="0" t="n">
        <f aca="false">data_by_Metal!Y350</f>
        <v>67</v>
      </c>
      <c r="AA343" s="0" t="n">
        <f aca="false">data_by_Metal!Z350</f>
        <v>42</v>
      </c>
      <c r="AB343" s="0" t="n">
        <f aca="false">data_by_Metal!AA350</f>
        <v>33</v>
      </c>
      <c r="AC343" s="0" t="n">
        <f aca="false">data_by_Metal!AB350</f>
        <v>-56</v>
      </c>
      <c r="AD343" s="0" t="n">
        <f aca="false">data_by_Metal!AC350</f>
        <v>43</v>
      </c>
      <c r="AE343" s="0" t="n">
        <f aca="false">data_by_Metal!AD350</f>
        <v>-17</v>
      </c>
      <c r="AF343" s="0" t="n">
        <f aca="false">data_by_Metal!AE350</f>
        <v>-15</v>
      </c>
      <c r="AG343" s="0" t="n">
        <f aca="false">data_by_Metal!AF350</f>
        <v>31</v>
      </c>
    </row>
    <row r="344" customFormat="false" ht="12.8" hidden="false" customHeight="false" outlineLevel="0" collapsed="false">
      <c r="A344" s="0" t="n">
        <v>334</v>
      </c>
      <c r="B344" s="0" t="n">
        <f aca="false">data_by_Metal!A351</f>
        <v>26</v>
      </c>
      <c r="C344" s="0" t="n">
        <f aca="false">data_by_Metal!B351</f>
        <v>2</v>
      </c>
      <c r="D344" s="0" t="n">
        <f aca="false">data_by_Metal!C351</f>
        <v>3</v>
      </c>
      <c r="E344" s="0" t="n">
        <f aca="false">data_by_Metal!D351</f>
        <v>3</v>
      </c>
      <c r="F344" s="0" t="n">
        <f aca="false">data_by_Metal!E351</f>
        <v>22</v>
      </c>
      <c r="G344" s="0" t="str">
        <f aca="false">data_by_Metal!F351</f>
        <v>B</v>
      </c>
      <c r="H344" s="0" t="str">
        <f aca="false">data_by_Metal!G351</f>
        <v>B</v>
      </c>
      <c r="I344" s="0" t="str">
        <f aca="false">data_by_Metal!H351</f>
        <v>R</v>
      </c>
      <c r="J344" s="0" t="str">
        <f aca="false">data_by_Metal!I351</f>
        <v>R</v>
      </c>
      <c r="K344" s="0" t="str">
        <f aca="false">data_by_Metal!J351</f>
        <v>R</v>
      </c>
      <c r="L344" s="0" t="str">
        <f aca="false">data_by_Metal!K351</f>
        <v>V</v>
      </c>
      <c r="M344" s="0" t="str">
        <f aca="false">data_by_Metal!L351</f>
        <v>V</v>
      </c>
      <c r="N344" s="0" t="str">
        <f aca="false">data_by_Metal!M351</f>
        <v>B</v>
      </c>
      <c r="O344" s="1" t="n">
        <f aca="false">data_by_Metal!N351*$N$7</f>
        <v>-1240.24286456835</v>
      </c>
      <c r="P344" s="0" t="n">
        <f aca="false">data_by_Metal!O351</f>
        <v>8.33822</v>
      </c>
      <c r="Q344" s="0" t="n">
        <f aca="false">data_by_Metal!P351</f>
        <v>8.33875</v>
      </c>
      <c r="R344" s="0" t="n">
        <f aca="false">data_by_Metal!Q351</f>
        <v>8.37376</v>
      </c>
      <c r="S344" s="0" t="n">
        <f aca="false">data_by_Metal!R351</f>
        <v>56</v>
      </c>
      <c r="T344" s="0" t="n">
        <f aca="false">data_by_Metal!S351</f>
        <v>-45</v>
      </c>
      <c r="U344" s="0" t="n">
        <f aca="false">data_by_Metal!T351</f>
        <v>10</v>
      </c>
      <c r="V344" s="0" t="n">
        <f aca="false">data_by_Metal!U351</f>
        <v>-54</v>
      </c>
      <c r="W344" s="0" t="n">
        <f aca="false">data_by_Metal!V351</f>
        <v>-54</v>
      </c>
      <c r="X344" s="0" t="n">
        <f aca="false">data_by_Metal!W351</f>
        <v>-44</v>
      </c>
      <c r="Y344" s="0" t="n">
        <f aca="false">data_by_Metal!X351</f>
        <v>67</v>
      </c>
      <c r="Z344" s="0" t="n">
        <f aca="false">data_by_Metal!Y351</f>
        <v>1</v>
      </c>
      <c r="AA344" s="0" t="n">
        <f aca="false">data_by_Metal!Z351</f>
        <v>-9</v>
      </c>
      <c r="AB344" s="0" t="n">
        <f aca="false">data_by_Metal!AA351</f>
        <v>0</v>
      </c>
      <c r="AC344" s="0" t="n">
        <f aca="false">data_by_Metal!AB351</f>
        <v>57</v>
      </c>
      <c r="AD344" s="0" t="n">
        <f aca="false">data_by_Metal!AC351</f>
        <v>-47</v>
      </c>
      <c r="AE344" s="0" t="n">
        <f aca="false">data_by_Metal!AD351</f>
        <v>-16</v>
      </c>
      <c r="AF344" s="0" t="n">
        <f aca="false">data_by_Metal!AE351</f>
        <v>-15</v>
      </c>
      <c r="AG344" s="0" t="n">
        <f aca="false">data_by_Metal!AF351</f>
        <v>0</v>
      </c>
    </row>
    <row r="345" customFormat="false" ht="12.8" hidden="false" customHeight="false" outlineLevel="0" collapsed="false">
      <c r="A345" s="0" t="n">
        <v>335</v>
      </c>
      <c r="B345" s="0" t="n">
        <f aca="false">data_by_Metal!A352</f>
        <v>26</v>
      </c>
      <c r="C345" s="0" t="n">
        <f aca="false">data_by_Metal!B352</f>
        <v>4</v>
      </c>
      <c r="D345" s="0" t="n">
        <f aca="false">data_by_Metal!C352</f>
        <v>3</v>
      </c>
      <c r="E345" s="0" t="n">
        <f aca="false">data_by_Metal!D352</f>
        <v>1</v>
      </c>
      <c r="F345" s="0" t="n">
        <f aca="false">data_by_Metal!E352</f>
        <v>72</v>
      </c>
      <c r="G345" s="0" t="str">
        <f aca="false">data_by_Metal!F352</f>
        <v>B</v>
      </c>
      <c r="H345" s="0" t="str">
        <f aca="false">data_by_Metal!G352</f>
        <v>V</v>
      </c>
      <c r="I345" s="0" t="str">
        <f aca="false">data_by_Metal!H352</f>
        <v>R</v>
      </c>
      <c r="J345" s="0" t="str">
        <f aca="false">data_by_Metal!I352</f>
        <v>V</v>
      </c>
      <c r="K345" s="0" t="str">
        <f aca="false">data_by_Metal!J352</f>
        <v>B</v>
      </c>
      <c r="L345" s="0" t="str">
        <f aca="false">data_by_Metal!K352</f>
        <v>V</v>
      </c>
      <c r="M345" s="0" t="str">
        <f aca="false">data_by_Metal!L352</f>
        <v>V</v>
      </c>
      <c r="N345" s="0" t="str">
        <f aca="false">data_by_Metal!M352</f>
        <v>B</v>
      </c>
      <c r="O345" s="1" t="n">
        <f aca="false">data_by_Metal!N352*$N$7</f>
        <v>-1229.30597863741</v>
      </c>
      <c r="P345" s="0" t="n">
        <f aca="false">data_by_Metal!O352</f>
        <v>8.4048</v>
      </c>
      <c r="Q345" s="0" t="n">
        <f aca="false">data_by_Metal!P352</f>
        <v>8.33953</v>
      </c>
      <c r="R345" s="0" t="n">
        <f aca="false">data_by_Metal!Q352</f>
        <v>8.30698</v>
      </c>
      <c r="S345" s="0" t="n">
        <f aca="false">data_by_Metal!R352</f>
        <v>1</v>
      </c>
      <c r="T345" s="0" t="n">
        <f aca="false">data_by_Metal!S352</f>
        <v>10</v>
      </c>
      <c r="U345" s="0" t="n">
        <f aca="false">data_by_Metal!T352</f>
        <v>10</v>
      </c>
      <c r="V345" s="0" t="n">
        <f aca="false">data_by_Metal!U352</f>
        <v>-59</v>
      </c>
      <c r="W345" s="0" t="n">
        <f aca="false">data_by_Metal!V352</f>
        <v>-45</v>
      </c>
      <c r="X345" s="0" t="n">
        <f aca="false">data_by_Metal!W352</f>
        <v>1</v>
      </c>
      <c r="Y345" s="0" t="n">
        <f aca="false">data_by_Metal!X352</f>
        <v>56</v>
      </c>
      <c r="Z345" s="0" t="n">
        <f aca="false">data_by_Metal!Y352</f>
        <v>-45</v>
      </c>
      <c r="AA345" s="0" t="n">
        <f aca="false">data_by_Metal!Z352</f>
        <v>42</v>
      </c>
      <c r="AB345" s="0" t="n">
        <f aca="false">data_by_Metal!AA352</f>
        <v>33</v>
      </c>
      <c r="AC345" s="0" t="n">
        <f aca="false">data_by_Metal!AB352</f>
        <v>52</v>
      </c>
      <c r="AD345" s="0" t="n">
        <f aca="false">data_by_Metal!AC352</f>
        <v>-67</v>
      </c>
      <c r="AE345" s="0" t="n">
        <f aca="false">data_by_Metal!AD352</f>
        <v>-17</v>
      </c>
      <c r="AF345" s="0" t="n">
        <f aca="false">data_by_Metal!AE352</f>
        <v>-16</v>
      </c>
      <c r="AG345" s="0" t="n">
        <f aca="false">data_by_Metal!AF352</f>
        <v>30</v>
      </c>
    </row>
    <row r="346" customFormat="false" ht="12.8" hidden="false" customHeight="false" outlineLevel="0" collapsed="false">
      <c r="A346" s="0" t="n">
        <v>336</v>
      </c>
      <c r="B346" s="0" t="n">
        <f aca="false">data_by_Metal!A353</f>
        <v>26</v>
      </c>
      <c r="C346" s="0" t="n">
        <f aca="false">data_by_Metal!B353</f>
        <v>4</v>
      </c>
      <c r="D346" s="0" t="n">
        <f aca="false">data_by_Metal!C353</f>
        <v>2</v>
      </c>
      <c r="E346" s="0" t="n">
        <f aca="false">data_by_Metal!D353</f>
        <v>2</v>
      </c>
      <c r="F346" s="0" t="n">
        <f aca="false">data_by_Metal!E353</f>
        <v>71</v>
      </c>
      <c r="G346" s="0" t="str">
        <f aca="false">data_by_Metal!F353</f>
        <v>B</v>
      </c>
      <c r="H346" s="0" t="str">
        <f aca="false">data_by_Metal!G353</f>
        <v>V</v>
      </c>
      <c r="I346" s="0" t="str">
        <f aca="false">data_by_Metal!H353</f>
        <v>R</v>
      </c>
      <c r="J346" s="0" t="str">
        <f aca="false">data_by_Metal!I353</f>
        <v>V</v>
      </c>
      <c r="K346" s="0" t="str">
        <f aca="false">data_by_Metal!J353</f>
        <v>V</v>
      </c>
      <c r="L346" s="0" t="str">
        <f aca="false">data_by_Metal!K353</f>
        <v>B</v>
      </c>
      <c r="M346" s="0" t="str">
        <f aca="false">data_by_Metal!L353</f>
        <v>V</v>
      </c>
      <c r="N346" s="0" t="str">
        <f aca="false">data_by_Metal!M353</f>
        <v>R</v>
      </c>
      <c r="O346" s="1" t="n">
        <f aca="false">data_by_Metal!N353*$N$7</f>
        <v>-1203.05745240316</v>
      </c>
      <c r="P346" s="0" t="n">
        <f aca="false">data_by_Metal!O353</f>
        <v>8.37074</v>
      </c>
      <c r="Q346" s="0" t="n">
        <f aca="false">data_by_Metal!P353</f>
        <v>8.37316</v>
      </c>
      <c r="R346" s="0" t="n">
        <f aca="false">data_by_Metal!Q353</f>
        <v>8.30671</v>
      </c>
      <c r="S346" s="0" t="n">
        <f aca="false">data_by_Metal!R353</f>
        <v>-9</v>
      </c>
      <c r="T346" s="0" t="n">
        <f aca="false">data_by_Metal!S353</f>
        <v>67</v>
      </c>
      <c r="U346" s="0" t="n">
        <f aca="false">data_by_Metal!T353</f>
        <v>9</v>
      </c>
      <c r="V346" s="0" t="n">
        <f aca="false">data_by_Metal!U353</f>
        <v>-68</v>
      </c>
      <c r="W346" s="0" t="n">
        <f aca="false">data_by_Metal!V353</f>
        <v>-45</v>
      </c>
      <c r="X346" s="0" t="n">
        <f aca="false">data_by_Metal!W353</f>
        <v>11</v>
      </c>
      <c r="Y346" s="0" t="n">
        <f aca="false">data_by_Metal!X353</f>
        <v>-45</v>
      </c>
      <c r="Z346" s="0" t="n">
        <f aca="false">data_by_Metal!Y353</f>
        <v>11</v>
      </c>
      <c r="AA346" s="0" t="n">
        <f aca="false">data_by_Metal!Z353</f>
        <v>44</v>
      </c>
      <c r="AB346" s="0" t="n">
        <f aca="false">data_by_Metal!AA353</f>
        <v>46</v>
      </c>
      <c r="AC346" s="0" t="n">
        <f aca="false">data_by_Metal!AB353</f>
        <v>-44</v>
      </c>
      <c r="AD346" s="0" t="n">
        <f aca="false">data_by_Metal!AC353</f>
        <v>-46</v>
      </c>
      <c r="AE346" s="0" t="n">
        <f aca="false">data_by_Metal!AD353</f>
        <v>0</v>
      </c>
      <c r="AF346" s="0" t="n">
        <f aca="false">data_by_Metal!AE353</f>
        <v>-32</v>
      </c>
      <c r="AG346" s="0" t="n">
        <f aca="false">data_by_Metal!AF353</f>
        <v>0</v>
      </c>
    </row>
    <row r="347" customFormat="false" ht="12.8" hidden="false" customHeight="false" outlineLevel="0" collapsed="false">
      <c r="A347" s="0" t="n">
        <v>337</v>
      </c>
      <c r="B347" s="0" t="n">
        <f aca="false">data_by_Metal!A354</f>
        <v>26</v>
      </c>
      <c r="C347" s="0" t="n">
        <f aca="false">data_by_Metal!B354</f>
        <v>2</v>
      </c>
      <c r="D347" s="0" t="n">
        <f aca="false">data_by_Metal!C354</f>
        <v>3</v>
      </c>
      <c r="E347" s="0" t="n">
        <f aca="false">data_by_Metal!D354</f>
        <v>3</v>
      </c>
      <c r="F347" s="0" t="n">
        <f aca="false">data_by_Metal!E354</f>
        <v>95</v>
      </c>
      <c r="G347" s="0" t="str">
        <f aca="false">data_by_Metal!F354</f>
        <v>B</v>
      </c>
      <c r="H347" s="0" t="str">
        <f aca="false">data_by_Metal!G354</f>
        <v>R</v>
      </c>
      <c r="I347" s="0" t="str">
        <f aca="false">data_by_Metal!H354</f>
        <v>R</v>
      </c>
      <c r="J347" s="0" t="str">
        <f aca="false">data_by_Metal!I354</f>
        <v>B</v>
      </c>
      <c r="K347" s="0" t="str">
        <f aca="false">data_by_Metal!J354</f>
        <v>R</v>
      </c>
      <c r="L347" s="0" t="str">
        <f aca="false">data_by_Metal!K354</f>
        <v>V</v>
      </c>
      <c r="M347" s="0" t="str">
        <f aca="false">data_by_Metal!L354</f>
        <v>B</v>
      </c>
      <c r="N347" s="0" t="str">
        <f aca="false">data_by_Metal!M354</f>
        <v>V</v>
      </c>
      <c r="O347" s="1" t="n">
        <f aca="false">data_by_Metal!N354*$N$7</f>
        <v>-1200.87007521697</v>
      </c>
      <c r="P347" s="0" t="n">
        <f aca="false">data_by_Metal!O354</f>
        <v>8.33896</v>
      </c>
      <c r="Q347" s="0" t="n">
        <f aca="false">data_by_Metal!P354</f>
        <v>8.34069</v>
      </c>
      <c r="R347" s="0" t="n">
        <f aca="false">data_by_Metal!Q354</f>
        <v>8.36971</v>
      </c>
      <c r="S347" s="0" t="n">
        <f aca="false">data_by_Metal!R354</f>
        <v>67</v>
      </c>
      <c r="T347" s="0" t="n">
        <f aca="false">data_by_Metal!S354</f>
        <v>1</v>
      </c>
      <c r="U347" s="0" t="n">
        <f aca="false">data_by_Metal!T354</f>
        <v>-54</v>
      </c>
      <c r="V347" s="0" t="n">
        <f aca="false">data_by_Metal!U354</f>
        <v>-45</v>
      </c>
      <c r="W347" s="0" t="n">
        <f aca="false">data_by_Metal!V354</f>
        <v>-57</v>
      </c>
      <c r="X347" s="0" t="n">
        <f aca="false">data_by_Metal!W354</f>
        <v>43</v>
      </c>
      <c r="Y347" s="0" t="n">
        <f aca="false">data_by_Metal!X354</f>
        <v>-9</v>
      </c>
      <c r="Z347" s="0" t="n">
        <f aca="false">data_by_Metal!Y354</f>
        <v>56</v>
      </c>
      <c r="AA347" s="0" t="n">
        <f aca="false">data_by_Metal!Z354</f>
        <v>-2</v>
      </c>
      <c r="AB347" s="0" t="n">
        <f aca="false">data_by_Metal!AA354</f>
        <v>-11</v>
      </c>
      <c r="AC347" s="0" t="n">
        <f aca="false">data_by_Metal!AB354</f>
        <v>45</v>
      </c>
      <c r="AD347" s="0" t="n">
        <f aca="false">data_by_Metal!AC354</f>
        <v>34</v>
      </c>
      <c r="AE347" s="0" t="n">
        <f aca="false">data_by_Metal!AD354</f>
        <v>-15</v>
      </c>
      <c r="AF347" s="0" t="n">
        <f aca="false">data_by_Metal!AE354</f>
        <v>16</v>
      </c>
      <c r="AG347" s="0" t="n">
        <f aca="false">data_by_Metal!AF354</f>
        <v>31</v>
      </c>
    </row>
    <row r="348" customFormat="false" ht="12.8" hidden="false" customHeight="false" outlineLevel="0" collapsed="false">
      <c r="A348" s="0" t="n">
        <v>338</v>
      </c>
      <c r="B348" s="0" t="n">
        <f aca="false">data_by_Metal!A355</f>
        <v>26</v>
      </c>
      <c r="C348" s="0" t="n">
        <f aca="false">data_by_Metal!B355</f>
        <v>4</v>
      </c>
      <c r="D348" s="0" t="n">
        <f aca="false">data_by_Metal!C355</f>
        <v>2</v>
      </c>
      <c r="E348" s="0" t="n">
        <f aca="false">data_by_Metal!D355</f>
        <v>2</v>
      </c>
      <c r="F348" s="0" t="n">
        <f aca="false">data_by_Metal!E355</f>
        <v>69</v>
      </c>
      <c r="G348" s="0" t="str">
        <f aca="false">data_by_Metal!F355</f>
        <v>B</v>
      </c>
      <c r="H348" s="0" t="str">
        <f aca="false">data_by_Metal!G355</f>
        <v>V</v>
      </c>
      <c r="I348" s="0" t="str">
        <f aca="false">data_by_Metal!H355</f>
        <v>R</v>
      </c>
      <c r="J348" s="0" t="str">
        <f aca="false">data_by_Metal!I355</f>
        <v>V</v>
      </c>
      <c r="K348" s="0" t="str">
        <f aca="false">data_by_Metal!J355</f>
        <v>R</v>
      </c>
      <c r="L348" s="0" t="str">
        <f aca="false">data_by_Metal!K355</f>
        <v>V</v>
      </c>
      <c r="M348" s="0" t="str">
        <f aca="false">data_by_Metal!L355</f>
        <v>V</v>
      </c>
      <c r="N348" s="0" t="str">
        <f aca="false">data_by_Metal!M355</f>
        <v>B</v>
      </c>
      <c r="O348" s="1" t="n">
        <f aca="false">data_by_Metal!N355*$N$7</f>
        <v>-1198.68269803079</v>
      </c>
      <c r="P348" s="0" t="n">
        <f aca="false">data_by_Metal!O355</f>
        <v>8.37195</v>
      </c>
      <c r="Q348" s="0" t="n">
        <f aca="false">data_by_Metal!P355</f>
        <v>8.3716</v>
      </c>
      <c r="R348" s="0" t="n">
        <f aca="false">data_by_Metal!Q355</f>
        <v>8.30703</v>
      </c>
      <c r="S348" s="0" t="n">
        <f aca="false">data_by_Metal!R355</f>
        <v>47</v>
      </c>
      <c r="T348" s="0" t="n">
        <f aca="false">data_by_Metal!S355</f>
        <v>9</v>
      </c>
      <c r="U348" s="0" t="n">
        <f aca="false">data_by_Metal!T355</f>
        <v>9</v>
      </c>
      <c r="V348" s="0" t="n">
        <f aca="false">data_by_Metal!U355</f>
        <v>-68</v>
      </c>
      <c r="W348" s="0" t="n">
        <f aca="false">data_by_Metal!V355</f>
        <v>-59</v>
      </c>
      <c r="X348" s="0" t="n">
        <f aca="false">data_by_Metal!W355</f>
        <v>0</v>
      </c>
      <c r="Y348" s="0" t="n">
        <f aca="false">data_by_Metal!X355</f>
        <v>56</v>
      </c>
      <c r="Z348" s="0" t="n">
        <f aca="false">data_by_Metal!Y355</f>
        <v>0</v>
      </c>
      <c r="AA348" s="0" t="n">
        <f aca="false">data_by_Metal!Z355</f>
        <v>33</v>
      </c>
      <c r="AB348" s="0" t="n">
        <f aca="false">data_by_Metal!AA355</f>
        <v>33</v>
      </c>
      <c r="AC348" s="0" t="n">
        <f aca="false">data_by_Metal!AB355</f>
        <v>52</v>
      </c>
      <c r="AD348" s="0" t="n">
        <f aca="false">data_by_Metal!AC355</f>
        <v>-56</v>
      </c>
      <c r="AE348" s="0" t="n">
        <f aca="false">data_by_Metal!AD355</f>
        <v>-1</v>
      </c>
      <c r="AF348" s="0" t="n">
        <f aca="false">data_by_Metal!AE355</f>
        <v>-1</v>
      </c>
      <c r="AG348" s="0" t="n">
        <f aca="false">data_by_Metal!AF355</f>
        <v>31</v>
      </c>
    </row>
    <row r="349" customFormat="false" ht="12.8" hidden="false" customHeight="false" outlineLevel="0" collapsed="false">
      <c r="A349" s="0" t="n">
        <v>339</v>
      </c>
      <c r="B349" s="0" t="n">
        <f aca="false">data_by_Metal!A356</f>
        <v>26</v>
      </c>
      <c r="C349" s="0" t="n">
        <f aca="false">data_by_Metal!B356</f>
        <v>4</v>
      </c>
      <c r="D349" s="0" t="n">
        <f aca="false">data_by_Metal!C356</f>
        <v>2</v>
      </c>
      <c r="E349" s="0" t="n">
        <f aca="false">data_by_Metal!D356</f>
        <v>2</v>
      </c>
      <c r="F349" s="0" t="n">
        <f aca="false">data_by_Metal!E356</f>
        <v>73</v>
      </c>
      <c r="G349" s="0" t="str">
        <f aca="false">data_by_Metal!F356</f>
        <v>B</v>
      </c>
      <c r="H349" s="0" t="str">
        <f aca="false">data_by_Metal!G356</f>
        <v>V</v>
      </c>
      <c r="I349" s="0" t="str">
        <f aca="false">data_by_Metal!H356</f>
        <v>R</v>
      </c>
      <c r="J349" s="0" t="str">
        <f aca="false">data_by_Metal!I356</f>
        <v>V</v>
      </c>
      <c r="K349" s="0" t="str">
        <f aca="false">data_by_Metal!J356</f>
        <v>V</v>
      </c>
      <c r="L349" s="0" t="str">
        <f aca="false">data_by_Metal!K356</f>
        <v>R</v>
      </c>
      <c r="M349" s="0" t="str">
        <f aca="false">data_by_Metal!L356</f>
        <v>V</v>
      </c>
      <c r="N349" s="0" t="str">
        <f aca="false">data_by_Metal!M356</f>
        <v>B</v>
      </c>
      <c r="O349" s="1" t="n">
        <f aca="false">data_by_Metal!N356*$N$7</f>
        <v>-1194.30794365841</v>
      </c>
      <c r="P349" s="0" t="n">
        <f aca="false">data_by_Metal!O356</f>
        <v>8.37054</v>
      </c>
      <c r="Q349" s="0" t="n">
        <f aca="false">data_by_Metal!P356</f>
        <v>8.37304</v>
      </c>
      <c r="R349" s="0" t="n">
        <f aca="false">data_by_Metal!Q356</f>
        <v>8.30686</v>
      </c>
      <c r="S349" s="0" t="n">
        <f aca="false">data_by_Metal!R356</f>
        <v>-9</v>
      </c>
      <c r="T349" s="0" t="n">
        <f aca="false">data_by_Metal!S356</f>
        <v>9</v>
      </c>
      <c r="U349" s="0" t="n">
        <f aca="false">data_by_Metal!T356</f>
        <v>67</v>
      </c>
      <c r="V349" s="0" t="n">
        <f aca="false">data_by_Metal!U356</f>
        <v>-67</v>
      </c>
      <c r="W349" s="0" t="n">
        <f aca="false">data_by_Metal!V356</f>
        <v>-47</v>
      </c>
      <c r="X349" s="0" t="n">
        <f aca="false">data_by_Metal!W356</f>
        <v>-9</v>
      </c>
      <c r="Y349" s="0" t="n">
        <f aca="false">data_by_Metal!X356</f>
        <v>47</v>
      </c>
      <c r="Z349" s="0" t="n">
        <f aca="false">data_by_Metal!Y356</f>
        <v>9</v>
      </c>
      <c r="AA349" s="0" t="n">
        <f aca="false">data_by_Metal!Z356</f>
        <v>54</v>
      </c>
      <c r="AB349" s="0" t="n">
        <f aca="false">data_by_Metal!AA356</f>
        <v>35</v>
      </c>
      <c r="AC349" s="0" t="n">
        <f aca="false">data_by_Metal!AB356</f>
        <v>-35</v>
      </c>
      <c r="AD349" s="0" t="n">
        <f aca="false">data_by_Metal!AC356</f>
        <v>-54</v>
      </c>
      <c r="AE349" s="0" t="n">
        <f aca="false">data_by_Metal!AD356</f>
        <v>0</v>
      </c>
      <c r="AF349" s="0" t="n">
        <f aca="false">data_by_Metal!AE356</f>
        <v>0</v>
      </c>
      <c r="AG349" s="0" t="n">
        <f aca="false">data_by_Metal!AF356</f>
        <v>0</v>
      </c>
    </row>
    <row r="350" customFormat="false" ht="12.8" hidden="false" customHeight="false" outlineLevel="0" collapsed="false">
      <c r="A350" s="0" t="n">
        <v>340</v>
      </c>
      <c r="B350" s="0" t="n">
        <f aca="false">data_by_Metal!A357</f>
        <v>26</v>
      </c>
      <c r="C350" s="0" t="n">
        <f aca="false">data_by_Metal!B357</f>
        <v>2</v>
      </c>
      <c r="D350" s="0" t="n">
        <f aca="false">data_by_Metal!C357</f>
        <v>3</v>
      </c>
      <c r="E350" s="0" t="n">
        <f aca="false">data_by_Metal!D357</f>
        <v>3</v>
      </c>
      <c r="F350" s="0" t="n">
        <f aca="false">data_by_Metal!E357</f>
        <v>39</v>
      </c>
      <c r="G350" s="0" t="str">
        <f aca="false">data_by_Metal!F357</f>
        <v>B</v>
      </c>
      <c r="H350" s="0" t="str">
        <f aca="false">data_by_Metal!G357</f>
        <v>B</v>
      </c>
      <c r="I350" s="0" t="str">
        <f aca="false">data_by_Metal!H357</f>
        <v>R</v>
      </c>
      <c r="J350" s="0" t="str">
        <f aca="false">data_by_Metal!I357</f>
        <v>V</v>
      </c>
      <c r="K350" s="0" t="str">
        <f aca="false">data_by_Metal!J357</f>
        <v>V</v>
      </c>
      <c r="L350" s="0" t="str">
        <f aca="false">data_by_Metal!K357</f>
        <v>R</v>
      </c>
      <c r="M350" s="0" t="str">
        <f aca="false">data_by_Metal!L357</f>
        <v>B</v>
      </c>
      <c r="N350" s="0" t="str">
        <f aca="false">data_by_Metal!M357</f>
        <v>R</v>
      </c>
      <c r="O350" s="1" t="n">
        <f aca="false">data_by_Metal!N357*$N$7</f>
        <v>-1159.30990867941</v>
      </c>
      <c r="P350" s="0" t="n">
        <f aca="false">data_by_Metal!O357</f>
        <v>8.33831</v>
      </c>
      <c r="Q350" s="0" t="n">
        <f aca="false">data_by_Metal!P357</f>
        <v>8.33996</v>
      </c>
      <c r="R350" s="0" t="n">
        <f aca="false">data_by_Metal!Q357</f>
        <v>8.37174</v>
      </c>
      <c r="S350" s="0" t="n">
        <f aca="false">data_by_Metal!R357</f>
        <v>8</v>
      </c>
      <c r="T350" s="0" t="n">
        <f aca="false">data_by_Metal!S357</f>
        <v>35</v>
      </c>
      <c r="U350" s="0" t="n">
        <f aca="false">data_by_Metal!T357</f>
        <v>54</v>
      </c>
      <c r="V350" s="0" t="n">
        <f aca="false">data_by_Metal!U357</f>
        <v>-67</v>
      </c>
      <c r="W350" s="0" t="n">
        <f aca="false">data_by_Metal!V357</f>
        <v>-34</v>
      </c>
      <c r="X350" s="0" t="n">
        <f aca="false">data_by_Metal!W357</f>
        <v>-45</v>
      </c>
      <c r="Y350" s="0" t="n">
        <f aca="false">data_by_Metal!X357</f>
        <v>-8</v>
      </c>
      <c r="Z350" s="0" t="n">
        <f aca="false">data_by_Metal!Y357</f>
        <v>56</v>
      </c>
      <c r="AA350" s="0" t="n">
        <f aca="false">data_by_Metal!Z357</f>
        <v>9</v>
      </c>
      <c r="AB350" s="0" t="n">
        <f aca="false">data_by_Metal!AA357</f>
        <v>59</v>
      </c>
      <c r="AC350" s="0" t="n">
        <f aca="false">data_by_Metal!AB357</f>
        <v>-56</v>
      </c>
      <c r="AD350" s="0" t="n">
        <f aca="false">data_by_Metal!AC357</f>
        <v>-9</v>
      </c>
      <c r="AE350" s="0" t="n">
        <f aca="false">data_by_Metal!AD357</f>
        <v>14</v>
      </c>
      <c r="AF350" s="0" t="n">
        <f aca="false">data_by_Metal!AE357</f>
        <v>-15</v>
      </c>
      <c r="AG350" s="0" t="n">
        <f aca="false">data_by_Metal!AF357</f>
        <v>1</v>
      </c>
    </row>
    <row r="351" customFormat="false" ht="12.8" hidden="false" customHeight="false" outlineLevel="0" collapsed="false">
      <c r="A351" s="0" t="n">
        <v>341</v>
      </c>
      <c r="B351" s="0" t="n">
        <f aca="false">data_by_Metal!A358</f>
        <v>26</v>
      </c>
      <c r="C351" s="0" t="n">
        <f aca="false">data_by_Metal!B358</f>
        <v>4</v>
      </c>
      <c r="D351" s="0" t="n">
        <f aca="false">data_by_Metal!C358</f>
        <v>2</v>
      </c>
      <c r="E351" s="0" t="n">
        <f aca="false">data_by_Metal!D358</f>
        <v>2</v>
      </c>
      <c r="F351" s="0" t="n">
        <f aca="false">data_by_Metal!E358</f>
        <v>66</v>
      </c>
      <c r="G351" s="0" t="str">
        <f aca="false">data_by_Metal!F358</f>
        <v>B</v>
      </c>
      <c r="H351" s="0" t="str">
        <f aca="false">data_by_Metal!G358</f>
        <v>V</v>
      </c>
      <c r="I351" s="0" t="str">
        <f aca="false">data_by_Metal!H358</f>
        <v>R</v>
      </c>
      <c r="J351" s="0" t="str">
        <f aca="false">data_by_Metal!I358</f>
        <v>V</v>
      </c>
      <c r="K351" s="0" t="str">
        <f aca="false">data_by_Metal!J358</f>
        <v>B</v>
      </c>
      <c r="L351" s="0" t="str">
        <f aca="false">data_by_Metal!K358</f>
        <v>V</v>
      </c>
      <c r="M351" s="0" t="str">
        <f aca="false">data_by_Metal!L358</f>
        <v>V</v>
      </c>
      <c r="N351" s="0" t="str">
        <f aca="false">data_by_Metal!M358</f>
        <v>R</v>
      </c>
      <c r="O351" s="1" t="n">
        <f aca="false">data_by_Metal!N358*$N$7</f>
        <v>-1150.56039993466</v>
      </c>
      <c r="P351" s="0" t="n">
        <f aca="false">data_by_Metal!O358</f>
        <v>8.37357</v>
      </c>
      <c r="Q351" s="0" t="n">
        <f aca="false">data_by_Metal!P358</f>
        <v>8.37087</v>
      </c>
      <c r="R351" s="0" t="n">
        <f aca="false">data_by_Metal!Q358</f>
        <v>8.30689</v>
      </c>
      <c r="S351" s="0" t="n">
        <f aca="false">data_by_Metal!R358</f>
        <v>0</v>
      </c>
      <c r="T351" s="0" t="n">
        <f aca="false">data_by_Metal!S358</f>
        <v>57</v>
      </c>
      <c r="U351" s="0" t="n">
        <f aca="false">data_by_Metal!T358</f>
        <v>0</v>
      </c>
      <c r="V351" s="0" t="n">
        <f aca="false">data_by_Metal!U358</f>
        <v>-59</v>
      </c>
      <c r="W351" s="0" t="n">
        <f aca="false">data_by_Metal!V358</f>
        <v>-45</v>
      </c>
      <c r="X351" s="0" t="n">
        <f aca="false">data_by_Metal!W358</f>
        <v>11</v>
      </c>
      <c r="Y351" s="0" t="n">
        <f aca="false">data_by_Metal!X358</f>
        <v>11</v>
      </c>
      <c r="Z351" s="0" t="n">
        <f aca="false">data_by_Metal!Y358</f>
        <v>-45</v>
      </c>
      <c r="AA351" s="0" t="n">
        <f aca="false">data_by_Metal!Z358</f>
        <v>42</v>
      </c>
      <c r="AB351" s="0" t="n">
        <f aca="false">data_by_Metal!AA358</f>
        <v>44</v>
      </c>
      <c r="AC351" s="0" t="n">
        <f aca="false">data_by_Metal!AB358</f>
        <v>42</v>
      </c>
      <c r="AD351" s="0" t="n">
        <f aca="false">data_by_Metal!AC358</f>
        <v>-67</v>
      </c>
      <c r="AE351" s="0" t="n">
        <f aca="false">data_by_Metal!AD358</f>
        <v>-1</v>
      </c>
      <c r="AF351" s="0" t="n">
        <f aca="false">data_by_Metal!AE358</f>
        <v>-32</v>
      </c>
      <c r="AG351" s="0" t="n">
        <f aca="false">data_by_Metal!AF358</f>
        <v>30</v>
      </c>
    </row>
    <row r="352" customFormat="false" ht="12.8" hidden="false" customHeight="false" outlineLevel="0" collapsed="false">
      <c r="A352" s="0" t="n">
        <v>342</v>
      </c>
      <c r="B352" s="0" t="n">
        <f aca="false">data_by_Metal!A359</f>
        <v>26</v>
      </c>
      <c r="C352" s="0" t="n">
        <f aca="false">data_by_Metal!B359</f>
        <v>2</v>
      </c>
      <c r="D352" s="0" t="n">
        <f aca="false">data_by_Metal!C359</f>
        <v>3</v>
      </c>
      <c r="E352" s="0" t="n">
        <f aca="false">data_by_Metal!D359</f>
        <v>3</v>
      </c>
      <c r="F352" s="0" t="n">
        <f aca="false">data_by_Metal!E359</f>
        <v>129</v>
      </c>
      <c r="G352" s="0" t="str">
        <f aca="false">data_by_Metal!F359</f>
        <v>B</v>
      </c>
      <c r="H352" s="0" t="str">
        <f aca="false">data_by_Metal!G359</f>
        <v>R</v>
      </c>
      <c r="I352" s="0" t="str">
        <f aca="false">data_by_Metal!H359</f>
        <v>V</v>
      </c>
      <c r="J352" s="0" t="str">
        <f aca="false">data_by_Metal!I359</f>
        <v>B</v>
      </c>
      <c r="K352" s="0" t="str">
        <f aca="false">data_by_Metal!J359</f>
        <v>R</v>
      </c>
      <c r="L352" s="0" t="str">
        <f aca="false">data_by_Metal!K359</f>
        <v>V</v>
      </c>
      <c r="M352" s="0" t="str">
        <f aca="false">data_by_Metal!L359</f>
        <v>R</v>
      </c>
      <c r="N352" s="0" t="str">
        <f aca="false">data_by_Metal!M359</f>
        <v>B</v>
      </c>
      <c r="O352" s="1" t="n">
        <f aca="false">data_by_Metal!N359*$N$7</f>
        <v>-1143.9982683761</v>
      </c>
      <c r="P352" s="0" t="n">
        <f aca="false">data_by_Metal!O359</f>
        <v>8.33994</v>
      </c>
      <c r="Q352" s="0" t="n">
        <f aca="false">data_by_Metal!P359</f>
        <v>8.33994</v>
      </c>
      <c r="R352" s="0" t="n">
        <f aca="false">data_by_Metal!Q359</f>
        <v>8.37044</v>
      </c>
      <c r="S352" s="0" t="n">
        <f aca="false">data_by_Metal!R359</f>
        <v>55</v>
      </c>
      <c r="T352" s="0" t="n">
        <f aca="false">data_by_Metal!S359</f>
        <v>-10</v>
      </c>
      <c r="U352" s="0" t="n">
        <f aca="false">data_by_Metal!T359</f>
        <v>-48</v>
      </c>
      <c r="V352" s="0" t="n">
        <f aca="false">data_by_Metal!U359</f>
        <v>35</v>
      </c>
      <c r="W352" s="0" t="n">
        <f aca="false">data_by_Metal!V359</f>
        <v>-48</v>
      </c>
      <c r="X352" s="0" t="n">
        <f aca="false">data_by_Metal!W359</f>
        <v>55</v>
      </c>
      <c r="Y352" s="0" t="n">
        <f aca="false">data_by_Metal!X359</f>
        <v>35</v>
      </c>
      <c r="Z352" s="0" t="n">
        <f aca="false">data_by_Metal!Y359</f>
        <v>-10</v>
      </c>
      <c r="AA352" s="0" t="n">
        <f aca="false">data_by_Metal!Z359</f>
        <v>0</v>
      </c>
      <c r="AB352" s="0" t="n">
        <f aca="false">data_by_Metal!AA359</f>
        <v>-67</v>
      </c>
      <c r="AC352" s="0" t="n">
        <f aca="false">data_by_Metal!AB359</f>
        <v>67</v>
      </c>
      <c r="AD352" s="0" t="n">
        <f aca="false">data_by_Metal!AC359</f>
        <v>0</v>
      </c>
      <c r="AE352" s="0" t="n">
        <f aca="false">data_by_Metal!AD359</f>
        <v>16</v>
      </c>
      <c r="AF352" s="0" t="n">
        <f aca="false">data_by_Metal!AE359</f>
        <v>16</v>
      </c>
      <c r="AG352" s="0" t="n">
        <f aca="false">data_by_Metal!AF359</f>
        <v>0</v>
      </c>
    </row>
    <row r="353" customFormat="false" ht="12.8" hidden="false" customHeight="false" outlineLevel="0" collapsed="false">
      <c r="A353" s="0" t="n">
        <v>343</v>
      </c>
      <c r="B353" s="0" t="n">
        <f aca="false">data_by_Metal!A360</f>
        <v>26</v>
      </c>
      <c r="C353" s="0" t="n">
        <f aca="false">data_by_Metal!B360</f>
        <v>2</v>
      </c>
      <c r="D353" s="0" t="n">
        <f aca="false">data_by_Metal!C360</f>
        <v>3</v>
      </c>
      <c r="E353" s="0" t="n">
        <f aca="false">data_by_Metal!D360</f>
        <v>3</v>
      </c>
      <c r="F353" s="0" t="n">
        <f aca="false">data_by_Metal!E360</f>
        <v>21</v>
      </c>
      <c r="G353" s="0" t="str">
        <f aca="false">data_by_Metal!F360</f>
        <v>B</v>
      </c>
      <c r="H353" s="0" t="str">
        <f aca="false">data_by_Metal!G360</f>
        <v>B</v>
      </c>
      <c r="I353" s="0" t="str">
        <f aca="false">data_by_Metal!H360</f>
        <v>R</v>
      </c>
      <c r="J353" s="0" t="str">
        <f aca="false">data_by_Metal!I360</f>
        <v>R</v>
      </c>
      <c r="K353" s="0" t="str">
        <f aca="false">data_by_Metal!J360</f>
        <v>R</v>
      </c>
      <c r="L353" s="0" t="str">
        <f aca="false">data_by_Metal!K360</f>
        <v>V</v>
      </c>
      <c r="M353" s="0" t="str">
        <f aca="false">data_by_Metal!L360</f>
        <v>B</v>
      </c>
      <c r="N353" s="0" t="str">
        <f aca="false">data_by_Metal!M360</f>
        <v>V</v>
      </c>
      <c r="O353" s="1" t="n">
        <f aca="false">data_by_Metal!N360*$N$7</f>
        <v>-1139.62351400372</v>
      </c>
      <c r="P353" s="0" t="n">
        <f aca="false">data_by_Metal!O360</f>
        <v>8.33802</v>
      </c>
      <c r="Q353" s="0" t="n">
        <f aca="false">data_by_Metal!P360</f>
        <v>8.33999</v>
      </c>
      <c r="R353" s="0" t="n">
        <f aca="false">data_by_Metal!Q360</f>
        <v>8.37284</v>
      </c>
      <c r="S353" s="0" t="n">
        <f aca="false">data_by_Metal!R360</f>
        <v>67</v>
      </c>
      <c r="T353" s="0" t="n">
        <f aca="false">data_by_Metal!S360</f>
        <v>-54</v>
      </c>
      <c r="U353" s="0" t="n">
        <f aca="false">data_by_Metal!T360</f>
        <v>1</v>
      </c>
      <c r="V353" s="0" t="n">
        <f aca="false">data_by_Metal!U360</f>
        <v>-45</v>
      </c>
      <c r="W353" s="0" t="n">
        <f aca="false">data_by_Metal!V360</f>
        <v>-55</v>
      </c>
      <c r="X353" s="0" t="n">
        <f aca="false">data_by_Metal!W360</f>
        <v>-44</v>
      </c>
      <c r="Y353" s="0" t="n">
        <f aca="false">data_by_Metal!X360</f>
        <v>10</v>
      </c>
      <c r="Z353" s="0" t="n">
        <f aca="false">data_by_Metal!Y360</f>
        <v>59</v>
      </c>
      <c r="AA353" s="0" t="n">
        <f aca="false">data_by_Metal!Z360</f>
        <v>-11</v>
      </c>
      <c r="AB353" s="0" t="n">
        <f aca="false">data_by_Metal!AA360</f>
        <v>-2</v>
      </c>
      <c r="AC353" s="0" t="n">
        <f aca="false">data_by_Metal!AB360</f>
        <v>34</v>
      </c>
      <c r="AD353" s="0" t="n">
        <f aca="false">data_by_Metal!AC360</f>
        <v>45</v>
      </c>
      <c r="AE353" s="0" t="n">
        <f aca="false">data_by_Metal!AD360</f>
        <v>-15</v>
      </c>
      <c r="AF353" s="0" t="n">
        <f aca="false">data_by_Metal!AE360</f>
        <v>-15</v>
      </c>
      <c r="AG353" s="0" t="n">
        <f aca="false">data_by_Metal!AF360</f>
        <v>32</v>
      </c>
    </row>
    <row r="354" customFormat="false" ht="12.8" hidden="false" customHeight="false" outlineLevel="0" collapsed="false">
      <c r="A354" s="0" t="n">
        <v>344</v>
      </c>
      <c r="B354" s="0" t="n">
        <f aca="false">data_by_Metal!A361</f>
        <v>26</v>
      </c>
      <c r="C354" s="0" t="n">
        <f aca="false">data_by_Metal!B361</f>
        <v>2</v>
      </c>
      <c r="D354" s="0" t="n">
        <f aca="false">data_by_Metal!C361</f>
        <v>3</v>
      </c>
      <c r="E354" s="0" t="n">
        <f aca="false">data_by_Metal!D361</f>
        <v>3</v>
      </c>
      <c r="F354" s="0" t="n">
        <f aca="false">data_by_Metal!E361</f>
        <v>36</v>
      </c>
      <c r="G354" s="0" t="str">
        <f aca="false">data_by_Metal!F361</f>
        <v>B</v>
      </c>
      <c r="H354" s="0" t="str">
        <f aca="false">data_by_Metal!G361</f>
        <v>B</v>
      </c>
      <c r="I354" s="0" t="str">
        <f aca="false">data_by_Metal!H361</f>
        <v>R</v>
      </c>
      <c r="J354" s="0" t="str">
        <f aca="false">data_by_Metal!I361</f>
        <v>V</v>
      </c>
      <c r="K354" s="0" t="str">
        <f aca="false">data_by_Metal!J361</f>
        <v>R</v>
      </c>
      <c r="L354" s="0" t="str">
        <f aca="false">data_by_Metal!K361</f>
        <v>V</v>
      </c>
      <c r="M354" s="0" t="str">
        <f aca="false">data_by_Metal!L361</f>
        <v>B</v>
      </c>
      <c r="N354" s="0" t="str">
        <f aca="false">data_by_Metal!M361</f>
        <v>R</v>
      </c>
      <c r="O354" s="1" t="n">
        <f aca="false">data_by_Metal!N361*$N$7</f>
        <v>-1113.37498776947</v>
      </c>
      <c r="P354" s="0" t="n">
        <f aca="false">data_by_Metal!O361</f>
        <v>8.339</v>
      </c>
      <c r="Q354" s="0" t="n">
        <f aca="false">data_by_Metal!P361</f>
        <v>8.33811</v>
      </c>
      <c r="R354" s="0" t="n">
        <f aca="false">data_by_Metal!Q361</f>
        <v>8.37171</v>
      </c>
      <c r="S354" s="0" t="n">
        <f aca="false">data_by_Metal!R361</f>
        <v>65</v>
      </c>
      <c r="T354" s="0" t="n">
        <f aca="false">data_by_Metal!S361</f>
        <v>34</v>
      </c>
      <c r="U354" s="0" t="n">
        <f aca="false">data_by_Metal!T361</f>
        <v>-1</v>
      </c>
      <c r="V354" s="0" t="n">
        <f aca="false">data_by_Metal!U361</f>
        <v>-68</v>
      </c>
      <c r="W354" s="0" t="n">
        <f aca="false">data_by_Metal!V361</f>
        <v>-46</v>
      </c>
      <c r="X354" s="0" t="n">
        <f aca="false">data_by_Metal!W361</f>
        <v>-35</v>
      </c>
      <c r="Y354" s="0" t="n">
        <f aca="false">data_by_Metal!X361</f>
        <v>1</v>
      </c>
      <c r="Z354" s="0" t="n">
        <f aca="false">data_by_Metal!Y361</f>
        <v>48</v>
      </c>
      <c r="AA354" s="0" t="n">
        <f aca="false">data_by_Metal!Z361</f>
        <v>-11</v>
      </c>
      <c r="AB354" s="0" t="n">
        <f aca="false">data_by_Metal!AA361</f>
        <v>56</v>
      </c>
      <c r="AC354" s="0" t="n">
        <f aca="false">data_by_Metal!AB361</f>
        <v>34</v>
      </c>
      <c r="AD354" s="0" t="n">
        <f aca="false">data_by_Metal!AC361</f>
        <v>-11</v>
      </c>
      <c r="AE354" s="0" t="n">
        <f aca="false">data_by_Metal!AD361</f>
        <v>15</v>
      </c>
      <c r="AF354" s="0" t="n">
        <f aca="false">data_by_Metal!AE361</f>
        <v>-16</v>
      </c>
      <c r="AG354" s="0" t="n">
        <f aca="false">data_by_Metal!AF361</f>
        <v>32</v>
      </c>
    </row>
    <row r="355" customFormat="false" ht="12.8" hidden="false" customHeight="false" outlineLevel="0" collapsed="false">
      <c r="A355" s="0" t="n">
        <v>345</v>
      </c>
      <c r="B355" s="0" t="n">
        <f aca="false">data_by_Metal!A362</f>
        <v>26</v>
      </c>
      <c r="C355" s="0" t="n">
        <f aca="false">data_by_Metal!B362</f>
        <v>2</v>
      </c>
      <c r="D355" s="0" t="n">
        <f aca="false">data_by_Metal!C362</f>
        <v>3</v>
      </c>
      <c r="E355" s="0" t="n">
        <f aca="false">data_by_Metal!D362</f>
        <v>3</v>
      </c>
      <c r="F355" s="0" t="n">
        <f aca="false">data_by_Metal!E362</f>
        <v>33</v>
      </c>
      <c r="G355" s="0" t="str">
        <f aca="false">data_by_Metal!F362</f>
        <v>B</v>
      </c>
      <c r="H355" s="0" t="str">
        <f aca="false">data_by_Metal!G362</f>
        <v>B</v>
      </c>
      <c r="I355" s="0" t="str">
        <f aca="false">data_by_Metal!H362</f>
        <v>R</v>
      </c>
      <c r="J355" s="0" t="str">
        <f aca="false">data_by_Metal!I362</f>
        <v>V</v>
      </c>
      <c r="K355" s="0" t="str">
        <f aca="false">data_by_Metal!J362</f>
        <v>R</v>
      </c>
      <c r="L355" s="0" t="str">
        <f aca="false">data_by_Metal!K362</f>
        <v>B</v>
      </c>
      <c r="M355" s="0" t="str">
        <f aca="false">data_by_Metal!L362</f>
        <v>V</v>
      </c>
      <c r="N355" s="0" t="str">
        <f aca="false">data_by_Metal!M362</f>
        <v>R</v>
      </c>
      <c r="O355" s="1" t="n">
        <f aca="false">data_by_Metal!N362*$N$7</f>
        <v>-1047.75367218384</v>
      </c>
      <c r="P355" s="0" t="n">
        <f aca="false">data_by_Metal!O362</f>
        <v>8.34057</v>
      </c>
      <c r="Q355" s="0" t="n">
        <f aca="false">data_by_Metal!P362</f>
        <v>8.3379</v>
      </c>
      <c r="R355" s="0" t="n">
        <f aca="false">data_by_Metal!Q362</f>
        <v>8.3714</v>
      </c>
      <c r="S355" s="0" t="n">
        <f aca="false">data_by_Metal!R362</f>
        <v>43</v>
      </c>
      <c r="T355" s="0" t="n">
        <f aca="false">data_by_Metal!S362</f>
        <v>56</v>
      </c>
      <c r="U355" s="0" t="n">
        <f aca="false">data_by_Metal!T362</f>
        <v>-1</v>
      </c>
      <c r="V355" s="0" t="n">
        <f aca="false">data_by_Metal!U362</f>
        <v>-68</v>
      </c>
      <c r="W355" s="0" t="n">
        <f aca="false">data_by_Metal!V362</f>
        <v>-43</v>
      </c>
      <c r="X355" s="0" t="n">
        <f aca="false">data_by_Metal!W362</f>
        <v>-33</v>
      </c>
      <c r="Y355" s="0" t="n">
        <f aca="false">data_by_Metal!X362</f>
        <v>-32</v>
      </c>
      <c r="Z355" s="0" t="n">
        <f aca="false">data_by_Metal!Y362</f>
        <v>12</v>
      </c>
      <c r="AA355" s="0" t="n">
        <f aca="false">data_by_Metal!Z362</f>
        <v>-8</v>
      </c>
      <c r="AB355" s="0" t="n">
        <f aca="false">data_by_Metal!AA362</f>
        <v>59</v>
      </c>
      <c r="AC355" s="0" t="n">
        <f aca="false">data_by_Metal!AB362</f>
        <v>0</v>
      </c>
      <c r="AD355" s="0" t="n">
        <f aca="false">data_by_Metal!AC362</f>
        <v>-48</v>
      </c>
      <c r="AE355" s="0" t="n">
        <f aca="false">data_by_Metal!AD362</f>
        <v>15</v>
      </c>
      <c r="AF355" s="0" t="n">
        <f aca="false">data_by_Metal!AE362</f>
        <v>-47</v>
      </c>
      <c r="AG355" s="0" t="n">
        <f aca="false">data_by_Metal!AF362</f>
        <v>1</v>
      </c>
    </row>
    <row r="356" customFormat="false" ht="12.8" hidden="false" customHeight="false" outlineLevel="0" collapsed="false">
      <c r="A356" s="0" t="n">
        <v>346</v>
      </c>
      <c r="B356" s="0" t="n">
        <f aca="false">data_by_Metal!A363</f>
        <v>26</v>
      </c>
      <c r="C356" s="0" t="n">
        <f aca="false">data_by_Metal!B363</f>
        <v>5</v>
      </c>
      <c r="D356" s="0" t="n">
        <f aca="false">data_by_Metal!C363</f>
        <v>3</v>
      </c>
      <c r="E356" s="0" t="n">
        <f aca="false">data_by_Metal!D363</f>
        <v>0</v>
      </c>
      <c r="F356" s="0" t="n">
        <f aca="false">data_by_Metal!E363</f>
        <v>13</v>
      </c>
      <c r="G356" s="0" t="str">
        <f aca="false">data_by_Metal!F363</f>
        <v>B</v>
      </c>
      <c r="H356" s="0" t="str">
        <f aca="false">data_by_Metal!G363</f>
        <v>V</v>
      </c>
      <c r="I356" s="0" t="str">
        <f aca="false">data_by_Metal!H363</f>
        <v>V</v>
      </c>
      <c r="J356" s="0" t="str">
        <f aca="false">data_by_Metal!I363</f>
        <v>B</v>
      </c>
      <c r="K356" s="0" t="str">
        <f aca="false">data_by_Metal!J363</f>
        <v>V</v>
      </c>
      <c r="L356" s="0" t="str">
        <f aca="false">data_by_Metal!K363</f>
        <v>B</v>
      </c>
      <c r="M356" s="0" t="str">
        <f aca="false">data_by_Metal!L363</f>
        <v>V</v>
      </c>
      <c r="N356" s="0" t="str">
        <f aca="false">data_by_Metal!M363</f>
        <v>V</v>
      </c>
      <c r="O356" s="1" t="n">
        <f aca="false">data_by_Metal!N363*$N$7</f>
        <v>-1019.3177687634</v>
      </c>
      <c r="P356" s="0" t="n">
        <f aca="false">data_by_Metal!O363</f>
        <v>8.4335</v>
      </c>
      <c r="Q356" s="0" t="n">
        <f aca="false">data_by_Metal!P363</f>
        <v>8.33888</v>
      </c>
      <c r="R356" s="0" t="n">
        <f aca="false">data_by_Metal!Q363</f>
        <v>8.27675</v>
      </c>
      <c r="S356" s="0" t="n">
        <f aca="false">data_by_Metal!R363</f>
        <v>-9</v>
      </c>
      <c r="T356" s="0" t="n">
        <f aca="false">data_by_Metal!S363</f>
        <v>11</v>
      </c>
      <c r="U356" s="0" t="n">
        <f aca="false">data_by_Metal!T363</f>
        <v>0</v>
      </c>
      <c r="V356" s="0" t="n">
        <f aca="false">data_by_Metal!U363</f>
        <v>2</v>
      </c>
      <c r="W356" s="0" t="n">
        <f aca="false">data_by_Metal!V363</f>
        <v>-54</v>
      </c>
      <c r="X356" s="0" t="n">
        <f aca="false">data_by_Metal!W363</f>
        <v>57</v>
      </c>
      <c r="Y356" s="0" t="n">
        <f aca="false">data_by_Metal!X363</f>
        <v>-44</v>
      </c>
      <c r="Z356" s="0" t="n">
        <f aca="false">data_by_Metal!Y363</f>
        <v>11</v>
      </c>
      <c r="AA356" s="0" t="n">
        <f aca="false">data_by_Metal!Z363</f>
        <v>54</v>
      </c>
      <c r="AB356" s="0" t="n">
        <f aca="false">data_by_Metal!AA363</f>
        <v>-52</v>
      </c>
      <c r="AC356" s="0" t="n">
        <f aca="false">data_by_Metal!AB363</f>
        <v>-42</v>
      </c>
      <c r="AD356" s="0" t="n">
        <f aca="false">data_by_Metal!AC363</f>
        <v>11</v>
      </c>
      <c r="AE356" s="0" t="n">
        <f aca="false">data_by_Metal!AD363</f>
        <v>1</v>
      </c>
      <c r="AF356" s="0" t="n">
        <f aca="false">data_by_Metal!AE363</f>
        <v>-15</v>
      </c>
      <c r="AG356" s="0" t="n">
        <f aca="false">data_by_Metal!AF363</f>
        <v>-15</v>
      </c>
    </row>
    <row r="357" customFormat="false" ht="12.8" hidden="false" customHeight="false" outlineLevel="0" collapsed="false">
      <c r="A357" s="0" t="n">
        <v>347</v>
      </c>
      <c r="B357" s="0" t="n">
        <f aca="false">data_by_Metal!A364</f>
        <v>26</v>
      </c>
      <c r="C357" s="0" t="n">
        <f aca="false">data_by_Metal!B364</f>
        <v>2</v>
      </c>
      <c r="D357" s="0" t="n">
        <f aca="false">data_by_Metal!C364</f>
        <v>3</v>
      </c>
      <c r="E357" s="0" t="n">
        <f aca="false">data_by_Metal!D364</f>
        <v>3</v>
      </c>
      <c r="F357" s="0" t="n">
        <f aca="false">data_by_Metal!E364</f>
        <v>30</v>
      </c>
      <c r="G357" s="0" t="str">
        <f aca="false">data_by_Metal!F364</f>
        <v>B</v>
      </c>
      <c r="H357" s="0" t="str">
        <f aca="false">data_by_Metal!G364</f>
        <v>B</v>
      </c>
      <c r="I357" s="0" t="str">
        <f aca="false">data_by_Metal!H364</f>
        <v>R</v>
      </c>
      <c r="J357" s="0" t="str">
        <f aca="false">data_by_Metal!I364</f>
        <v>V</v>
      </c>
      <c r="K357" s="0" t="str">
        <f aca="false">data_by_Metal!J364</f>
        <v>B</v>
      </c>
      <c r="L357" s="0" t="str">
        <f aca="false">data_by_Metal!K364</f>
        <v>R</v>
      </c>
      <c r="M357" s="0" t="str">
        <f aca="false">data_by_Metal!L364</f>
        <v>V</v>
      </c>
      <c r="N357" s="0" t="str">
        <f aca="false">data_by_Metal!M364</f>
        <v>R</v>
      </c>
      <c r="O357" s="1" t="n">
        <f aca="false">data_by_Metal!N364*$N$7</f>
        <v>-1008.38088283247</v>
      </c>
      <c r="P357" s="0" t="n">
        <f aca="false">data_by_Metal!O364</f>
        <v>8.3394</v>
      </c>
      <c r="Q357" s="0" t="n">
        <f aca="false">data_by_Metal!P364</f>
        <v>8.33949</v>
      </c>
      <c r="R357" s="0" t="n">
        <f aca="false">data_by_Metal!Q364</f>
        <v>8.37178</v>
      </c>
      <c r="S357" s="0" t="n">
        <f aca="false">data_by_Metal!R364</f>
        <v>-1</v>
      </c>
      <c r="T357" s="0" t="n">
        <f aca="false">data_by_Metal!S364</f>
        <v>46</v>
      </c>
      <c r="U357" s="0" t="n">
        <f aca="false">data_by_Metal!T364</f>
        <v>43</v>
      </c>
      <c r="V357" s="0" t="n">
        <f aca="false">data_by_Metal!U364</f>
        <v>-59</v>
      </c>
      <c r="W357" s="0" t="n">
        <f aca="false">data_by_Metal!V364</f>
        <v>-32</v>
      </c>
      <c r="X357" s="0" t="n">
        <f aca="false">data_by_Metal!W364</f>
        <v>-43</v>
      </c>
      <c r="Y357" s="0" t="n">
        <f aca="false">data_by_Metal!X364</f>
        <v>12</v>
      </c>
      <c r="Z357" s="0" t="n">
        <f aca="false">data_by_Metal!Y364</f>
        <v>-32</v>
      </c>
      <c r="AA357" s="0" t="n">
        <f aca="false">data_by_Metal!Z364</f>
        <v>9</v>
      </c>
      <c r="AB357" s="0" t="n">
        <f aca="false">data_by_Metal!AA364</f>
        <v>59</v>
      </c>
      <c r="AC357" s="0" t="n">
        <f aca="false">data_by_Metal!AB364</f>
        <v>0</v>
      </c>
      <c r="AD357" s="0" t="n">
        <f aca="false">data_by_Metal!AC364</f>
        <v>-68</v>
      </c>
      <c r="AE357" s="0" t="n">
        <f aca="false">data_by_Metal!AD364</f>
        <v>15</v>
      </c>
      <c r="AF357" s="0" t="n">
        <f aca="false">data_by_Metal!AE364</f>
        <v>-47</v>
      </c>
      <c r="AG357" s="0" t="n">
        <f aca="false">data_by_Metal!AF364</f>
        <v>0</v>
      </c>
    </row>
    <row r="358" customFormat="false" ht="12.8" hidden="false" customHeight="false" outlineLevel="0" collapsed="false">
      <c r="A358" s="0" t="n">
        <v>348</v>
      </c>
      <c r="B358" s="0" t="n">
        <f aca="false">data_by_Metal!A365</f>
        <v>26</v>
      </c>
      <c r="C358" s="0" t="n">
        <f aca="false">data_by_Metal!B365</f>
        <v>5</v>
      </c>
      <c r="D358" s="0" t="n">
        <f aca="false">data_by_Metal!C365</f>
        <v>3</v>
      </c>
      <c r="E358" s="0" t="n">
        <f aca="false">data_by_Metal!D365</f>
        <v>0</v>
      </c>
      <c r="F358" s="0" t="n">
        <f aca="false">data_by_Metal!E365</f>
        <v>12</v>
      </c>
      <c r="G358" s="0" t="str">
        <f aca="false">data_by_Metal!F365</f>
        <v>B</v>
      </c>
      <c r="H358" s="0" t="str">
        <f aca="false">data_by_Metal!G365</f>
        <v>V</v>
      </c>
      <c r="I358" s="0" t="str">
        <f aca="false">data_by_Metal!H365</f>
        <v>V</v>
      </c>
      <c r="J358" s="0" t="str">
        <f aca="false">data_by_Metal!I365</f>
        <v>B</v>
      </c>
      <c r="K358" s="0" t="str">
        <f aca="false">data_by_Metal!J365</f>
        <v>B</v>
      </c>
      <c r="L358" s="0" t="str">
        <f aca="false">data_by_Metal!K365</f>
        <v>V</v>
      </c>
      <c r="M358" s="0" t="str">
        <f aca="false">data_by_Metal!L365</f>
        <v>V</v>
      </c>
      <c r="N358" s="0" t="str">
        <f aca="false">data_by_Metal!M365</f>
        <v>V</v>
      </c>
      <c r="O358" s="1" t="n">
        <f aca="false">data_by_Metal!N365*$N$7</f>
        <v>-951.50907599159</v>
      </c>
      <c r="P358" s="0" t="n">
        <f aca="false">data_by_Metal!O365</f>
        <v>8.43632</v>
      </c>
      <c r="Q358" s="0" t="n">
        <f aca="false">data_by_Metal!P365</f>
        <v>8.33806</v>
      </c>
      <c r="R358" s="0" t="n">
        <f aca="false">data_by_Metal!Q365</f>
        <v>8.27615</v>
      </c>
      <c r="S358" s="0" t="n">
        <f aca="false">data_by_Metal!R365</f>
        <v>0</v>
      </c>
      <c r="T358" s="0" t="n">
        <f aca="false">data_by_Metal!S365</f>
        <v>2</v>
      </c>
      <c r="U358" s="0" t="n">
        <f aca="false">data_by_Metal!T365</f>
        <v>-9</v>
      </c>
      <c r="V358" s="0" t="n">
        <f aca="false">data_by_Metal!U365</f>
        <v>11</v>
      </c>
      <c r="W358" s="0" t="n">
        <f aca="false">data_by_Metal!V365</f>
        <v>-54</v>
      </c>
      <c r="X358" s="0" t="n">
        <f aca="false">data_by_Metal!W365</f>
        <v>56</v>
      </c>
      <c r="Y358" s="0" t="n">
        <f aca="false">data_by_Metal!X365</f>
        <v>11</v>
      </c>
      <c r="Z358" s="0" t="n">
        <f aca="false">data_by_Metal!Y365</f>
        <v>-44</v>
      </c>
      <c r="AA358" s="0" t="n">
        <f aca="false">data_by_Metal!Z365</f>
        <v>52</v>
      </c>
      <c r="AB358" s="0" t="n">
        <f aca="false">data_by_Metal!AA365</f>
        <v>-54</v>
      </c>
      <c r="AC358" s="0" t="n">
        <f aca="false">data_by_Metal!AB365</f>
        <v>42</v>
      </c>
      <c r="AD358" s="0" t="n">
        <f aca="false">data_by_Metal!AC365</f>
        <v>-12</v>
      </c>
      <c r="AE358" s="0" t="n">
        <f aca="false">data_by_Metal!AD365</f>
        <v>1</v>
      </c>
      <c r="AF358" s="0" t="n">
        <f aca="false">data_by_Metal!AE365</f>
        <v>-15</v>
      </c>
      <c r="AG358" s="0" t="n">
        <f aca="false">data_by_Metal!AF365</f>
        <v>15</v>
      </c>
    </row>
    <row r="359" customFormat="false" ht="12.8" hidden="false" customHeight="false" outlineLevel="0" collapsed="false">
      <c r="A359" s="0" t="n">
        <v>349</v>
      </c>
      <c r="B359" s="0" t="n">
        <f aca="false">data_by_Metal!A366</f>
        <v>26</v>
      </c>
      <c r="C359" s="0" t="n">
        <f aca="false">data_by_Metal!B366</f>
        <v>5</v>
      </c>
      <c r="D359" s="0" t="n">
        <f aca="false">data_by_Metal!C366</f>
        <v>2</v>
      </c>
      <c r="E359" s="0" t="n">
        <f aca="false">data_by_Metal!D366</f>
        <v>1</v>
      </c>
      <c r="F359" s="0" t="n">
        <f aca="false">data_by_Metal!E366</f>
        <v>24</v>
      </c>
      <c r="G359" s="0" t="str">
        <f aca="false">data_by_Metal!F366</f>
        <v>B</v>
      </c>
      <c r="H359" s="0" t="str">
        <f aca="false">data_by_Metal!G366</f>
        <v>V</v>
      </c>
      <c r="I359" s="0" t="str">
        <f aca="false">data_by_Metal!H366</f>
        <v>V</v>
      </c>
      <c r="J359" s="0" t="str">
        <f aca="false">data_by_Metal!I366</f>
        <v>B</v>
      </c>
      <c r="K359" s="0" t="str">
        <f aca="false">data_by_Metal!J366</f>
        <v>V</v>
      </c>
      <c r="L359" s="0" t="str">
        <f aca="false">data_by_Metal!K366</f>
        <v>R</v>
      </c>
      <c r="M359" s="0" t="str">
        <f aca="false">data_by_Metal!L366</f>
        <v>V</v>
      </c>
      <c r="N359" s="0" t="str">
        <f aca="false">data_by_Metal!M366</f>
        <v>V</v>
      </c>
      <c r="O359" s="1" t="n">
        <f aca="false">data_by_Metal!N366*$N$7</f>
        <v>-936.197435688277</v>
      </c>
      <c r="P359" s="0" t="n">
        <f aca="false">data_by_Metal!O366</f>
        <v>8.40156</v>
      </c>
      <c r="Q359" s="0" t="n">
        <f aca="false">data_by_Metal!P366</f>
        <v>8.37007</v>
      </c>
      <c r="R359" s="0" t="n">
        <f aca="false">data_by_Metal!Q366</f>
        <v>8.27708</v>
      </c>
      <c r="S359" s="0" t="n">
        <f aca="false">data_by_Metal!R366</f>
        <v>-10</v>
      </c>
      <c r="T359" s="0" t="n">
        <f aca="false">data_by_Metal!S366</f>
        <v>0</v>
      </c>
      <c r="U359" s="0" t="n">
        <f aca="false">data_by_Metal!T366</f>
        <v>47</v>
      </c>
      <c r="V359" s="0" t="n">
        <f aca="false">data_by_Metal!U366</f>
        <v>0</v>
      </c>
      <c r="W359" s="0" t="n">
        <f aca="false">data_by_Metal!V366</f>
        <v>-56</v>
      </c>
      <c r="X359" s="0" t="n">
        <f aca="false">data_by_Metal!W366</f>
        <v>47</v>
      </c>
      <c r="Y359" s="0" t="n">
        <f aca="false">data_by_Metal!X366</f>
        <v>1</v>
      </c>
      <c r="Z359" s="0" t="n">
        <f aca="false">data_by_Metal!Y366</f>
        <v>10</v>
      </c>
      <c r="AA359" s="0" t="n">
        <f aca="false">data_by_Metal!Z366</f>
        <v>65</v>
      </c>
      <c r="AB359" s="0" t="n">
        <f aca="false">data_by_Metal!AA366</f>
        <v>-52</v>
      </c>
      <c r="AC359" s="0" t="n">
        <f aca="false">data_by_Metal!AB366</f>
        <v>-42</v>
      </c>
      <c r="AD359" s="0" t="n">
        <f aca="false">data_by_Metal!AC366</f>
        <v>1</v>
      </c>
      <c r="AE359" s="0" t="n">
        <f aca="false">data_by_Metal!AD366</f>
        <v>17</v>
      </c>
      <c r="AF359" s="0" t="n">
        <f aca="false">data_by_Metal!AE366</f>
        <v>1</v>
      </c>
      <c r="AG359" s="0" t="n">
        <f aca="false">data_by_Metal!AF366</f>
        <v>-15</v>
      </c>
    </row>
    <row r="360" customFormat="false" ht="12.8" hidden="false" customHeight="false" outlineLevel="0" collapsed="false">
      <c r="A360" s="0" t="n">
        <v>350</v>
      </c>
      <c r="B360" s="0" t="n">
        <f aca="false">data_by_Metal!A367</f>
        <v>26</v>
      </c>
      <c r="C360" s="0" t="n">
        <f aca="false">data_by_Metal!B367</f>
        <v>5</v>
      </c>
      <c r="D360" s="0" t="n">
        <f aca="false">data_by_Metal!C367</f>
        <v>2</v>
      </c>
      <c r="E360" s="0" t="n">
        <f aca="false">data_by_Metal!D367</f>
        <v>1</v>
      </c>
      <c r="F360" s="0" t="n">
        <f aca="false">data_by_Metal!E367</f>
        <v>29</v>
      </c>
      <c r="G360" s="0" t="str">
        <f aca="false">data_by_Metal!F367</f>
        <v>B</v>
      </c>
      <c r="H360" s="0" t="str">
        <f aca="false">data_by_Metal!G367</f>
        <v>V</v>
      </c>
      <c r="I360" s="0" t="str">
        <f aca="false">data_by_Metal!H367</f>
        <v>V</v>
      </c>
      <c r="J360" s="0" t="str">
        <f aca="false">data_by_Metal!I367</f>
        <v>R</v>
      </c>
      <c r="K360" s="0" t="str">
        <f aca="false">data_by_Metal!J367</f>
        <v>V</v>
      </c>
      <c r="L360" s="0" t="str">
        <f aca="false">data_by_Metal!K367</f>
        <v>V</v>
      </c>
      <c r="M360" s="0" t="str">
        <f aca="false">data_by_Metal!L367</f>
        <v>B</v>
      </c>
      <c r="N360" s="0" t="str">
        <f aca="false">data_by_Metal!M367</f>
        <v>V</v>
      </c>
      <c r="O360" s="1" t="n">
        <f aca="false">data_by_Metal!N367*$N$7</f>
        <v>-903.386777895464</v>
      </c>
      <c r="P360" s="0" t="n">
        <f aca="false">data_by_Metal!O367</f>
        <v>8.40201</v>
      </c>
      <c r="Q360" s="0" t="n">
        <f aca="false">data_by_Metal!P367</f>
        <v>8.37009</v>
      </c>
      <c r="R360" s="0" t="n">
        <f aca="false">data_by_Metal!Q367</f>
        <v>8.27673</v>
      </c>
      <c r="S360" s="0" t="n">
        <f aca="false">data_by_Metal!R367</f>
        <v>12</v>
      </c>
      <c r="T360" s="0" t="n">
        <f aca="false">data_by_Metal!S367</f>
        <v>-56</v>
      </c>
      <c r="U360" s="0" t="n">
        <f aca="false">data_by_Metal!T367</f>
        <v>12</v>
      </c>
      <c r="V360" s="0" t="n">
        <f aca="false">data_by_Metal!U367</f>
        <v>1</v>
      </c>
      <c r="W360" s="0" t="n">
        <f aca="false">data_by_Metal!V367</f>
        <v>-57</v>
      </c>
      <c r="X360" s="0" t="n">
        <f aca="false">data_by_Metal!W367</f>
        <v>8</v>
      </c>
      <c r="Y360" s="0" t="n">
        <f aca="false">data_by_Metal!X367</f>
        <v>-1</v>
      </c>
      <c r="Z360" s="0" t="n">
        <f aca="false">data_by_Metal!Y367</f>
        <v>46</v>
      </c>
      <c r="AA360" s="0" t="n">
        <f aca="false">data_by_Metal!Z367</f>
        <v>42</v>
      </c>
      <c r="AB360" s="0" t="n">
        <f aca="false">data_by_Metal!AA367</f>
        <v>-54</v>
      </c>
      <c r="AC360" s="0" t="n">
        <f aca="false">data_by_Metal!AB367</f>
        <v>-12</v>
      </c>
      <c r="AD360" s="0" t="n">
        <f aca="false">data_by_Metal!AC367</f>
        <v>52</v>
      </c>
      <c r="AE360" s="0" t="n">
        <f aca="false">data_by_Metal!AD367</f>
        <v>-15</v>
      </c>
      <c r="AF360" s="0" t="n">
        <f aca="false">data_by_Metal!AE367</f>
        <v>-1</v>
      </c>
      <c r="AG360" s="0" t="n">
        <f aca="false">data_by_Metal!AF367</f>
        <v>15</v>
      </c>
    </row>
    <row r="361" customFormat="false" ht="12.8" hidden="false" customHeight="false" outlineLevel="0" collapsed="false">
      <c r="A361" s="0" t="n">
        <v>351</v>
      </c>
      <c r="B361" s="0" t="n">
        <f aca="false">data_by_Metal!A368</f>
        <v>26</v>
      </c>
      <c r="C361" s="0" t="n">
        <f aca="false">data_by_Metal!B368</f>
        <v>4</v>
      </c>
      <c r="D361" s="0" t="n">
        <f aca="false">data_by_Metal!C368</f>
        <v>2</v>
      </c>
      <c r="E361" s="0" t="n">
        <f aca="false">data_by_Metal!D368</f>
        <v>2</v>
      </c>
      <c r="F361" s="0" t="n">
        <f aca="false">data_by_Metal!E368</f>
        <v>26</v>
      </c>
      <c r="G361" s="0" t="str">
        <f aca="false">data_by_Metal!F368</f>
        <v>B</v>
      </c>
      <c r="H361" s="0" t="str">
        <f aca="false">data_by_Metal!G368</f>
        <v>R</v>
      </c>
      <c r="I361" s="0" t="str">
        <f aca="false">data_by_Metal!H368</f>
        <v>V</v>
      </c>
      <c r="J361" s="0" t="str">
        <f aca="false">data_by_Metal!I368</f>
        <v>B</v>
      </c>
      <c r="K361" s="0" t="str">
        <f aca="false">data_by_Metal!J368</f>
        <v>R</v>
      </c>
      <c r="L361" s="0" t="str">
        <f aca="false">data_by_Metal!K368</f>
        <v>V</v>
      </c>
      <c r="M361" s="0" t="str">
        <f aca="false">data_by_Metal!L368</f>
        <v>V</v>
      </c>
      <c r="N361" s="0" t="str">
        <f aca="false">data_by_Metal!M368</f>
        <v>V</v>
      </c>
      <c r="O361" s="1" t="n">
        <f aca="false">data_by_Metal!N368*$N$7</f>
        <v>-888.075137592151</v>
      </c>
      <c r="P361" s="0" t="n">
        <f aca="false">data_by_Metal!O368</f>
        <v>8.3704</v>
      </c>
      <c r="Q361" s="0" t="n">
        <f aca="false">data_by_Metal!P368</f>
        <v>8.37041</v>
      </c>
      <c r="R361" s="0" t="n">
        <f aca="false">data_by_Metal!Q368</f>
        <v>8.30788</v>
      </c>
      <c r="S361" s="0" t="n">
        <f aca="false">data_by_Metal!R368</f>
        <v>57</v>
      </c>
      <c r="T361" s="0" t="n">
        <f aca="false">data_by_Metal!S368</f>
        <v>1</v>
      </c>
      <c r="U361" s="0" t="n">
        <f aca="false">data_by_Metal!T368</f>
        <v>-56</v>
      </c>
      <c r="V361" s="0" t="n">
        <f aca="false">data_by_Metal!U368</f>
        <v>1</v>
      </c>
      <c r="W361" s="0" t="n">
        <f aca="false">data_by_Metal!V368</f>
        <v>-56</v>
      </c>
      <c r="X361" s="0" t="n">
        <f aca="false">data_by_Metal!W368</f>
        <v>57</v>
      </c>
      <c r="Y361" s="0" t="n">
        <f aca="false">data_by_Metal!X368</f>
        <v>1</v>
      </c>
      <c r="Z361" s="0" t="n">
        <f aca="false">data_by_Metal!Y368</f>
        <v>1</v>
      </c>
      <c r="AA361" s="0" t="n">
        <f aca="false">data_by_Metal!Z368</f>
        <v>0</v>
      </c>
      <c r="AB361" s="0" t="n">
        <f aca="false">data_by_Metal!AA368</f>
        <v>-55</v>
      </c>
      <c r="AC361" s="0" t="n">
        <f aca="false">data_by_Metal!AB368</f>
        <v>55</v>
      </c>
      <c r="AD361" s="0" t="n">
        <f aca="false">data_by_Metal!AC368</f>
        <v>0</v>
      </c>
      <c r="AE361" s="0" t="n">
        <f aca="false">data_by_Metal!AD368</f>
        <v>1</v>
      </c>
      <c r="AF361" s="0" t="n">
        <f aca="false">data_by_Metal!AE368</f>
        <v>1</v>
      </c>
      <c r="AG361" s="0" t="n">
        <f aca="false">data_by_Metal!AF368</f>
        <v>0</v>
      </c>
    </row>
    <row r="362" customFormat="false" ht="12.8" hidden="false" customHeight="false" outlineLevel="0" collapsed="false">
      <c r="A362" s="0" t="n">
        <v>352</v>
      </c>
      <c r="B362" s="0" t="n">
        <f aca="false">data_by_Metal!A369</f>
        <v>26</v>
      </c>
      <c r="C362" s="0" t="n">
        <f aca="false">data_by_Metal!B369</f>
        <v>4</v>
      </c>
      <c r="D362" s="0" t="n">
        <f aca="false">data_by_Metal!C369</f>
        <v>2</v>
      </c>
      <c r="E362" s="0" t="n">
        <f aca="false">data_by_Metal!D369</f>
        <v>2</v>
      </c>
      <c r="F362" s="0" t="n">
        <f aca="false">data_by_Metal!E369</f>
        <v>68</v>
      </c>
      <c r="G362" s="0" t="str">
        <f aca="false">data_by_Metal!F369</f>
        <v>B</v>
      </c>
      <c r="H362" s="0" t="str">
        <f aca="false">data_by_Metal!G369</f>
        <v>V</v>
      </c>
      <c r="I362" s="0" t="str">
        <f aca="false">data_by_Metal!H369</f>
        <v>R</v>
      </c>
      <c r="J362" s="0" t="str">
        <f aca="false">data_by_Metal!I369</f>
        <v>V</v>
      </c>
      <c r="K362" s="0" t="str">
        <f aca="false">data_by_Metal!J369</f>
        <v>R</v>
      </c>
      <c r="L362" s="0" t="str">
        <f aca="false">data_by_Metal!K369</f>
        <v>V</v>
      </c>
      <c r="M362" s="0" t="str">
        <f aca="false">data_by_Metal!L369</f>
        <v>B</v>
      </c>
      <c r="N362" s="0" t="str">
        <f aca="false">data_by_Metal!M369</f>
        <v>V</v>
      </c>
      <c r="O362" s="1" t="n">
        <f aca="false">data_by_Metal!N369*$N$7</f>
        <v>-888.075137592151</v>
      </c>
      <c r="P362" s="0" t="n">
        <f aca="false">data_by_Metal!O369</f>
        <v>8.37274</v>
      </c>
      <c r="Q362" s="0" t="n">
        <f aca="false">data_by_Metal!P369</f>
        <v>8.37274</v>
      </c>
      <c r="R362" s="0" t="n">
        <f aca="false">data_by_Metal!Q369</f>
        <v>8.30625</v>
      </c>
      <c r="S362" s="0" t="n">
        <f aca="false">data_by_Metal!R369</f>
        <v>60</v>
      </c>
      <c r="T362" s="0" t="n">
        <f aca="false">data_by_Metal!S369</f>
        <v>0</v>
      </c>
      <c r="U362" s="0" t="n">
        <f aca="false">data_by_Metal!T369</f>
        <v>0</v>
      </c>
      <c r="V362" s="0" t="n">
        <f aca="false">data_by_Metal!U369</f>
        <v>-60</v>
      </c>
      <c r="W362" s="0" t="n">
        <f aca="false">data_by_Metal!V369</f>
        <v>-60</v>
      </c>
      <c r="X362" s="0" t="n">
        <f aca="false">data_by_Metal!W369</f>
        <v>0</v>
      </c>
      <c r="Y362" s="0" t="n">
        <f aca="false">data_by_Metal!X369</f>
        <v>0</v>
      </c>
      <c r="Z362" s="0" t="n">
        <f aca="false">data_by_Metal!Y369</f>
        <v>60</v>
      </c>
      <c r="AA362" s="0" t="n">
        <f aca="false">data_by_Metal!Z369</f>
        <v>31</v>
      </c>
      <c r="AB362" s="0" t="n">
        <f aca="false">data_by_Metal!AA369</f>
        <v>31</v>
      </c>
      <c r="AC362" s="0" t="n">
        <f aca="false">data_by_Metal!AB369</f>
        <v>31</v>
      </c>
      <c r="AD362" s="0" t="n">
        <f aca="false">data_by_Metal!AC369</f>
        <v>31</v>
      </c>
      <c r="AE362" s="0" t="n">
        <f aca="false">data_by_Metal!AD369</f>
        <v>0</v>
      </c>
      <c r="AF362" s="0" t="n">
        <f aca="false">data_by_Metal!AE369</f>
        <v>0</v>
      </c>
      <c r="AG362" s="0" t="n">
        <f aca="false">data_by_Metal!AF369</f>
        <v>62</v>
      </c>
    </row>
    <row r="363" customFormat="false" ht="12.8" hidden="false" customHeight="false" outlineLevel="0" collapsed="false">
      <c r="A363" s="0" t="n">
        <v>353</v>
      </c>
      <c r="B363" s="0" t="n">
        <f aca="false">data_by_Metal!A370</f>
        <v>26</v>
      </c>
      <c r="C363" s="0" t="n">
        <f aca="false">data_by_Metal!B370</f>
        <v>5</v>
      </c>
      <c r="D363" s="0" t="n">
        <f aca="false">data_by_Metal!C370</f>
        <v>2</v>
      </c>
      <c r="E363" s="0" t="n">
        <f aca="false">data_by_Metal!D370</f>
        <v>1</v>
      </c>
      <c r="F363" s="0" t="n">
        <f aca="false">data_by_Metal!E370</f>
        <v>23</v>
      </c>
      <c r="G363" s="0" t="str">
        <f aca="false">data_by_Metal!F370</f>
        <v>B</v>
      </c>
      <c r="H363" s="0" t="str">
        <f aca="false">data_by_Metal!G370</f>
        <v>V</v>
      </c>
      <c r="I363" s="0" t="str">
        <f aca="false">data_by_Metal!H370</f>
        <v>V</v>
      </c>
      <c r="J363" s="0" t="str">
        <f aca="false">data_by_Metal!I370</f>
        <v>B</v>
      </c>
      <c r="K363" s="0" t="str">
        <f aca="false">data_by_Metal!J370</f>
        <v>R</v>
      </c>
      <c r="L363" s="0" t="str">
        <f aca="false">data_by_Metal!K370</f>
        <v>V</v>
      </c>
      <c r="M363" s="0" t="str">
        <f aca="false">data_by_Metal!L370</f>
        <v>V</v>
      </c>
      <c r="N363" s="0" t="str">
        <f aca="false">data_by_Metal!M370</f>
        <v>V</v>
      </c>
      <c r="O363" s="1" t="n">
        <f aca="false">data_by_Metal!N370*$N$7</f>
        <v>-883.700383219776</v>
      </c>
      <c r="P363" s="0" t="n">
        <f aca="false">data_by_Metal!O370</f>
        <v>8.403</v>
      </c>
      <c r="Q363" s="0" t="n">
        <f aca="false">data_by_Metal!P370</f>
        <v>8.37043</v>
      </c>
      <c r="R363" s="0" t="n">
        <f aca="false">data_by_Metal!Q370</f>
        <v>8.2764</v>
      </c>
      <c r="S363" s="0" t="n">
        <f aca="false">data_by_Metal!R370</f>
        <v>47</v>
      </c>
      <c r="T363" s="0" t="n">
        <f aca="false">data_by_Metal!S370</f>
        <v>0</v>
      </c>
      <c r="U363" s="0" t="n">
        <f aca="false">data_by_Metal!T370</f>
        <v>-10</v>
      </c>
      <c r="V363" s="0" t="n">
        <f aca="false">data_by_Metal!U370</f>
        <v>0</v>
      </c>
      <c r="W363" s="0" t="n">
        <f aca="false">data_by_Metal!V370</f>
        <v>-68</v>
      </c>
      <c r="X363" s="0" t="n">
        <f aca="false">data_by_Metal!W370</f>
        <v>56</v>
      </c>
      <c r="Y363" s="0" t="n">
        <f aca="false">data_by_Metal!X370</f>
        <v>10</v>
      </c>
      <c r="Z363" s="0" t="n">
        <f aca="false">data_by_Metal!Y370</f>
        <v>1</v>
      </c>
      <c r="AA363" s="0" t="n">
        <f aca="false">data_by_Metal!Z370</f>
        <v>44</v>
      </c>
      <c r="AB363" s="0" t="n">
        <f aca="false">data_by_Metal!AA370</f>
        <v>-55</v>
      </c>
      <c r="AC363" s="0" t="n">
        <f aca="false">data_by_Metal!AB370</f>
        <v>42</v>
      </c>
      <c r="AD363" s="0" t="n">
        <f aca="false">data_by_Metal!AC370</f>
        <v>-1</v>
      </c>
      <c r="AE363" s="0" t="n">
        <f aca="false">data_by_Metal!AD370</f>
        <v>17</v>
      </c>
      <c r="AF363" s="0" t="n">
        <f aca="false">data_by_Metal!AE370</f>
        <v>0</v>
      </c>
      <c r="AG363" s="0" t="n">
        <f aca="false">data_by_Metal!AF370</f>
        <v>15</v>
      </c>
    </row>
    <row r="364" customFormat="false" ht="12.8" hidden="false" customHeight="false" outlineLevel="0" collapsed="false">
      <c r="A364" s="0" t="n">
        <v>354</v>
      </c>
      <c r="B364" s="0" t="n">
        <f aca="false">data_by_Metal!A371</f>
        <v>26</v>
      </c>
      <c r="C364" s="0" t="n">
        <f aca="false">data_by_Metal!B371</f>
        <v>4</v>
      </c>
      <c r="D364" s="0" t="n">
        <f aca="false">data_by_Metal!C371</f>
        <v>4</v>
      </c>
      <c r="E364" s="0" t="n">
        <f aca="false">data_by_Metal!D371</f>
        <v>0</v>
      </c>
      <c r="F364" s="0" t="n">
        <f aca="false">data_by_Metal!E371</f>
        <v>12</v>
      </c>
      <c r="G364" s="0" t="str">
        <f aca="false">data_by_Metal!F371</f>
        <v>B</v>
      </c>
      <c r="H364" s="0" t="str">
        <f aca="false">data_by_Metal!G371</f>
        <v>B</v>
      </c>
      <c r="I364" s="0" t="str">
        <f aca="false">data_by_Metal!H371</f>
        <v>V</v>
      </c>
      <c r="J364" s="0" t="str">
        <f aca="false">data_by_Metal!I371</f>
        <v>V</v>
      </c>
      <c r="K364" s="0" t="str">
        <f aca="false">data_by_Metal!J371</f>
        <v>B</v>
      </c>
      <c r="L364" s="0" t="str">
        <f aca="false">data_by_Metal!K371</f>
        <v>V</v>
      </c>
      <c r="M364" s="0" t="str">
        <f aca="false">data_by_Metal!L371</f>
        <v>V</v>
      </c>
      <c r="N364" s="0" t="str">
        <f aca="false">data_by_Metal!M371</f>
        <v>B</v>
      </c>
      <c r="O364" s="1" t="n">
        <f aca="false">data_by_Metal!N371*$N$7</f>
        <v>-837.765462309837</v>
      </c>
      <c r="P364" s="0" t="n">
        <f aca="false">data_by_Metal!O371</f>
        <v>8.43468</v>
      </c>
      <c r="Q364" s="0" t="n">
        <f aca="false">data_by_Metal!P371</f>
        <v>8.30526</v>
      </c>
      <c r="R364" s="0" t="n">
        <f aca="false">data_by_Metal!Q371</f>
        <v>8.30889</v>
      </c>
      <c r="S364" s="0" t="n">
        <f aca="false">data_by_Metal!R371</f>
        <v>9</v>
      </c>
      <c r="T364" s="0" t="n">
        <f aca="false">data_by_Metal!S371</f>
        <v>-11</v>
      </c>
      <c r="U364" s="0" t="n">
        <f aca="false">data_by_Metal!T371</f>
        <v>9</v>
      </c>
      <c r="V364" s="0" t="n">
        <f aca="false">data_by_Metal!U371</f>
        <v>-11</v>
      </c>
      <c r="W364" s="0" t="n">
        <f aca="false">data_by_Metal!V371</f>
        <v>-32</v>
      </c>
      <c r="X364" s="0" t="n">
        <f aca="false">data_by_Metal!W371</f>
        <v>-32</v>
      </c>
      <c r="Y364" s="0" t="n">
        <f aca="false">data_by_Metal!X371</f>
        <v>56</v>
      </c>
      <c r="Z364" s="0" t="n">
        <f aca="false">data_by_Metal!Y371</f>
        <v>-52</v>
      </c>
      <c r="AA364" s="0" t="n">
        <f aca="false">data_by_Metal!Z371</f>
        <v>0</v>
      </c>
      <c r="AB364" s="0" t="n">
        <f aca="false">data_by_Metal!AA371</f>
        <v>0</v>
      </c>
      <c r="AC364" s="0" t="n">
        <f aca="false">data_by_Metal!AB371</f>
        <v>54</v>
      </c>
      <c r="AD364" s="0" t="n">
        <f aca="false">data_by_Metal!AC371</f>
        <v>-55</v>
      </c>
      <c r="AE364" s="0" t="n">
        <f aca="false">data_by_Metal!AD371</f>
        <v>-2</v>
      </c>
      <c r="AF364" s="0" t="n">
        <f aca="false">data_by_Metal!AE371</f>
        <v>-30</v>
      </c>
      <c r="AG364" s="0" t="n">
        <f aca="false">data_by_Metal!AF371</f>
        <v>0</v>
      </c>
    </row>
    <row r="365" customFormat="false" ht="12.8" hidden="false" customHeight="false" outlineLevel="0" collapsed="false">
      <c r="A365" s="0" t="n">
        <v>355</v>
      </c>
      <c r="B365" s="0" t="n">
        <f aca="false">data_by_Metal!A372</f>
        <v>26</v>
      </c>
      <c r="C365" s="0" t="n">
        <f aca="false">data_by_Metal!B372</f>
        <v>5</v>
      </c>
      <c r="D365" s="0" t="n">
        <f aca="false">data_by_Metal!C372</f>
        <v>2</v>
      </c>
      <c r="E365" s="0" t="n">
        <f aca="false">data_by_Metal!D372</f>
        <v>1</v>
      </c>
      <c r="F365" s="0" t="n">
        <f aca="false">data_by_Metal!E372</f>
        <v>30</v>
      </c>
      <c r="G365" s="0" t="str">
        <f aca="false">data_by_Metal!F372</f>
        <v>B</v>
      </c>
      <c r="H365" s="0" t="str">
        <f aca="false">data_by_Metal!G372</f>
        <v>V</v>
      </c>
      <c r="I365" s="0" t="str">
        <f aca="false">data_by_Metal!H372</f>
        <v>V</v>
      </c>
      <c r="J365" s="0" t="str">
        <f aca="false">data_by_Metal!I372</f>
        <v>R</v>
      </c>
      <c r="K365" s="0" t="str">
        <f aca="false">data_by_Metal!J372</f>
        <v>V</v>
      </c>
      <c r="L365" s="0" t="str">
        <f aca="false">data_by_Metal!K372</f>
        <v>V</v>
      </c>
      <c r="M365" s="0" t="str">
        <f aca="false">data_by_Metal!L372</f>
        <v>V</v>
      </c>
      <c r="N365" s="0" t="str">
        <f aca="false">data_by_Metal!M372</f>
        <v>B</v>
      </c>
      <c r="O365" s="1" t="n">
        <f aca="false">data_by_Metal!N372*$N$7</f>
        <v>-789.643164213711</v>
      </c>
      <c r="P365" s="0" t="n">
        <f aca="false">data_by_Metal!O372</f>
        <v>8.40299</v>
      </c>
      <c r="Q365" s="0" t="n">
        <f aca="false">data_by_Metal!P372</f>
        <v>8.36965</v>
      </c>
      <c r="R365" s="0" t="n">
        <f aca="false">data_by_Metal!Q372</f>
        <v>8.27615</v>
      </c>
      <c r="S365" s="0" t="n">
        <f aca="false">data_by_Metal!R372</f>
        <v>3</v>
      </c>
      <c r="T365" s="0" t="n">
        <f aca="false">data_by_Metal!S372</f>
        <v>-47</v>
      </c>
      <c r="U365" s="0" t="n">
        <f aca="false">data_by_Metal!T372</f>
        <v>21</v>
      </c>
      <c r="V365" s="0" t="n">
        <f aca="false">data_by_Metal!U372</f>
        <v>-8</v>
      </c>
      <c r="W365" s="0" t="n">
        <f aca="false">data_by_Metal!V372</f>
        <v>-56</v>
      </c>
      <c r="X365" s="0" t="n">
        <f aca="false">data_by_Metal!W372</f>
        <v>9</v>
      </c>
      <c r="Y365" s="0" t="n">
        <f aca="false">data_by_Metal!X372</f>
        <v>57</v>
      </c>
      <c r="Z365" s="0" t="n">
        <f aca="false">data_by_Metal!Y372</f>
        <v>-10</v>
      </c>
      <c r="AA365" s="0" t="n">
        <f aca="false">data_by_Metal!Z372</f>
        <v>44</v>
      </c>
      <c r="AB365" s="0" t="n">
        <f aca="false">data_by_Metal!AA372</f>
        <v>-52</v>
      </c>
      <c r="AC365" s="0" t="n">
        <f aca="false">data_by_Metal!AB372</f>
        <v>12</v>
      </c>
      <c r="AD365" s="0" t="n">
        <f aca="false">data_by_Metal!AC372</f>
        <v>-34</v>
      </c>
      <c r="AE365" s="0" t="n">
        <f aca="false">data_by_Metal!AD372</f>
        <v>-15</v>
      </c>
      <c r="AF365" s="0" t="n">
        <f aca="false">data_by_Metal!AE372</f>
        <v>0</v>
      </c>
      <c r="AG365" s="0" t="n">
        <f aca="false">data_by_Metal!AF372</f>
        <v>-15</v>
      </c>
    </row>
    <row r="366" customFormat="false" ht="12.8" hidden="false" customHeight="false" outlineLevel="0" collapsed="false">
      <c r="A366" s="0" t="n">
        <v>356</v>
      </c>
      <c r="B366" s="0" t="n">
        <f aca="false">data_by_Metal!A373</f>
        <v>26</v>
      </c>
      <c r="C366" s="0" t="n">
        <f aca="false">data_by_Metal!B373</f>
        <v>4</v>
      </c>
      <c r="D366" s="0" t="n">
        <f aca="false">data_by_Metal!C373</f>
        <v>3</v>
      </c>
      <c r="E366" s="0" t="n">
        <f aca="false">data_by_Metal!D373</f>
        <v>1</v>
      </c>
      <c r="F366" s="0" t="n">
        <f aca="false">data_by_Metal!E373</f>
        <v>43</v>
      </c>
      <c r="G366" s="0" t="str">
        <f aca="false">data_by_Metal!F373</f>
        <v>B</v>
      </c>
      <c r="H366" s="0" t="str">
        <f aca="false">data_by_Metal!G373</f>
        <v>R</v>
      </c>
      <c r="I366" s="0" t="str">
        <f aca="false">data_by_Metal!H373</f>
        <v>V</v>
      </c>
      <c r="J366" s="0" t="str">
        <f aca="false">data_by_Metal!I373</f>
        <v>V</v>
      </c>
      <c r="K366" s="0" t="str">
        <f aca="false">data_by_Metal!J373</f>
        <v>V</v>
      </c>
      <c r="L366" s="0" t="str">
        <f aca="false">data_by_Metal!K373</f>
        <v>B</v>
      </c>
      <c r="M366" s="0" t="str">
        <f aca="false">data_by_Metal!L373</f>
        <v>B</v>
      </c>
      <c r="N366" s="0" t="str">
        <f aca="false">data_by_Metal!M373</f>
        <v>V</v>
      </c>
      <c r="O366" s="1" t="n">
        <f aca="false">data_by_Metal!N373*$N$7</f>
        <v>-783.081032655148</v>
      </c>
      <c r="P366" s="0" t="n">
        <f aca="false">data_by_Metal!O373</f>
        <v>8.40174</v>
      </c>
      <c r="Q366" s="0" t="n">
        <f aca="false">data_by_Metal!P373</f>
        <v>8.33731</v>
      </c>
      <c r="R366" s="0" t="n">
        <f aca="false">data_by_Metal!Q373</f>
        <v>8.30774</v>
      </c>
      <c r="S366" s="0" t="n">
        <f aca="false">data_by_Metal!R373</f>
        <v>10</v>
      </c>
      <c r="T366" s="0" t="n">
        <f aca="false">data_by_Metal!S373</f>
        <v>-1</v>
      </c>
      <c r="U366" s="0" t="n">
        <f aca="false">data_by_Metal!T373</f>
        <v>-36</v>
      </c>
      <c r="V366" s="0" t="n">
        <f aca="false">data_by_Metal!U373</f>
        <v>-9</v>
      </c>
      <c r="W366" s="0" t="n">
        <f aca="false">data_by_Metal!V373</f>
        <v>-33</v>
      </c>
      <c r="X366" s="0" t="n">
        <f aca="false">data_by_Metal!W373</f>
        <v>11</v>
      </c>
      <c r="Y366" s="0" t="n">
        <f aca="false">data_by_Metal!X373</f>
        <v>-64</v>
      </c>
      <c r="Z366" s="0" t="n">
        <f aca="false">data_by_Metal!Y373</f>
        <v>56</v>
      </c>
      <c r="AA366" s="0" t="n">
        <f aca="false">data_by_Metal!Z373</f>
        <v>0</v>
      </c>
      <c r="AB366" s="0" t="n">
        <f aca="false">data_by_Metal!AA373</f>
        <v>-11</v>
      </c>
      <c r="AC366" s="0" t="n">
        <f aca="false">data_by_Metal!AB373</f>
        <v>-45</v>
      </c>
      <c r="AD366" s="0" t="n">
        <f aca="false">data_by_Metal!AC373</f>
        <v>55</v>
      </c>
      <c r="AE366" s="0" t="n">
        <f aca="false">data_by_Metal!AD373</f>
        <v>-16</v>
      </c>
      <c r="AF366" s="0" t="n">
        <f aca="false">data_by_Metal!AE373</f>
        <v>-15</v>
      </c>
      <c r="AG366" s="0" t="n">
        <f aca="false">data_by_Metal!AF373</f>
        <v>0</v>
      </c>
    </row>
    <row r="367" customFormat="false" ht="12.8" hidden="false" customHeight="false" outlineLevel="0" collapsed="false">
      <c r="A367" s="0" t="n">
        <v>357</v>
      </c>
      <c r="B367" s="0" t="n">
        <f aca="false">data_by_Metal!A374</f>
        <v>26</v>
      </c>
      <c r="C367" s="0" t="n">
        <f aca="false">data_by_Metal!B374</f>
        <v>2</v>
      </c>
      <c r="D367" s="0" t="n">
        <f aca="false">data_by_Metal!C374</f>
        <v>3</v>
      </c>
      <c r="E367" s="0" t="n">
        <f aca="false">data_by_Metal!D374</f>
        <v>3</v>
      </c>
      <c r="F367" s="0" t="n">
        <f aca="false">data_by_Metal!E374</f>
        <v>4</v>
      </c>
      <c r="G367" s="0" t="str">
        <f aca="false">data_by_Metal!F374</f>
        <v>B</v>
      </c>
      <c r="H367" s="0" t="str">
        <f aca="false">data_by_Metal!G374</f>
        <v>B</v>
      </c>
      <c r="I367" s="0" t="str">
        <f aca="false">data_by_Metal!H374</f>
        <v>B</v>
      </c>
      <c r="J367" s="0" t="str">
        <f aca="false">data_by_Metal!I374</f>
        <v>R</v>
      </c>
      <c r="K367" s="0" t="str">
        <f aca="false">data_by_Metal!J374</f>
        <v>V</v>
      </c>
      <c r="L367" s="0" t="str">
        <f aca="false">data_by_Metal!K374</f>
        <v>R</v>
      </c>
      <c r="M367" s="0" t="str">
        <f aca="false">data_by_Metal!L374</f>
        <v>R</v>
      </c>
      <c r="N367" s="0" t="str">
        <f aca="false">data_by_Metal!M374</f>
        <v>V</v>
      </c>
      <c r="O367" s="1" t="n">
        <f aca="false">data_by_Metal!N374*$N$7</f>
        <v>-774.331523910398</v>
      </c>
      <c r="P367" s="0" t="n">
        <f aca="false">data_by_Metal!O374</f>
        <v>8.33734</v>
      </c>
      <c r="Q367" s="0" t="n">
        <f aca="false">data_by_Metal!P374</f>
        <v>8.33907</v>
      </c>
      <c r="R367" s="0" t="n">
        <f aca="false">data_by_Metal!Q374</f>
        <v>8.3705</v>
      </c>
      <c r="S367" s="0" t="n">
        <f aca="false">data_by_Metal!R374</f>
        <v>-11</v>
      </c>
      <c r="T367" s="0" t="n">
        <f aca="false">data_by_Metal!S374</f>
        <v>-57</v>
      </c>
      <c r="U367" s="0" t="n">
        <f aca="false">data_by_Metal!T374</f>
        <v>53</v>
      </c>
      <c r="V367" s="0" t="n">
        <f aca="false">data_by_Metal!U374</f>
        <v>44</v>
      </c>
      <c r="W367" s="0" t="n">
        <f aca="false">data_by_Metal!V374</f>
        <v>12</v>
      </c>
      <c r="X367" s="0" t="n">
        <f aca="false">data_by_Metal!W374</f>
        <v>-55</v>
      </c>
      <c r="Y367" s="0" t="n">
        <f aca="false">data_by_Metal!X374</f>
        <v>1</v>
      </c>
      <c r="Z367" s="0" t="n">
        <f aca="false">data_by_Metal!Y374</f>
        <v>10</v>
      </c>
      <c r="AA367" s="0" t="n">
        <f aca="false">data_by_Metal!Z374</f>
        <v>-2</v>
      </c>
      <c r="AB367" s="0" t="n">
        <f aca="false">data_by_Metal!AA374</f>
        <v>-10</v>
      </c>
      <c r="AC367" s="0" t="n">
        <f aca="false">data_by_Metal!AB374</f>
        <v>-46</v>
      </c>
      <c r="AD367" s="0" t="n">
        <f aca="false">data_by_Metal!AC374</f>
        <v>56</v>
      </c>
      <c r="AE367" s="0" t="n">
        <f aca="false">data_by_Metal!AD374</f>
        <v>15</v>
      </c>
      <c r="AF367" s="0" t="n">
        <f aca="false">data_by_Metal!AE374</f>
        <v>-15</v>
      </c>
      <c r="AG367" s="0" t="n">
        <f aca="false">data_by_Metal!AF374</f>
        <v>-1</v>
      </c>
    </row>
    <row r="368" customFormat="false" ht="12.8" hidden="false" customHeight="false" outlineLevel="0" collapsed="false">
      <c r="A368" s="0" t="n">
        <v>358</v>
      </c>
      <c r="B368" s="0" t="n">
        <f aca="false">data_by_Metal!A375</f>
        <v>26</v>
      </c>
      <c r="C368" s="0" t="n">
        <f aca="false">data_by_Metal!B375</f>
        <v>5</v>
      </c>
      <c r="D368" s="0" t="n">
        <f aca="false">data_by_Metal!C375</f>
        <v>2</v>
      </c>
      <c r="E368" s="0" t="n">
        <f aca="false">data_by_Metal!D375</f>
        <v>1</v>
      </c>
      <c r="F368" s="0" t="n">
        <f aca="false">data_by_Metal!E375</f>
        <v>22</v>
      </c>
      <c r="G368" s="0" t="str">
        <f aca="false">data_by_Metal!F375</f>
        <v>B</v>
      </c>
      <c r="H368" s="0" t="str">
        <f aca="false">data_by_Metal!G375</f>
        <v>V</v>
      </c>
      <c r="I368" s="0" t="str">
        <f aca="false">data_by_Metal!H375</f>
        <v>R</v>
      </c>
      <c r="J368" s="0" t="str">
        <f aca="false">data_by_Metal!I375</f>
        <v>V</v>
      </c>
      <c r="K368" s="0" t="str">
        <f aca="false">data_by_Metal!J375</f>
        <v>V</v>
      </c>
      <c r="L368" s="0" t="str">
        <f aca="false">data_by_Metal!K375</f>
        <v>V</v>
      </c>
      <c r="M368" s="0" t="str">
        <f aca="false">data_by_Metal!L375</f>
        <v>V</v>
      </c>
      <c r="N368" s="0" t="str">
        <f aca="false">data_by_Metal!M375</f>
        <v>B</v>
      </c>
      <c r="O368" s="1" t="n">
        <f aca="false">data_by_Metal!N375*$N$7</f>
        <v>-774.331523910398</v>
      </c>
      <c r="P368" s="0" t="n">
        <f aca="false">data_by_Metal!O375</f>
        <v>8.40191</v>
      </c>
      <c r="Q368" s="0" t="n">
        <f aca="false">data_by_Metal!P375</f>
        <v>8.37112</v>
      </c>
      <c r="R368" s="0" t="n">
        <f aca="false">data_by_Metal!Q375</f>
        <v>8.27612</v>
      </c>
      <c r="S368" s="0" t="n">
        <f aca="false">data_by_Metal!R375</f>
        <v>2</v>
      </c>
      <c r="T368" s="0" t="n">
        <f aca="false">data_by_Metal!S375</f>
        <v>10</v>
      </c>
      <c r="U368" s="0" t="n">
        <f aca="false">data_by_Metal!T375</f>
        <v>21</v>
      </c>
      <c r="V368" s="0" t="n">
        <f aca="false">data_by_Metal!U375</f>
        <v>-68</v>
      </c>
      <c r="W368" s="0" t="n">
        <f aca="false">data_by_Metal!V375</f>
        <v>-48</v>
      </c>
      <c r="X368" s="0" t="n">
        <f aca="false">data_by_Metal!W375</f>
        <v>0</v>
      </c>
      <c r="Y368" s="0" t="n">
        <f aca="false">data_by_Metal!X375</f>
        <v>46</v>
      </c>
      <c r="Z368" s="0" t="n">
        <f aca="false">data_by_Metal!Y375</f>
        <v>-1</v>
      </c>
      <c r="AA368" s="0" t="n">
        <f aca="false">data_by_Metal!Z375</f>
        <v>42</v>
      </c>
      <c r="AB368" s="0" t="n">
        <f aca="false">data_by_Metal!AA375</f>
        <v>34</v>
      </c>
      <c r="AC368" s="0" t="n">
        <f aca="false">data_by_Metal!AB375</f>
        <v>10</v>
      </c>
      <c r="AD368" s="0" t="n">
        <f aca="false">data_by_Metal!AC375</f>
        <v>-55</v>
      </c>
      <c r="AE368" s="0" t="n">
        <f aca="false">data_by_Metal!AD375</f>
        <v>-16</v>
      </c>
      <c r="AF368" s="0" t="n">
        <f aca="false">data_by_Metal!AE375</f>
        <v>-1</v>
      </c>
      <c r="AG368" s="0" t="n">
        <f aca="false">data_by_Metal!AF375</f>
        <v>16</v>
      </c>
    </row>
    <row r="369" customFormat="false" ht="12.8" hidden="false" customHeight="false" outlineLevel="0" collapsed="false">
      <c r="A369" s="0" t="n">
        <v>359</v>
      </c>
      <c r="B369" s="0" t="n">
        <f aca="false">data_by_Metal!A376</f>
        <v>26</v>
      </c>
      <c r="C369" s="0" t="n">
        <f aca="false">data_by_Metal!B376</f>
        <v>4</v>
      </c>
      <c r="D369" s="0" t="n">
        <f aca="false">data_by_Metal!C376</f>
        <v>3</v>
      </c>
      <c r="E369" s="0" t="n">
        <f aca="false">data_by_Metal!D376</f>
        <v>1</v>
      </c>
      <c r="F369" s="0" t="n">
        <f aca="false">data_by_Metal!E376</f>
        <v>36</v>
      </c>
      <c r="G369" s="0" t="str">
        <f aca="false">data_by_Metal!F376</f>
        <v>B</v>
      </c>
      <c r="H369" s="0" t="str">
        <f aca="false">data_by_Metal!G376</f>
        <v>R</v>
      </c>
      <c r="I369" s="0" t="str">
        <f aca="false">data_by_Metal!H376</f>
        <v>V</v>
      </c>
      <c r="J369" s="0" t="str">
        <f aca="false">data_by_Metal!I376</f>
        <v>B</v>
      </c>
      <c r="K369" s="0" t="str">
        <f aca="false">data_by_Metal!J376</f>
        <v>B</v>
      </c>
      <c r="L369" s="0" t="str">
        <f aca="false">data_by_Metal!K376</f>
        <v>V</v>
      </c>
      <c r="M369" s="0" t="str">
        <f aca="false">data_by_Metal!L376</f>
        <v>V</v>
      </c>
      <c r="N369" s="0" t="str">
        <f aca="false">data_by_Metal!M376</f>
        <v>V</v>
      </c>
      <c r="O369" s="1" t="n">
        <f aca="false">data_by_Metal!N376*$N$7</f>
        <v>-769.956769538022</v>
      </c>
      <c r="P369" s="0" t="n">
        <f aca="false">data_by_Metal!O376</f>
        <v>8.40345</v>
      </c>
      <c r="Q369" s="0" t="n">
        <f aca="false">data_by_Metal!P376</f>
        <v>8.33829</v>
      </c>
      <c r="R369" s="0" t="n">
        <f aca="false">data_by_Metal!Q376</f>
        <v>8.30721</v>
      </c>
      <c r="S369" s="0" t="n">
        <f aca="false">data_by_Metal!R376</f>
        <v>11</v>
      </c>
      <c r="T369" s="0" t="n">
        <f aca="false">data_by_Metal!S376</f>
        <v>3</v>
      </c>
      <c r="U369" s="0" t="n">
        <f aca="false">data_by_Metal!T376</f>
        <v>-56</v>
      </c>
      <c r="V369" s="0" t="n">
        <f aca="false">data_by_Metal!U376</f>
        <v>12</v>
      </c>
      <c r="W369" s="0" t="n">
        <f aca="false">data_by_Metal!V376</f>
        <v>-43</v>
      </c>
      <c r="X369" s="0" t="n">
        <f aca="false">data_by_Metal!W376</f>
        <v>57</v>
      </c>
      <c r="Y369" s="0" t="n">
        <f aca="false">data_by_Metal!X376</f>
        <v>2</v>
      </c>
      <c r="Z369" s="0" t="n">
        <f aca="false">data_by_Metal!Y376</f>
        <v>-44</v>
      </c>
      <c r="AA369" s="0" t="n">
        <f aca="false">data_by_Metal!Z376</f>
        <v>8</v>
      </c>
      <c r="AB369" s="0" t="n">
        <f aca="false">data_by_Metal!AA376</f>
        <v>-54</v>
      </c>
      <c r="AC369" s="0" t="n">
        <f aca="false">data_by_Metal!AB376</f>
        <v>54</v>
      </c>
      <c r="AD369" s="0" t="n">
        <f aca="false">data_by_Metal!AC376</f>
        <v>-11</v>
      </c>
      <c r="AE369" s="0" t="n">
        <f aca="false">data_by_Metal!AD376</f>
        <v>-15</v>
      </c>
      <c r="AF369" s="0" t="n">
        <f aca="false">data_by_Metal!AE376</f>
        <v>-15</v>
      </c>
      <c r="AG369" s="0" t="n">
        <f aca="false">data_by_Metal!AF376</f>
        <v>-1</v>
      </c>
    </row>
    <row r="370" customFormat="false" ht="12.8" hidden="false" customHeight="false" outlineLevel="0" collapsed="false">
      <c r="A370" s="0" t="n">
        <v>360</v>
      </c>
      <c r="B370" s="0" t="n">
        <f aca="false">data_by_Metal!A377</f>
        <v>26</v>
      </c>
      <c r="C370" s="0" t="n">
        <f aca="false">data_by_Metal!B377</f>
        <v>4</v>
      </c>
      <c r="D370" s="0" t="n">
        <f aca="false">data_by_Metal!C377</f>
        <v>3</v>
      </c>
      <c r="E370" s="0" t="n">
        <f aca="false">data_by_Metal!D377</f>
        <v>1</v>
      </c>
      <c r="F370" s="0" t="n">
        <f aca="false">data_by_Metal!E377</f>
        <v>38</v>
      </c>
      <c r="G370" s="0" t="str">
        <f aca="false">data_by_Metal!F377</f>
        <v>B</v>
      </c>
      <c r="H370" s="0" t="str">
        <f aca="false">data_by_Metal!G377</f>
        <v>R</v>
      </c>
      <c r="I370" s="0" t="str">
        <f aca="false">data_by_Metal!H377</f>
        <v>V</v>
      </c>
      <c r="J370" s="0" t="str">
        <f aca="false">data_by_Metal!I377</f>
        <v>B</v>
      </c>
      <c r="K370" s="0" t="str">
        <f aca="false">data_by_Metal!J377</f>
        <v>V</v>
      </c>
      <c r="L370" s="0" t="str">
        <f aca="false">data_by_Metal!K377</f>
        <v>V</v>
      </c>
      <c r="M370" s="0" t="str">
        <f aca="false">data_by_Metal!L377</f>
        <v>B</v>
      </c>
      <c r="N370" s="0" t="str">
        <f aca="false">data_by_Metal!M377</f>
        <v>V</v>
      </c>
      <c r="O370" s="1" t="n">
        <f aca="false">data_by_Metal!N377*$N$7</f>
        <v>-748.082997676147</v>
      </c>
      <c r="P370" s="0" t="n">
        <f aca="false">data_by_Metal!O377</f>
        <v>8.39998</v>
      </c>
      <c r="Q370" s="0" t="n">
        <f aca="false">data_by_Metal!P377</f>
        <v>8.33905</v>
      </c>
      <c r="R370" s="0" t="n">
        <f aca="false">data_by_Metal!Q377</f>
        <v>8.30749</v>
      </c>
      <c r="S370" s="0" t="n">
        <f aca="false">data_by_Metal!R377</f>
        <v>21</v>
      </c>
      <c r="T370" s="0" t="n">
        <f aca="false">data_by_Metal!S377</f>
        <v>-8</v>
      </c>
      <c r="U370" s="0" t="n">
        <f aca="false">data_by_Metal!T377</f>
        <v>-45</v>
      </c>
      <c r="V370" s="0" t="n">
        <f aca="false">data_by_Metal!U377</f>
        <v>1</v>
      </c>
      <c r="W370" s="0" t="n">
        <f aca="false">data_by_Metal!V377</f>
        <v>-46</v>
      </c>
      <c r="X370" s="0" t="n">
        <f aca="false">data_by_Metal!W377</f>
        <v>53</v>
      </c>
      <c r="Y370" s="0" t="n">
        <f aca="false">data_by_Metal!X377</f>
        <v>-20</v>
      </c>
      <c r="Z370" s="0" t="n">
        <f aca="false">data_by_Metal!Y377</f>
        <v>43</v>
      </c>
      <c r="AA370" s="0" t="n">
        <f aca="false">data_by_Metal!Z377</f>
        <v>9</v>
      </c>
      <c r="AB370" s="0" t="n">
        <f aca="false">data_by_Metal!AA377</f>
        <v>-54</v>
      </c>
      <c r="AC370" s="0" t="n">
        <f aca="false">data_by_Metal!AB377</f>
        <v>0</v>
      </c>
      <c r="AD370" s="0" t="n">
        <f aca="false">data_by_Metal!AC377</f>
        <v>44</v>
      </c>
      <c r="AE370" s="0" t="n">
        <f aca="false">data_by_Metal!AD377</f>
        <v>-15</v>
      </c>
      <c r="AF370" s="0" t="n">
        <f aca="false">data_by_Metal!AE377</f>
        <v>15</v>
      </c>
      <c r="AG370" s="0" t="n">
        <f aca="false">data_by_Metal!AF377</f>
        <v>0</v>
      </c>
    </row>
    <row r="371" customFormat="false" ht="12.8" hidden="false" customHeight="false" outlineLevel="0" collapsed="false">
      <c r="A371" s="0" t="n">
        <v>361</v>
      </c>
      <c r="B371" s="0" t="n">
        <f aca="false">data_by_Metal!A378</f>
        <v>26</v>
      </c>
      <c r="C371" s="0" t="n">
        <f aca="false">data_by_Metal!B378</f>
        <v>4</v>
      </c>
      <c r="D371" s="0" t="n">
        <f aca="false">data_by_Metal!C378</f>
        <v>3</v>
      </c>
      <c r="E371" s="0" t="n">
        <f aca="false">data_by_Metal!D378</f>
        <v>1</v>
      </c>
      <c r="F371" s="0" t="n">
        <f aca="false">data_by_Metal!E378</f>
        <v>42</v>
      </c>
      <c r="G371" s="0" t="str">
        <f aca="false">data_by_Metal!F378</f>
        <v>B</v>
      </c>
      <c r="H371" s="0" t="str">
        <f aca="false">data_by_Metal!G378</f>
        <v>R</v>
      </c>
      <c r="I371" s="0" t="str">
        <f aca="false">data_by_Metal!H378</f>
        <v>V</v>
      </c>
      <c r="J371" s="0" t="str">
        <f aca="false">data_by_Metal!I378</f>
        <v>V</v>
      </c>
      <c r="K371" s="0" t="str">
        <f aca="false">data_by_Metal!J378</f>
        <v>B</v>
      </c>
      <c r="L371" s="0" t="str">
        <f aca="false">data_by_Metal!K378</f>
        <v>V</v>
      </c>
      <c r="M371" s="0" t="str">
        <f aca="false">data_by_Metal!L378</f>
        <v>V</v>
      </c>
      <c r="N371" s="0" t="str">
        <f aca="false">data_by_Metal!M378</f>
        <v>B</v>
      </c>
      <c r="O371" s="1" t="n">
        <f aca="false">data_by_Metal!N378*$N$7</f>
        <v>-743.708243303772</v>
      </c>
      <c r="P371" s="0" t="n">
        <f aca="false">data_by_Metal!O378</f>
        <v>8.40322</v>
      </c>
      <c r="Q371" s="0" t="n">
        <f aca="false">data_by_Metal!P378</f>
        <v>8.33653</v>
      </c>
      <c r="R371" s="0" t="n">
        <f aca="false">data_by_Metal!Q378</f>
        <v>8.30765</v>
      </c>
      <c r="S371" s="0" t="n">
        <f aca="false">data_by_Metal!R378</f>
        <v>10</v>
      </c>
      <c r="T371" s="0" t="n">
        <f aca="false">data_by_Metal!S378</f>
        <v>0</v>
      </c>
      <c r="U371" s="0" t="n">
        <f aca="false">data_by_Metal!T378</f>
        <v>-36</v>
      </c>
      <c r="V371" s="0" t="n">
        <f aca="false">data_by_Metal!U378</f>
        <v>-9</v>
      </c>
      <c r="W371" s="0" t="n">
        <f aca="false">data_by_Metal!V378</f>
        <v>-34</v>
      </c>
      <c r="X371" s="0" t="n">
        <f aca="false">data_by_Metal!W378</f>
        <v>11</v>
      </c>
      <c r="Y371" s="0" t="n">
        <f aca="false">data_by_Metal!X378</f>
        <v>48</v>
      </c>
      <c r="Z371" s="0" t="n">
        <f aca="false">data_by_Metal!Y378</f>
        <v>-54</v>
      </c>
      <c r="AA371" s="0" t="n">
        <f aca="false">data_by_Metal!Z378</f>
        <v>0</v>
      </c>
      <c r="AB371" s="0" t="n">
        <f aca="false">data_by_Metal!AA378</f>
        <v>-11</v>
      </c>
      <c r="AC371" s="0" t="n">
        <f aca="false">data_by_Metal!AB378</f>
        <v>64</v>
      </c>
      <c r="AD371" s="0" t="n">
        <f aca="false">data_by_Metal!AC378</f>
        <v>-54</v>
      </c>
      <c r="AE371" s="0" t="n">
        <f aca="false">data_by_Metal!AD378</f>
        <v>-16</v>
      </c>
      <c r="AF371" s="0" t="n">
        <f aca="false">data_by_Metal!AE378</f>
        <v>-15</v>
      </c>
      <c r="AG371" s="0" t="n">
        <f aca="false">data_by_Metal!AF378</f>
        <v>0</v>
      </c>
    </row>
    <row r="372" customFormat="false" ht="12.8" hidden="false" customHeight="false" outlineLevel="0" collapsed="false">
      <c r="A372" s="0" t="n">
        <v>362</v>
      </c>
      <c r="B372" s="0" t="n">
        <f aca="false">data_by_Metal!A379</f>
        <v>26</v>
      </c>
      <c r="C372" s="0" t="n">
        <f aca="false">data_by_Metal!B379</f>
        <v>5</v>
      </c>
      <c r="D372" s="0" t="n">
        <f aca="false">data_by_Metal!C379</f>
        <v>2</v>
      </c>
      <c r="E372" s="0" t="n">
        <f aca="false">data_by_Metal!D379</f>
        <v>1</v>
      </c>
      <c r="F372" s="0" t="n">
        <f aca="false">data_by_Metal!E379</f>
        <v>27</v>
      </c>
      <c r="G372" s="0" t="str">
        <f aca="false">data_by_Metal!F379</f>
        <v>B</v>
      </c>
      <c r="H372" s="0" t="str">
        <f aca="false">data_by_Metal!G379</f>
        <v>V</v>
      </c>
      <c r="I372" s="0" t="str">
        <f aca="false">data_by_Metal!H379</f>
        <v>V</v>
      </c>
      <c r="J372" s="0" t="str">
        <f aca="false">data_by_Metal!I379</f>
        <v>R</v>
      </c>
      <c r="K372" s="0" t="str">
        <f aca="false">data_by_Metal!J379</f>
        <v>B</v>
      </c>
      <c r="L372" s="0" t="str">
        <f aca="false">data_by_Metal!K379</f>
        <v>V</v>
      </c>
      <c r="M372" s="0" t="str">
        <f aca="false">data_by_Metal!L379</f>
        <v>V</v>
      </c>
      <c r="N372" s="0" t="str">
        <f aca="false">data_by_Metal!M379</f>
        <v>V</v>
      </c>
      <c r="O372" s="1" t="n">
        <f aca="false">data_by_Metal!N379*$N$7</f>
        <v>-737.146111745209</v>
      </c>
      <c r="P372" s="0" t="n">
        <f aca="false">data_by_Metal!O379</f>
        <v>8.40423</v>
      </c>
      <c r="Q372" s="0" t="n">
        <f aca="false">data_by_Metal!P379</f>
        <v>8.36938</v>
      </c>
      <c r="R372" s="0" t="n">
        <f aca="false">data_by_Metal!Q379</f>
        <v>8.27571</v>
      </c>
      <c r="S372" s="0" t="n">
        <f aca="false">data_by_Metal!R379</f>
        <v>2</v>
      </c>
      <c r="T372" s="0" t="n">
        <f aca="false">data_by_Metal!S379</f>
        <v>-45</v>
      </c>
      <c r="U372" s="0" t="n">
        <f aca="false">data_by_Metal!T379</f>
        <v>1</v>
      </c>
      <c r="V372" s="0" t="n">
        <f aca="false">data_by_Metal!U379</f>
        <v>12</v>
      </c>
      <c r="W372" s="0" t="n">
        <f aca="false">data_by_Metal!V379</f>
        <v>-54</v>
      </c>
      <c r="X372" s="0" t="n">
        <f aca="false">data_by_Metal!W379</f>
        <v>11</v>
      </c>
      <c r="Y372" s="0" t="n">
        <f aca="false">data_by_Metal!X379</f>
        <v>22</v>
      </c>
      <c r="Z372" s="0" t="n">
        <f aca="false">data_by_Metal!Y379</f>
        <v>-43</v>
      </c>
      <c r="AA372" s="0" t="n">
        <f aca="false">data_by_Metal!Z379</f>
        <v>42</v>
      </c>
      <c r="AB372" s="0" t="n">
        <f aca="false">data_by_Metal!AA379</f>
        <v>-54</v>
      </c>
      <c r="AC372" s="0" t="n">
        <f aca="false">data_by_Metal!AB379</f>
        <v>42</v>
      </c>
      <c r="AD372" s="0" t="n">
        <f aca="false">data_by_Metal!AC379</f>
        <v>-1</v>
      </c>
      <c r="AE372" s="0" t="n">
        <f aca="false">data_by_Metal!AD379</f>
        <v>-15</v>
      </c>
      <c r="AF372" s="0" t="n">
        <f aca="false">data_by_Metal!AE379</f>
        <v>-31</v>
      </c>
      <c r="AG372" s="0" t="n">
        <f aca="false">data_by_Metal!AF379</f>
        <v>15</v>
      </c>
    </row>
    <row r="373" customFormat="false" ht="12.8" hidden="false" customHeight="false" outlineLevel="0" collapsed="false">
      <c r="A373" s="0" t="n">
        <v>363</v>
      </c>
      <c r="B373" s="0" t="n">
        <f aca="false">data_by_Metal!A380</f>
        <v>26</v>
      </c>
      <c r="C373" s="0" t="n">
        <f aca="false">data_by_Metal!B380</f>
        <v>4</v>
      </c>
      <c r="D373" s="0" t="n">
        <f aca="false">data_by_Metal!C380</f>
        <v>3</v>
      </c>
      <c r="E373" s="0" t="n">
        <f aca="false">data_by_Metal!D380</f>
        <v>1</v>
      </c>
      <c r="F373" s="0" t="n">
        <f aca="false">data_by_Metal!E380</f>
        <v>37</v>
      </c>
      <c r="G373" s="0" t="str">
        <f aca="false">data_by_Metal!F380</f>
        <v>B</v>
      </c>
      <c r="H373" s="0" t="str">
        <f aca="false">data_by_Metal!G380</f>
        <v>R</v>
      </c>
      <c r="I373" s="0" t="str">
        <f aca="false">data_by_Metal!H380</f>
        <v>V</v>
      </c>
      <c r="J373" s="0" t="str">
        <f aca="false">data_by_Metal!I380</f>
        <v>B</v>
      </c>
      <c r="K373" s="0" t="str">
        <f aca="false">data_by_Metal!J380</f>
        <v>V</v>
      </c>
      <c r="L373" s="0" t="str">
        <f aca="false">data_by_Metal!K380</f>
        <v>B</v>
      </c>
      <c r="M373" s="0" t="str">
        <f aca="false">data_by_Metal!L380</f>
        <v>V</v>
      </c>
      <c r="N373" s="0" t="str">
        <f aca="false">data_by_Metal!M380</f>
        <v>V</v>
      </c>
      <c r="O373" s="1" t="n">
        <f aca="false">data_by_Metal!N380*$N$7</f>
        <v>-732.771357372834</v>
      </c>
      <c r="P373" s="0" t="n">
        <f aca="false">data_by_Metal!O380</f>
        <v>8.40127</v>
      </c>
      <c r="Q373" s="0" t="n">
        <f aca="false">data_by_Metal!P380</f>
        <v>8.33876</v>
      </c>
      <c r="R373" s="0" t="n">
        <f aca="false">data_by_Metal!Q380</f>
        <v>8.30756</v>
      </c>
      <c r="S373" s="0" t="n">
        <f aca="false">data_by_Metal!R380</f>
        <v>1</v>
      </c>
      <c r="T373" s="0" t="n">
        <f aca="false">data_by_Metal!S380</f>
        <v>12</v>
      </c>
      <c r="U373" s="0" t="n">
        <f aca="false">data_by_Metal!T380</f>
        <v>-47</v>
      </c>
      <c r="V373" s="0" t="n">
        <f aca="false">data_by_Metal!U380</f>
        <v>3</v>
      </c>
      <c r="W373" s="0" t="n">
        <f aca="false">data_by_Metal!V380</f>
        <v>-43</v>
      </c>
      <c r="X373" s="0" t="n">
        <f aca="false">data_by_Metal!W380</f>
        <v>56</v>
      </c>
      <c r="Y373" s="0" t="n">
        <f aca="false">data_by_Metal!X380</f>
        <v>-55</v>
      </c>
      <c r="Z373" s="0" t="n">
        <f aca="false">data_by_Metal!Y380</f>
        <v>11</v>
      </c>
      <c r="AA373" s="0" t="n">
        <f aca="false">data_by_Metal!Z380</f>
        <v>10</v>
      </c>
      <c r="AB373" s="0" t="n">
        <f aca="false">data_by_Metal!AA380</f>
        <v>-52</v>
      </c>
      <c r="AC373" s="0" t="n">
        <f aca="false">data_by_Metal!AB380</f>
        <v>-33</v>
      </c>
      <c r="AD373" s="0" t="n">
        <f aca="false">data_by_Metal!AC380</f>
        <v>13</v>
      </c>
      <c r="AE373" s="0" t="n">
        <f aca="false">data_by_Metal!AD380</f>
        <v>-15</v>
      </c>
      <c r="AF373" s="0" t="n">
        <f aca="false">data_by_Metal!AE380</f>
        <v>-15</v>
      </c>
      <c r="AG373" s="0" t="n">
        <f aca="false">data_by_Metal!AF380</f>
        <v>-31</v>
      </c>
    </row>
    <row r="374" customFormat="false" ht="12.8" hidden="false" customHeight="false" outlineLevel="0" collapsed="false">
      <c r="A374" s="0" t="n">
        <v>364</v>
      </c>
      <c r="B374" s="0" t="n">
        <f aca="false">data_by_Metal!A381</f>
        <v>26</v>
      </c>
      <c r="C374" s="0" t="n">
        <f aca="false">data_by_Metal!B381</f>
        <v>4</v>
      </c>
      <c r="D374" s="0" t="n">
        <f aca="false">data_by_Metal!C381</f>
        <v>2</v>
      </c>
      <c r="E374" s="0" t="n">
        <f aca="false">data_by_Metal!D381</f>
        <v>2</v>
      </c>
      <c r="F374" s="0" t="n">
        <f aca="false">data_by_Metal!E381</f>
        <v>28</v>
      </c>
      <c r="G374" s="0" t="str">
        <f aca="false">data_by_Metal!F381</f>
        <v>B</v>
      </c>
      <c r="H374" s="0" t="str">
        <f aca="false">data_by_Metal!G381</f>
        <v>R</v>
      </c>
      <c r="I374" s="0" t="str">
        <f aca="false">data_by_Metal!H381</f>
        <v>V</v>
      </c>
      <c r="J374" s="0" t="str">
        <f aca="false">data_by_Metal!I381</f>
        <v>B</v>
      </c>
      <c r="K374" s="0" t="str">
        <f aca="false">data_by_Metal!J381</f>
        <v>V</v>
      </c>
      <c r="L374" s="0" t="str">
        <f aca="false">data_by_Metal!K381</f>
        <v>V</v>
      </c>
      <c r="M374" s="0" t="str">
        <f aca="false">data_by_Metal!L381</f>
        <v>R</v>
      </c>
      <c r="N374" s="0" t="str">
        <f aca="false">data_by_Metal!M381</f>
        <v>V</v>
      </c>
      <c r="O374" s="1" t="n">
        <f aca="false">data_by_Metal!N381*$N$7</f>
        <v>-721.834471441896</v>
      </c>
      <c r="P374" s="0" t="n">
        <f aca="false">data_by_Metal!O381</f>
        <v>8.36812</v>
      </c>
      <c r="Q374" s="0" t="n">
        <f aca="false">data_by_Metal!P381</f>
        <v>8.37039</v>
      </c>
      <c r="R374" s="0" t="n">
        <f aca="false">data_by_Metal!Q381</f>
        <v>8.30793</v>
      </c>
      <c r="S374" s="0" t="n">
        <f aca="false">data_by_Metal!R381</f>
        <v>10</v>
      </c>
      <c r="T374" s="0" t="n">
        <f aca="false">data_by_Metal!S381</f>
        <v>-9</v>
      </c>
      <c r="U374" s="0" t="n">
        <f aca="false">data_by_Metal!T381</f>
        <v>-46</v>
      </c>
      <c r="V374" s="0" t="n">
        <f aca="false">data_by_Metal!U381</f>
        <v>47</v>
      </c>
      <c r="W374" s="0" t="n">
        <f aca="false">data_by_Metal!V381</f>
        <v>-36</v>
      </c>
      <c r="X374" s="0" t="n">
        <f aca="false">data_by_Metal!W381</f>
        <v>56</v>
      </c>
      <c r="Y374" s="0" t="n">
        <f aca="false">data_by_Metal!X381</f>
        <v>-19</v>
      </c>
      <c r="Z374" s="0" t="n">
        <f aca="false">data_by_Metal!Y381</f>
        <v>-2</v>
      </c>
      <c r="AA374" s="0" t="n">
        <f aca="false">data_by_Metal!Z381</f>
        <v>8</v>
      </c>
      <c r="AB374" s="0" t="n">
        <f aca="false">data_by_Metal!AA381</f>
        <v>-64</v>
      </c>
      <c r="AC374" s="0" t="n">
        <f aca="false">data_by_Metal!AB381</f>
        <v>11</v>
      </c>
      <c r="AD374" s="0" t="n">
        <f aca="false">data_by_Metal!AC381</f>
        <v>44</v>
      </c>
      <c r="AE374" s="0" t="n">
        <f aca="false">data_by_Metal!AD381</f>
        <v>1</v>
      </c>
      <c r="AF374" s="0" t="n">
        <f aca="false">data_by_Metal!AE381</f>
        <v>0</v>
      </c>
      <c r="AG374" s="0" t="n">
        <f aca="false">data_by_Metal!AF381</f>
        <v>0</v>
      </c>
    </row>
    <row r="375" customFormat="false" ht="12.8" hidden="false" customHeight="false" outlineLevel="0" collapsed="false">
      <c r="A375" s="0" t="n">
        <v>365</v>
      </c>
      <c r="B375" s="0" t="n">
        <f aca="false">data_by_Metal!A382</f>
        <v>26</v>
      </c>
      <c r="C375" s="0" t="n">
        <f aca="false">data_by_Metal!B382</f>
        <v>5</v>
      </c>
      <c r="D375" s="0" t="n">
        <f aca="false">data_by_Metal!C382</f>
        <v>2</v>
      </c>
      <c r="E375" s="0" t="n">
        <f aca="false">data_by_Metal!D382</f>
        <v>1</v>
      </c>
      <c r="F375" s="0" t="n">
        <f aca="false">data_by_Metal!E382</f>
        <v>28</v>
      </c>
      <c r="G375" s="0" t="str">
        <f aca="false">data_by_Metal!F382</f>
        <v>B</v>
      </c>
      <c r="H375" s="0" t="str">
        <f aca="false">data_by_Metal!G382</f>
        <v>V</v>
      </c>
      <c r="I375" s="0" t="str">
        <f aca="false">data_by_Metal!H382</f>
        <v>V</v>
      </c>
      <c r="J375" s="0" t="str">
        <f aca="false">data_by_Metal!I382</f>
        <v>R</v>
      </c>
      <c r="K375" s="0" t="str">
        <f aca="false">data_by_Metal!J382</f>
        <v>V</v>
      </c>
      <c r="L375" s="0" t="str">
        <f aca="false">data_by_Metal!K382</f>
        <v>B</v>
      </c>
      <c r="M375" s="0" t="str">
        <f aca="false">data_by_Metal!L382</f>
        <v>V</v>
      </c>
      <c r="N375" s="0" t="str">
        <f aca="false">data_by_Metal!M382</f>
        <v>V</v>
      </c>
      <c r="O375" s="1" t="n">
        <f aca="false">data_by_Metal!N382*$N$7</f>
        <v>-715.272339883333</v>
      </c>
      <c r="P375" s="0" t="n">
        <f aca="false">data_by_Metal!O382</f>
        <v>8.40101</v>
      </c>
      <c r="Q375" s="0" t="n">
        <f aca="false">data_by_Metal!P382</f>
        <v>8.36964</v>
      </c>
      <c r="R375" s="0" t="n">
        <f aca="false">data_by_Metal!Q382</f>
        <v>8.27646</v>
      </c>
      <c r="S375" s="0" t="n">
        <f aca="false">data_by_Metal!R382</f>
        <v>-8</v>
      </c>
      <c r="T375" s="0" t="n">
        <f aca="false">data_by_Metal!S382</f>
        <v>-36</v>
      </c>
      <c r="U375" s="0" t="n">
        <f aca="false">data_by_Metal!T382</f>
        <v>11</v>
      </c>
      <c r="V375" s="0" t="n">
        <f aca="false">data_by_Metal!U382</f>
        <v>3</v>
      </c>
      <c r="W375" s="0" t="n">
        <f aca="false">data_by_Metal!V382</f>
        <v>-53</v>
      </c>
      <c r="X375" s="0" t="n">
        <f aca="false">data_by_Metal!W382</f>
        <v>11</v>
      </c>
      <c r="Y375" s="0" t="n">
        <f aca="false">data_by_Metal!X382</f>
        <v>-34</v>
      </c>
      <c r="Z375" s="0" t="n">
        <f aca="false">data_by_Metal!Y382</f>
        <v>13</v>
      </c>
      <c r="AA375" s="0" t="n">
        <f aca="false">data_by_Metal!Z382</f>
        <v>44</v>
      </c>
      <c r="AB375" s="0" t="n">
        <f aca="false">data_by_Metal!AA382</f>
        <v>-52</v>
      </c>
      <c r="AC375" s="0" t="n">
        <f aca="false">data_by_Metal!AB382</f>
        <v>-42</v>
      </c>
      <c r="AD375" s="0" t="n">
        <f aca="false">data_by_Metal!AC382</f>
        <v>23</v>
      </c>
      <c r="AE375" s="0" t="n">
        <f aca="false">data_by_Metal!AD382</f>
        <v>-14</v>
      </c>
      <c r="AF375" s="0" t="n">
        <f aca="false">data_by_Metal!AE382</f>
        <v>-30</v>
      </c>
      <c r="AG375" s="0" t="n">
        <f aca="false">data_by_Metal!AF382</f>
        <v>-14</v>
      </c>
    </row>
    <row r="376" customFormat="false" ht="12.8" hidden="false" customHeight="false" outlineLevel="0" collapsed="false">
      <c r="A376" s="0" t="n">
        <v>366</v>
      </c>
      <c r="B376" s="0" t="n">
        <f aca="false">data_by_Metal!A383</f>
        <v>26</v>
      </c>
      <c r="C376" s="0" t="n">
        <f aca="false">data_by_Metal!B383</f>
        <v>4</v>
      </c>
      <c r="D376" s="0" t="n">
        <f aca="false">data_by_Metal!C383</f>
        <v>3</v>
      </c>
      <c r="E376" s="0" t="n">
        <f aca="false">data_by_Metal!D383</f>
        <v>1</v>
      </c>
      <c r="F376" s="0" t="n">
        <f aca="false">data_by_Metal!E383</f>
        <v>10</v>
      </c>
      <c r="G376" s="0" t="str">
        <f aca="false">data_by_Metal!F383</f>
        <v>B</v>
      </c>
      <c r="H376" s="0" t="str">
        <f aca="false">data_by_Metal!G383</f>
        <v>B</v>
      </c>
      <c r="I376" s="0" t="str">
        <f aca="false">data_by_Metal!H383</f>
        <v>R</v>
      </c>
      <c r="J376" s="0" t="str">
        <f aca="false">data_by_Metal!I383</f>
        <v>V</v>
      </c>
      <c r="K376" s="0" t="str">
        <f aca="false">data_by_Metal!J383</f>
        <v>V</v>
      </c>
      <c r="L376" s="0" t="str">
        <f aca="false">data_by_Metal!K383</f>
        <v>V</v>
      </c>
      <c r="M376" s="0" t="str">
        <f aca="false">data_by_Metal!L383</f>
        <v>V</v>
      </c>
      <c r="N376" s="0" t="str">
        <f aca="false">data_by_Metal!M383</f>
        <v>B</v>
      </c>
      <c r="O376" s="1" t="n">
        <f aca="false">data_by_Metal!N383*$N$7</f>
        <v>-710.897585510958</v>
      </c>
      <c r="P376" s="0" t="n">
        <f aca="false">data_by_Metal!O383</f>
        <v>8.40032</v>
      </c>
      <c r="Q376" s="0" t="n">
        <f aca="false">data_by_Metal!P383</f>
        <v>8.33831</v>
      </c>
      <c r="R376" s="0" t="n">
        <f aca="false">data_by_Metal!Q383</f>
        <v>8.30934</v>
      </c>
      <c r="S376" s="0" t="n">
        <f aca="false">data_by_Metal!R383</f>
        <v>11</v>
      </c>
      <c r="T376" s="0" t="n">
        <f aca="false">data_by_Metal!S383</f>
        <v>1</v>
      </c>
      <c r="U376" s="0" t="n">
        <f aca="false">data_by_Metal!T383</f>
        <v>21</v>
      </c>
      <c r="V376" s="0" t="n">
        <f aca="false">data_by_Metal!U383</f>
        <v>-68</v>
      </c>
      <c r="W376" s="0" t="n">
        <f aca="false">data_by_Metal!V383</f>
        <v>-35</v>
      </c>
      <c r="X376" s="0" t="n">
        <f aca="false">data_by_Metal!W383</f>
        <v>-44</v>
      </c>
      <c r="Y376" s="0" t="n">
        <f aca="false">data_by_Metal!X383</f>
        <v>46</v>
      </c>
      <c r="Z376" s="0" t="n">
        <f aca="false">data_by_Metal!Y383</f>
        <v>0</v>
      </c>
      <c r="AA376" s="0" t="n">
        <f aca="false">data_by_Metal!Z383</f>
        <v>0</v>
      </c>
      <c r="AB376" s="0" t="n">
        <f aca="false">data_by_Metal!AA383</f>
        <v>45</v>
      </c>
      <c r="AC376" s="0" t="n">
        <f aca="false">data_by_Metal!AB383</f>
        <v>11</v>
      </c>
      <c r="AD376" s="0" t="n">
        <f aca="false">data_by_Metal!AC383</f>
        <v>-55</v>
      </c>
      <c r="AE376" s="0" t="n">
        <f aca="false">data_by_Metal!AD383</f>
        <v>-16</v>
      </c>
      <c r="AF376" s="0" t="n">
        <f aca="false">data_by_Metal!AE383</f>
        <v>-16</v>
      </c>
      <c r="AG376" s="0" t="n">
        <f aca="false">data_by_Metal!AF383</f>
        <v>0</v>
      </c>
    </row>
    <row r="377" customFormat="false" ht="12.8" hidden="false" customHeight="false" outlineLevel="0" collapsed="false">
      <c r="A377" s="0" t="n">
        <v>367</v>
      </c>
      <c r="B377" s="0" t="n">
        <f aca="false">data_by_Metal!A384</f>
        <v>26</v>
      </c>
      <c r="C377" s="0" t="n">
        <f aca="false">data_by_Metal!B384</f>
        <v>2</v>
      </c>
      <c r="D377" s="0" t="n">
        <f aca="false">data_by_Metal!C384</f>
        <v>3</v>
      </c>
      <c r="E377" s="0" t="n">
        <f aca="false">data_by_Metal!D384</f>
        <v>3</v>
      </c>
      <c r="F377" s="0" t="n">
        <f aca="false">data_by_Metal!E384</f>
        <v>94</v>
      </c>
      <c r="G377" s="0" t="str">
        <f aca="false">data_by_Metal!F384</f>
        <v>B</v>
      </c>
      <c r="H377" s="0" t="str">
        <f aca="false">data_by_Metal!G384</f>
        <v>R</v>
      </c>
      <c r="I377" s="0" t="str">
        <f aca="false">data_by_Metal!H384</f>
        <v>R</v>
      </c>
      <c r="J377" s="0" t="str">
        <f aca="false">data_by_Metal!I384</f>
        <v>B</v>
      </c>
      <c r="K377" s="0" t="str">
        <f aca="false">data_by_Metal!J384</f>
        <v>R</v>
      </c>
      <c r="L377" s="0" t="str">
        <f aca="false">data_by_Metal!K384</f>
        <v>B</v>
      </c>
      <c r="M377" s="0" t="str">
        <f aca="false">data_by_Metal!L384</f>
        <v>V</v>
      </c>
      <c r="N377" s="0" t="str">
        <f aca="false">data_by_Metal!M384</f>
        <v>V</v>
      </c>
      <c r="O377" s="1" t="n">
        <f aca="false">data_by_Metal!N384*$N$7</f>
        <v>-699.96069958002</v>
      </c>
      <c r="P377" s="0" t="n">
        <f aca="false">data_by_Metal!O384</f>
        <v>8.33746</v>
      </c>
      <c r="Q377" s="0" t="n">
        <f aca="false">data_by_Metal!P384</f>
        <v>8.33746</v>
      </c>
      <c r="R377" s="0" t="n">
        <f aca="false">data_by_Metal!Q384</f>
        <v>8.37012</v>
      </c>
      <c r="S377" s="0" t="n">
        <f aca="false">data_by_Metal!R384</f>
        <v>46</v>
      </c>
      <c r="T377" s="0" t="n">
        <f aca="false">data_by_Metal!S384</f>
        <v>20</v>
      </c>
      <c r="U377" s="0" t="n">
        <f aca="false">data_by_Metal!T384</f>
        <v>-53</v>
      </c>
      <c r="V377" s="0" t="n">
        <f aca="false">data_by_Metal!U384</f>
        <v>-43</v>
      </c>
      <c r="W377" s="0" t="n">
        <f aca="false">data_by_Metal!V384</f>
        <v>-53</v>
      </c>
      <c r="X377" s="0" t="n">
        <f aca="false">data_by_Metal!W384</f>
        <v>46</v>
      </c>
      <c r="Y377" s="0" t="n">
        <f aca="false">data_by_Metal!X384</f>
        <v>-43</v>
      </c>
      <c r="Z377" s="0" t="n">
        <f aca="false">data_by_Metal!Y384</f>
        <v>20</v>
      </c>
      <c r="AA377" s="0" t="n">
        <f aca="false">data_by_Metal!Z384</f>
        <v>0</v>
      </c>
      <c r="AB377" s="0" t="n">
        <f aca="false">data_by_Metal!AA384</f>
        <v>-9</v>
      </c>
      <c r="AC377" s="0" t="n">
        <f aca="false">data_by_Metal!AB384</f>
        <v>9</v>
      </c>
      <c r="AD377" s="0" t="n">
        <f aca="false">data_by_Metal!AC384</f>
        <v>0</v>
      </c>
      <c r="AE377" s="0" t="n">
        <f aca="false">data_by_Metal!AD384</f>
        <v>-15</v>
      </c>
      <c r="AF377" s="0" t="n">
        <f aca="false">data_by_Metal!AE384</f>
        <v>-15</v>
      </c>
      <c r="AG377" s="0" t="n">
        <f aca="false">data_by_Metal!AF384</f>
        <v>0</v>
      </c>
    </row>
    <row r="378" customFormat="false" ht="12.8" hidden="false" customHeight="false" outlineLevel="0" collapsed="false">
      <c r="A378" s="0" t="n">
        <v>368</v>
      </c>
      <c r="B378" s="0" t="n">
        <f aca="false">data_by_Metal!A385</f>
        <v>26</v>
      </c>
      <c r="C378" s="0" t="n">
        <f aca="false">data_by_Metal!B385</f>
        <v>4</v>
      </c>
      <c r="D378" s="0" t="n">
        <f aca="false">data_by_Metal!C385</f>
        <v>3</v>
      </c>
      <c r="E378" s="0" t="n">
        <f aca="false">data_by_Metal!D385</f>
        <v>1</v>
      </c>
      <c r="F378" s="0" t="n">
        <f aca="false">data_by_Metal!E385</f>
        <v>24</v>
      </c>
      <c r="G378" s="0" t="str">
        <f aca="false">data_by_Metal!F385</f>
        <v>B</v>
      </c>
      <c r="H378" s="0" t="str">
        <f aca="false">data_by_Metal!G385</f>
        <v>B</v>
      </c>
      <c r="I378" s="0" t="str">
        <f aca="false">data_by_Metal!H385</f>
        <v>V</v>
      </c>
      <c r="J378" s="0" t="str">
        <f aca="false">data_by_Metal!I385</f>
        <v>V</v>
      </c>
      <c r="K378" s="0" t="str">
        <f aca="false">data_by_Metal!J385</f>
        <v>R</v>
      </c>
      <c r="L378" s="0" t="str">
        <f aca="false">data_by_Metal!K385</f>
        <v>V</v>
      </c>
      <c r="M378" s="0" t="str">
        <f aca="false">data_by_Metal!L385</f>
        <v>V</v>
      </c>
      <c r="N378" s="0" t="str">
        <f aca="false">data_by_Metal!M385</f>
        <v>B</v>
      </c>
      <c r="O378" s="1" t="n">
        <f aca="false">data_by_Metal!N385*$N$7</f>
        <v>-693.398568021458</v>
      </c>
      <c r="P378" s="0" t="n">
        <f aca="false">data_by_Metal!O385</f>
        <v>8.40192</v>
      </c>
      <c r="Q378" s="0" t="n">
        <f aca="false">data_by_Metal!P385</f>
        <v>8.33638</v>
      </c>
      <c r="R378" s="0" t="n">
        <f aca="false">data_by_Metal!Q385</f>
        <v>8.30919</v>
      </c>
      <c r="S378" s="0" t="n">
        <f aca="false">data_by_Metal!R385</f>
        <v>56</v>
      </c>
      <c r="T378" s="0" t="n">
        <f aca="false">data_by_Metal!S385</f>
        <v>-12</v>
      </c>
      <c r="U378" s="0" t="n">
        <f aca="false">data_by_Metal!T385</f>
        <v>8</v>
      </c>
      <c r="V378" s="0" t="n">
        <f aca="false">data_by_Metal!U385</f>
        <v>-21</v>
      </c>
      <c r="W378" s="0" t="n">
        <f aca="false">data_by_Metal!V385</f>
        <v>-44</v>
      </c>
      <c r="X378" s="0" t="n">
        <f aca="false">data_by_Metal!W385</f>
        <v>-33</v>
      </c>
      <c r="Y378" s="0" t="n">
        <f aca="false">data_by_Metal!X385</f>
        <v>56</v>
      </c>
      <c r="Z378" s="0" t="n">
        <f aca="false">data_by_Metal!Y385</f>
        <v>-7</v>
      </c>
      <c r="AA378" s="0" t="n">
        <f aca="false">data_by_Metal!Z385</f>
        <v>-9</v>
      </c>
      <c r="AB378" s="0" t="n">
        <f aca="false">data_by_Metal!AA385</f>
        <v>0</v>
      </c>
      <c r="AC378" s="0" t="n">
        <f aca="false">data_by_Metal!AB385</f>
        <v>54</v>
      </c>
      <c r="AD378" s="0" t="n">
        <f aca="false">data_by_Metal!AC385</f>
        <v>-44</v>
      </c>
      <c r="AE378" s="0" t="n">
        <f aca="false">data_by_Metal!AD385</f>
        <v>15</v>
      </c>
      <c r="AF378" s="0" t="n">
        <f aca="false">data_by_Metal!AE385</f>
        <v>-14</v>
      </c>
      <c r="AG378" s="0" t="n">
        <f aca="false">data_by_Metal!AF385</f>
        <v>0</v>
      </c>
    </row>
    <row r="379" customFormat="false" ht="12.8" hidden="false" customHeight="false" outlineLevel="0" collapsed="false">
      <c r="A379" s="0" t="n">
        <v>369</v>
      </c>
      <c r="B379" s="0" t="n">
        <f aca="false">data_by_Metal!A386</f>
        <v>26</v>
      </c>
      <c r="C379" s="0" t="n">
        <f aca="false">data_by_Metal!B386</f>
        <v>4</v>
      </c>
      <c r="D379" s="0" t="n">
        <f aca="false">data_by_Metal!C386</f>
        <v>2</v>
      </c>
      <c r="E379" s="0" t="n">
        <f aca="false">data_by_Metal!D386</f>
        <v>2</v>
      </c>
      <c r="F379" s="0" t="n">
        <f aca="false">data_by_Metal!E386</f>
        <v>5</v>
      </c>
      <c r="G379" s="0" t="str">
        <f aca="false">data_by_Metal!F386</f>
        <v>B</v>
      </c>
      <c r="H379" s="0" t="str">
        <f aca="false">data_by_Metal!G386</f>
        <v>B</v>
      </c>
      <c r="I379" s="0" t="str">
        <f aca="false">data_by_Metal!H386</f>
        <v>R</v>
      </c>
      <c r="J379" s="0" t="str">
        <f aca="false">data_by_Metal!I386</f>
        <v>V</v>
      </c>
      <c r="K379" s="0" t="str">
        <f aca="false">data_by_Metal!J386</f>
        <v>V</v>
      </c>
      <c r="L379" s="0" t="str">
        <f aca="false">data_by_Metal!K386</f>
        <v>V</v>
      </c>
      <c r="M379" s="0" t="str">
        <f aca="false">data_by_Metal!L386</f>
        <v>V</v>
      </c>
      <c r="N379" s="0" t="str">
        <f aca="false">data_by_Metal!M386</f>
        <v>R</v>
      </c>
      <c r="O379" s="1" t="n">
        <f aca="false">data_by_Metal!N386*$N$7</f>
        <v>-680.274304904332</v>
      </c>
      <c r="P379" s="0" t="n">
        <f aca="false">data_by_Metal!O386</f>
        <v>8.36849</v>
      </c>
      <c r="Q379" s="0" t="n">
        <f aca="false">data_by_Metal!P386</f>
        <v>8.36964</v>
      </c>
      <c r="R379" s="0" t="n">
        <f aca="false">data_by_Metal!Q386</f>
        <v>8.3096</v>
      </c>
      <c r="S379" s="0" t="n">
        <f aca="false">data_by_Metal!R386</f>
        <v>10</v>
      </c>
      <c r="T379" s="0" t="n">
        <f aca="false">data_by_Metal!S386</f>
        <v>47</v>
      </c>
      <c r="U379" s="0" t="n">
        <f aca="false">data_by_Metal!T386</f>
        <v>10</v>
      </c>
      <c r="V379" s="0" t="n">
        <f aca="false">data_by_Metal!U386</f>
        <v>-68</v>
      </c>
      <c r="W379" s="0" t="n">
        <f aca="false">data_by_Metal!V386</f>
        <v>-34</v>
      </c>
      <c r="X379" s="0" t="n">
        <f aca="false">data_by_Metal!W386</f>
        <v>-34</v>
      </c>
      <c r="Y379" s="0" t="n">
        <f aca="false">data_by_Metal!X386</f>
        <v>1</v>
      </c>
      <c r="Z379" s="0" t="n">
        <f aca="false">data_by_Metal!Y386</f>
        <v>1</v>
      </c>
      <c r="AA379" s="0" t="n">
        <f aca="false">data_by_Metal!Z386</f>
        <v>0</v>
      </c>
      <c r="AB379" s="0" t="n">
        <f aca="false">data_by_Metal!AA386</f>
        <v>56</v>
      </c>
      <c r="AC379" s="0" t="n">
        <f aca="false">data_by_Metal!AB386</f>
        <v>0</v>
      </c>
      <c r="AD379" s="0" t="n">
        <f aca="false">data_by_Metal!AC386</f>
        <v>-55</v>
      </c>
      <c r="AE379" s="0" t="n">
        <f aca="false">data_by_Metal!AD386</f>
        <v>-1</v>
      </c>
      <c r="AF379" s="0" t="n">
        <f aca="false">data_by_Metal!AE386</f>
        <v>-32</v>
      </c>
      <c r="AG379" s="0" t="n">
        <f aca="false">data_by_Metal!AF386</f>
        <v>0</v>
      </c>
    </row>
    <row r="380" customFormat="false" ht="12.8" hidden="false" customHeight="false" outlineLevel="0" collapsed="false">
      <c r="A380" s="0" t="n">
        <v>370</v>
      </c>
      <c r="B380" s="0" t="n">
        <f aca="false">data_by_Metal!A387</f>
        <v>26</v>
      </c>
      <c r="C380" s="0" t="n">
        <f aca="false">data_by_Metal!B387</f>
        <v>4</v>
      </c>
      <c r="D380" s="0" t="n">
        <f aca="false">data_by_Metal!C387</f>
        <v>2</v>
      </c>
      <c r="E380" s="0" t="n">
        <f aca="false">data_by_Metal!D387</f>
        <v>2</v>
      </c>
      <c r="F380" s="0" t="n">
        <f aca="false">data_by_Metal!E387</f>
        <v>32</v>
      </c>
      <c r="G380" s="0" t="str">
        <f aca="false">data_by_Metal!F387</f>
        <v>B</v>
      </c>
      <c r="H380" s="0" t="str">
        <f aca="false">data_by_Metal!G387</f>
        <v>R</v>
      </c>
      <c r="I380" s="0" t="str">
        <f aca="false">data_by_Metal!H387</f>
        <v>V</v>
      </c>
      <c r="J380" s="0" t="str">
        <f aca="false">data_by_Metal!I387</f>
        <v>R</v>
      </c>
      <c r="K380" s="0" t="str">
        <f aca="false">data_by_Metal!J387</f>
        <v>V</v>
      </c>
      <c r="L380" s="0" t="str">
        <f aca="false">data_by_Metal!K387</f>
        <v>V</v>
      </c>
      <c r="M380" s="0" t="str">
        <f aca="false">data_by_Metal!L387</f>
        <v>B</v>
      </c>
      <c r="N380" s="0" t="str">
        <f aca="false">data_by_Metal!M387</f>
        <v>V</v>
      </c>
      <c r="O380" s="1" t="n">
        <f aca="false">data_by_Metal!N387*$N$7</f>
        <v>-673.71217334577</v>
      </c>
      <c r="P380" s="0" t="n">
        <f aca="false">data_by_Metal!O387</f>
        <v>8.3681</v>
      </c>
      <c r="Q380" s="0" t="n">
        <f aca="false">data_by_Metal!P387</f>
        <v>8.37176</v>
      </c>
      <c r="R380" s="0" t="n">
        <f aca="false">data_by_Metal!Q387</f>
        <v>8.30719</v>
      </c>
      <c r="S380" s="0" t="n">
        <f aca="false">data_by_Metal!R387</f>
        <v>22</v>
      </c>
      <c r="T380" s="0" t="n">
        <f aca="false">data_by_Metal!S387</f>
        <v>-54</v>
      </c>
      <c r="U380" s="0" t="n">
        <f aca="false">data_by_Metal!T387</f>
        <v>-32</v>
      </c>
      <c r="V380" s="0" t="n">
        <f aca="false">data_by_Metal!U387</f>
        <v>2</v>
      </c>
      <c r="W380" s="0" t="n">
        <f aca="false">data_by_Metal!V387</f>
        <v>-46</v>
      </c>
      <c r="X380" s="0" t="n">
        <f aca="false">data_by_Metal!W387</f>
        <v>8</v>
      </c>
      <c r="Y380" s="0" t="n">
        <f aca="false">data_by_Metal!X387</f>
        <v>-11</v>
      </c>
      <c r="Z380" s="0" t="n">
        <f aca="false">data_by_Metal!Y387</f>
        <v>46</v>
      </c>
      <c r="AA380" s="0" t="n">
        <f aca="false">data_by_Metal!Z387</f>
        <v>0</v>
      </c>
      <c r="AB380" s="0" t="n">
        <f aca="false">data_by_Metal!AA387</f>
        <v>-54</v>
      </c>
      <c r="AC380" s="0" t="n">
        <f aca="false">data_by_Metal!AB387</f>
        <v>0</v>
      </c>
      <c r="AD380" s="0" t="n">
        <f aca="false">data_by_Metal!AC387</f>
        <v>54</v>
      </c>
      <c r="AE380" s="0" t="n">
        <f aca="false">data_by_Metal!AD387</f>
        <v>-30</v>
      </c>
      <c r="AF380" s="0" t="n">
        <f aca="false">data_by_Metal!AE387</f>
        <v>-1</v>
      </c>
      <c r="AG380" s="0" t="n">
        <f aca="false">data_by_Metal!AF387</f>
        <v>0</v>
      </c>
    </row>
    <row r="381" customFormat="false" ht="12.8" hidden="false" customHeight="false" outlineLevel="0" collapsed="false">
      <c r="A381" s="0" t="n">
        <v>371</v>
      </c>
      <c r="B381" s="0" t="n">
        <f aca="false">data_by_Metal!A388</f>
        <v>26</v>
      </c>
      <c r="C381" s="0" t="n">
        <f aca="false">data_by_Metal!B388</f>
        <v>4</v>
      </c>
      <c r="D381" s="0" t="n">
        <f aca="false">data_by_Metal!C388</f>
        <v>2</v>
      </c>
      <c r="E381" s="0" t="n">
        <f aca="false">data_by_Metal!D388</f>
        <v>2</v>
      </c>
      <c r="F381" s="0" t="n">
        <f aca="false">data_by_Metal!E388</f>
        <v>29</v>
      </c>
      <c r="G381" s="0" t="str">
        <f aca="false">data_by_Metal!F388</f>
        <v>B</v>
      </c>
      <c r="H381" s="0" t="str">
        <f aca="false">data_by_Metal!G388</f>
        <v>R</v>
      </c>
      <c r="I381" s="0" t="str">
        <f aca="false">data_by_Metal!H388</f>
        <v>V</v>
      </c>
      <c r="J381" s="0" t="str">
        <f aca="false">data_by_Metal!I388</f>
        <v>B</v>
      </c>
      <c r="K381" s="0" t="str">
        <f aca="false">data_by_Metal!J388</f>
        <v>V</v>
      </c>
      <c r="L381" s="0" t="str">
        <f aca="false">data_by_Metal!K388</f>
        <v>V</v>
      </c>
      <c r="M381" s="0" t="str">
        <f aca="false">data_by_Metal!L388</f>
        <v>V</v>
      </c>
      <c r="N381" s="0" t="str">
        <f aca="false">data_by_Metal!M388</f>
        <v>R</v>
      </c>
      <c r="O381" s="1" t="n">
        <f aca="false">data_by_Metal!N388*$N$7</f>
        <v>-671.524796159582</v>
      </c>
      <c r="P381" s="0" t="n">
        <f aca="false">data_by_Metal!O388</f>
        <v>8.36973</v>
      </c>
      <c r="Q381" s="0" t="n">
        <f aca="false">data_by_Metal!P388</f>
        <v>8.37053</v>
      </c>
      <c r="R381" s="0" t="n">
        <f aca="false">data_by_Metal!Q388</f>
        <v>8.30735</v>
      </c>
      <c r="S381" s="0" t="n">
        <f aca="false">data_by_Metal!R388</f>
        <v>10</v>
      </c>
      <c r="T381" s="0" t="n">
        <f aca="false">data_by_Metal!S388</f>
        <v>47</v>
      </c>
      <c r="U381" s="0" t="n">
        <f aca="false">data_by_Metal!T388</f>
        <v>-47</v>
      </c>
      <c r="V381" s="0" t="n">
        <f aca="false">data_by_Metal!U388</f>
        <v>-8</v>
      </c>
      <c r="W381" s="0" t="n">
        <f aca="false">data_by_Metal!V388</f>
        <v>-45</v>
      </c>
      <c r="X381" s="0" t="n">
        <f aca="false">data_by_Metal!W388</f>
        <v>67</v>
      </c>
      <c r="Y381" s="0" t="n">
        <f aca="false">data_by_Metal!X388</f>
        <v>-10</v>
      </c>
      <c r="Z381" s="0" t="n">
        <f aca="false">data_by_Metal!Y388</f>
        <v>-11</v>
      </c>
      <c r="AA381" s="0" t="n">
        <f aca="false">data_by_Metal!Z388</f>
        <v>11</v>
      </c>
      <c r="AB381" s="0" t="n">
        <f aca="false">data_by_Metal!AA388</f>
        <v>-43</v>
      </c>
      <c r="AC381" s="0" t="n">
        <f aca="false">data_by_Metal!AB388</f>
        <v>13</v>
      </c>
      <c r="AD381" s="0" t="n">
        <f aca="false">data_by_Metal!AC388</f>
        <v>-42</v>
      </c>
      <c r="AE381" s="0" t="n">
        <f aca="false">data_by_Metal!AD388</f>
        <v>1</v>
      </c>
      <c r="AF381" s="0" t="n">
        <f aca="false">data_by_Metal!AE388</f>
        <v>1</v>
      </c>
      <c r="AG381" s="0" t="n">
        <f aca="false">data_by_Metal!AF388</f>
        <v>-31</v>
      </c>
    </row>
    <row r="382" customFormat="false" ht="12.8" hidden="false" customHeight="false" outlineLevel="0" collapsed="false">
      <c r="A382" s="0" t="n">
        <v>372</v>
      </c>
      <c r="B382" s="0" t="n">
        <f aca="false">data_by_Metal!A389</f>
        <v>26</v>
      </c>
      <c r="C382" s="0" t="n">
        <f aca="false">data_by_Metal!B389</f>
        <v>4</v>
      </c>
      <c r="D382" s="0" t="n">
        <f aca="false">data_by_Metal!C389</f>
        <v>3</v>
      </c>
      <c r="E382" s="0" t="n">
        <f aca="false">data_by_Metal!D389</f>
        <v>1</v>
      </c>
      <c r="F382" s="0" t="n">
        <f aca="false">data_by_Metal!E389</f>
        <v>56</v>
      </c>
      <c r="G382" s="0" t="str">
        <f aca="false">data_by_Metal!F389</f>
        <v>B</v>
      </c>
      <c r="H382" s="0" t="str">
        <f aca="false">data_by_Metal!G389</f>
        <v>V</v>
      </c>
      <c r="I382" s="0" t="str">
        <f aca="false">data_by_Metal!H389</f>
        <v>B</v>
      </c>
      <c r="J382" s="0" t="str">
        <f aca="false">data_by_Metal!I389</f>
        <v>V</v>
      </c>
      <c r="K382" s="0" t="str">
        <f aca="false">data_by_Metal!J389</f>
        <v>B</v>
      </c>
      <c r="L382" s="0" t="str">
        <f aca="false">data_by_Metal!K389</f>
        <v>V</v>
      </c>
      <c r="M382" s="0" t="str">
        <f aca="false">data_by_Metal!L389</f>
        <v>V</v>
      </c>
      <c r="N382" s="0" t="str">
        <f aca="false">data_by_Metal!M389</f>
        <v>R</v>
      </c>
      <c r="O382" s="1" t="n">
        <f aca="false">data_by_Metal!N389*$N$7</f>
        <v>-667.150041787207</v>
      </c>
      <c r="P382" s="0" t="n">
        <f aca="false">data_by_Metal!O389</f>
        <v>8.40318</v>
      </c>
      <c r="Q382" s="0" t="n">
        <f aca="false">data_by_Metal!P389</f>
        <v>8.33982</v>
      </c>
      <c r="R382" s="0" t="n">
        <f aca="false">data_by_Metal!Q389</f>
        <v>8.30521</v>
      </c>
      <c r="S382" s="0" t="n">
        <f aca="false">data_by_Metal!R389</f>
        <v>-12</v>
      </c>
      <c r="T382" s="0" t="n">
        <f aca="false">data_by_Metal!S389</f>
        <v>56</v>
      </c>
      <c r="U382" s="0" t="n">
        <f aca="false">data_by_Metal!T389</f>
        <v>-1</v>
      </c>
      <c r="V382" s="0" t="n">
        <f aca="false">data_by_Metal!U389</f>
        <v>-12</v>
      </c>
      <c r="W382" s="0" t="n">
        <f aca="false">data_by_Metal!V389</f>
        <v>1</v>
      </c>
      <c r="X382" s="0" t="n">
        <f aca="false">data_by_Metal!W389</f>
        <v>10</v>
      </c>
      <c r="Y382" s="0" t="n">
        <f aca="false">data_by_Metal!X389</f>
        <v>9</v>
      </c>
      <c r="Z382" s="0" t="n">
        <f aca="false">data_by_Metal!Y389</f>
        <v>-54</v>
      </c>
      <c r="AA382" s="0" t="n">
        <f aca="false">data_by_Metal!Z389</f>
        <v>32</v>
      </c>
      <c r="AB382" s="0" t="n">
        <f aca="false">data_by_Metal!AA389</f>
        <v>42</v>
      </c>
      <c r="AC382" s="0" t="n">
        <f aca="false">data_by_Metal!AB389</f>
        <v>42</v>
      </c>
      <c r="AD382" s="0" t="n">
        <f aca="false">data_by_Metal!AC389</f>
        <v>-56</v>
      </c>
      <c r="AE382" s="0" t="n">
        <f aca="false">data_by_Metal!AD389</f>
        <v>15</v>
      </c>
      <c r="AF382" s="0" t="n">
        <f aca="false">data_by_Metal!AE389</f>
        <v>-17</v>
      </c>
      <c r="AG382" s="0" t="n">
        <f aca="false">data_by_Metal!AF389</f>
        <v>30</v>
      </c>
    </row>
    <row r="383" customFormat="false" ht="12.8" hidden="false" customHeight="false" outlineLevel="0" collapsed="false">
      <c r="A383" s="0" t="n">
        <v>373</v>
      </c>
      <c r="B383" s="0" t="n">
        <f aca="false">data_by_Metal!A390</f>
        <v>26</v>
      </c>
      <c r="C383" s="0" t="n">
        <f aca="false">data_by_Metal!B390</f>
        <v>5</v>
      </c>
      <c r="D383" s="0" t="n">
        <f aca="false">data_by_Metal!C390</f>
        <v>2</v>
      </c>
      <c r="E383" s="0" t="n">
        <f aca="false">data_by_Metal!D390</f>
        <v>1</v>
      </c>
      <c r="F383" s="0" t="n">
        <f aca="false">data_by_Metal!E390</f>
        <v>20</v>
      </c>
      <c r="G383" s="0" t="str">
        <f aca="false">data_by_Metal!F390</f>
        <v>B</v>
      </c>
      <c r="H383" s="0" t="str">
        <f aca="false">data_by_Metal!G390</f>
        <v>V</v>
      </c>
      <c r="I383" s="0" t="str">
        <f aca="false">data_by_Metal!H390</f>
        <v>R</v>
      </c>
      <c r="J383" s="0" t="str">
        <f aca="false">data_by_Metal!I390</f>
        <v>V</v>
      </c>
      <c r="K383" s="0" t="str">
        <f aca="false">data_by_Metal!J390</f>
        <v>V</v>
      </c>
      <c r="L383" s="0" t="str">
        <f aca="false">data_by_Metal!K390</f>
        <v>B</v>
      </c>
      <c r="M383" s="0" t="str">
        <f aca="false">data_by_Metal!L390</f>
        <v>V</v>
      </c>
      <c r="N383" s="0" t="str">
        <f aca="false">data_by_Metal!M390</f>
        <v>V</v>
      </c>
      <c r="O383" s="1" t="n">
        <f aca="false">data_by_Metal!N390*$N$7</f>
        <v>-654.025778670082</v>
      </c>
      <c r="P383" s="0" t="n">
        <f aca="false">data_by_Metal!O390</f>
        <v>8.40141</v>
      </c>
      <c r="Q383" s="0" t="n">
        <f aca="false">data_by_Metal!P390</f>
        <v>8.37119</v>
      </c>
      <c r="R383" s="0" t="n">
        <f aca="false">data_by_Metal!Q390</f>
        <v>8.27573</v>
      </c>
      <c r="S383" s="0" t="n">
        <f aca="false">data_by_Metal!R390</f>
        <v>-8</v>
      </c>
      <c r="T383" s="0" t="n">
        <f aca="false">data_by_Metal!S390</f>
        <v>21</v>
      </c>
      <c r="U383" s="0" t="n">
        <f aca="false">data_by_Metal!T390</f>
        <v>10</v>
      </c>
      <c r="V383" s="0" t="n">
        <f aca="false">data_by_Metal!U390</f>
        <v>-57</v>
      </c>
      <c r="W383" s="0" t="n">
        <f aca="false">data_by_Metal!V390</f>
        <v>-44</v>
      </c>
      <c r="X383" s="0" t="n">
        <f aca="false">data_by_Metal!W390</f>
        <v>2</v>
      </c>
      <c r="Y383" s="0" t="n">
        <f aca="false">data_by_Metal!X390</f>
        <v>-43</v>
      </c>
      <c r="Z383" s="0" t="n">
        <f aca="false">data_by_Metal!Y390</f>
        <v>22</v>
      </c>
      <c r="AA383" s="0" t="n">
        <f aca="false">data_by_Metal!Z390</f>
        <v>42</v>
      </c>
      <c r="AB383" s="0" t="n">
        <f aca="false">data_by_Metal!AA390</f>
        <v>34</v>
      </c>
      <c r="AC383" s="0" t="n">
        <f aca="false">data_by_Metal!AB390</f>
        <v>-44</v>
      </c>
      <c r="AD383" s="0" t="n">
        <f aca="false">data_by_Metal!AC390</f>
        <v>-2</v>
      </c>
      <c r="AE383" s="0" t="n">
        <f aca="false">data_by_Metal!AD390</f>
        <v>-16</v>
      </c>
      <c r="AF383" s="0" t="n">
        <f aca="false">data_by_Metal!AE390</f>
        <v>-30</v>
      </c>
      <c r="AG383" s="0" t="n">
        <f aca="false">data_by_Metal!AF390</f>
        <v>15</v>
      </c>
    </row>
    <row r="384" customFormat="false" ht="12.8" hidden="false" customHeight="false" outlineLevel="0" collapsed="false">
      <c r="A384" s="0" t="n">
        <v>374</v>
      </c>
      <c r="B384" s="0" t="n">
        <f aca="false">data_by_Metal!A391</f>
        <v>26</v>
      </c>
      <c r="C384" s="0" t="n">
        <f aca="false">data_by_Metal!B391</f>
        <v>6</v>
      </c>
      <c r="D384" s="0" t="n">
        <f aca="false">data_by_Metal!C391</f>
        <v>2</v>
      </c>
      <c r="E384" s="0" t="n">
        <f aca="false">data_by_Metal!D391</f>
        <v>0</v>
      </c>
      <c r="F384" s="0" t="n">
        <f aca="false">data_by_Metal!E391</f>
        <v>3</v>
      </c>
      <c r="G384" s="0" t="str">
        <f aca="false">data_by_Metal!F391</f>
        <v>B</v>
      </c>
      <c r="H384" s="0" t="str">
        <f aca="false">data_by_Metal!G391</f>
        <v>V</v>
      </c>
      <c r="I384" s="0" t="str">
        <f aca="false">data_by_Metal!H391</f>
        <v>V</v>
      </c>
      <c r="J384" s="0" t="str">
        <f aca="false">data_by_Metal!I391</f>
        <v>B</v>
      </c>
      <c r="K384" s="0" t="str">
        <f aca="false">data_by_Metal!J391</f>
        <v>V</v>
      </c>
      <c r="L384" s="0" t="str">
        <f aca="false">data_by_Metal!K391</f>
        <v>V</v>
      </c>
      <c r="M384" s="0" t="str">
        <f aca="false">data_by_Metal!L391</f>
        <v>V</v>
      </c>
      <c r="N384" s="0" t="str">
        <f aca="false">data_by_Metal!M391</f>
        <v>V</v>
      </c>
      <c r="O384" s="1" t="n">
        <f aca="false">data_by_Metal!N391*$N$7</f>
        <v>-651.838401483894</v>
      </c>
      <c r="P384" s="0" t="n">
        <f aca="false">data_by_Metal!O391</f>
        <v>8.43302</v>
      </c>
      <c r="Q384" s="0" t="n">
        <f aca="false">data_by_Metal!P391</f>
        <v>8.37001</v>
      </c>
      <c r="R384" s="0" t="n">
        <f aca="false">data_by_Metal!Q391</f>
        <v>8.24656</v>
      </c>
      <c r="S384" s="0" t="n">
        <f aca="false">data_by_Metal!R391</f>
        <v>1</v>
      </c>
      <c r="T384" s="0" t="n">
        <f aca="false">data_by_Metal!S391</f>
        <v>1</v>
      </c>
      <c r="U384" s="0" t="n">
        <f aca="false">data_by_Metal!T391</f>
        <v>1</v>
      </c>
      <c r="V384" s="0" t="n">
        <f aca="false">data_by_Metal!U391</f>
        <v>1</v>
      </c>
      <c r="W384" s="0" t="n">
        <f aca="false">data_by_Metal!V391</f>
        <v>-56</v>
      </c>
      <c r="X384" s="0" t="n">
        <f aca="false">data_by_Metal!W391</f>
        <v>56</v>
      </c>
      <c r="Y384" s="0" t="n">
        <f aca="false">data_by_Metal!X391</f>
        <v>0</v>
      </c>
      <c r="Z384" s="0" t="n">
        <f aca="false">data_by_Metal!Y391</f>
        <v>0</v>
      </c>
      <c r="AA384" s="0" t="n">
        <f aca="false">data_by_Metal!Z391</f>
        <v>52</v>
      </c>
      <c r="AB384" s="0" t="n">
        <f aca="false">data_by_Metal!AA391</f>
        <v>-52</v>
      </c>
      <c r="AC384" s="0" t="n">
        <f aca="false">data_by_Metal!AB391</f>
        <v>0</v>
      </c>
      <c r="AD384" s="0" t="n">
        <f aca="false">data_by_Metal!AC391</f>
        <v>0</v>
      </c>
      <c r="AE384" s="0" t="n">
        <f aca="false">data_by_Metal!AD391</f>
        <v>2</v>
      </c>
      <c r="AF384" s="0" t="n">
        <f aca="false">data_by_Metal!AE391</f>
        <v>0</v>
      </c>
      <c r="AG384" s="0" t="n">
        <f aca="false">data_by_Metal!AF391</f>
        <v>0</v>
      </c>
    </row>
    <row r="385" customFormat="false" ht="12.8" hidden="false" customHeight="false" outlineLevel="0" collapsed="false">
      <c r="A385" s="0" t="n">
        <v>375</v>
      </c>
      <c r="B385" s="0" t="n">
        <f aca="false">data_by_Metal!A392</f>
        <v>26</v>
      </c>
      <c r="C385" s="0" t="n">
        <f aca="false">data_by_Metal!B392</f>
        <v>4</v>
      </c>
      <c r="D385" s="0" t="n">
        <f aca="false">data_by_Metal!C392</f>
        <v>2</v>
      </c>
      <c r="E385" s="0" t="n">
        <f aca="false">data_by_Metal!D392</f>
        <v>2</v>
      </c>
      <c r="F385" s="0" t="n">
        <f aca="false">data_by_Metal!E392</f>
        <v>3</v>
      </c>
      <c r="G385" s="0" t="str">
        <f aca="false">data_by_Metal!F392</f>
        <v>B</v>
      </c>
      <c r="H385" s="0" t="str">
        <f aca="false">data_by_Metal!G392</f>
        <v>B</v>
      </c>
      <c r="I385" s="0" t="str">
        <f aca="false">data_by_Metal!H392</f>
        <v>R</v>
      </c>
      <c r="J385" s="0" t="str">
        <f aca="false">data_by_Metal!I392</f>
        <v>V</v>
      </c>
      <c r="K385" s="0" t="str">
        <f aca="false">data_by_Metal!J392</f>
        <v>V</v>
      </c>
      <c r="L385" s="0" t="str">
        <f aca="false">data_by_Metal!K392</f>
        <v>R</v>
      </c>
      <c r="M385" s="0" t="str">
        <f aca="false">data_by_Metal!L392</f>
        <v>V</v>
      </c>
      <c r="N385" s="0" t="str">
        <f aca="false">data_by_Metal!M392</f>
        <v>V</v>
      </c>
      <c r="O385" s="1" t="n">
        <f aca="false">data_by_Metal!N392*$N$7</f>
        <v>-640.901515552956</v>
      </c>
      <c r="P385" s="0" t="n">
        <f aca="false">data_by_Metal!O392</f>
        <v>8.36946</v>
      </c>
      <c r="Q385" s="0" t="n">
        <f aca="false">data_by_Metal!P392</f>
        <v>8.36961</v>
      </c>
      <c r="R385" s="0" t="n">
        <f aca="false">data_by_Metal!Q392</f>
        <v>8.30899</v>
      </c>
      <c r="S385" s="0" t="n">
        <f aca="false">data_by_Metal!R392</f>
        <v>0</v>
      </c>
      <c r="T385" s="0" t="n">
        <f aca="false">data_by_Metal!S392</f>
        <v>1</v>
      </c>
      <c r="U385" s="0" t="n">
        <f aca="false">data_by_Metal!T392</f>
        <v>56</v>
      </c>
      <c r="V385" s="0" t="n">
        <f aca="false">data_by_Metal!U392</f>
        <v>-57</v>
      </c>
      <c r="W385" s="0" t="n">
        <f aca="false">data_by_Metal!V392</f>
        <v>-34</v>
      </c>
      <c r="X385" s="0" t="n">
        <f aca="false">data_by_Metal!W392</f>
        <v>-54</v>
      </c>
      <c r="Y385" s="0" t="n">
        <f aca="false">data_by_Metal!X392</f>
        <v>4</v>
      </c>
      <c r="Z385" s="0" t="n">
        <f aca="false">data_by_Metal!Y392</f>
        <v>21</v>
      </c>
      <c r="AA385" s="0" t="n">
        <f aca="false">data_by_Metal!Z392</f>
        <v>8</v>
      </c>
      <c r="AB385" s="0" t="n">
        <f aca="false">data_by_Metal!AA392</f>
        <v>46</v>
      </c>
      <c r="AC385" s="0" t="n">
        <f aca="false">data_by_Metal!AB392</f>
        <v>-44</v>
      </c>
      <c r="AD385" s="0" t="n">
        <f aca="false">data_by_Metal!AC392</f>
        <v>-12</v>
      </c>
      <c r="AE385" s="0" t="n">
        <f aca="false">data_by_Metal!AD392</f>
        <v>0</v>
      </c>
      <c r="AF385" s="0" t="n">
        <f aca="false">data_by_Metal!AE392</f>
        <v>-30</v>
      </c>
      <c r="AG385" s="0" t="n">
        <f aca="false">data_by_Metal!AF392</f>
        <v>-1</v>
      </c>
    </row>
    <row r="386" customFormat="false" ht="12.8" hidden="false" customHeight="false" outlineLevel="0" collapsed="false">
      <c r="A386" s="0" t="n">
        <v>376</v>
      </c>
      <c r="B386" s="0" t="n">
        <f aca="false">data_by_Metal!A393</f>
        <v>26</v>
      </c>
      <c r="C386" s="0" t="n">
        <f aca="false">data_by_Metal!B393</f>
        <v>4</v>
      </c>
      <c r="D386" s="0" t="n">
        <f aca="false">data_by_Metal!C393</f>
        <v>2</v>
      </c>
      <c r="E386" s="0" t="n">
        <f aca="false">data_by_Metal!D393</f>
        <v>2</v>
      </c>
      <c r="F386" s="0" t="n">
        <f aca="false">data_by_Metal!E393</f>
        <v>54</v>
      </c>
      <c r="G386" s="0" t="str">
        <f aca="false">data_by_Metal!F393</f>
        <v>B</v>
      </c>
      <c r="H386" s="0" t="str">
        <f aca="false">data_by_Metal!G393</f>
        <v>V</v>
      </c>
      <c r="I386" s="0" t="str">
        <f aca="false">data_by_Metal!H393</f>
        <v>B</v>
      </c>
      <c r="J386" s="0" t="str">
        <f aca="false">data_by_Metal!I393</f>
        <v>V</v>
      </c>
      <c r="K386" s="0" t="str">
        <f aca="false">data_by_Metal!J393</f>
        <v>V</v>
      </c>
      <c r="L386" s="0" t="str">
        <f aca="false">data_by_Metal!K393</f>
        <v>R</v>
      </c>
      <c r="M386" s="0" t="str">
        <f aca="false">data_by_Metal!L393</f>
        <v>V</v>
      </c>
      <c r="N386" s="0" t="str">
        <f aca="false">data_by_Metal!M393</f>
        <v>R</v>
      </c>
      <c r="O386" s="1" t="n">
        <f aca="false">data_by_Metal!N393*$N$7</f>
        <v>-640.901515552956</v>
      </c>
      <c r="P386" s="0" t="n">
        <f aca="false">data_by_Metal!O393</f>
        <v>8.36801</v>
      </c>
      <c r="Q386" s="0" t="n">
        <f aca="false">data_by_Metal!P393</f>
        <v>8.37465</v>
      </c>
      <c r="R386" s="0" t="n">
        <f aca="false">data_by_Metal!Q393</f>
        <v>8.30498</v>
      </c>
      <c r="S386" s="0" t="n">
        <f aca="false">data_by_Metal!R393</f>
        <v>-21</v>
      </c>
      <c r="T386" s="0" t="n">
        <f aca="false">data_by_Metal!S393</f>
        <v>54</v>
      </c>
      <c r="U386" s="0" t="n">
        <f aca="false">data_by_Metal!T393</f>
        <v>54</v>
      </c>
      <c r="V386" s="0" t="n">
        <f aca="false">data_by_Metal!U393</f>
        <v>-21</v>
      </c>
      <c r="W386" s="0" t="n">
        <f aca="false">data_by_Metal!V393</f>
        <v>0</v>
      </c>
      <c r="X386" s="0" t="n">
        <f aca="false">data_by_Metal!W393</f>
        <v>0</v>
      </c>
      <c r="Y386" s="0" t="n">
        <f aca="false">data_by_Metal!X393</f>
        <v>0</v>
      </c>
      <c r="Z386" s="0" t="n">
        <f aca="false">data_by_Metal!Y393</f>
        <v>0</v>
      </c>
      <c r="AA386" s="0" t="n">
        <f aca="false">data_by_Metal!Z393</f>
        <v>44</v>
      </c>
      <c r="AB386" s="0" t="n">
        <f aca="false">data_by_Metal!AA393</f>
        <v>44</v>
      </c>
      <c r="AC386" s="0" t="n">
        <f aca="false">data_by_Metal!AB393</f>
        <v>-44</v>
      </c>
      <c r="AD386" s="0" t="n">
        <f aca="false">data_by_Metal!AC393</f>
        <v>-44</v>
      </c>
      <c r="AE386" s="0" t="n">
        <f aca="false">data_by_Metal!AD393</f>
        <v>31</v>
      </c>
      <c r="AF386" s="0" t="n">
        <f aca="false">data_by_Metal!AE393</f>
        <v>0</v>
      </c>
      <c r="AG386" s="0" t="n">
        <f aca="false">data_by_Metal!AF393</f>
        <v>0</v>
      </c>
    </row>
    <row r="387" customFormat="false" ht="12.8" hidden="false" customHeight="false" outlineLevel="0" collapsed="false">
      <c r="A387" s="0" t="n">
        <v>377</v>
      </c>
      <c r="B387" s="0" t="n">
        <f aca="false">data_by_Metal!A394</f>
        <v>26</v>
      </c>
      <c r="C387" s="0" t="n">
        <f aca="false">data_by_Metal!B394</f>
        <v>5</v>
      </c>
      <c r="D387" s="0" t="n">
        <f aca="false">data_by_Metal!C394</f>
        <v>2</v>
      </c>
      <c r="E387" s="0" t="n">
        <f aca="false">data_by_Metal!D394</f>
        <v>1</v>
      </c>
      <c r="F387" s="0" t="n">
        <f aca="false">data_by_Metal!E394</f>
        <v>21</v>
      </c>
      <c r="G387" s="0" t="str">
        <f aca="false">data_by_Metal!F394</f>
        <v>B</v>
      </c>
      <c r="H387" s="0" t="str">
        <f aca="false">data_by_Metal!G394</f>
        <v>V</v>
      </c>
      <c r="I387" s="0" t="str">
        <f aca="false">data_by_Metal!H394</f>
        <v>R</v>
      </c>
      <c r="J387" s="0" t="str">
        <f aca="false">data_by_Metal!I394</f>
        <v>V</v>
      </c>
      <c r="K387" s="0" t="str">
        <f aca="false">data_by_Metal!J394</f>
        <v>V</v>
      </c>
      <c r="L387" s="0" t="str">
        <f aca="false">data_by_Metal!K394</f>
        <v>V</v>
      </c>
      <c r="M387" s="0" t="str">
        <f aca="false">data_by_Metal!L394</f>
        <v>B</v>
      </c>
      <c r="N387" s="0" t="str">
        <f aca="false">data_by_Metal!M394</f>
        <v>V</v>
      </c>
      <c r="O387" s="1" t="n">
        <f aca="false">data_by_Metal!N394*$N$7</f>
        <v>-623.402498063456</v>
      </c>
      <c r="P387" s="0" t="n">
        <f aca="false">data_by_Metal!O394</f>
        <v>8.40261</v>
      </c>
      <c r="Q387" s="0" t="n">
        <f aca="false">data_by_Metal!P394</f>
        <v>8.37106</v>
      </c>
      <c r="R387" s="0" t="n">
        <f aca="false">data_by_Metal!Q394</f>
        <v>8.27591</v>
      </c>
      <c r="S387" s="0" t="n">
        <f aca="false">data_by_Metal!R394</f>
        <v>12</v>
      </c>
      <c r="T387" s="0" t="n">
        <f aca="false">data_by_Metal!S394</f>
        <v>1</v>
      </c>
      <c r="U387" s="0" t="n">
        <f aca="false">data_by_Metal!T394</f>
        <v>12</v>
      </c>
      <c r="V387" s="0" t="n">
        <f aca="false">data_by_Metal!U394</f>
        <v>-59</v>
      </c>
      <c r="W387" s="0" t="n">
        <f aca="false">data_by_Metal!V394</f>
        <v>-48</v>
      </c>
      <c r="X387" s="0" t="n">
        <f aca="false">data_by_Metal!W394</f>
        <v>0</v>
      </c>
      <c r="Y387" s="0" t="n">
        <f aca="false">data_by_Metal!X394</f>
        <v>-10</v>
      </c>
      <c r="Z387" s="0" t="n">
        <f aca="false">data_by_Metal!Y394</f>
        <v>58</v>
      </c>
      <c r="AA387" s="0" t="n">
        <f aca="false">data_by_Metal!Z394</f>
        <v>41</v>
      </c>
      <c r="AB387" s="0" t="n">
        <f aca="false">data_by_Metal!AA394</f>
        <v>32</v>
      </c>
      <c r="AC387" s="0" t="n">
        <f aca="false">data_by_Metal!AB394</f>
        <v>-14</v>
      </c>
      <c r="AD387" s="0" t="n">
        <f aca="false">data_by_Metal!AC394</f>
        <v>32</v>
      </c>
      <c r="AE387" s="0" t="n">
        <f aca="false">data_by_Metal!AD394</f>
        <v>-16</v>
      </c>
      <c r="AF387" s="0" t="n">
        <f aca="false">data_by_Metal!AE394</f>
        <v>0</v>
      </c>
      <c r="AG387" s="0" t="n">
        <f aca="false">data_by_Metal!AF394</f>
        <v>46</v>
      </c>
    </row>
    <row r="388" customFormat="false" ht="12.8" hidden="false" customHeight="false" outlineLevel="0" collapsed="false">
      <c r="A388" s="0" t="n">
        <v>378</v>
      </c>
      <c r="B388" s="0" t="n">
        <f aca="false">data_by_Metal!A395</f>
        <v>26</v>
      </c>
      <c r="C388" s="0" t="n">
        <f aca="false">data_by_Metal!B395</f>
        <v>4</v>
      </c>
      <c r="D388" s="0" t="n">
        <f aca="false">data_by_Metal!C395</f>
        <v>2</v>
      </c>
      <c r="E388" s="0" t="n">
        <f aca="false">data_by_Metal!D395</f>
        <v>2</v>
      </c>
      <c r="F388" s="0" t="n">
        <f aca="false">data_by_Metal!E395</f>
        <v>2</v>
      </c>
      <c r="G388" s="0" t="str">
        <f aca="false">data_by_Metal!F395</f>
        <v>B</v>
      </c>
      <c r="H388" s="0" t="str">
        <f aca="false">data_by_Metal!G395</f>
        <v>B</v>
      </c>
      <c r="I388" s="0" t="str">
        <f aca="false">data_by_Metal!H395</f>
        <v>R</v>
      </c>
      <c r="J388" s="0" t="str">
        <f aca="false">data_by_Metal!I395</f>
        <v>V</v>
      </c>
      <c r="K388" s="0" t="str">
        <f aca="false">data_by_Metal!J395</f>
        <v>R</v>
      </c>
      <c r="L388" s="0" t="str">
        <f aca="false">data_by_Metal!K395</f>
        <v>V</v>
      </c>
      <c r="M388" s="0" t="str">
        <f aca="false">data_by_Metal!L395</f>
        <v>V</v>
      </c>
      <c r="N388" s="0" t="str">
        <f aca="false">data_by_Metal!M395</f>
        <v>V</v>
      </c>
      <c r="O388" s="1" t="n">
        <f aca="false">data_by_Metal!N395*$N$7</f>
        <v>-616.840366504893</v>
      </c>
      <c r="P388" s="0" t="n">
        <f aca="false">data_by_Metal!O395</f>
        <v>8.36987</v>
      </c>
      <c r="Q388" s="0" t="n">
        <f aca="false">data_by_Metal!P395</f>
        <v>8.36936</v>
      </c>
      <c r="R388" s="0" t="n">
        <f aca="false">data_by_Metal!Q395</f>
        <v>8.30914</v>
      </c>
      <c r="S388" s="0" t="n">
        <f aca="false">data_by_Metal!R395</f>
        <v>56</v>
      </c>
      <c r="T388" s="0" t="n">
        <f aca="false">data_by_Metal!S395</f>
        <v>2</v>
      </c>
      <c r="U388" s="0" t="n">
        <f aca="false">data_by_Metal!T395</f>
        <v>0</v>
      </c>
      <c r="V388" s="0" t="n">
        <f aca="false">data_by_Metal!U395</f>
        <v>-58</v>
      </c>
      <c r="W388" s="0" t="n">
        <f aca="false">data_by_Metal!V395</f>
        <v>-45</v>
      </c>
      <c r="X388" s="0" t="n">
        <f aca="false">data_by_Metal!W395</f>
        <v>-43</v>
      </c>
      <c r="Y388" s="0" t="n">
        <f aca="false">data_by_Metal!X395</f>
        <v>12</v>
      </c>
      <c r="Z388" s="0" t="n">
        <f aca="false">data_by_Metal!Y395</f>
        <v>13</v>
      </c>
      <c r="AA388" s="0" t="n">
        <f aca="false">data_by_Metal!Z395</f>
        <v>-10</v>
      </c>
      <c r="AB388" s="0" t="n">
        <f aca="false">data_by_Metal!AA395</f>
        <v>43</v>
      </c>
      <c r="AC388" s="0" t="n">
        <f aca="false">data_by_Metal!AB395</f>
        <v>42</v>
      </c>
      <c r="AD388" s="0" t="n">
        <f aca="false">data_by_Metal!AC395</f>
        <v>-14</v>
      </c>
      <c r="AE388" s="0" t="n">
        <f aca="false">data_by_Metal!AD395</f>
        <v>0</v>
      </c>
      <c r="AF388" s="0" t="n">
        <f aca="false">data_by_Metal!AE395</f>
        <v>-30</v>
      </c>
      <c r="AG388" s="0" t="n">
        <f aca="false">data_by_Metal!AF395</f>
        <v>31</v>
      </c>
    </row>
    <row r="389" customFormat="false" ht="12.8" hidden="false" customHeight="false" outlineLevel="0" collapsed="false">
      <c r="A389" s="0" t="n">
        <v>379</v>
      </c>
      <c r="B389" s="0" t="n">
        <f aca="false">data_by_Metal!A396</f>
        <v>26</v>
      </c>
      <c r="C389" s="0" t="n">
        <f aca="false">data_by_Metal!B396</f>
        <v>2</v>
      </c>
      <c r="D389" s="0" t="n">
        <f aca="false">data_by_Metal!C396</f>
        <v>3</v>
      </c>
      <c r="E389" s="0" t="n">
        <f aca="false">data_by_Metal!D396</f>
        <v>3</v>
      </c>
      <c r="F389" s="0" t="n">
        <f aca="false">data_by_Metal!E396</f>
        <v>83</v>
      </c>
      <c r="G389" s="0" t="str">
        <f aca="false">data_by_Metal!F396</f>
        <v>B</v>
      </c>
      <c r="H389" s="0" t="str">
        <f aca="false">data_by_Metal!G396</f>
        <v>R</v>
      </c>
      <c r="I389" s="0" t="str">
        <f aca="false">data_by_Metal!H396</f>
        <v>B</v>
      </c>
      <c r="J389" s="0" t="str">
        <f aca="false">data_by_Metal!I396</f>
        <v>V</v>
      </c>
      <c r="K389" s="0" t="str">
        <f aca="false">data_by_Metal!J396</f>
        <v>R</v>
      </c>
      <c r="L389" s="0" t="str">
        <f aca="false">data_by_Metal!K396</f>
        <v>B</v>
      </c>
      <c r="M389" s="0" t="str">
        <f aca="false">data_by_Metal!L396</f>
        <v>V</v>
      </c>
      <c r="N389" s="0" t="str">
        <f aca="false">data_by_Metal!M396</f>
        <v>R</v>
      </c>
      <c r="O389" s="1" t="n">
        <f aca="false">data_by_Metal!N396*$N$7</f>
        <v>-610.27823494633</v>
      </c>
      <c r="P389" s="0" t="n">
        <f aca="false">data_by_Metal!O396</f>
        <v>8.33751</v>
      </c>
      <c r="Q389" s="0" t="n">
        <f aca="false">data_by_Metal!P396</f>
        <v>8.33859</v>
      </c>
      <c r="R389" s="0" t="n">
        <f aca="false">data_by_Metal!Q396</f>
        <v>8.3685</v>
      </c>
      <c r="S389" s="0" t="n">
        <f aca="false">data_by_Metal!R396</f>
        <v>33</v>
      </c>
      <c r="T389" s="0" t="n">
        <f aca="false">data_by_Metal!S396</f>
        <v>64</v>
      </c>
      <c r="U389" s="0" t="n">
        <f aca="false">data_by_Metal!T396</f>
        <v>-46</v>
      </c>
      <c r="V389" s="0" t="n">
        <f aca="false">data_by_Metal!U396</f>
        <v>-20</v>
      </c>
      <c r="W389" s="0" t="n">
        <f aca="false">data_by_Metal!V396</f>
        <v>2</v>
      </c>
      <c r="X389" s="0" t="n">
        <f aca="false">data_by_Metal!W396</f>
        <v>10</v>
      </c>
      <c r="Y389" s="0" t="n">
        <f aca="false">data_by_Metal!X396</f>
        <v>-45</v>
      </c>
      <c r="Z389" s="0" t="n">
        <f aca="false">data_by_Metal!Y396</f>
        <v>1</v>
      </c>
      <c r="AA389" s="0" t="n">
        <f aca="false">data_by_Metal!Z396</f>
        <v>-19</v>
      </c>
      <c r="AB389" s="0" t="n">
        <f aca="false">data_by_Metal!AA396</f>
        <v>46</v>
      </c>
      <c r="AC389" s="0" t="n">
        <f aca="false">data_by_Metal!AB396</f>
        <v>8</v>
      </c>
      <c r="AD389" s="0" t="n">
        <f aca="false">data_by_Metal!AC396</f>
        <v>-36</v>
      </c>
      <c r="AE389" s="0" t="n">
        <f aca="false">data_by_Metal!AD396</f>
        <v>16</v>
      </c>
      <c r="AF389" s="0" t="n">
        <f aca="false">data_by_Metal!AE396</f>
        <v>-16</v>
      </c>
      <c r="AG389" s="0" t="n">
        <f aca="false">data_by_Metal!AF396</f>
        <v>-1</v>
      </c>
    </row>
    <row r="390" customFormat="false" ht="12.8" hidden="false" customHeight="false" outlineLevel="0" collapsed="false">
      <c r="A390" s="0" t="n">
        <v>380</v>
      </c>
      <c r="B390" s="0" t="n">
        <f aca="false">data_by_Metal!A397</f>
        <v>26</v>
      </c>
      <c r="C390" s="0" t="n">
        <f aca="false">data_by_Metal!B397</f>
        <v>4</v>
      </c>
      <c r="D390" s="0" t="n">
        <f aca="false">data_by_Metal!C397</f>
        <v>3</v>
      </c>
      <c r="E390" s="0" t="n">
        <f aca="false">data_by_Metal!D397</f>
        <v>1</v>
      </c>
      <c r="F390" s="0" t="n">
        <f aca="false">data_by_Metal!E397</f>
        <v>61</v>
      </c>
      <c r="G390" s="0" t="str">
        <f aca="false">data_by_Metal!F397</f>
        <v>B</v>
      </c>
      <c r="H390" s="0" t="str">
        <f aca="false">data_by_Metal!G397</f>
        <v>V</v>
      </c>
      <c r="I390" s="0" t="str">
        <f aca="false">data_by_Metal!H397</f>
        <v>B</v>
      </c>
      <c r="J390" s="0" t="str">
        <f aca="false">data_by_Metal!I397</f>
        <v>V</v>
      </c>
      <c r="K390" s="0" t="str">
        <f aca="false">data_by_Metal!J397</f>
        <v>V</v>
      </c>
      <c r="L390" s="0" t="str">
        <f aca="false">data_by_Metal!K397</f>
        <v>B</v>
      </c>
      <c r="M390" s="0" t="str">
        <f aca="false">data_by_Metal!L397</f>
        <v>V</v>
      </c>
      <c r="N390" s="0" t="str">
        <f aca="false">data_by_Metal!M397</f>
        <v>R</v>
      </c>
      <c r="O390" s="1" t="n">
        <f aca="false">data_by_Metal!N397*$N$7</f>
        <v>-605.903480573955</v>
      </c>
      <c r="P390" s="0" t="n">
        <f aca="false">data_by_Metal!O397</f>
        <v>8.40029</v>
      </c>
      <c r="Q390" s="0" t="n">
        <f aca="false">data_by_Metal!P397</f>
        <v>8.3417</v>
      </c>
      <c r="R390" s="0" t="n">
        <f aca="false">data_by_Metal!Q397</f>
        <v>8.30509</v>
      </c>
      <c r="S390" s="0" t="n">
        <f aca="false">data_by_Metal!R397</f>
        <v>-21</v>
      </c>
      <c r="T390" s="0" t="n">
        <f aca="false">data_by_Metal!S397</f>
        <v>67</v>
      </c>
      <c r="U390" s="0" t="n">
        <f aca="false">data_by_Metal!T397</f>
        <v>8</v>
      </c>
      <c r="V390" s="0" t="n">
        <f aca="false">data_by_Metal!U397</f>
        <v>-21</v>
      </c>
      <c r="W390" s="0" t="n">
        <f aca="false">data_by_Metal!V397</f>
        <v>2</v>
      </c>
      <c r="X390" s="0" t="n">
        <f aca="false">data_by_Metal!W397</f>
        <v>10</v>
      </c>
      <c r="Y390" s="0" t="n">
        <f aca="false">data_by_Metal!X397</f>
        <v>-45</v>
      </c>
      <c r="Z390" s="0" t="n">
        <f aca="false">data_by_Metal!Y397</f>
        <v>1</v>
      </c>
      <c r="AA390" s="0" t="n">
        <f aca="false">data_by_Metal!Z397</f>
        <v>34</v>
      </c>
      <c r="AB390" s="0" t="n">
        <f aca="false">data_by_Metal!AA397</f>
        <v>44</v>
      </c>
      <c r="AC390" s="0" t="n">
        <f aca="false">data_by_Metal!AB397</f>
        <v>-44</v>
      </c>
      <c r="AD390" s="0" t="n">
        <f aca="false">data_by_Metal!AC397</f>
        <v>-36</v>
      </c>
      <c r="AE390" s="0" t="n">
        <f aca="false">data_by_Metal!AD397</f>
        <v>16</v>
      </c>
      <c r="AF390" s="0" t="n">
        <f aca="false">data_by_Metal!AE397</f>
        <v>-16</v>
      </c>
      <c r="AG390" s="0" t="n">
        <f aca="false">data_by_Metal!AF397</f>
        <v>-1</v>
      </c>
    </row>
    <row r="391" customFormat="false" ht="12.8" hidden="false" customHeight="false" outlineLevel="0" collapsed="false">
      <c r="A391" s="0" t="n">
        <v>381</v>
      </c>
      <c r="B391" s="0" t="n">
        <f aca="false">data_by_Metal!A398</f>
        <v>26</v>
      </c>
      <c r="C391" s="0" t="n">
        <f aca="false">data_by_Metal!B398</f>
        <v>2</v>
      </c>
      <c r="D391" s="0" t="n">
        <f aca="false">data_by_Metal!C398</f>
        <v>3</v>
      </c>
      <c r="E391" s="0" t="n">
        <f aca="false">data_by_Metal!D398</f>
        <v>3</v>
      </c>
      <c r="F391" s="0" t="n">
        <f aca="false">data_by_Metal!E398</f>
        <v>68</v>
      </c>
      <c r="G391" s="0" t="str">
        <f aca="false">data_by_Metal!F398</f>
        <v>B</v>
      </c>
      <c r="H391" s="0" t="str">
        <f aca="false">data_by_Metal!G398</f>
        <v>R</v>
      </c>
      <c r="I391" s="0" t="str">
        <f aca="false">data_by_Metal!H398</f>
        <v>B</v>
      </c>
      <c r="J391" s="0" t="str">
        <f aca="false">data_by_Metal!I398</f>
        <v>R</v>
      </c>
      <c r="K391" s="0" t="str">
        <f aca="false">data_by_Metal!J398</f>
        <v>B</v>
      </c>
      <c r="L391" s="0" t="str">
        <f aca="false">data_by_Metal!K398</f>
        <v>V</v>
      </c>
      <c r="M391" s="0" t="str">
        <f aca="false">data_by_Metal!L398</f>
        <v>R</v>
      </c>
      <c r="N391" s="0" t="str">
        <f aca="false">data_by_Metal!M398</f>
        <v>V</v>
      </c>
      <c r="O391" s="1" t="n">
        <f aca="false">data_by_Metal!N398*$N$7</f>
        <v>-590.591840270642</v>
      </c>
      <c r="P391" s="0" t="n">
        <f aca="false">data_by_Metal!O398</f>
        <v>8.33822</v>
      </c>
      <c r="Q391" s="0" t="n">
        <f aca="false">data_by_Metal!P398</f>
        <v>8.34191</v>
      </c>
      <c r="R391" s="0" t="n">
        <f aca="false">data_by_Metal!Q398</f>
        <v>8.36768</v>
      </c>
      <c r="S391" s="0" t="n">
        <f aca="false">data_by_Metal!R398</f>
        <v>0</v>
      </c>
      <c r="T391" s="0" t="n">
        <f aca="false">data_by_Metal!S398</f>
        <v>-44</v>
      </c>
      <c r="U391" s="0" t="n">
        <f aca="false">data_by_Metal!T398</f>
        <v>-44</v>
      </c>
      <c r="V391" s="0" t="n">
        <f aca="false">data_by_Metal!U398</f>
        <v>58</v>
      </c>
      <c r="W391" s="0" t="n">
        <f aca="false">data_by_Metal!V398</f>
        <v>13</v>
      </c>
      <c r="X391" s="0" t="n">
        <f aca="false">data_by_Metal!W398</f>
        <v>1</v>
      </c>
      <c r="Y391" s="0" t="n">
        <f aca="false">data_by_Metal!X398</f>
        <v>1</v>
      </c>
      <c r="Z391" s="0" t="n">
        <f aca="false">data_by_Metal!Y398</f>
        <v>-45</v>
      </c>
      <c r="AA391" s="0" t="n">
        <f aca="false">data_by_Metal!Z398</f>
        <v>-12</v>
      </c>
      <c r="AB391" s="0" t="n">
        <f aca="false">data_by_Metal!AA398</f>
        <v>-21</v>
      </c>
      <c r="AC391" s="0" t="n">
        <f aca="false">data_by_Metal!AB398</f>
        <v>54</v>
      </c>
      <c r="AD391" s="0" t="n">
        <f aca="false">data_by_Metal!AC398</f>
        <v>45</v>
      </c>
      <c r="AE391" s="0" t="n">
        <f aca="false">data_by_Metal!AD398</f>
        <v>-15</v>
      </c>
      <c r="AF391" s="0" t="n">
        <f aca="false">data_by_Metal!AE398</f>
        <v>-15</v>
      </c>
      <c r="AG391" s="0" t="n">
        <f aca="false">data_by_Metal!AF398</f>
        <v>31</v>
      </c>
    </row>
    <row r="392" customFormat="false" ht="12.8" hidden="false" customHeight="false" outlineLevel="0" collapsed="false">
      <c r="A392" s="0" t="n">
        <v>382</v>
      </c>
      <c r="B392" s="0" t="n">
        <f aca="false">data_by_Metal!A399</f>
        <v>26</v>
      </c>
      <c r="C392" s="0" t="n">
        <f aca="false">data_by_Metal!B399</f>
        <v>4</v>
      </c>
      <c r="D392" s="0" t="n">
        <f aca="false">data_by_Metal!C399</f>
        <v>3</v>
      </c>
      <c r="E392" s="0" t="n">
        <f aca="false">data_by_Metal!D399</f>
        <v>1</v>
      </c>
      <c r="F392" s="0" t="n">
        <f aca="false">data_by_Metal!E399</f>
        <v>39</v>
      </c>
      <c r="G392" s="0" t="str">
        <f aca="false">data_by_Metal!F399</f>
        <v>B</v>
      </c>
      <c r="H392" s="0" t="str">
        <f aca="false">data_by_Metal!G399</f>
        <v>R</v>
      </c>
      <c r="I392" s="0" t="str">
        <f aca="false">data_by_Metal!H399</f>
        <v>V</v>
      </c>
      <c r="J392" s="0" t="str">
        <f aca="false">data_by_Metal!I399</f>
        <v>B</v>
      </c>
      <c r="K392" s="0" t="str">
        <f aca="false">data_by_Metal!J399</f>
        <v>V</v>
      </c>
      <c r="L392" s="0" t="str">
        <f aca="false">data_by_Metal!K399</f>
        <v>V</v>
      </c>
      <c r="M392" s="0" t="str">
        <f aca="false">data_by_Metal!L399</f>
        <v>V</v>
      </c>
      <c r="N392" s="0" t="str">
        <f aca="false">data_by_Metal!M399</f>
        <v>B</v>
      </c>
      <c r="O392" s="1" t="n">
        <f aca="false">data_by_Metal!N399*$N$7</f>
        <v>-588.404463084455</v>
      </c>
      <c r="P392" s="0" t="n">
        <f aca="false">data_by_Metal!O399</f>
        <v>8.40245</v>
      </c>
      <c r="Q392" s="0" t="n">
        <f aca="false">data_by_Metal!P399</f>
        <v>8.33787</v>
      </c>
      <c r="R392" s="0" t="n">
        <f aca="false">data_by_Metal!Q399</f>
        <v>8.30703</v>
      </c>
      <c r="S392" s="0" t="n">
        <f aca="false">data_by_Metal!R399</f>
        <v>12</v>
      </c>
      <c r="T392" s="0" t="n">
        <f aca="false">data_by_Metal!S399</f>
        <v>2</v>
      </c>
      <c r="U392" s="0" t="n">
        <f aca="false">data_by_Metal!T399</f>
        <v>-36</v>
      </c>
      <c r="V392" s="0" t="n">
        <f aca="false">data_by_Metal!U399</f>
        <v>-8</v>
      </c>
      <c r="W392" s="0" t="n">
        <f aca="false">data_by_Metal!V399</f>
        <v>-46</v>
      </c>
      <c r="X392" s="0" t="n">
        <f aca="false">data_by_Metal!W399</f>
        <v>54</v>
      </c>
      <c r="Y392" s="0" t="n">
        <f aca="false">data_by_Metal!X399</f>
        <v>35</v>
      </c>
      <c r="Z392" s="0" t="n">
        <f aca="false">data_by_Metal!Y399</f>
        <v>-12</v>
      </c>
      <c r="AA392" s="0" t="n">
        <f aca="false">data_by_Metal!Z399</f>
        <v>11</v>
      </c>
      <c r="AB392" s="0" t="n">
        <f aca="false">data_by_Metal!AA399</f>
        <v>-52</v>
      </c>
      <c r="AC392" s="0" t="n">
        <f aca="false">data_by_Metal!AB399</f>
        <v>25</v>
      </c>
      <c r="AD392" s="0" t="n">
        <f aca="false">data_by_Metal!AC399</f>
        <v>-42</v>
      </c>
      <c r="AE392" s="0" t="n">
        <f aca="false">data_by_Metal!AD399</f>
        <v>-14</v>
      </c>
      <c r="AF392" s="0" t="n">
        <f aca="false">data_by_Metal!AE399</f>
        <v>15</v>
      </c>
      <c r="AG392" s="0" t="n">
        <f aca="false">data_by_Metal!AF399</f>
        <v>-30</v>
      </c>
    </row>
    <row r="393" customFormat="false" ht="12.8" hidden="false" customHeight="false" outlineLevel="0" collapsed="false">
      <c r="A393" s="0" t="n">
        <v>383</v>
      </c>
      <c r="B393" s="0" t="n">
        <f aca="false">data_by_Metal!A400</f>
        <v>26</v>
      </c>
      <c r="C393" s="0" t="n">
        <f aca="false">data_by_Metal!B400</f>
        <v>4</v>
      </c>
      <c r="D393" s="0" t="n">
        <f aca="false">data_by_Metal!C400</f>
        <v>2</v>
      </c>
      <c r="E393" s="0" t="n">
        <f aca="false">data_by_Metal!D400</f>
        <v>2</v>
      </c>
      <c r="F393" s="0" t="n">
        <f aca="false">data_by_Metal!E400</f>
        <v>30</v>
      </c>
      <c r="G393" s="0" t="str">
        <f aca="false">data_by_Metal!F400</f>
        <v>B</v>
      </c>
      <c r="H393" s="0" t="str">
        <f aca="false">data_by_Metal!G400</f>
        <v>R</v>
      </c>
      <c r="I393" s="0" t="str">
        <f aca="false">data_by_Metal!H400</f>
        <v>V</v>
      </c>
      <c r="J393" s="0" t="str">
        <f aca="false">data_by_Metal!I400</f>
        <v>R</v>
      </c>
      <c r="K393" s="0" t="str">
        <f aca="false">data_by_Metal!J400</f>
        <v>B</v>
      </c>
      <c r="L393" s="0" t="str">
        <f aca="false">data_by_Metal!K400</f>
        <v>V</v>
      </c>
      <c r="M393" s="0" t="str">
        <f aca="false">data_by_Metal!L400</f>
        <v>V</v>
      </c>
      <c r="N393" s="0" t="str">
        <f aca="false">data_by_Metal!M400</f>
        <v>V</v>
      </c>
      <c r="O393" s="1" t="n">
        <f aca="false">data_by_Metal!N400*$N$7</f>
        <v>-584.029708712079</v>
      </c>
      <c r="P393" s="0" t="n">
        <f aca="false">data_by_Metal!O400</f>
        <v>8.37104</v>
      </c>
      <c r="Q393" s="0" t="n">
        <f aca="false">data_by_Metal!P400</f>
        <v>8.37104</v>
      </c>
      <c r="R393" s="0" t="n">
        <f aca="false">data_by_Metal!Q400</f>
        <v>8.30645</v>
      </c>
      <c r="S393" s="0" t="n">
        <f aca="false">data_by_Metal!R400</f>
        <v>11</v>
      </c>
      <c r="T393" s="0" t="n">
        <f aca="false">data_by_Metal!S400</f>
        <v>-44</v>
      </c>
      <c r="U393" s="0" t="n">
        <f aca="false">data_by_Metal!T400</f>
        <v>-43</v>
      </c>
      <c r="V393" s="0" t="n">
        <f aca="false">data_by_Metal!U400</f>
        <v>13</v>
      </c>
      <c r="W393" s="0" t="n">
        <f aca="false">data_by_Metal!V400</f>
        <v>-43</v>
      </c>
      <c r="X393" s="0" t="n">
        <f aca="false">data_by_Metal!W400</f>
        <v>11</v>
      </c>
      <c r="Y393" s="0" t="n">
        <f aca="false">data_by_Metal!X400</f>
        <v>13</v>
      </c>
      <c r="Z393" s="0" t="n">
        <f aca="false">data_by_Metal!Y400</f>
        <v>-44</v>
      </c>
      <c r="AA393" s="0" t="n">
        <f aca="false">data_by_Metal!Z400</f>
        <v>0</v>
      </c>
      <c r="AB393" s="0" t="n">
        <f aca="false">data_by_Metal!AA400</f>
        <v>-54</v>
      </c>
      <c r="AC393" s="0" t="n">
        <f aca="false">data_by_Metal!AB400</f>
        <v>54</v>
      </c>
      <c r="AD393" s="0" t="n">
        <f aca="false">data_by_Metal!AC400</f>
        <v>0</v>
      </c>
      <c r="AE393" s="0" t="n">
        <f aca="false">data_by_Metal!AD400</f>
        <v>-30</v>
      </c>
      <c r="AF393" s="0" t="n">
        <f aca="false">data_by_Metal!AE400</f>
        <v>-30</v>
      </c>
      <c r="AG393" s="0" t="n">
        <f aca="false">data_by_Metal!AF400</f>
        <v>0</v>
      </c>
    </row>
    <row r="394" customFormat="false" ht="12.8" hidden="false" customHeight="false" outlineLevel="0" collapsed="false">
      <c r="A394" s="0" t="n">
        <v>384</v>
      </c>
      <c r="B394" s="0" t="n">
        <f aca="false">data_by_Metal!A401</f>
        <v>26</v>
      </c>
      <c r="C394" s="0" t="n">
        <f aca="false">data_by_Metal!B401</f>
        <v>2</v>
      </c>
      <c r="D394" s="0" t="n">
        <f aca="false">data_by_Metal!C401</f>
        <v>3</v>
      </c>
      <c r="E394" s="0" t="n">
        <f aca="false">data_by_Metal!D401</f>
        <v>3</v>
      </c>
      <c r="F394" s="0" t="n">
        <f aca="false">data_by_Metal!E401</f>
        <v>2</v>
      </c>
      <c r="G394" s="0" t="str">
        <f aca="false">data_by_Metal!F401</f>
        <v>B</v>
      </c>
      <c r="H394" s="0" t="str">
        <f aca="false">data_by_Metal!G401</f>
        <v>B</v>
      </c>
      <c r="I394" s="0" t="str">
        <f aca="false">data_by_Metal!H401</f>
        <v>B</v>
      </c>
      <c r="J394" s="0" t="str">
        <f aca="false">data_by_Metal!I401</f>
        <v>R</v>
      </c>
      <c r="K394" s="0" t="str">
        <f aca="false">data_by_Metal!J401</f>
        <v>R</v>
      </c>
      <c r="L394" s="0" t="str">
        <f aca="false">data_by_Metal!K401</f>
        <v>V</v>
      </c>
      <c r="M394" s="0" t="str">
        <f aca="false">data_by_Metal!L401</f>
        <v>R</v>
      </c>
      <c r="N394" s="0" t="str">
        <f aca="false">data_by_Metal!M401</f>
        <v>V</v>
      </c>
      <c r="O394" s="1" t="n">
        <f aca="false">data_by_Metal!N401*$N$7</f>
        <v>-577.467577153517</v>
      </c>
      <c r="P394" s="0" t="n">
        <f aca="false">data_by_Metal!O401</f>
        <v>8.33602</v>
      </c>
      <c r="Q394" s="0" t="n">
        <f aca="false">data_by_Metal!P401</f>
        <v>8.34178</v>
      </c>
      <c r="R394" s="0" t="n">
        <f aca="false">data_by_Metal!Q401</f>
        <v>8.36972</v>
      </c>
      <c r="S394" s="0" t="n">
        <f aca="false">data_by_Metal!R401</f>
        <v>43</v>
      </c>
      <c r="T394" s="0" t="n">
        <f aca="false">data_by_Metal!S401</f>
        <v>-56</v>
      </c>
      <c r="U394" s="0" t="n">
        <f aca="false">data_by_Metal!T401</f>
        <v>-1</v>
      </c>
      <c r="V394" s="0" t="n">
        <f aca="false">data_by_Metal!U401</f>
        <v>44</v>
      </c>
      <c r="W394" s="0" t="n">
        <f aca="false">data_by_Metal!V401</f>
        <v>1</v>
      </c>
      <c r="X394" s="0" t="n">
        <f aca="false">data_by_Metal!W401</f>
        <v>-44</v>
      </c>
      <c r="Y394" s="0" t="n">
        <f aca="false">data_by_Metal!X401</f>
        <v>9</v>
      </c>
      <c r="Z394" s="0" t="n">
        <f aca="false">data_by_Metal!Y401</f>
        <v>1</v>
      </c>
      <c r="AA394" s="0" t="n">
        <f aca="false">data_by_Metal!Z401</f>
        <v>-22</v>
      </c>
      <c r="AB394" s="0" t="n">
        <f aca="false">data_by_Metal!AA401</f>
        <v>-13</v>
      </c>
      <c r="AC394" s="0" t="n">
        <f aca="false">data_by_Metal!AB401</f>
        <v>43</v>
      </c>
      <c r="AD394" s="0" t="n">
        <f aca="false">data_by_Metal!AC401</f>
        <v>54</v>
      </c>
      <c r="AE394" s="0" t="n">
        <f aca="false">data_by_Metal!AD401</f>
        <v>15</v>
      </c>
      <c r="AF394" s="0" t="n">
        <f aca="false">data_by_Metal!AE401</f>
        <v>-16</v>
      </c>
      <c r="AG394" s="0" t="n">
        <f aca="false">data_by_Metal!AF401</f>
        <v>30</v>
      </c>
    </row>
    <row r="395" customFormat="false" ht="12.8" hidden="false" customHeight="false" outlineLevel="0" collapsed="false">
      <c r="A395" s="0" t="n">
        <v>385</v>
      </c>
      <c r="B395" s="0" t="n">
        <f aca="false">data_by_Metal!A402</f>
        <v>26</v>
      </c>
      <c r="C395" s="0" t="n">
        <f aca="false">data_by_Metal!B402</f>
        <v>4</v>
      </c>
      <c r="D395" s="0" t="n">
        <f aca="false">data_by_Metal!C402</f>
        <v>3</v>
      </c>
      <c r="E395" s="0" t="n">
        <f aca="false">data_by_Metal!D402</f>
        <v>1</v>
      </c>
      <c r="F395" s="0" t="n">
        <f aca="false">data_by_Metal!E402</f>
        <v>9</v>
      </c>
      <c r="G395" s="0" t="str">
        <f aca="false">data_by_Metal!F402</f>
        <v>B</v>
      </c>
      <c r="H395" s="0" t="str">
        <f aca="false">data_by_Metal!G402</f>
        <v>B</v>
      </c>
      <c r="I395" s="0" t="str">
        <f aca="false">data_by_Metal!H402</f>
        <v>R</v>
      </c>
      <c r="J395" s="0" t="str">
        <f aca="false">data_by_Metal!I402</f>
        <v>V</v>
      </c>
      <c r="K395" s="0" t="str">
        <f aca="false">data_by_Metal!J402</f>
        <v>V</v>
      </c>
      <c r="L395" s="0" t="str">
        <f aca="false">data_by_Metal!K402</f>
        <v>V</v>
      </c>
      <c r="M395" s="0" t="str">
        <f aca="false">data_by_Metal!L402</f>
        <v>B</v>
      </c>
      <c r="N395" s="0" t="str">
        <f aca="false">data_by_Metal!M402</f>
        <v>V</v>
      </c>
      <c r="O395" s="1" t="n">
        <f aca="false">data_by_Metal!N402*$N$7</f>
        <v>-575.280199967329</v>
      </c>
      <c r="P395" s="0" t="n">
        <f aca="false">data_by_Metal!O402</f>
        <v>8.40132</v>
      </c>
      <c r="Q395" s="0" t="n">
        <f aca="false">data_by_Metal!P402</f>
        <v>8.3379</v>
      </c>
      <c r="R395" s="0" t="n">
        <f aca="false">data_by_Metal!Q402</f>
        <v>8.30881</v>
      </c>
      <c r="S395" s="0" t="n">
        <f aca="false">data_by_Metal!R402</f>
        <v>21</v>
      </c>
      <c r="T395" s="0" t="n">
        <f aca="false">data_by_Metal!S402</f>
        <v>-8</v>
      </c>
      <c r="U395" s="0" t="n">
        <f aca="false">data_by_Metal!T402</f>
        <v>12</v>
      </c>
      <c r="V395" s="0" t="n">
        <f aca="false">data_by_Metal!U402</f>
        <v>-58</v>
      </c>
      <c r="W395" s="0" t="n">
        <f aca="false">data_by_Metal!V402</f>
        <v>-35</v>
      </c>
      <c r="X395" s="0" t="n">
        <f aca="false">data_by_Metal!W402</f>
        <v>-44</v>
      </c>
      <c r="Y395" s="0" t="n">
        <f aca="false">data_by_Metal!X402</f>
        <v>-9</v>
      </c>
      <c r="Z395" s="0" t="n">
        <f aca="false">data_by_Metal!Y402</f>
        <v>58</v>
      </c>
      <c r="AA395" s="0" t="n">
        <f aca="false">data_by_Metal!Z402</f>
        <v>-2</v>
      </c>
      <c r="AB395" s="0" t="n">
        <f aca="false">data_by_Metal!AA402</f>
        <v>43</v>
      </c>
      <c r="AC395" s="0" t="n">
        <f aca="false">data_by_Metal!AB402</f>
        <v>-13</v>
      </c>
      <c r="AD395" s="0" t="n">
        <f aca="false">data_by_Metal!AC402</f>
        <v>33</v>
      </c>
      <c r="AE395" s="0" t="n">
        <f aca="false">data_by_Metal!AD402</f>
        <v>-16</v>
      </c>
      <c r="AF395" s="0" t="n">
        <f aca="false">data_by_Metal!AE402</f>
        <v>-15</v>
      </c>
      <c r="AG395" s="0" t="n">
        <f aca="false">data_by_Metal!AF402</f>
        <v>31</v>
      </c>
    </row>
    <row r="396" customFormat="false" ht="12.8" hidden="false" customHeight="false" outlineLevel="0" collapsed="false">
      <c r="A396" s="0" t="n">
        <v>386</v>
      </c>
      <c r="B396" s="0" t="n">
        <f aca="false">data_by_Metal!A403</f>
        <v>26</v>
      </c>
      <c r="C396" s="0" t="n">
        <f aca="false">data_by_Metal!B403</f>
        <v>4</v>
      </c>
      <c r="D396" s="0" t="n">
        <f aca="false">data_by_Metal!C403</f>
        <v>3</v>
      </c>
      <c r="E396" s="0" t="n">
        <f aca="false">data_by_Metal!D403</f>
        <v>1</v>
      </c>
      <c r="F396" s="0" t="n">
        <f aca="false">data_by_Metal!E403</f>
        <v>23</v>
      </c>
      <c r="G396" s="0" t="str">
        <f aca="false">data_by_Metal!F403</f>
        <v>B</v>
      </c>
      <c r="H396" s="0" t="str">
        <f aca="false">data_by_Metal!G403</f>
        <v>B</v>
      </c>
      <c r="I396" s="0" t="str">
        <f aca="false">data_by_Metal!H403</f>
        <v>V</v>
      </c>
      <c r="J396" s="0" t="str">
        <f aca="false">data_by_Metal!I403</f>
        <v>V</v>
      </c>
      <c r="K396" s="0" t="str">
        <f aca="false">data_by_Metal!J403</f>
        <v>R</v>
      </c>
      <c r="L396" s="0" t="str">
        <f aca="false">data_by_Metal!K403</f>
        <v>V</v>
      </c>
      <c r="M396" s="0" t="str">
        <f aca="false">data_by_Metal!L403</f>
        <v>B</v>
      </c>
      <c r="N396" s="0" t="str">
        <f aca="false">data_by_Metal!M403</f>
        <v>V</v>
      </c>
      <c r="O396" s="1" t="n">
        <f aca="false">data_by_Metal!N403*$N$7</f>
        <v>-566.530691222579</v>
      </c>
      <c r="P396" s="0" t="n">
        <f aca="false">data_by_Metal!O403</f>
        <v>8.40156</v>
      </c>
      <c r="Q396" s="0" t="n">
        <f aca="false">data_by_Metal!P403</f>
        <v>8.33769</v>
      </c>
      <c r="R396" s="0" t="n">
        <f aca="false">data_by_Metal!Q403</f>
        <v>8.30873</v>
      </c>
      <c r="S396" s="0" t="n">
        <f aca="false">data_by_Metal!R403</f>
        <v>67</v>
      </c>
      <c r="T396" s="0" t="n">
        <f aca="false">data_by_Metal!S403</f>
        <v>-21</v>
      </c>
      <c r="U396" s="0" t="n">
        <f aca="false">data_by_Metal!T403</f>
        <v>-1</v>
      </c>
      <c r="V396" s="0" t="n">
        <f aca="false">data_by_Metal!U403</f>
        <v>-12</v>
      </c>
      <c r="W396" s="0" t="n">
        <f aca="false">data_by_Metal!V403</f>
        <v>-45</v>
      </c>
      <c r="X396" s="0" t="n">
        <f aca="false">data_by_Metal!W403</f>
        <v>-33</v>
      </c>
      <c r="Y396" s="0" t="n">
        <f aca="false">data_by_Metal!X403</f>
        <v>1</v>
      </c>
      <c r="Z396" s="0" t="n">
        <f aca="false">data_by_Metal!Y403</f>
        <v>48</v>
      </c>
      <c r="AA396" s="0" t="n">
        <f aca="false">data_by_Metal!Z403</f>
        <v>-10</v>
      </c>
      <c r="AB396" s="0" t="n">
        <f aca="false">data_by_Metal!AA403</f>
        <v>-3</v>
      </c>
      <c r="AC396" s="0" t="n">
        <f aca="false">data_by_Metal!AB403</f>
        <v>33</v>
      </c>
      <c r="AD396" s="0" t="n">
        <f aca="false">data_by_Metal!AC403</f>
        <v>42</v>
      </c>
      <c r="AE396" s="0" t="n">
        <f aca="false">data_by_Metal!AD403</f>
        <v>16</v>
      </c>
      <c r="AF396" s="0" t="n">
        <f aca="false">data_by_Metal!AE403</f>
        <v>-15</v>
      </c>
      <c r="AG396" s="0" t="n">
        <f aca="false">data_by_Metal!AF403</f>
        <v>31</v>
      </c>
    </row>
    <row r="397" customFormat="false" ht="12.8" hidden="false" customHeight="false" outlineLevel="0" collapsed="false">
      <c r="A397" s="0" t="n">
        <v>387</v>
      </c>
      <c r="B397" s="0" t="n">
        <f aca="false">data_by_Metal!A404</f>
        <v>26</v>
      </c>
      <c r="C397" s="0" t="n">
        <f aca="false">data_by_Metal!B404</f>
        <v>2</v>
      </c>
      <c r="D397" s="0" t="n">
        <f aca="false">data_by_Metal!C404</f>
        <v>3</v>
      </c>
      <c r="E397" s="0" t="n">
        <f aca="false">data_by_Metal!D404</f>
        <v>3</v>
      </c>
      <c r="F397" s="0" t="n">
        <f aca="false">data_by_Metal!E404</f>
        <v>72</v>
      </c>
      <c r="G397" s="0" t="str">
        <f aca="false">data_by_Metal!F404</f>
        <v>B</v>
      </c>
      <c r="H397" s="0" t="str">
        <f aca="false">data_by_Metal!G404</f>
        <v>R</v>
      </c>
      <c r="I397" s="0" t="str">
        <f aca="false">data_by_Metal!H404</f>
        <v>B</v>
      </c>
      <c r="J397" s="0" t="str">
        <f aca="false">data_by_Metal!I404</f>
        <v>R</v>
      </c>
      <c r="K397" s="0" t="str">
        <f aca="false">data_by_Metal!J404</f>
        <v>R</v>
      </c>
      <c r="L397" s="0" t="str">
        <f aca="false">data_by_Metal!K404</f>
        <v>V</v>
      </c>
      <c r="M397" s="0" t="str">
        <f aca="false">data_by_Metal!L404</f>
        <v>V</v>
      </c>
      <c r="N397" s="0" t="str">
        <f aca="false">data_by_Metal!M404</f>
        <v>B</v>
      </c>
      <c r="O397" s="1" t="n">
        <f aca="false">data_by_Metal!N404*$N$7</f>
        <v>-566.530691222579</v>
      </c>
      <c r="P397" s="0" t="n">
        <f aca="false">data_by_Metal!O404</f>
        <v>8.33655</v>
      </c>
      <c r="Q397" s="0" t="n">
        <f aca="false">data_by_Metal!P404</f>
        <v>8.34051</v>
      </c>
      <c r="R397" s="0" t="n">
        <f aca="false">data_by_Metal!Q404</f>
        <v>8.3688</v>
      </c>
      <c r="S397" s="0" t="n">
        <f aca="false">data_by_Metal!R404</f>
        <v>47</v>
      </c>
      <c r="T397" s="0" t="n">
        <f aca="false">data_by_Metal!S404</f>
        <v>-35</v>
      </c>
      <c r="U397" s="0" t="n">
        <f aca="false">data_by_Metal!T404</f>
        <v>-35</v>
      </c>
      <c r="V397" s="0" t="n">
        <f aca="false">data_by_Metal!U404</f>
        <v>-9</v>
      </c>
      <c r="W397" s="0" t="n">
        <f aca="false">data_by_Metal!V404</f>
        <v>-12</v>
      </c>
      <c r="X397" s="0" t="n">
        <f aca="false">data_by_Metal!W404</f>
        <v>-1</v>
      </c>
      <c r="Y397" s="0" t="n">
        <f aca="false">data_by_Metal!X404</f>
        <v>56</v>
      </c>
      <c r="Z397" s="0" t="n">
        <f aca="false">data_by_Metal!Y404</f>
        <v>-10</v>
      </c>
      <c r="AA397" s="0" t="n">
        <f aca="false">data_by_Metal!Z404</f>
        <v>-19</v>
      </c>
      <c r="AB397" s="0" t="n">
        <f aca="false">data_by_Metal!AA404</f>
        <v>-10</v>
      </c>
      <c r="AC397" s="0" t="n">
        <f aca="false">data_by_Metal!AB404</f>
        <v>67</v>
      </c>
      <c r="AD397" s="0" t="n">
        <f aca="false">data_by_Metal!AC404</f>
        <v>-36</v>
      </c>
      <c r="AE397" s="0" t="n">
        <f aca="false">data_by_Metal!AD404</f>
        <v>-16</v>
      </c>
      <c r="AF397" s="0" t="n">
        <f aca="false">data_by_Metal!AE404</f>
        <v>16</v>
      </c>
      <c r="AG397" s="0" t="n">
        <f aca="false">data_by_Metal!AF404</f>
        <v>1</v>
      </c>
    </row>
    <row r="398" customFormat="false" ht="12.8" hidden="false" customHeight="false" outlineLevel="0" collapsed="false">
      <c r="A398" s="0" t="n">
        <v>388</v>
      </c>
      <c r="B398" s="0" t="n">
        <f aca="false">data_by_Metal!A405</f>
        <v>26</v>
      </c>
      <c r="C398" s="0" t="n">
        <f aca="false">data_by_Metal!B405</f>
        <v>2</v>
      </c>
      <c r="D398" s="0" t="n">
        <f aca="false">data_by_Metal!C405</f>
        <v>3</v>
      </c>
      <c r="E398" s="0" t="n">
        <f aca="false">data_by_Metal!D405</f>
        <v>3</v>
      </c>
      <c r="F398" s="0" t="n">
        <f aca="false">data_by_Metal!E405</f>
        <v>86</v>
      </c>
      <c r="G398" s="0" t="str">
        <f aca="false">data_by_Metal!F405</f>
        <v>B</v>
      </c>
      <c r="H398" s="0" t="str">
        <f aca="false">data_by_Metal!G405</f>
        <v>R</v>
      </c>
      <c r="I398" s="0" t="str">
        <f aca="false">data_by_Metal!H405</f>
        <v>B</v>
      </c>
      <c r="J398" s="0" t="str">
        <f aca="false">data_by_Metal!I405</f>
        <v>V</v>
      </c>
      <c r="K398" s="0" t="str">
        <f aca="false">data_by_Metal!J405</f>
        <v>R</v>
      </c>
      <c r="L398" s="0" t="str">
        <f aca="false">data_by_Metal!K405</f>
        <v>V</v>
      </c>
      <c r="M398" s="0" t="str">
        <f aca="false">data_by_Metal!L405</f>
        <v>B</v>
      </c>
      <c r="N398" s="0" t="str">
        <f aca="false">data_by_Metal!M405</f>
        <v>R</v>
      </c>
      <c r="O398" s="1" t="n">
        <f aca="false">data_by_Metal!N405*$N$7</f>
        <v>-559.968559664016</v>
      </c>
      <c r="P398" s="0" t="n">
        <f aca="false">data_by_Metal!O405</f>
        <v>8.33896</v>
      </c>
      <c r="Q398" s="0" t="n">
        <f aca="false">data_by_Metal!P405</f>
        <v>8.33828</v>
      </c>
      <c r="R398" s="0" t="n">
        <f aca="false">data_by_Metal!Q405</f>
        <v>8.36811</v>
      </c>
      <c r="S398" s="0" t="n">
        <f aca="false">data_by_Metal!R405</f>
        <v>54</v>
      </c>
      <c r="T398" s="0" t="n">
        <f aca="false">data_by_Metal!S405</f>
        <v>43</v>
      </c>
      <c r="U398" s="0" t="n">
        <f aca="false">data_by_Metal!T405</f>
        <v>-46</v>
      </c>
      <c r="V398" s="0" t="n">
        <f aca="false">data_by_Metal!U405</f>
        <v>-20</v>
      </c>
      <c r="W398" s="0" t="n">
        <f aca="false">data_by_Metal!V405</f>
        <v>-1</v>
      </c>
      <c r="X398" s="0" t="n">
        <f aca="false">data_by_Metal!W405</f>
        <v>8</v>
      </c>
      <c r="Y398" s="0" t="n">
        <f aca="false">data_by_Metal!X405</f>
        <v>-9</v>
      </c>
      <c r="Z398" s="0" t="n">
        <f aca="false">data_by_Metal!Y405</f>
        <v>34</v>
      </c>
      <c r="AA398" s="0" t="n">
        <f aca="false">data_by_Metal!Z405</f>
        <v>-22</v>
      </c>
      <c r="AB398" s="0" t="n">
        <f aca="false">data_by_Metal!AA405</f>
        <v>43</v>
      </c>
      <c r="AC398" s="0" t="n">
        <f aca="false">data_by_Metal!AB405</f>
        <v>44</v>
      </c>
      <c r="AD398" s="0" t="n">
        <f aca="false">data_by_Metal!AC405</f>
        <v>-2</v>
      </c>
      <c r="AE398" s="0" t="n">
        <f aca="false">data_by_Metal!AD405</f>
        <v>16</v>
      </c>
      <c r="AF398" s="0" t="n">
        <f aca="false">data_by_Metal!AE405</f>
        <v>16</v>
      </c>
      <c r="AG398" s="0" t="n">
        <f aca="false">data_by_Metal!AF405</f>
        <v>30</v>
      </c>
    </row>
    <row r="399" customFormat="false" ht="12.8" hidden="false" customHeight="false" outlineLevel="0" collapsed="false">
      <c r="A399" s="0" t="n">
        <v>389</v>
      </c>
      <c r="B399" s="0" t="n">
        <f aca="false">data_by_Metal!A406</f>
        <v>26</v>
      </c>
      <c r="C399" s="0" t="n">
        <f aca="false">data_by_Metal!B406</f>
        <v>2</v>
      </c>
      <c r="D399" s="0" t="n">
        <f aca="false">data_by_Metal!C406</f>
        <v>3</v>
      </c>
      <c r="E399" s="0" t="n">
        <f aca="false">data_by_Metal!D406</f>
        <v>3</v>
      </c>
      <c r="F399" s="0" t="n">
        <f aca="false">data_by_Metal!E406</f>
        <v>37</v>
      </c>
      <c r="G399" s="0" t="str">
        <f aca="false">data_by_Metal!F406</f>
        <v>B</v>
      </c>
      <c r="H399" s="0" t="str">
        <f aca="false">data_by_Metal!G406</f>
        <v>B</v>
      </c>
      <c r="I399" s="0" t="str">
        <f aca="false">data_by_Metal!H406</f>
        <v>R</v>
      </c>
      <c r="J399" s="0" t="str">
        <f aca="false">data_by_Metal!I406</f>
        <v>V</v>
      </c>
      <c r="K399" s="0" t="str">
        <f aca="false">data_by_Metal!J406</f>
        <v>R</v>
      </c>
      <c r="L399" s="0" t="str">
        <f aca="false">data_by_Metal!K406</f>
        <v>V</v>
      </c>
      <c r="M399" s="0" t="str">
        <f aca="false">data_by_Metal!L406</f>
        <v>R</v>
      </c>
      <c r="N399" s="0" t="str">
        <f aca="false">data_by_Metal!M406</f>
        <v>B</v>
      </c>
      <c r="O399" s="1" t="n">
        <f aca="false">data_by_Metal!N406*$N$7</f>
        <v>-524.970524685015</v>
      </c>
      <c r="P399" s="0" t="n">
        <f aca="false">data_by_Metal!O406</f>
        <v>8.33851</v>
      </c>
      <c r="Q399" s="0" t="n">
        <f aca="false">data_by_Metal!P406</f>
        <v>8.3382</v>
      </c>
      <c r="R399" s="0" t="n">
        <f aca="false">data_by_Metal!Q406</f>
        <v>8.36954</v>
      </c>
      <c r="S399" s="0" t="n">
        <f aca="false">data_by_Metal!R406</f>
        <v>54</v>
      </c>
      <c r="T399" s="0" t="n">
        <f aca="false">data_by_Metal!S406</f>
        <v>-10</v>
      </c>
      <c r="U399" s="0" t="n">
        <f aca="false">data_by_Metal!T406</f>
        <v>7</v>
      </c>
      <c r="V399" s="0" t="n">
        <f aca="false">data_by_Metal!U406</f>
        <v>-24</v>
      </c>
      <c r="W399" s="0" t="n">
        <f aca="false">data_by_Metal!V406</f>
        <v>-35</v>
      </c>
      <c r="X399" s="0" t="n">
        <f aca="false">data_by_Metal!W406</f>
        <v>-43</v>
      </c>
      <c r="Y399" s="0" t="n">
        <f aca="false">data_by_Metal!X406</f>
        <v>46</v>
      </c>
      <c r="Z399" s="0" t="n">
        <f aca="false">data_by_Metal!Y406</f>
        <v>3</v>
      </c>
      <c r="AA399" s="0" t="n">
        <f aca="false">data_by_Metal!Z406</f>
        <v>-11</v>
      </c>
      <c r="AB399" s="0" t="n">
        <f aca="false">data_by_Metal!AA406</f>
        <v>34</v>
      </c>
      <c r="AC399" s="0" t="n">
        <f aca="false">data_by_Metal!AB406</f>
        <v>53</v>
      </c>
      <c r="AD399" s="0" t="n">
        <f aca="false">data_by_Metal!AC406</f>
        <v>-13</v>
      </c>
      <c r="AE399" s="0" t="n">
        <f aca="false">data_by_Metal!AD406</f>
        <v>14</v>
      </c>
      <c r="AF399" s="0" t="n">
        <f aca="false">data_by_Metal!AE406</f>
        <v>-15</v>
      </c>
      <c r="AG399" s="0" t="n">
        <f aca="false">data_by_Metal!AF406</f>
        <v>31</v>
      </c>
    </row>
    <row r="400" customFormat="false" ht="12.8" hidden="false" customHeight="false" outlineLevel="0" collapsed="false">
      <c r="A400" s="0" t="n">
        <v>390</v>
      </c>
      <c r="B400" s="0" t="n">
        <f aca="false">data_by_Metal!A407</f>
        <v>26</v>
      </c>
      <c r="C400" s="0" t="n">
        <f aca="false">data_by_Metal!B407</f>
        <v>4</v>
      </c>
      <c r="D400" s="0" t="n">
        <f aca="false">data_by_Metal!C407</f>
        <v>3</v>
      </c>
      <c r="E400" s="0" t="n">
        <f aca="false">data_by_Metal!D407</f>
        <v>1</v>
      </c>
      <c r="F400" s="0" t="n">
        <f aca="false">data_by_Metal!E407</f>
        <v>8</v>
      </c>
      <c r="G400" s="0" t="str">
        <f aca="false">data_by_Metal!F407</f>
        <v>B</v>
      </c>
      <c r="H400" s="0" t="str">
        <f aca="false">data_by_Metal!G407</f>
        <v>B</v>
      </c>
      <c r="I400" s="0" t="str">
        <f aca="false">data_by_Metal!H407</f>
        <v>R</v>
      </c>
      <c r="J400" s="0" t="str">
        <f aca="false">data_by_Metal!I407</f>
        <v>V</v>
      </c>
      <c r="K400" s="0" t="str">
        <f aca="false">data_by_Metal!J407</f>
        <v>V</v>
      </c>
      <c r="L400" s="0" t="str">
        <f aca="false">data_by_Metal!K407</f>
        <v>B</v>
      </c>
      <c r="M400" s="0" t="str">
        <f aca="false">data_by_Metal!L407</f>
        <v>V</v>
      </c>
      <c r="N400" s="0" t="str">
        <f aca="false">data_by_Metal!M407</f>
        <v>V</v>
      </c>
      <c r="O400" s="1" t="n">
        <f aca="false">data_by_Metal!N407*$N$7</f>
        <v>-520.59577031264</v>
      </c>
      <c r="P400" s="0" t="n">
        <f aca="false">data_by_Metal!O407</f>
        <v>8.40258</v>
      </c>
      <c r="Q400" s="0" t="n">
        <f aca="false">data_by_Metal!P407</f>
        <v>8.33777</v>
      </c>
      <c r="R400" s="0" t="n">
        <f aca="false">data_by_Metal!Q407</f>
        <v>8.30813</v>
      </c>
      <c r="S400" s="0" t="n">
        <f aca="false">data_by_Metal!R407</f>
        <v>1</v>
      </c>
      <c r="T400" s="0" t="n">
        <f aca="false">data_by_Metal!S407</f>
        <v>12</v>
      </c>
      <c r="U400" s="0" t="n">
        <f aca="false">data_by_Metal!T407</f>
        <v>10</v>
      </c>
      <c r="V400" s="0" t="n">
        <f aca="false">data_by_Metal!U407</f>
        <v>-57</v>
      </c>
      <c r="W400" s="0" t="n">
        <f aca="false">data_by_Metal!V407</f>
        <v>-32</v>
      </c>
      <c r="X400" s="0" t="n">
        <f aca="false">data_by_Metal!W407</f>
        <v>-42</v>
      </c>
      <c r="Y400" s="0" t="n">
        <f aca="false">data_by_Metal!X407</f>
        <v>-41</v>
      </c>
      <c r="Z400" s="0" t="n">
        <f aca="false">data_by_Metal!Y407</f>
        <v>22</v>
      </c>
      <c r="AA400" s="0" t="n">
        <f aca="false">data_by_Metal!Z407</f>
        <v>0</v>
      </c>
      <c r="AB400" s="0" t="n">
        <f aca="false">data_by_Metal!AA407</f>
        <v>46</v>
      </c>
      <c r="AC400" s="0" t="n">
        <f aca="false">data_by_Metal!AB407</f>
        <v>-44</v>
      </c>
      <c r="AD400" s="0" t="n">
        <f aca="false">data_by_Metal!AC407</f>
        <v>-1</v>
      </c>
      <c r="AE400" s="0" t="n">
        <f aca="false">data_by_Metal!AD407</f>
        <v>-16</v>
      </c>
      <c r="AF400" s="0" t="n">
        <f aca="false">data_by_Metal!AE407</f>
        <v>-46</v>
      </c>
      <c r="AG400" s="0" t="n">
        <f aca="false">data_by_Metal!AF407</f>
        <v>0</v>
      </c>
    </row>
    <row r="401" customFormat="false" ht="12.8" hidden="false" customHeight="false" outlineLevel="0" collapsed="false">
      <c r="A401" s="0" t="n">
        <v>391</v>
      </c>
      <c r="B401" s="0" t="n">
        <f aca="false">data_by_Metal!A408</f>
        <v>26</v>
      </c>
      <c r="C401" s="0" t="n">
        <f aca="false">data_by_Metal!B408</f>
        <v>4</v>
      </c>
      <c r="D401" s="0" t="n">
        <f aca="false">data_by_Metal!C408</f>
        <v>3</v>
      </c>
      <c r="E401" s="0" t="n">
        <f aca="false">data_by_Metal!D408</f>
        <v>1</v>
      </c>
      <c r="F401" s="0" t="n">
        <f aca="false">data_by_Metal!E408</f>
        <v>59</v>
      </c>
      <c r="G401" s="0" t="str">
        <f aca="false">data_by_Metal!F408</f>
        <v>B</v>
      </c>
      <c r="H401" s="0" t="str">
        <f aca="false">data_by_Metal!G408</f>
        <v>V</v>
      </c>
      <c r="I401" s="0" t="str">
        <f aca="false">data_by_Metal!H408</f>
        <v>B</v>
      </c>
      <c r="J401" s="0" t="str">
        <f aca="false">data_by_Metal!I408</f>
        <v>V</v>
      </c>
      <c r="K401" s="0" t="str">
        <f aca="false">data_by_Metal!J408</f>
        <v>R</v>
      </c>
      <c r="L401" s="0" t="str">
        <f aca="false">data_by_Metal!K408</f>
        <v>V</v>
      </c>
      <c r="M401" s="0" t="str">
        <f aca="false">data_by_Metal!L408</f>
        <v>V</v>
      </c>
      <c r="N401" s="0" t="str">
        <f aca="false">data_by_Metal!M408</f>
        <v>B</v>
      </c>
      <c r="O401" s="1" t="n">
        <f aca="false">data_by_Metal!N408*$N$7</f>
        <v>-516.221015940265</v>
      </c>
      <c r="P401" s="0" t="n">
        <f aca="false">data_by_Metal!O408</f>
        <v>8.40096</v>
      </c>
      <c r="Q401" s="0" t="n">
        <f aca="false">data_by_Metal!P408</f>
        <v>8.33959</v>
      </c>
      <c r="R401" s="0" t="n">
        <f aca="false">data_by_Metal!Q408</f>
        <v>8.30535</v>
      </c>
      <c r="S401" s="0" t="n">
        <f aca="false">data_by_Metal!R408</f>
        <v>36</v>
      </c>
      <c r="T401" s="0" t="n">
        <f aca="false">data_by_Metal!S408</f>
        <v>7</v>
      </c>
      <c r="U401" s="0" t="n">
        <f aca="false">data_by_Metal!T408</f>
        <v>7</v>
      </c>
      <c r="V401" s="0" t="n">
        <f aca="false">data_by_Metal!U408</f>
        <v>-22</v>
      </c>
      <c r="W401" s="0" t="n">
        <f aca="false">data_by_Metal!V408</f>
        <v>-13</v>
      </c>
      <c r="X401" s="0" t="n">
        <f aca="false">data_by_Metal!W408</f>
        <v>-1</v>
      </c>
      <c r="Y401" s="0" t="n">
        <f aca="false">data_by_Metal!X408</f>
        <v>54</v>
      </c>
      <c r="Z401" s="0" t="n">
        <f aca="false">data_by_Metal!Y408</f>
        <v>-10</v>
      </c>
      <c r="AA401" s="0" t="n">
        <f aca="false">data_by_Metal!Z408</f>
        <v>23</v>
      </c>
      <c r="AB401" s="0" t="n">
        <f aca="false">data_by_Metal!AA408</f>
        <v>31</v>
      </c>
      <c r="AC401" s="0" t="n">
        <f aca="false">data_by_Metal!AB408</f>
        <v>51</v>
      </c>
      <c r="AD401" s="0" t="n">
        <f aca="false">data_by_Metal!AC408</f>
        <v>-46</v>
      </c>
      <c r="AE401" s="0" t="n">
        <f aca="false">data_by_Metal!AD408</f>
        <v>14</v>
      </c>
      <c r="AF401" s="0" t="n">
        <f aca="false">data_by_Metal!AE408</f>
        <v>15</v>
      </c>
      <c r="AG401" s="0" t="n">
        <f aca="false">data_by_Metal!AF408</f>
        <v>30</v>
      </c>
    </row>
    <row r="402" customFormat="false" ht="12.8" hidden="false" customHeight="false" outlineLevel="0" collapsed="false">
      <c r="A402" s="0" t="n">
        <v>392</v>
      </c>
      <c r="B402" s="0" t="n">
        <f aca="false">data_by_Metal!A409</f>
        <v>26</v>
      </c>
      <c r="C402" s="0" t="n">
        <f aca="false">data_by_Metal!B409</f>
        <v>4</v>
      </c>
      <c r="D402" s="0" t="n">
        <f aca="false">data_by_Metal!C409</f>
        <v>2</v>
      </c>
      <c r="E402" s="0" t="n">
        <f aca="false">data_by_Metal!D409</f>
        <v>2</v>
      </c>
      <c r="F402" s="0" t="n">
        <f aca="false">data_by_Metal!E409</f>
        <v>25</v>
      </c>
      <c r="G402" s="0" t="str">
        <f aca="false">data_by_Metal!F409</f>
        <v>B</v>
      </c>
      <c r="H402" s="0" t="str">
        <f aca="false">data_by_Metal!G409</f>
        <v>R</v>
      </c>
      <c r="I402" s="0" t="str">
        <f aca="false">data_by_Metal!H409</f>
        <v>R</v>
      </c>
      <c r="J402" s="0" t="str">
        <f aca="false">data_by_Metal!I409</f>
        <v>V</v>
      </c>
      <c r="K402" s="0" t="str">
        <f aca="false">data_by_Metal!J409</f>
        <v>V</v>
      </c>
      <c r="L402" s="0" t="str">
        <f aca="false">data_by_Metal!K409</f>
        <v>V</v>
      </c>
      <c r="M402" s="0" t="str">
        <f aca="false">data_by_Metal!L409</f>
        <v>V</v>
      </c>
      <c r="N402" s="0" t="str">
        <f aca="false">data_by_Metal!M409</f>
        <v>B</v>
      </c>
      <c r="O402" s="1" t="n">
        <f aca="false">data_by_Metal!N409*$N$7</f>
        <v>-511.84626156789</v>
      </c>
      <c r="P402" s="0" t="n">
        <f aca="false">data_by_Metal!O409</f>
        <v>8.36853</v>
      </c>
      <c r="Q402" s="0" t="n">
        <f aca="false">data_by_Metal!P409</f>
        <v>8.36939</v>
      </c>
      <c r="R402" s="0" t="n">
        <f aca="false">data_by_Metal!Q409</f>
        <v>8.30744</v>
      </c>
      <c r="S402" s="0" t="n">
        <f aca="false">data_by_Metal!R409</f>
        <v>12</v>
      </c>
      <c r="T402" s="0" t="n">
        <f aca="false">data_by_Metal!S409</f>
        <v>11</v>
      </c>
      <c r="U402" s="0" t="n">
        <f aca="false">data_by_Metal!T409</f>
        <v>-23</v>
      </c>
      <c r="V402" s="0" t="n">
        <f aca="false">data_by_Metal!U409</f>
        <v>-65</v>
      </c>
      <c r="W402" s="0" t="n">
        <f aca="false">data_by_Metal!V409</f>
        <v>-37</v>
      </c>
      <c r="X402" s="0" t="n">
        <f aca="false">data_by_Metal!W409</f>
        <v>-1</v>
      </c>
      <c r="Y402" s="0" t="n">
        <f aca="false">data_by_Metal!X409</f>
        <v>37</v>
      </c>
      <c r="Z402" s="0" t="n">
        <f aca="false">data_by_Metal!Y409</f>
        <v>-2</v>
      </c>
      <c r="AA402" s="0" t="n">
        <f aca="false">data_by_Metal!Z409</f>
        <v>0</v>
      </c>
      <c r="AB402" s="0" t="n">
        <f aca="false">data_by_Metal!AA409</f>
        <v>35</v>
      </c>
      <c r="AC402" s="0" t="n">
        <f aca="false">data_by_Metal!AB409</f>
        <v>22</v>
      </c>
      <c r="AD402" s="0" t="n">
        <f aca="false">data_by_Metal!AC409</f>
        <v>-54</v>
      </c>
      <c r="AE402" s="0" t="n">
        <f aca="false">data_by_Metal!AD409</f>
        <v>-31</v>
      </c>
      <c r="AF402" s="0" t="n">
        <f aca="false">data_by_Metal!AE409</f>
        <v>-1</v>
      </c>
      <c r="AG402" s="0" t="n">
        <f aca="false">data_by_Metal!AF409</f>
        <v>1</v>
      </c>
    </row>
    <row r="403" customFormat="false" ht="12.8" hidden="false" customHeight="false" outlineLevel="0" collapsed="false">
      <c r="A403" s="0" t="n">
        <v>393</v>
      </c>
      <c r="B403" s="0" t="n">
        <f aca="false">data_by_Metal!A410</f>
        <v>26</v>
      </c>
      <c r="C403" s="0" t="n">
        <f aca="false">data_by_Metal!B410</f>
        <v>5</v>
      </c>
      <c r="D403" s="0" t="n">
        <f aca="false">data_by_Metal!C410</f>
        <v>2</v>
      </c>
      <c r="E403" s="0" t="n">
        <f aca="false">data_by_Metal!D410</f>
        <v>1</v>
      </c>
      <c r="F403" s="0" t="n">
        <f aca="false">data_by_Metal!E410</f>
        <v>19</v>
      </c>
      <c r="G403" s="0" t="str">
        <f aca="false">data_by_Metal!F410</f>
        <v>B</v>
      </c>
      <c r="H403" s="0" t="str">
        <f aca="false">data_by_Metal!G410</f>
        <v>V</v>
      </c>
      <c r="I403" s="0" t="str">
        <f aca="false">data_by_Metal!H410</f>
        <v>R</v>
      </c>
      <c r="J403" s="0" t="str">
        <f aca="false">data_by_Metal!I410</f>
        <v>V</v>
      </c>
      <c r="K403" s="0" t="str">
        <f aca="false">data_by_Metal!J410</f>
        <v>B</v>
      </c>
      <c r="L403" s="0" t="str">
        <f aca="false">data_by_Metal!K410</f>
        <v>V</v>
      </c>
      <c r="M403" s="0" t="str">
        <f aca="false">data_by_Metal!L410</f>
        <v>V</v>
      </c>
      <c r="N403" s="0" t="str">
        <f aca="false">data_by_Metal!M410</f>
        <v>V</v>
      </c>
      <c r="O403" s="1" t="n">
        <f aca="false">data_by_Metal!N410*$N$7</f>
        <v>-489.972489706014</v>
      </c>
      <c r="P403" s="0" t="n">
        <f aca="false">data_by_Metal!O410</f>
        <v>8.40357</v>
      </c>
      <c r="Q403" s="0" t="n">
        <f aca="false">data_by_Metal!P410</f>
        <v>8.37002</v>
      </c>
      <c r="R403" s="0" t="n">
        <f aca="false">data_by_Metal!Q410</f>
        <v>8.27552</v>
      </c>
      <c r="S403" s="0" t="n">
        <f aca="false">data_by_Metal!R410</f>
        <v>1</v>
      </c>
      <c r="T403" s="0" t="n">
        <f aca="false">data_by_Metal!S410</f>
        <v>12</v>
      </c>
      <c r="U403" s="0" t="n">
        <f aca="false">data_by_Metal!T410</f>
        <v>1</v>
      </c>
      <c r="V403" s="0" t="n">
        <f aca="false">data_by_Metal!U410</f>
        <v>-48</v>
      </c>
      <c r="W403" s="0" t="n">
        <f aca="false">data_by_Metal!V410</f>
        <v>-45</v>
      </c>
      <c r="X403" s="0" t="n">
        <f aca="false">data_by_Metal!W410</f>
        <v>2</v>
      </c>
      <c r="Y403" s="0" t="n">
        <f aca="false">data_by_Metal!X410</f>
        <v>13</v>
      </c>
      <c r="Z403" s="0" t="n">
        <f aca="false">data_by_Metal!Y410</f>
        <v>-34</v>
      </c>
      <c r="AA403" s="0" t="n">
        <f aca="false">data_by_Metal!Z410</f>
        <v>40</v>
      </c>
      <c r="AB403" s="0" t="n">
        <f aca="false">data_by_Metal!AA410</f>
        <v>32</v>
      </c>
      <c r="AC403" s="0" t="n">
        <f aca="false">data_by_Metal!AB410</f>
        <v>40</v>
      </c>
      <c r="AD403" s="0" t="n">
        <f aca="false">data_by_Metal!AC410</f>
        <v>-26</v>
      </c>
      <c r="AE403" s="0" t="n">
        <f aca="false">data_by_Metal!AD410</f>
        <v>-15</v>
      </c>
      <c r="AF403" s="0" t="n">
        <f aca="false">data_by_Metal!AE410</f>
        <v>-30</v>
      </c>
      <c r="AG403" s="0" t="n">
        <f aca="false">data_by_Metal!AF410</f>
        <v>45</v>
      </c>
    </row>
    <row r="404" customFormat="false" ht="12.8" hidden="false" customHeight="false" outlineLevel="0" collapsed="false">
      <c r="A404" s="0" t="n">
        <v>394</v>
      </c>
      <c r="B404" s="0" t="n">
        <f aca="false">data_by_Metal!A411</f>
        <v>26</v>
      </c>
      <c r="C404" s="0" t="n">
        <f aca="false">data_by_Metal!B411</f>
        <v>2</v>
      </c>
      <c r="D404" s="0" t="n">
        <f aca="false">data_by_Metal!C411</f>
        <v>3</v>
      </c>
      <c r="E404" s="0" t="n">
        <f aca="false">data_by_Metal!D411</f>
        <v>3</v>
      </c>
      <c r="F404" s="0" t="n">
        <f aca="false">data_by_Metal!E411</f>
        <v>40</v>
      </c>
      <c r="G404" s="0" t="str">
        <f aca="false">data_by_Metal!F411</f>
        <v>B</v>
      </c>
      <c r="H404" s="0" t="str">
        <f aca="false">data_by_Metal!G411</f>
        <v>B</v>
      </c>
      <c r="I404" s="0" t="str">
        <f aca="false">data_by_Metal!H411</f>
        <v>R</v>
      </c>
      <c r="J404" s="0" t="str">
        <f aca="false">data_by_Metal!I411</f>
        <v>V</v>
      </c>
      <c r="K404" s="0" t="str">
        <f aca="false">data_by_Metal!J411</f>
        <v>V</v>
      </c>
      <c r="L404" s="0" t="str">
        <f aca="false">data_by_Metal!K411</f>
        <v>R</v>
      </c>
      <c r="M404" s="0" t="str">
        <f aca="false">data_by_Metal!L411</f>
        <v>R</v>
      </c>
      <c r="N404" s="0" t="str">
        <f aca="false">data_by_Metal!M411</f>
        <v>B</v>
      </c>
      <c r="O404" s="1" t="n">
        <f aca="false">data_by_Metal!N411*$N$7</f>
        <v>-483.410358147452</v>
      </c>
      <c r="P404" s="0" t="n">
        <f aca="false">data_by_Metal!O411</f>
        <v>8.33865</v>
      </c>
      <c r="Q404" s="0" t="n">
        <f aca="false">data_by_Metal!P411</f>
        <v>8.33657</v>
      </c>
      <c r="R404" s="0" t="n">
        <f aca="false">data_by_Metal!Q411</f>
        <v>8.36955</v>
      </c>
      <c r="S404" s="0" t="n">
        <f aca="false">data_by_Metal!R411</f>
        <v>-1</v>
      </c>
      <c r="T404" s="0" t="n">
        <f aca="false">data_by_Metal!S411</f>
        <v>-10</v>
      </c>
      <c r="U404" s="0" t="n">
        <f aca="false">data_by_Metal!T411</f>
        <v>64</v>
      </c>
      <c r="V404" s="0" t="n">
        <f aca="false">data_by_Metal!U411</f>
        <v>-24</v>
      </c>
      <c r="W404" s="0" t="n">
        <f aca="false">data_by_Metal!V411</f>
        <v>-24</v>
      </c>
      <c r="X404" s="0" t="n">
        <f aca="false">data_by_Metal!W411</f>
        <v>-54</v>
      </c>
      <c r="Y404" s="0" t="n">
        <f aca="false">data_by_Metal!X411</f>
        <v>37</v>
      </c>
      <c r="Z404" s="0" t="n">
        <f aca="false">data_by_Metal!Y411</f>
        <v>11</v>
      </c>
      <c r="AA404" s="0" t="n">
        <f aca="false">data_by_Metal!Z411</f>
        <v>8</v>
      </c>
      <c r="AB404" s="0" t="n">
        <f aca="false">data_by_Metal!AA411</f>
        <v>37</v>
      </c>
      <c r="AC404" s="0" t="n">
        <f aca="false">data_by_Metal!AB411</f>
        <v>-37</v>
      </c>
      <c r="AD404" s="0" t="n">
        <f aca="false">data_by_Metal!AC411</f>
        <v>-11</v>
      </c>
      <c r="AE404" s="0" t="n">
        <f aca="false">data_by_Metal!AD411</f>
        <v>15</v>
      </c>
      <c r="AF404" s="0" t="n">
        <f aca="false">data_by_Metal!AE411</f>
        <v>-15</v>
      </c>
      <c r="AG404" s="0" t="n">
        <f aca="false">data_by_Metal!AF411</f>
        <v>-1</v>
      </c>
    </row>
    <row r="405" customFormat="false" ht="12.8" hidden="false" customHeight="false" outlineLevel="0" collapsed="false">
      <c r="A405" s="0" t="n">
        <v>395</v>
      </c>
      <c r="B405" s="0" t="n">
        <f aca="false">data_by_Metal!A412</f>
        <v>26</v>
      </c>
      <c r="C405" s="0" t="n">
        <f aca="false">data_by_Metal!B412</f>
        <v>4</v>
      </c>
      <c r="D405" s="0" t="n">
        <f aca="false">data_by_Metal!C412</f>
        <v>2</v>
      </c>
      <c r="E405" s="0" t="n">
        <f aca="false">data_by_Metal!D412</f>
        <v>2</v>
      </c>
      <c r="F405" s="0" t="n">
        <f aca="false">data_by_Metal!E412</f>
        <v>24</v>
      </c>
      <c r="G405" s="0" t="str">
        <f aca="false">data_by_Metal!F412</f>
        <v>B</v>
      </c>
      <c r="H405" s="0" t="str">
        <f aca="false">data_by_Metal!G412</f>
        <v>R</v>
      </c>
      <c r="I405" s="0" t="str">
        <f aca="false">data_by_Metal!H412</f>
        <v>R</v>
      </c>
      <c r="J405" s="0" t="str">
        <f aca="false">data_by_Metal!I412</f>
        <v>V</v>
      </c>
      <c r="K405" s="0" t="str">
        <f aca="false">data_by_Metal!J412</f>
        <v>V</v>
      </c>
      <c r="L405" s="0" t="str">
        <f aca="false">data_by_Metal!K412</f>
        <v>V</v>
      </c>
      <c r="M405" s="0" t="str">
        <f aca="false">data_by_Metal!L412</f>
        <v>B</v>
      </c>
      <c r="N405" s="0" t="str">
        <f aca="false">data_by_Metal!M412</f>
        <v>V</v>
      </c>
      <c r="O405" s="1" t="n">
        <f aca="false">data_by_Metal!N412*$N$7</f>
        <v>-481.222980961264</v>
      </c>
      <c r="P405" s="0" t="n">
        <f aca="false">data_by_Metal!O412</f>
        <v>8.36964</v>
      </c>
      <c r="Q405" s="0" t="n">
        <f aca="false">data_by_Metal!P412</f>
        <v>8.36961</v>
      </c>
      <c r="R405" s="0" t="n">
        <f aca="false">data_by_Metal!Q412</f>
        <v>8.30686</v>
      </c>
      <c r="S405" s="0" t="n">
        <f aca="false">data_by_Metal!R412</f>
        <v>22</v>
      </c>
      <c r="T405" s="0" t="n">
        <f aca="false">data_by_Metal!S412</f>
        <v>2</v>
      </c>
      <c r="U405" s="0" t="n">
        <f aca="false">data_by_Metal!T412</f>
        <v>-32</v>
      </c>
      <c r="V405" s="0" t="n">
        <f aca="false">data_by_Metal!U412</f>
        <v>-55</v>
      </c>
      <c r="W405" s="0" t="n">
        <f aca="false">data_by_Metal!V412</f>
        <v>-36</v>
      </c>
      <c r="X405" s="0" t="n">
        <f aca="false">data_by_Metal!W412</f>
        <v>0</v>
      </c>
      <c r="Y405" s="0" t="n">
        <f aca="false">data_by_Metal!X412</f>
        <v>-19</v>
      </c>
      <c r="Z405" s="0" t="n">
        <f aca="false">data_by_Metal!Y412</f>
        <v>57</v>
      </c>
      <c r="AA405" s="0" t="n">
        <f aca="false">data_by_Metal!Z412</f>
        <v>-2</v>
      </c>
      <c r="AB405" s="0" t="n">
        <f aca="false">data_by_Metal!AA412</f>
        <v>33</v>
      </c>
      <c r="AC405" s="0" t="n">
        <f aca="false">data_by_Metal!AB412</f>
        <v>-3</v>
      </c>
      <c r="AD405" s="0" t="n">
        <f aca="false">data_by_Metal!AC412</f>
        <v>33</v>
      </c>
      <c r="AE405" s="0" t="n">
        <f aca="false">data_by_Metal!AD412</f>
        <v>-31</v>
      </c>
      <c r="AF405" s="0" t="n">
        <f aca="false">data_by_Metal!AE412</f>
        <v>0</v>
      </c>
      <c r="AG405" s="0" t="n">
        <f aca="false">data_by_Metal!AF412</f>
        <v>31</v>
      </c>
    </row>
    <row r="406" customFormat="false" ht="12.8" hidden="false" customHeight="false" outlineLevel="0" collapsed="false">
      <c r="A406" s="0" t="n">
        <v>396</v>
      </c>
      <c r="B406" s="0" t="n">
        <f aca="false">data_by_Metal!A413</f>
        <v>26</v>
      </c>
      <c r="C406" s="0" t="n">
        <f aca="false">data_by_Metal!B413</f>
        <v>6</v>
      </c>
      <c r="D406" s="0" t="n">
        <f aca="false">data_by_Metal!C413</f>
        <v>1</v>
      </c>
      <c r="E406" s="0" t="n">
        <f aca="false">data_by_Metal!D413</f>
        <v>1</v>
      </c>
      <c r="F406" s="0" t="n">
        <f aca="false">data_by_Metal!E413</f>
        <v>3</v>
      </c>
      <c r="G406" s="0" t="str">
        <f aca="false">data_by_Metal!F413</f>
        <v>B</v>
      </c>
      <c r="H406" s="0" t="str">
        <f aca="false">data_by_Metal!G413</f>
        <v>V</v>
      </c>
      <c r="I406" s="0" t="str">
        <f aca="false">data_by_Metal!H413</f>
        <v>V</v>
      </c>
      <c r="J406" s="0" t="str">
        <f aca="false">data_by_Metal!I413</f>
        <v>R</v>
      </c>
      <c r="K406" s="0" t="str">
        <f aca="false">data_by_Metal!J413</f>
        <v>V</v>
      </c>
      <c r="L406" s="0" t="str">
        <f aca="false">data_by_Metal!K413</f>
        <v>V</v>
      </c>
      <c r="M406" s="0" t="str">
        <f aca="false">data_by_Metal!L413</f>
        <v>V</v>
      </c>
      <c r="N406" s="0" t="str">
        <f aca="false">data_by_Metal!M413</f>
        <v>V</v>
      </c>
      <c r="O406" s="1" t="n">
        <f aca="false">data_by_Metal!N413*$N$7</f>
        <v>-479.035603775077</v>
      </c>
      <c r="P406" s="0" t="n">
        <f aca="false">data_by_Metal!O413</f>
        <v>8.40095</v>
      </c>
      <c r="Q406" s="0" t="n">
        <f aca="false">data_by_Metal!P413</f>
        <v>8.40143</v>
      </c>
      <c r="R406" s="0" t="n">
        <f aca="false">data_by_Metal!Q413</f>
        <v>8.24632</v>
      </c>
      <c r="S406" s="0" t="n">
        <f aca="false">data_by_Metal!R413</f>
        <v>3</v>
      </c>
      <c r="T406" s="0" t="n">
        <f aca="false">data_by_Metal!S413</f>
        <v>-46</v>
      </c>
      <c r="U406" s="0" t="n">
        <f aca="false">data_by_Metal!T413</f>
        <v>12</v>
      </c>
      <c r="V406" s="0" t="n">
        <f aca="false">data_by_Metal!U413</f>
        <v>3</v>
      </c>
      <c r="W406" s="0" t="n">
        <f aca="false">data_by_Metal!V413</f>
        <v>-56</v>
      </c>
      <c r="X406" s="0" t="n">
        <f aca="false">data_by_Metal!W413</f>
        <v>10</v>
      </c>
      <c r="Y406" s="0" t="n">
        <f aca="false">data_by_Metal!X413</f>
        <v>11</v>
      </c>
      <c r="Z406" s="0" t="n">
        <f aca="false">data_by_Metal!Y413</f>
        <v>1</v>
      </c>
      <c r="AA406" s="0" t="n">
        <f aca="false">data_by_Metal!Z413</f>
        <v>42</v>
      </c>
      <c r="AB406" s="0" t="n">
        <f aca="false">data_by_Metal!AA413</f>
        <v>-52</v>
      </c>
      <c r="AC406" s="0" t="n">
        <f aca="false">data_by_Metal!AB413</f>
        <v>0</v>
      </c>
      <c r="AD406" s="0" t="n">
        <f aca="false">data_by_Metal!AC413</f>
        <v>10</v>
      </c>
      <c r="AE406" s="0" t="n">
        <f aca="false">data_by_Metal!AD413</f>
        <v>-14</v>
      </c>
      <c r="AF406" s="0" t="n">
        <f aca="false">data_by_Metal!AE413</f>
        <v>-16</v>
      </c>
      <c r="AG406" s="0" t="n">
        <f aca="false">data_by_Metal!AF413</f>
        <v>0</v>
      </c>
    </row>
    <row r="407" customFormat="false" ht="12.8" hidden="false" customHeight="false" outlineLevel="0" collapsed="false">
      <c r="A407" s="0" t="n">
        <v>397</v>
      </c>
      <c r="B407" s="0" t="n">
        <f aca="false">data_by_Metal!A414</f>
        <v>26</v>
      </c>
      <c r="C407" s="0" t="n">
        <f aca="false">data_by_Metal!B414</f>
        <v>4</v>
      </c>
      <c r="D407" s="0" t="n">
        <f aca="false">data_by_Metal!C414</f>
        <v>3</v>
      </c>
      <c r="E407" s="0" t="n">
        <f aca="false">data_by_Metal!D414</f>
        <v>1</v>
      </c>
      <c r="F407" s="0" t="n">
        <f aca="false">data_by_Metal!E414</f>
        <v>21</v>
      </c>
      <c r="G407" s="0" t="str">
        <f aca="false">data_by_Metal!F414</f>
        <v>B</v>
      </c>
      <c r="H407" s="0" t="str">
        <f aca="false">data_by_Metal!G414</f>
        <v>B</v>
      </c>
      <c r="I407" s="0" t="str">
        <f aca="false">data_by_Metal!H414</f>
        <v>V</v>
      </c>
      <c r="J407" s="0" t="str">
        <f aca="false">data_by_Metal!I414</f>
        <v>V</v>
      </c>
      <c r="K407" s="0" t="str">
        <f aca="false">data_by_Metal!J414</f>
        <v>B</v>
      </c>
      <c r="L407" s="0" t="str">
        <f aca="false">data_by_Metal!K414</f>
        <v>V</v>
      </c>
      <c r="M407" s="0" t="str">
        <f aca="false">data_by_Metal!L414</f>
        <v>V</v>
      </c>
      <c r="N407" s="0" t="str">
        <f aca="false">data_by_Metal!M414</f>
        <v>R</v>
      </c>
      <c r="O407" s="1" t="n">
        <f aca="false">data_by_Metal!N414*$N$7</f>
        <v>-474.660849402701</v>
      </c>
      <c r="P407" s="0" t="n">
        <f aca="false">data_by_Metal!O414</f>
        <v>8.40222</v>
      </c>
      <c r="Q407" s="0" t="n">
        <f aca="false">data_by_Metal!P414</f>
        <v>8.33595</v>
      </c>
      <c r="R407" s="0" t="n">
        <f aca="false">data_by_Metal!Q414</f>
        <v>8.30845</v>
      </c>
      <c r="S407" s="0" t="n">
        <f aca="false">data_by_Metal!R414</f>
        <v>7</v>
      </c>
      <c r="T407" s="0" t="n">
        <f aca="false">data_by_Metal!S414</f>
        <v>36</v>
      </c>
      <c r="U407" s="0" t="n">
        <f aca="false">data_by_Metal!T414</f>
        <v>-2</v>
      </c>
      <c r="V407" s="0" t="n">
        <f aca="false">data_by_Metal!U414</f>
        <v>-13</v>
      </c>
      <c r="W407" s="0" t="n">
        <f aca="false">data_by_Metal!V414</f>
        <v>-31</v>
      </c>
      <c r="X407" s="0" t="n">
        <f aca="false">data_by_Metal!W414</f>
        <v>-22</v>
      </c>
      <c r="Y407" s="0" t="n">
        <f aca="false">data_by_Metal!X414</f>
        <v>12</v>
      </c>
      <c r="Z407" s="0" t="n">
        <f aca="false">data_by_Metal!Y414</f>
        <v>-52</v>
      </c>
      <c r="AA407" s="0" t="n">
        <f aca="false">data_by_Metal!Z414</f>
        <v>0</v>
      </c>
      <c r="AB407" s="0" t="n">
        <f aca="false">data_by_Metal!AA414</f>
        <v>11</v>
      </c>
      <c r="AC407" s="0" t="n">
        <f aca="false">data_by_Metal!AB414</f>
        <v>43</v>
      </c>
      <c r="AD407" s="0" t="n">
        <f aca="false">data_by_Metal!AC414</f>
        <v>-54</v>
      </c>
      <c r="AE407" s="0" t="n">
        <f aca="false">data_by_Metal!AD414</f>
        <v>14</v>
      </c>
      <c r="AF407" s="0" t="n">
        <f aca="false">data_by_Metal!AE414</f>
        <v>-46</v>
      </c>
      <c r="AG407" s="0" t="n">
        <f aca="false">data_by_Metal!AF414</f>
        <v>0</v>
      </c>
    </row>
    <row r="408" customFormat="false" ht="12.8" hidden="false" customHeight="false" outlineLevel="0" collapsed="false">
      <c r="A408" s="0" t="n">
        <v>398</v>
      </c>
      <c r="B408" s="0" t="n">
        <f aca="false">data_by_Metal!A415</f>
        <v>26</v>
      </c>
      <c r="C408" s="0" t="n">
        <f aca="false">data_by_Metal!B415</f>
        <v>4</v>
      </c>
      <c r="D408" s="0" t="n">
        <f aca="false">data_by_Metal!C415</f>
        <v>2</v>
      </c>
      <c r="E408" s="0" t="n">
        <f aca="false">data_by_Metal!D415</f>
        <v>2</v>
      </c>
      <c r="F408" s="0" t="n">
        <f aca="false">data_by_Metal!E415</f>
        <v>23</v>
      </c>
      <c r="G408" s="0" t="str">
        <f aca="false">data_by_Metal!F415</f>
        <v>B</v>
      </c>
      <c r="H408" s="0" t="str">
        <f aca="false">data_by_Metal!G415</f>
        <v>R</v>
      </c>
      <c r="I408" s="0" t="str">
        <f aca="false">data_by_Metal!H415</f>
        <v>R</v>
      </c>
      <c r="J408" s="0" t="str">
        <f aca="false">data_by_Metal!I415</f>
        <v>V</v>
      </c>
      <c r="K408" s="0" t="str">
        <f aca="false">data_by_Metal!J415</f>
        <v>V</v>
      </c>
      <c r="L408" s="0" t="str">
        <f aca="false">data_by_Metal!K415</f>
        <v>B</v>
      </c>
      <c r="M408" s="0" t="str">
        <f aca="false">data_by_Metal!L415</f>
        <v>V</v>
      </c>
      <c r="N408" s="0" t="str">
        <f aca="false">data_by_Metal!M415</f>
        <v>V</v>
      </c>
      <c r="O408" s="1" t="n">
        <f aca="false">data_by_Metal!N415*$N$7</f>
        <v>-472.473472216514</v>
      </c>
      <c r="P408" s="0" t="n">
        <f aca="false">data_by_Metal!O415</f>
        <v>8.36964</v>
      </c>
      <c r="Q408" s="0" t="n">
        <f aca="false">data_by_Metal!P415</f>
        <v>8.36966</v>
      </c>
      <c r="R408" s="0" t="n">
        <f aca="false">data_by_Metal!Q415</f>
        <v>8.30669</v>
      </c>
      <c r="S408" s="0" t="n">
        <f aca="false">data_by_Metal!R415</f>
        <v>2</v>
      </c>
      <c r="T408" s="0" t="n">
        <f aca="false">data_by_Metal!S415</f>
        <v>22</v>
      </c>
      <c r="U408" s="0" t="n">
        <f aca="false">data_by_Metal!T415</f>
        <v>-34</v>
      </c>
      <c r="V408" s="0" t="n">
        <f aca="false">data_by_Metal!U415</f>
        <v>-54</v>
      </c>
      <c r="W408" s="0" t="n">
        <f aca="false">data_by_Metal!V415</f>
        <v>-34</v>
      </c>
      <c r="X408" s="0" t="n">
        <f aca="false">data_by_Metal!W415</f>
        <v>2</v>
      </c>
      <c r="Y408" s="0" t="n">
        <f aca="false">data_by_Metal!X415</f>
        <v>-54</v>
      </c>
      <c r="Z408" s="0" t="n">
        <f aca="false">data_by_Metal!Y415</f>
        <v>22</v>
      </c>
      <c r="AA408" s="0" t="n">
        <f aca="false">data_by_Metal!Z415</f>
        <v>0</v>
      </c>
      <c r="AB408" s="0" t="n">
        <f aca="false">data_by_Metal!AA415</f>
        <v>35</v>
      </c>
      <c r="AC408" s="0" t="n">
        <f aca="false">data_by_Metal!AB415</f>
        <v>-35</v>
      </c>
      <c r="AD408" s="0" t="n">
        <f aca="false">data_by_Metal!AC415</f>
        <v>0</v>
      </c>
      <c r="AE408" s="0" t="n">
        <f aca="false">data_by_Metal!AD415</f>
        <v>-31</v>
      </c>
      <c r="AF408" s="0" t="n">
        <f aca="false">data_by_Metal!AE415</f>
        <v>-31</v>
      </c>
      <c r="AG408" s="0" t="n">
        <f aca="false">data_by_Metal!AF415</f>
        <v>0</v>
      </c>
    </row>
    <row r="409" customFormat="false" ht="12.8" hidden="false" customHeight="false" outlineLevel="0" collapsed="false">
      <c r="A409" s="0" t="n">
        <v>399</v>
      </c>
      <c r="B409" s="0" t="n">
        <f aca="false">data_by_Metal!A416</f>
        <v>26</v>
      </c>
      <c r="C409" s="0" t="n">
        <f aca="false">data_by_Metal!B416</f>
        <v>4</v>
      </c>
      <c r="D409" s="0" t="n">
        <f aca="false">data_by_Metal!C416</f>
        <v>2</v>
      </c>
      <c r="E409" s="0" t="n">
        <f aca="false">data_by_Metal!D416</f>
        <v>2</v>
      </c>
      <c r="F409" s="0" t="n">
        <f aca="false">data_by_Metal!E416</f>
        <v>52</v>
      </c>
      <c r="G409" s="0" t="str">
        <f aca="false">data_by_Metal!F416</f>
        <v>B</v>
      </c>
      <c r="H409" s="0" t="str">
        <f aca="false">data_by_Metal!G416</f>
        <v>V</v>
      </c>
      <c r="I409" s="0" t="str">
        <f aca="false">data_by_Metal!H416</f>
        <v>B</v>
      </c>
      <c r="J409" s="0" t="str">
        <f aca="false">data_by_Metal!I416</f>
        <v>V</v>
      </c>
      <c r="K409" s="0" t="str">
        <f aca="false">data_by_Metal!J416</f>
        <v>R</v>
      </c>
      <c r="L409" s="0" t="str">
        <f aca="false">data_by_Metal!K416</f>
        <v>V</v>
      </c>
      <c r="M409" s="0" t="str">
        <f aca="false">data_by_Metal!L416</f>
        <v>V</v>
      </c>
      <c r="N409" s="0" t="str">
        <f aca="false">data_by_Metal!M416</f>
        <v>R</v>
      </c>
      <c r="O409" s="1" t="n">
        <f aca="false">data_by_Metal!N416*$N$7</f>
        <v>-468.098717844139</v>
      </c>
      <c r="P409" s="0" t="n">
        <f aca="false">data_by_Metal!O416</f>
        <v>8.36949</v>
      </c>
      <c r="Q409" s="0" t="n">
        <f aca="false">data_by_Metal!P416</f>
        <v>8.37079</v>
      </c>
      <c r="R409" s="0" t="n">
        <f aca="false">data_by_Metal!Q416</f>
        <v>8.30521</v>
      </c>
      <c r="S409" s="0" t="n">
        <f aca="false">data_by_Metal!R416</f>
        <v>34</v>
      </c>
      <c r="T409" s="0" t="n">
        <f aca="false">data_by_Metal!S416</f>
        <v>53</v>
      </c>
      <c r="U409" s="0" t="n">
        <f aca="false">data_by_Metal!T416</f>
        <v>-2</v>
      </c>
      <c r="V409" s="0" t="n">
        <f aca="false">data_by_Metal!U416</f>
        <v>-22</v>
      </c>
      <c r="W409" s="0" t="n">
        <f aca="false">data_by_Metal!V416</f>
        <v>-12</v>
      </c>
      <c r="X409" s="0" t="n">
        <f aca="false">data_by_Metal!W416</f>
        <v>9</v>
      </c>
      <c r="Y409" s="0" t="n">
        <f aca="false">data_by_Metal!X416</f>
        <v>9</v>
      </c>
      <c r="Z409" s="0" t="n">
        <f aca="false">data_by_Metal!Y416</f>
        <v>-9</v>
      </c>
      <c r="AA409" s="0" t="n">
        <f aca="false">data_by_Metal!Z416</f>
        <v>23</v>
      </c>
      <c r="AB409" s="0" t="n">
        <f aca="false">data_by_Metal!AA416</f>
        <v>41</v>
      </c>
      <c r="AC409" s="0" t="n">
        <f aca="false">data_by_Metal!AB416</f>
        <v>41</v>
      </c>
      <c r="AD409" s="0" t="n">
        <f aca="false">data_by_Metal!AC416</f>
        <v>-46</v>
      </c>
      <c r="AE409" s="0" t="n">
        <f aca="false">data_by_Metal!AD416</f>
        <v>30</v>
      </c>
      <c r="AF409" s="0" t="n">
        <f aca="false">data_by_Metal!AE416</f>
        <v>-1</v>
      </c>
      <c r="AG409" s="0" t="n">
        <f aca="false">data_by_Metal!AF416</f>
        <v>30</v>
      </c>
    </row>
    <row r="410" customFormat="false" ht="12.8" hidden="false" customHeight="false" outlineLevel="0" collapsed="false">
      <c r="A410" s="0" t="n">
        <v>400</v>
      </c>
      <c r="B410" s="0" t="n">
        <f aca="false">data_by_Metal!A417</f>
        <v>26</v>
      </c>
      <c r="C410" s="0" t="n">
        <f aca="false">data_by_Metal!B417</f>
        <v>2</v>
      </c>
      <c r="D410" s="0" t="n">
        <f aca="false">data_by_Metal!C417</f>
        <v>3</v>
      </c>
      <c r="E410" s="0" t="n">
        <f aca="false">data_by_Metal!D417</f>
        <v>3</v>
      </c>
      <c r="F410" s="0" t="n">
        <f aca="false">data_by_Metal!E417</f>
        <v>8</v>
      </c>
      <c r="G410" s="0" t="str">
        <f aca="false">data_by_Metal!F417</f>
        <v>B</v>
      </c>
      <c r="H410" s="0" t="str">
        <f aca="false">data_by_Metal!G417</f>
        <v>B</v>
      </c>
      <c r="I410" s="0" t="str">
        <f aca="false">data_by_Metal!H417</f>
        <v>B</v>
      </c>
      <c r="J410" s="0" t="str">
        <f aca="false">data_by_Metal!I417</f>
        <v>V</v>
      </c>
      <c r="K410" s="0" t="str">
        <f aca="false">data_by_Metal!J417</f>
        <v>R</v>
      </c>
      <c r="L410" s="0" t="str">
        <f aca="false">data_by_Metal!K417</f>
        <v>R</v>
      </c>
      <c r="M410" s="0" t="str">
        <f aca="false">data_by_Metal!L417</f>
        <v>V</v>
      </c>
      <c r="N410" s="0" t="str">
        <f aca="false">data_by_Metal!M417</f>
        <v>R</v>
      </c>
      <c r="O410" s="1" t="n">
        <f aca="false">data_by_Metal!N417*$N$7</f>
        <v>-463.723963471764</v>
      </c>
      <c r="P410" s="0" t="n">
        <f aca="false">data_by_Metal!O417</f>
        <v>8.3362</v>
      </c>
      <c r="Q410" s="0" t="n">
        <f aca="false">data_by_Metal!P417</f>
        <v>8.33946</v>
      </c>
      <c r="R410" s="0" t="n">
        <f aca="false">data_by_Metal!Q417</f>
        <v>8.37153</v>
      </c>
      <c r="S410" s="0" t="n">
        <f aca="false">data_by_Metal!R417</f>
        <v>31</v>
      </c>
      <c r="T410" s="0" t="n">
        <f aca="false">data_by_Metal!S417</f>
        <v>43</v>
      </c>
      <c r="U410" s="0" t="n">
        <f aca="false">data_by_Metal!T417</f>
        <v>42</v>
      </c>
      <c r="V410" s="0" t="n">
        <f aca="false">data_by_Metal!U417</f>
        <v>-22</v>
      </c>
      <c r="W410" s="0" t="n">
        <f aca="false">data_by_Metal!V417</f>
        <v>2</v>
      </c>
      <c r="X410" s="0" t="n">
        <f aca="false">data_by_Metal!W417</f>
        <v>-45</v>
      </c>
      <c r="Y410" s="0" t="n">
        <f aca="false">data_by_Metal!X417</f>
        <v>9</v>
      </c>
      <c r="Z410" s="0" t="n">
        <f aca="false">data_by_Metal!Y417</f>
        <v>1</v>
      </c>
      <c r="AA410" s="0" t="n">
        <f aca="false">data_by_Metal!Z417</f>
        <v>-11</v>
      </c>
      <c r="AB410" s="0" t="n">
        <f aca="false">data_by_Metal!AA417</f>
        <v>58</v>
      </c>
      <c r="AC410" s="0" t="n">
        <f aca="false">data_by_Metal!AB417</f>
        <v>-1</v>
      </c>
      <c r="AD410" s="0" t="n">
        <f aca="false">data_by_Metal!AC417</f>
        <v>-45</v>
      </c>
      <c r="AE410" s="0" t="n">
        <f aca="false">data_by_Metal!AD417</f>
        <v>46</v>
      </c>
      <c r="AF410" s="0" t="n">
        <f aca="false">data_by_Metal!AE417</f>
        <v>-16</v>
      </c>
      <c r="AG410" s="0" t="n">
        <f aca="false">data_by_Metal!AF417</f>
        <v>0</v>
      </c>
    </row>
    <row r="411" customFormat="false" ht="12.8" hidden="false" customHeight="false" outlineLevel="0" collapsed="false">
      <c r="A411" s="0" t="n">
        <v>401</v>
      </c>
      <c r="B411" s="0" t="n">
        <f aca="false">data_by_Metal!A418</f>
        <v>26</v>
      </c>
      <c r="C411" s="0" t="n">
        <f aca="false">data_by_Metal!B418</f>
        <v>4</v>
      </c>
      <c r="D411" s="0" t="n">
        <f aca="false">data_by_Metal!C418</f>
        <v>2</v>
      </c>
      <c r="E411" s="0" t="n">
        <f aca="false">data_by_Metal!D418</f>
        <v>2</v>
      </c>
      <c r="F411" s="0" t="n">
        <f aca="false">data_by_Metal!E418</f>
        <v>12</v>
      </c>
      <c r="G411" s="0" t="str">
        <f aca="false">data_by_Metal!F418</f>
        <v>B</v>
      </c>
      <c r="H411" s="0" t="str">
        <f aca="false">data_by_Metal!G418</f>
        <v>B</v>
      </c>
      <c r="I411" s="0" t="str">
        <f aca="false">data_by_Metal!H418</f>
        <v>V</v>
      </c>
      <c r="J411" s="0" t="str">
        <f aca="false">data_by_Metal!I418</f>
        <v>V</v>
      </c>
      <c r="K411" s="0" t="str">
        <f aca="false">data_by_Metal!J418</f>
        <v>R</v>
      </c>
      <c r="L411" s="0" t="str">
        <f aca="false">data_by_Metal!K418</f>
        <v>V</v>
      </c>
      <c r="M411" s="0" t="str">
        <f aca="false">data_by_Metal!L418</f>
        <v>V</v>
      </c>
      <c r="N411" s="0" t="str">
        <f aca="false">data_by_Metal!M418</f>
        <v>R</v>
      </c>
      <c r="O411" s="1" t="n">
        <f aca="false">data_by_Metal!N418*$N$7</f>
        <v>-450.599700354638</v>
      </c>
      <c r="P411" s="0" t="n">
        <f aca="false">data_by_Metal!O418</f>
        <v>8.36949</v>
      </c>
      <c r="Q411" s="0" t="n">
        <f aca="false">data_by_Metal!P418</f>
        <v>8.36739</v>
      </c>
      <c r="R411" s="0" t="n">
        <f aca="false">data_by_Metal!Q418</f>
        <v>8.3087</v>
      </c>
      <c r="S411" s="0" t="n">
        <f aca="false">data_by_Metal!R418</f>
        <v>53</v>
      </c>
      <c r="T411" s="0" t="n">
        <f aca="false">data_by_Metal!S418</f>
        <v>34</v>
      </c>
      <c r="U411" s="0" t="n">
        <f aca="false">data_by_Metal!T418</f>
        <v>-2</v>
      </c>
      <c r="V411" s="0" t="n">
        <f aca="false">data_by_Metal!U418</f>
        <v>-22</v>
      </c>
      <c r="W411" s="0" t="n">
        <f aca="false">data_by_Metal!V418</f>
        <v>-43</v>
      </c>
      <c r="X411" s="0" t="n">
        <f aca="false">data_by_Metal!W418</f>
        <v>-23</v>
      </c>
      <c r="Y411" s="0" t="n">
        <f aca="false">data_by_Metal!X418</f>
        <v>11</v>
      </c>
      <c r="Z411" s="0" t="n">
        <f aca="false">data_by_Metal!Y418</f>
        <v>-7</v>
      </c>
      <c r="AA411" s="0" t="n">
        <f aca="false">data_by_Metal!Z418</f>
        <v>-8</v>
      </c>
      <c r="AB411" s="0" t="n">
        <f aca="false">data_by_Metal!AA418</f>
        <v>11</v>
      </c>
      <c r="AC411" s="0" t="n">
        <f aca="false">data_by_Metal!AB418</f>
        <v>44</v>
      </c>
      <c r="AD411" s="0" t="n">
        <f aca="false">data_by_Metal!AC418</f>
        <v>-44</v>
      </c>
      <c r="AE411" s="0" t="n">
        <f aca="false">data_by_Metal!AD418</f>
        <v>30</v>
      </c>
      <c r="AF411" s="0" t="n">
        <f aca="false">data_by_Metal!AE418</f>
        <v>-30</v>
      </c>
      <c r="AG411" s="0" t="n">
        <f aca="false">data_by_Metal!AF418</f>
        <v>1</v>
      </c>
    </row>
    <row r="412" customFormat="false" ht="12.8" hidden="false" customHeight="false" outlineLevel="0" collapsed="false">
      <c r="A412" s="0" t="n">
        <v>402</v>
      </c>
      <c r="B412" s="0" t="n">
        <f aca="false">data_by_Metal!A419</f>
        <v>26</v>
      </c>
      <c r="C412" s="0" t="n">
        <f aca="false">data_by_Metal!B419</f>
        <v>6</v>
      </c>
      <c r="D412" s="0" t="n">
        <f aca="false">data_by_Metal!C419</f>
        <v>2</v>
      </c>
      <c r="E412" s="0" t="n">
        <f aca="false">data_by_Metal!D419</f>
        <v>0</v>
      </c>
      <c r="F412" s="0" t="n">
        <f aca="false">data_by_Metal!E419</f>
        <v>6</v>
      </c>
      <c r="G412" s="0" t="str">
        <f aca="false">data_by_Metal!F419</f>
        <v>B</v>
      </c>
      <c r="H412" s="0" t="str">
        <f aca="false">data_by_Metal!G419</f>
        <v>V</v>
      </c>
      <c r="I412" s="0" t="str">
        <f aca="false">data_by_Metal!H419</f>
        <v>V</v>
      </c>
      <c r="J412" s="0" t="str">
        <f aca="false">data_by_Metal!I419</f>
        <v>V</v>
      </c>
      <c r="K412" s="0" t="str">
        <f aca="false">data_by_Metal!J419</f>
        <v>V</v>
      </c>
      <c r="L412" s="0" t="str">
        <f aca="false">data_by_Metal!K419</f>
        <v>V</v>
      </c>
      <c r="M412" s="0" t="str">
        <f aca="false">data_by_Metal!L419</f>
        <v>B</v>
      </c>
      <c r="N412" s="0" t="str">
        <f aca="false">data_by_Metal!M419</f>
        <v>V</v>
      </c>
      <c r="O412" s="1" t="n">
        <f aca="false">data_by_Metal!N419*$N$7</f>
        <v>-450.599700354638</v>
      </c>
      <c r="P412" s="0" t="n">
        <f aca="false">data_by_Metal!O419</f>
        <v>8.43273</v>
      </c>
      <c r="Q412" s="0" t="n">
        <f aca="false">data_by_Metal!P419</f>
        <v>8.36935</v>
      </c>
      <c r="R412" s="0" t="n">
        <f aca="false">data_by_Metal!Q419</f>
        <v>8.2463</v>
      </c>
      <c r="S412" s="0" t="n">
        <f aca="false">data_by_Metal!R419</f>
        <v>11</v>
      </c>
      <c r="T412" s="0" t="n">
        <f aca="false">data_by_Metal!S419</f>
        <v>-11</v>
      </c>
      <c r="U412" s="0" t="n">
        <f aca="false">data_by_Metal!T419</f>
        <v>11</v>
      </c>
      <c r="V412" s="0" t="n">
        <f aca="false">data_by_Metal!U419</f>
        <v>-11</v>
      </c>
      <c r="W412" s="0" t="n">
        <f aca="false">data_by_Metal!V419</f>
        <v>-46</v>
      </c>
      <c r="X412" s="0" t="n">
        <f aca="false">data_by_Metal!W419</f>
        <v>10</v>
      </c>
      <c r="Y412" s="0" t="n">
        <f aca="false">data_by_Metal!X419</f>
        <v>-10</v>
      </c>
      <c r="Z412" s="0" t="n">
        <f aca="false">data_by_Metal!Y419</f>
        <v>46</v>
      </c>
      <c r="AA412" s="0" t="n">
        <f aca="false">data_by_Metal!Z419</f>
        <v>41</v>
      </c>
      <c r="AB412" s="0" t="n">
        <f aca="false">data_by_Metal!AA419</f>
        <v>-12</v>
      </c>
      <c r="AC412" s="0" t="n">
        <f aca="false">data_by_Metal!AB419</f>
        <v>-12</v>
      </c>
      <c r="AD412" s="0" t="n">
        <f aca="false">data_by_Metal!AC419</f>
        <v>41</v>
      </c>
      <c r="AE412" s="0" t="n">
        <f aca="false">data_by_Metal!AD419</f>
        <v>0</v>
      </c>
      <c r="AF412" s="0" t="n">
        <f aca="false">data_by_Metal!AE419</f>
        <v>0</v>
      </c>
      <c r="AG412" s="0" t="n">
        <f aca="false">data_by_Metal!AF419</f>
        <v>30</v>
      </c>
    </row>
    <row r="413" customFormat="false" ht="12.8" hidden="false" customHeight="false" outlineLevel="0" collapsed="false">
      <c r="A413" s="0" t="n">
        <v>403</v>
      </c>
      <c r="B413" s="0" t="n">
        <f aca="false">data_by_Metal!A420</f>
        <v>26</v>
      </c>
      <c r="C413" s="0" t="n">
        <f aca="false">data_by_Metal!B420</f>
        <v>6</v>
      </c>
      <c r="D413" s="0" t="n">
        <f aca="false">data_by_Metal!C420</f>
        <v>2</v>
      </c>
      <c r="E413" s="0" t="n">
        <f aca="false">data_by_Metal!D420</f>
        <v>0</v>
      </c>
      <c r="F413" s="0" t="n">
        <f aca="false">data_by_Metal!E420</f>
        <v>7</v>
      </c>
      <c r="G413" s="0" t="str">
        <f aca="false">data_by_Metal!F420</f>
        <v>B</v>
      </c>
      <c r="H413" s="0" t="str">
        <f aca="false">data_by_Metal!G420</f>
        <v>V</v>
      </c>
      <c r="I413" s="0" t="str">
        <f aca="false">data_by_Metal!H420</f>
        <v>V</v>
      </c>
      <c r="J413" s="0" t="str">
        <f aca="false">data_by_Metal!I420</f>
        <v>V</v>
      </c>
      <c r="K413" s="0" t="str">
        <f aca="false">data_by_Metal!J420</f>
        <v>V</v>
      </c>
      <c r="L413" s="0" t="str">
        <f aca="false">data_by_Metal!K420</f>
        <v>V</v>
      </c>
      <c r="M413" s="0" t="str">
        <f aca="false">data_by_Metal!L420</f>
        <v>V</v>
      </c>
      <c r="N413" s="0" t="str">
        <f aca="false">data_by_Metal!M420</f>
        <v>B</v>
      </c>
      <c r="O413" s="1" t="n">
        <f aca="false">data_by_Metal!N420*$N$7</f>
        <v>-441.850191609888</v>
      </c>
      <c r="P413" s="0" t="n">
        <f aca="false">data_by_Metal!O420</f>
        <v>8.433</v>
      </c>
      <c r="Q413" s="0" t="n">
        <f aca="false">data_by_Metal!P420</f>
        <v>8.36925</v>
      </c>
      <c r="R413" s="0" t="n">
        <f aca="false">data_by_Metal!Q420</f>
        <v>8.24602</v>
      </c>
      <c r="S413" s="0" t="n">
        <f aca="false">data_by_Metal!R420</f>
        <v>1</v>
      </c>
      <c r="T413" s="0" t="n">
        <f aca="false">data_by_Metal!S420</f>
        <v>-1</v>
      </c>
      <c r="U413" s="0" t="n">
        <f aca="false">data_by_Metal!T420</f>
        <v>20</v>
      </c>
      <c r="V413" s="0" t="n">
        <f aca="false">data_by_Metal!U420</f>
        <v>-20</v>
      </c>
      <c r="W413" s="0" t="n">
        <f aca="false">data_by_Metal!V420</f>
        <v>-46</v>
      </c>
      <c r="X413" s="0" t="n">
        <f aca="false">data_by_Metal!W420</f>
        <v>10</v>
      </c>
      <c r="Y413" s="0" t="n">
        <f aca="false">data_by_Metal!X420</f>
        <v>46</v>
      </c>
      <c r="Z413" s="0" t="n">
        <f aca="false">data_by_Metal!Y420</f>
        <v>-10</v>
      </c>
      <c r="AA413" s="0" t="n">
        <f aca="false">data_by_Metal!Z420</f>
        <v>43</v>
      </c>
      <c r="AB413" s="0" t="n">
        <f aca="false">data_by_Metal!AA420</f>
        <v>-10</v>
      </c>
      <c r="AC413" s="0" t="n">
        <f aca="false">data_by_Metal!AB420</f>
        <v>10</v>
      </c>
      <c r="AD413" s="0" t="n">
        <f aca="false">data_by_Metal!AC420</f>
        <v>-43</v>
      </c>
      <c r="AE413" s="0" t="n">
        <f aca="false">data_by_Metal!AD420</f>
        <v>0</v>
      </c>
      <c r="AF413" s="0" t="n">
        <f aca="false">data_by_Metal!AE420</f>
        <v>0</v>
      </c>
      <c r="AG413" s="0" t="n">
        <f aca="false">data_by_Metal!AF420</f>
        <v>0</v>
      </c>
    </row>
    <row r="414" customFormat="false" ht="12.8" hidden="false" customHeight="false" outlineLevel="0" collapsed="false">
      <c r="A414" s="0" t="n">
        <v>404</v>
      </c>
      <c r="B414" s="0" t="n">
        <f aca="false">data_by_Metal!A421</f>
        <v>26</v>
      </c>
      <c r="C414" s="0" t="n">
        <f aca="false">data_by_Metal!B421</f>
        <v>4</v>
      </c>
      <c r="D414" s="0" t="n">
        <f aca="false">data_by_Metal!C421</f>
        <v>2</v>
      </c>
      <c r="E414" s="0" t="n">
        <f aca="false">data_by_Metal!D421</f>
        <v>2</v>
      </c>
      <c r="F414" s="0" t="n">
        <f aca="false">data_by_Metal!E421</f>
        <v>33</v>
      </c>
      <c r="G414" s="0" t="str">
        <f aca="false">data_by_Metal!F421</f>
        <v>B</v>
      </c>
      <c r="H414" s="0" t="str">
        <f aca="false">data_by_Metal!G421</f>
        <v>R</v>
      </c>
      <c r="I414" s="0" t="str">
        <f aca="false">data_by_Metal!H421</f>
        <v>V</v>
      </c>
      <c r="J414" s="0" t="str">
        <f aca="false">data_by_Metal!I421</f>
        <v>R</v>
      </c>
      <c r="K414" s="0" t="str">
        <f aca="false">data_by_Metal!J421</f>
        <v>V</v>
      </c>
      <c r="L414" s="0" t="str">
        <f aca="false">data_by_Metal!K421</f>
        <v>V</v>
      </c>
      <c r="M414" s="0" t="str">
        <f aca="false">data_by_Metal!L421</f>
        <v>V</v>
      </c>
      <c r="N414" s="0" t="str">
        <f aca="false">data_by_Metal!M421</f>
        <v>B</v>
      </c>
      <c r="O414" s="1" t="n">
        <f aca="false">data_by_Metal!N421*$N$7</f>
        <v>-439.6628144237</v>
      </c>
      <c r="P414" s="0" t="n">
        <f aca="false">data_by_Metal!O421</f>
        <v>8.36902</v>
      </c>
      <c r="Q414" s="0" t="n">
        <f aca="false">data_by_Metal!P421</f>
        <v>8.37079</v>
      </c>
      <c r="R414" s="0" t="n">
        <f aca="false">data_by_Metal!Q421</f>
        <v>8.30678</v>
      </c>
      <c r="S414" s="0" t="n">
        <f aca="false">data_by_Metal!R421</f>
        <v>13</v>
      </c>
      <c r="T414" s="0" t="n">
        <f aca="false">data_by_Metal!S421</f>
        <v>-45</v>
      </c>
      <c r="U414" s="0" t="n">
        <f aca="false">data_by_Metal!T421</f>
        <v>-23</v>
      </c>
      <c r="V414" s="0" t="n">
        <f aca="false">data_by_Metal!U421</f>
        <v>-6</v>
      </c>
      <c r="W414" s="0" t="n">
        <f aca="false">data_by_Metal!V421</f>
        <v>-45</v>
      </c>
      <c r="X414" s="0" t="n">
        <f aca="false">data_by_Metal!W421</f>
        <v>8</v>
      </c>
      <c r="Y414" s="0" t="n">
        <f aca="false">data_by_Metal!X421</f>
        <v>48</v>
      </c>
      <c r="Z414" s="0" t="n">
        <f aca="false">data_by_Metal!Y421</f>
        <v>-11</v>
      </c>
      <c r="AA414" s="0" t="n">
        <f aca="false">data_by_Metal!Z421</f>
        <v>2</v>
      </c>
      <c r="AB414" s="0" t="n">
        <f aca="false">data_by_Metal!AA421</f>
        <v>-51</v>
      </c>
      <c r="AC414" s="0" t="n">
        <f aca="false">data_by_Metal!AB421</f>
        <v>25</v>
      </c>
      <c r="AD414" s="0" t="n">
        <f aca="false">data_by_Metal!AC421</f>
        <v>-33</v>
      </c>
      <c r="AE414" s="0" t="n">
        <f aca="false">data_by_Metal!AD421</f>
        <v>-30</v>
      </c>
      <c r="AF414" s="0" t="n">
        <f aca="false">data_by_Metal!AE421</f>
        <v>0</v>
      </c>
      <c r="AG414" s="0" t="n">
        <f aca="false">data_by_Metal!AF421</f>
        <v>-29</v>
      </c>
    </row>
    <row r="415" customFormat="false" ht="12.8" hidden="false" customHeight="false" outlineLevel="0" collapsed="false">
      <c r="A415" s="0" t="n">
        <v>405</v>
      </c>
      <c r="B415" s="0" t="n">
        <f aca="false">data_by_Metal!A422</f>
        <v>26</v>
      </c>
      <c r="C415" s="0" t="n">
        <f aca="false">data_by_Metal!B422</f>
        <v>4</v>
      </c>
      <c r="D415" s="0" t="n">
        <f aca="false">data_by_Metal!C422</f>
        <v>3</v>
      </c>
      <c r="E415" s="0" t="n">
        <f aca="false">data_by_Metal!D422</f>
        <v>1</v>
      </c>
      <c r="F415" s="0" t="n">
        <f aca="false">data_by_Metal!E422</f>
        <v>7</v>
      </c>
      <c r="G415" s="0" t="str">
        <f aca="false">data_by_Metal!F422</f>
        <v>B</v>
      </c>
      <c r="H415" s="0" t="str">
        <f aca="false">data_by_Metal!G422</f>
        <v>B</v>
      </c>
      <c r="I415" s="0" t="str">
        <f aca="false">data_by_Metal!H422</f>
        <v>R</v>
      </c>
      <c r="J415" s="0" t="str">
        <f aca="false">data_by_Metal!I422</f>
        <v>V</v>
      </c>
      <c r="K415" s="0" t="str">
        <f aca="false">data_by_Metal!J422</f>
        <v>B</v>
      </c>
      <c r="L415" s="0" t="str">
        <f aca="false">data_by_Metal!K422</f>
        <v>V</v>
      </c>
      <c r="M415" s="0" t="str">
        <f aca="false">data_by_Metal!L422</f>
        <v>V</v>
      </c>
      <c r="N415" s="0" t="str">
        <f aca="false">data_by_Metal!M422</f>
        <v>V</v>
      </c>
      <c r="O415" s="1" t="n">
        <f aca="false">data_by_Metal!N422*$N$7</f>
        <v>-439.6628144237</v>
      </c>
      <c r="P415" s="0" t="n">
        <f aca="false">data_by_Metal!O422</f>
        <v>8.40183</v>
      </c>
      <c r="Q415" s="0" t="n">
        <f aca="false">data_by_Metal!P422</f>
        <v>8.33741</v>
      </c>
      <c r="R415" s="0" t="n">
        <f aca="false">data_by_Metal!Q422</f>
        <v>8.30853</v>
      </c>
      <c r="S415" s="0" t="n">
        <f aca="false">data_by_Metal!R422</f>
        <v>10</v>
      </c>
      <c r="T415" s="0" t="n">
        <f aca="false">data_by_Metal!S422</f>
        <v>3</v>
      </c>
      <c r="U415" s="0" t="n">
        <f aca="false">data_by_Metal!T422</f>
        <v>1</v>
      </c>
      <c r="V415" s="0" t="n">
        <f aca="false">data_by_Metal!U422</f>
        <v>-48</v>
      </c>
      <c r="W415" s="0" t="n">
        <f aca="false">data_by_Metal!V422</f>
        <v>-32</v>
      </c>
      <c r="X415" s="0" t="n">
        <f aca="false">data_by_Metal!W422</f>
        <v>-41</v>
      </c>
      <c r="Y415" s="0" t="n">
        <f aca="false">data_by_Metal!X422</f>
        <v>13</v>
      </c>
      <c r="Z415" s="0" t="n">
        <f aca="false">data_by_Metal!Y422</f>
        <v>-32</v>
      </c>
      <c r="AA415" s="0" t="n">
        <f aca="false">data_by_Metal!Z422</f>
        <v>-2</v>
      </c>
      <c r="AB415" s="0" t="n">
        <f aca="false">data_by_Metal!AA422</f>
        <v>43</v>
      </c>
      <c r="AC415" s="0" t="n">
        <f aca="false">data_by_Metal!AB422</f>
        <v>41</v>
      </c>
      <c r="AD415" s="0" t="n">
        <f aca="false">data_by_Metal!AC422</f>
        <v>-25</v>
      </c>
      <c r="AE415" s="0" t="n">
        <f aca="false">data_by_Metal!AD422</f>
        <v>-15</v>
      </c>
      <c r="AF415" s="0" t="n">
        <f aca="false">data_by_Metal!AE422</f>
        <v>-46</v>
      </c>
      <c r="AG415" s="0" t="n">
        <f aca="false">data_by_Metal!AF422</f>
        <v>29</v>
      </c>
    </row>
    <row r="416" customFormat="false" ht="12.8" hidden="false" customHeight="false" outlineLevel="0" collapsed="false">
      <c r="A416" s="0" t="n">
        <v>406</v>
      </c>
      <c r="B416" s="0" t="n">
        <f aca="false">data_by_Metal!A423</f>
        <v>26</v>
      </c>
      <c r="C416" s="0" t="n">
        <f aca="false">data_by_Metal!B423</f>
        <v>6</v>
      </c>
      <c r="D416" s="0" t="n">
        <f aca="false">data_by_Metal!C423</f>
        <v>2</v>
      </c>
      <c r="E416" s="0" t="n">
        <f aca="false">data_by_Metal!D423</f>
        <v>0</v>
      </c>
      <c r="F416" s="0" t="n">
        <f aca="false">data_by_Metal!E423</f>
        <v>5</v>
      </c>
      <c r="G416" s="0" t="str">
        <f aca="false">data_by_Metal!F423</f>
        <v>B</v>
      </c>
      <c r="H416" s="0" t="str">
        <f aca="false">data_by_Metal!G423</f>
        <v>V</v>
      </c>
      <c r="I416" s="0" t="str">
        <f aca="false">data_by_Metal!H423</f>
        <v>V</v>
      </c>
      <c r="J416" s="0" t="str">
        <f aca="false">data_by_Metal!I423</f>
        <v>V</v>
      </c>
      <c r="K416" s="0" t="str">
        <f aca="false">data_by_Metal!J423</f>
        <v>V</v>
      </c>
      <c r="L416" s="0" t="str">
        <f aca="false">data_by_Metal!K423</f>
        <v>B</v>
      </c>
      <c r="M416" s="0" t="str">
        <f aca="false">data_by_Metal!L423</f>
        <v>V</v>
      </c>
      <c r="N416" s="0" t="str">
        <f aca="false">data_by_Metal!M423</f>
        <v>V</v>
      </c>
      <c r="O416" s="1" t="n">
        <f aca="false">data_by_Metal!N423*$N$7</f>
        <v>-437.475437237513</v>
      </c>
      <c r="P416" s="0" t="n">
        <f aca="false">data_by_Metal!O423</f>
        <v>8.43272</v>
      </c>
      <c r="Q416" s="0" t="n">
        <f aca="false">data_by_Metal!P423</f>
        <v>8.36938</v>
      </c>
      <c r="R416" s="0" t="n">
        <f aca="false">data_by_Metal!Q423</f>
        <v>8.2461</v>
      </c>
      <c r="S416" s="0" t="n">
        <f aca="false">data_by_Metal!R423</f>
        <v>-9</v>
      </c>
      <c r="T416" s="0" t="n">
        <f aca="false">data_by_Metal!S423</f>
        <v>9</v>
      </c>
      <c r="U416" s="0" t="n">
        <f aca="false">data_by_Metal!T423</f>
        <v>9</v>
      </c>
      <c r="V416" s="0" t="n">
        <f aca="false">data_by_Metal!U423</f>
        <v>-9</v>
      </c>
      <c r="W416" s="0" t="n">
        <f aca="false">data_by_Metal!V423</f>
        <v>-43</v>
      </c>
      <c r="X416" s="0" t="n">
        <f aca="false">data_by_Metal!W423</f>
        <v>13</v>
      </c>
      <c r="Y416" s="0" t="n">
        <f aca="false">data_by_Metal!X423</f>
        <v>-43</v>
      </c>
      <c r="Z416" s="0" t="n">
        <f aca="false">data_by_Metal!Y423</f>
        <v>13</v>
      </c>
      <c r="AA416" s="0" t="n">
        <f aca="false">data_by_Metal!Z423</f>
        <v>42</v>
      </c>
      <c r="AB416" s="0" t="n">
        <f aca="false">data_by_Metal!AA423</f>
        <v>-10</v>
      </c>
      <c r="AC416" s="0" t="n">
        <f aca="false">data_by_Metal!AB423</f>
        <v>-42</v>
      </c>
      <c r="AD416" s="0" t="n">
        <f aca="false">data_by_Metal!AC423</f>
        <v>10</v>
      </c>
      <c r="AE416" s="0" t="n">
        <f aca="false">data_by_Metal!AD423</f>
        <v>0</v>
      </c>
      <c r="AF416" s="0" t="n">
        <f aca="false">data_by_Metal!AE423</f>
        <v>-30</v>
      </c>
      <c r="AG416" s="0" t="n">
        <f aca="false">data_by_Metal!AF423</f>
        <v>0</v>
      </c>
    </row>
    <row r="417" customFormat="false" ht="12.8" hidden="false" customHeight="false" outlineLevel="0" collapsed="false">
      <c r="A417" s="0" t="n">
        <v>407</v>
      </c>
      <c r="B417" s="0" t="n">
        <f aca="false">data_by_Metal!A424</f>
        <v>26</v>
      </c>
      <c r="C417" s="0" t="n">
        <f aca="false">data_by_Metal!B424</f>
        <v>4</v>
      </c>
      <c r="D417" s="0" t="n">
        <f aca="false">data_by_Metal!C424</f>
        <v>2</v>
      </c>
      <c r="E417" s="0" t="n">
        <f aca="false">data_by_Metal!D424</f>
        <v>2</v>
      </c>
      <c r="F417" s="0" t="n">
        <f aca="false">data_by_Metal!E424</f>
        <v>22</v>
      </c>
      <c r="G417" s="0" t="str">
        <f aca="false">data_by_Metal!F424</f>
        <v>B</v>
      </c>
      <c r="H417" s="0" t="str">
        <f aca="false">data_by_Metal!G424</f>
        <v>R</v>
      </c>
      <c r="I417" s="0" t="str">
        <f aca="false">data_by_Metal!H424</f>
        <v>R</v>
      </c>
      <c r="J417" s="0" t="str">
        <f aca="false">data_by_Metal!I424</f>
        <v>V</v>
      </c>
      <c r="K417" s="0" t="str">
        <f aca="false">data_by_Metal!J424</f>
        <v>B</v>
      </c>
      <c r="L417" s="0" t="str">
        <f aca="false">data_by_Metal!K424</f>
        <v>V</v>
      </c>
      <c r="M417" s="0" t="str">
        <f aca="false">data_by_Metal!L424</f>
        <v>V</v>
      </c>
      <c r="N417" s="0" t="str">
        <f aca="false">data_by_Metal!M424</f>
        <v>V</v>
      </c>
      <c r="O417" s="1" t="n">
        <f aca="false">data_by_Metal!N424*$N$7</f>
        <v>-437.475437237513</v>
      </c>
      <c r="P417" s="0" t="n">
        <f aca="false">data_by_Metal!O424</f>
        <v>8.37094</v>
      </c>
      <c r="Q417" s="0" t="n">
        <f aca="false">data_by_Metal!P424</f>
        <v>8.36877</v>
      </c>
      <c r="R417" s="0" t="n">
        <f aca="false">data_by_Metal!Q424</f>
        <v>8.30686</v>
      </c>
      <c r="S417" s="0" t="n">
        <f aca="false">data_by_Metal!R424</f>
        <v>11</v>
      </c>
      <c r="T417" s="0" t="n">
        <f aca="false">data_by_Metal!S424</f>
        <v>13</v>
      </c>
      <c r="U417" s="0" t="n">
        <f aca="false">data_by_Metal!T424</f>
        <v>-43</v>
      </c>
      <c r="V417" s="0" t="n">
        <f aca="false">data_by_Metal!U424</f>
        <v>-45</v>
      </c>
      <c r="W417" s="0" t="n">
        <f aca="false">data_by_Metal!V424</f>
        <v>-34</v>
      </c>
      <c r="X417" s="0" t="n">
        <f aca="false">data_by_Metal!W424</f>
        <v>2</v>
      </c>
      <c r="Y417" s="0" t="n">
        <f aca="false">data_by_Metal!X424</f>
        <v>4</v>
      </c>
      <c r="Z417" s="0" t="n">
        <f aca="false">data_by_Metal!Y424</f>
        <v>-34</v>
      </c>
      <c r="AA417" s="0" t="n">
        <f aca="false">data_by_Metal!Z424</f>
        <v>-2</v>
      </c>
      <c r="AB417" s="0" t="n">
        <f aca="false">data_by_Metal!AA424</f>
        <v>33</v>
      </c>
      <c r="AC417" s="0" t="n">
        <f aca="false">data_by_Metal!AB424</f>
        <v>52</v>
      </c>
      <c r="AD417" s="0" t="n">
        <f aca="false">data_by_Metal!AC424</f>
        <v>-25</v>
      </c>
      <c r="AE417" s="0" t="n">
        <f aca="false">data_by_Metal!AD424</f>
        <v>-31</v>
      </c>
      <c r="AF417" s="0" t="n">
        <f aca="false">data_by_Metal!AE424</f>
        <v>-30</v>
      </c>
      <c r="AG417" s="0" t="n">
        <f aca="false">data_by_Metal!AF424</f>
        <v>29</v>
      </c>
    </row>
    <row r="418" customFormat="false" ht="12.8" hidden="false" customHeight="false" outlineLevel="0" collapsed="false">
      <c r="A418" s="0" t="n">
        <v>408</v>
      </c>
      <c r="B418" s="0" t="n">
        <f aca="false">data_by_Metal!A425</f>
        <v>26</v>
      </c>
      <c r="C418" s="0" t="n">
        <f aca="false">data_by_Metal!B425</f>
        <v>2</v>
      </c>
      <c r="D418" s="0" t="n">
        <f aca="false">data_by_Metal!C425</f>
        <v>3</v>
      </c>
      <c r="E418" s="0" t="n">
        <f aca="false">data_by_Metal!D425</f>
        <v>3</v>
      </c>
      <c r="F418" s="0" t="n">
        <f aca="false">data_by_Metal!E425</f>
        <v>82</v>
      </c>
      <c r="G418" s="0" t="str">
        <f aca="false">data_by_Metal!F425</f>
        <v>B</v>
      </c>
      <c r="H418" s="0" t="str">
        <f aca="false">data_by_Metal!G425</f>
        <v>R</v>
      </c>
      <c r="I418" s="0" t="str">
        <f aca="false">data_by_Metal!H425</f>
        <v>B</v>
      </c>
      <c r="J418" s="0" t="str">
        <f aca="false">data_by_Metal!I425</f>
        <v>V</v>
      </c>
      <c r="K418" s="0" t="str">
        <f aca="false">data_by_Metal!J425</f>
        <v>R</v>
      </c>
      <c r="L418" s="0" t="str">
        <f aca="false">data_by_Metal!K425</f>
        <v>B</v>
      </c>
      <c r="M418" s="0" t="str">
        <f aca="false">data_by_Metal!L425</f>
        <v>R</v>
      </c>
      <c r="N418" s="0" t="str">
        <f aca="false">data_by_Metal!M425</f>
        <v>V</v>
      </c>
      <c r="O418" s="1" t="n">
        <f aca="false">data_by_Metal!N425*$N$7</f>
        <v>-411.226911003262</v>
      </c>
      <c r="P418" s="0" t="n">
        <f aca="false">data_by_Metal!O425</f>
        <v>8.33795</v>
      </c>
      <c r="Q418" s="0" t="n">
        <f aca="false">data_by_Metal!P425</f>
        <v>8.33963</v>
      </c>
      <c r="R418" s="0" t="n">
        <f aca="false">data_by_Metal!Q425</f>
        <v>8.36771</v>
      </c>
      <c r="S418" s="0" t="n">
        <f aca="false">data_by_Metal!R425</f>
        <v>33</v>
      </c>
      <c r="T418" s="0" t="n">
        <f aca="false">data_by_Metal!S425</f>
        <v>7</v>
      </c>
      <c r="U418" s="0" t="n">
        <f aca="false">data_by_Metal!T425</f>
        <v>-46</v>
      </c>
      <c r="V418" s="0" t="n">
        <f aca="false">data_by_Metal!U425</f>
        <v>35</v>
      </c>
      <c r="W418" s="0" t="n">
        <f aca="false">data_by_Metal!V425</f>
        <v>13</v>
      </c>
      <c r="X418" s="0" t="n">
        <f aca="false">data_by_Metal!W425</f>
        <v>1</v>
      </c>
      <c r="Y418" s="0" t="n">
        <f aca="false">data_by_Metal!X425</f>
        <v>-53</v>
      </c>
      <c r="Z418" s="0" t="n">
        <f aca="false">data_by_Metal!Y425</f>
        <v>10</v>
      </c>
      <c r="AA418" s="0" t="n">
        <f aca="false">data_by_Metal!Z425</f>
        <v>-22</v>
      </c>
      <c r="AB418" s="0" t="n">
        <f aca="false">data_by_Metal!AA425</f>
        <v>23</v>
      </c>
      <c r="AC418" s="0" t="n">
        <f aca="false">data_by_Metal!AB425</f>
        <v>6</v>
      </c>
      <c r="AD418" s="0" t="n">
        <f aca="false">data_by_Metal!AC425</f>
        <v>54</v>
      </c>
      <c r="AE418" s="0" t="n">
        <f aca="false">data_by_Metal!AD425</f>
        <v>14</v>
      </c>
      <c r="AF418" s="0" t="n">
        <f aca="false">data_by_Metal!AE425</f>
        <v>-15</v>
      </c>
      <c r="AG418" s="0" t="n">
        <f aca="false">data_by_Metal!AF425</f>
        <v>30</v>
      </c>
    </row>
    <row r="419" customFormat="false" ht="12.8" hidden="false" customHeight="false" outlineLevel="0" collapsed="false">
      <c r="A419" s="0" t="n">
        <v>409</v>
      </c>
      <c r="B419" s="0" t="n">
        <f aca="false">data_by_Metal!A426</f>
        <v>26</v>
      </c>
      <c r="C419" s="0" t="n">
        <f aca="false">data_by_Metal!B426</f>
        <v>6</v>
      </c>
      <c r="D419" s="0" t="n">
        <f aca="false">data_by_Metal!C426</f>
        <v>1</v>
      </c>
      <c r="E419" s="0" t="n">
        <f aca="false">data_by_Metal!D426</f>
        <v>1</v>
      </c>
      <c r="F419" s="0" t="n">
        <f aca="false">data_by_Metal!E426</f>
        <v>7</v>
      </c>
      <c r="G419" s="0" t="str">
        <f aca="false">data_by_Metal!F426</f>
        <v>B</v>
      </c>
      <c r="H419" s="0" t="str">
        <f aca="false">data_by_Metal!G426</f>
        <v>V</v>
      </c>
      <c r="I419" s="0" t="str">
        <f aca="false">data_by_Metal!H426</f>
        <v>V</v>
      </c>
      <c r="J419" s="0" t="str">
        <f aca="false">data_by_Metal!I426</f>
        <v>V</v>
      </c>
      <c r="K419" s="0" t="str">
        <f aca="false">data_by_Metal!J426</f>
        <v>V</v>
      </c>
      <c r="L419" s="0" t="str">
        <f aca="false">data_by_Metal!K426</f>
        <v>V</v>
      </c>
      <c r="M419" s="0" t="str">
        <f aca="false">data_by_Metal!L426</f>
        <v>V</v>
      </c>
      <c r="N419" s="0" t="str">
        <f aca="false">data_by_Metal!M426</f>
        <v>R</v>
      </c>
      <c r="O419" s="1" t="n">
        <f aca="false">data_by_Metal!N426*$N$7</f>
        <v>-395.915270699949</v>
      </c>
      <c r="P419" s="0" t="n">
        <f aca="false">data_by_Metal!O426</f>
        <v>8.40096</v>
      </c>
      <c r="Q419" s="0" t="n">
        <f aca="false">data_by_Metal!P426</f>
        <v>8.40095</v>
      </c>
      <c r="R419" s="0" t="n">
        <f aca="false">data_by_Metal!Q426</f>
        <v>8.24604</v>
      </c>
      <c r="S419" s="0" t="n">
        <f aca="false">data_by_Metal!R426</f>
        <v>0</v>
      </c>
      <c r="T419" s="0" t="n">
        <f aca="false">data_by_Metal!S426</f>
        <v>46</v>
      </c>
      <c r="U419" s="0" t="n">
        <f aca="false">data_by_Metal!T426</f>
        <v>9</v>
      </c>
      <c r="V419" s="0" t="n">
        <f aca="false">data_by_Metal!U426</f>
        <v>-21</v>
      </c>
      <c r="W419" s="0" t="n">
        <f aca="false">data_by_Metal!V426</f>
        <v>-46</v>
      </c>
      <c r="X419" s="0" t="n">
        <f aca="false">data_by_Metal!W426</f>
        <v>21</v>
      </c>
      <c r="Y419" s="0" t="n">
        <f aca="false">data_by_Metal!X426</f>
        <v>0</v>
      </c>
      <c r="Z419" s="0" t="n">
        <f aca="false">data_by_Metal!Y426</f>
        <v>-9</v>
      </c>
      <c r="AA419" s="0" t="n">
        <f aca="false">data_by_Metal!Z426</f>
        <v>43</v>
      </c>
      <c r="AB419" s="0" t="n">
        <f aca="false">data_by_Metal!AA426</f>
        <v>0</v>
      </c>
      <c r="AC419" s="0" t="n">
        <f aca="false">data_by_Metal!AB426</f>
        <v>0</v>
      </c>
      <c r="AD419" s="0" t="n">
        <f aca="false">data_by_Metal!AC426</f>
        <v>-43</v>
      </c>
      <c r="AE419" s="0" t="n">
        <f aca="false">data_by_Metal!AD426</f>
        <v>16</v>
      </c>
      <c r="AF419" s="0" t="n">
        <f aca="false">data_by_Metal!AE426</f>
        <v>-16</v>
      </c>
      <c r="AG419" s="0" t="n">
        <f aca="false">data_by_Metal!AF426</f>
        <v>0</v>
      </c>
    </row>
    <row r="420" customFormat="false" ht="12.8" hidden="false" customHeight="false" outlineLevel="0" collapsed="false">
      <c r="A420" s="0" t="n">
        <v>410</v>
      </c>
      <c r="B420" s="0" t="n">
        <f aca="false">data_by_Metal!A427</f>
        <v>26</v>
      </c>
      <c r="C420" s="0" t="n">
        <f aca="false">data_by_Metal!B427</f>
        <v>2</v>
      </c>
      <c r="D420" s="0" t="n">
        <f aca="false">data_by_Metal!C427</f>
        <v>3</v>
      </c>
      <c r="E420" s="0" t="n">
        <f aca="false">data_by_Metal!D427</f>
        <v>3</v>
      </c>
      <c r="F420" s="0" t="n">
        <f aca="false">data_by_Metal!E427</f>
        <v>10</v>
      </c>
      <c r="G420" s="0" t="str">
        <f aca="false">data_by_Metal!F427</f>
        <v>B</v>
      </c>
      <c r="H420" s="0" t="str">
        <f aca="false">data_by_Metal!G427</f>
        <v>B</v>
      </c>
      <c r="I420" s="0" t="str">
        <f aca="false">data_by_Metal!H427</f>
        <v>B</v>
      </c>
      <c r="J420" s="0" t="str">
        <f aca="false">data_by_Metal!I427</f>
        <v>V</v>
      </c>
      <c r="K420" s="0" t="str">
        <f aca="false">data_by_Metal!J427</f>
        <v>V</v>
      </c>
      <c r="L420" s="0" t="str">
        <f aca="false">data_by_Metal!K427</f>
        <v>R</v>
      </c>
      <c r="M420" s="0" t="str">
        <f aca="false">data_by_Metal!L427</f>
        <v>R</v>
      </c>
      <c r="N420" s="0" t="str">
        <f aca="false">data_by_Metal!M427</f>
        <v>R</v>
      </c>
      <c r="O420" s="1" t="n">
        <f aca="false">data_by_Metal!N427*$N$7</f>
        <v>-393.727893513761</v>
      </c>
      <c r="P420" s="0" t="n">
        <f aca="false">data_by_Metal!O427</f>
        <v>8.33602</v>
      </c>
      <c r="Q420" s="0" t="n">
        <f aca="false">data_by_Metal!P427</f>
        <v>8.33966</v>
      </c>
      <c r="R420" s="0" t="n">
        <f aca="false">data_by_Metal!Q427</f>
        <v>8.3707</v>
      </c>
      <c r="S420" s="0" t="n">
        <f aca="false">data_by_Metal!R427</f>
        <v>-13</v>
      </c>
      <c r="T420" s="0" t="n">
        <f aca="false">data_by_Metal!S427</f>
        <v>32</v>
      </c>
      <c r="U420" s="0" t="n">
        <f aca="false">data_by_Metal!T427</f>
        <v>51</v>
      </c>
      <c r="V420" s="0" t="n">
        <f aca="false">data_by_Metal!U427</f>
        <v>22</v>
      </c>
      <c r="W420" s="0" t="n">
        <f aca="false">data_by_Metal!V427</f>
        <v>24</v>
      </c>
      <c r="X420" s="0" t="n">
        <f aca="false">data_by_Metal!W427</f>
        <v>-45</v>
      </c>
      <c r="Y420" s="0" t="n">
        <f aca="false">data_by_Metal!X427</f>
        <v>-7</v>
      </c>
      <c r="Z420" s="0" t="n">
        <f aca="false">data_by_Metal!Y427</f>
        <v>1</v>
      </c>
      <c r="AA420" s="0" t="n">
        <f aca="false">data_by_Metal!Z427</f>
        <v>-2</v>
      </c>
      <c r="AB420" s="0" t="n">
        <f aca="false">data_by_Metal!AA427</f>
        <v>48</v>
      </c>
      <c r="AC420" s="0" t="n">
        <f aca="false">data_by_Metal!AB427</f>
        <v>-46</v>
      </c>
      <c r="AD420" s="0" t="n">
        <f aca="false">data_by_Metal!AC427</f>
        <v>0</v>
      </c>
      <c r="AE420" s="0" t="n">
        <f aca="false">data_by_Metal!AD427</f>
        <v>45</v>
      </c>
      <c r="AF420" s="0" t="n">
        <f aca="false">data_by_Metal!AE427</f>
        <v>-14</v>
      </c>
      <c r="AG420" s="0" t="n">
        <f aca="false">data_by_Metal!AF427</f>
        <v>0</v>
      </c>
    </row>
    <row r="421" customFormat="false" ht="12.8" hidden="false" customHeight="false" outlineLevel="0" collapsed="false">
      <c r="A421" s="0" t="n">
        <v>411</v>
      </c>
      <c r="B421" s="0" t="n">
        <f aca="false">data_by_Metal!A428</f>
        <v>26</v>
      </c>
      <c r="C421" s="0" t="n">
        <f aca="false">data_by_Metal!B428</f>
        <v>2</v>
      </c>
      <c r="D421" s="0" t="n">
        <f aca="false">data_by_Metal!C428</f>
        <v>3</v>
      </c>
      <c r="E421" s="0" t="n">
        <f aca="false">data_by_Metal!D428</f>
        <v>3</v>
      </c>
      <c r="F421" s="0" t="n">
        <f aca="false">data_by_Metal!E428</f>
        <v>17</v>
      </c>
      <c r="G421" s="0" t="str">
        <f aca="false">data_by_Metal!F428</f>
        <v>B</v>
      </c>
      <c r="H421" s="0" t="str">
        <f aca="false">data_by_Metal!G428</f>
        <v>B</v>
      </c>
      <c r="I421" s="0" t="str">
        <f aca="false">data_by_Metal!H428</f>
        <v>R</v>
      </c>
      <c r="J421" s="0" t="str">
        <f aca="false">data_by_Metal!I428</f>
        <v>R</v>
      </c>
      <c r="K421" s="0" t="str">
        <f aca="false">data_by_Metal!J428</f>
        <v>B</v>
      </c>
      <c r="L421" s="0" t="str">
        <f aca="false">data_by_Metal!K428</f>
        <v>R</v>
      </c>
      <c r="M421" s="0" t="str">
        <f aca="false">data_by_Metal!L428</f>
        <v>V</v>
      </c>
      <c r="N421" s="0" t="str">
        <f aca="false">data_by_Metal!M428</f>
        <v>V</v>
      </c>
      <c r="O421" s="1" t="n">
        <f aca="false">data_by_Metal!N428*$N$7</f>
        <v>-378.416253210449</v>
      </c>
      <c r="P421" s="0" t="n">
        <f aca="false">data_by_Metal!O428</f>
        <v>8.33754</v>
      </c>
      <c r="Q421" s="0" t="n">
        <f aca="false">data_by_Metal!P428</f>
        <v>8.33616</v>
      </c>
      <c r="R421" s="0" t="n">
        <f aca="false">data_by_Metal!Q428</f>
        <v>8.37225</v>
      </c>
      <c r="S421" s="0" t="n">
        <f aca="false">data_by_Metal!R428</f>
        <v>2</v>
      </c>
      <c r="T421" s="0" t="n">
        <f aca="false">data_by_Metal!S428</f>
        <v>-43</v>
      </c>
      <c r="U421" s="0" t="n">
        <f aca="false">data_by_Metal!T428</f>
        <v>46</v>
      </c>
      <c r="V421" s="0" t="n">
        <f aca="false">data_by_Metal!U428</f>
        <v>-34</v>
      </c>
      <c r="W421" s="0" t="n">
        <f aca="false">data_by_Metal!V428</f>
        <v>-41</v>
      </c>
      <c r="X421" s="0" t="n">
        <f aca="false">data_by_Metal!W428</f>
        <v>-51</v>
      </c>
      <c r="Y421" s="0" t="n">
        <f aca="false">data_by_Metal!X428</f>
        <v>22</v>
      </c>
      <c r="Z421" s="0" t="n">
        <f aca="false">data_by_Metal!Y428</f>
        <v>-22</v>
      </c>
      <c r="AA421" s="0" t="n">
        <f aca="false">data_by_Metal!Z428</f>
        <v>9</v>
      </c>
      <c r="AB421" s="0" t="n">
        <f aca="false">data_by_Metal!AA428</f>
        <v>0</v>
      </c>
      <c r="AC421" s="0" t="n">
        <f aca="false">data_by_Metal!AB428</f>
        <v>-1</v>
      </c>
      <c r="AD421" s="0" t="n">
        <f aca="false">data_by_Metal!AC428</f>
        <v>-12</v>
      </c>
      <c r="AE421" s="0" t="n">
        <f aca="false">data_by_Metal!AD428</f>
        <v>-15</v>
      </c>
      <c r="AF421" s="0" t="n">
        <f aca="false">data_by_Metal!AE428</f>
        <v>-45</v>
      </c>
      <c r="AG421" s="0" t="n">
        <f aca="false">data_by_Metal!AF428</f>
        <v>-1</v>
      </c>
    </row>
    <row r="422" customFormat="false" ht="12.8" hidden="false" customHeight="false" outlineLevel="0" collapsed="false">
      <c r="A422" s="0" t="n">
        <v>412</v>
      </c>
      <c r="B422" s="0" t="n">
        <f aca="false">data_by_Metal!A429</f>
        <v>26</v>
      </c>
      <c r="C422" s="0" t="n">
        <f aca="false">data_by_Metal!B429</f>
        <v>4</v>
      </c>
      <c r="D422" s="0" t="n">
        <f aca="false">data_by_Metal!C429</f>
        <v>2</v>
      </c>
      <c r="E422" s="0" t="n">
        <f aca="false">data_by_Metal!D429</f>
        <v>2</v>
      </c>
      <c r="F422" s="0" t="n">
        <f aca="false">data_by_Metal!E429</f>
        <v>11</v>
      </c>
      <c r="G422" s="0" t="str">
        <f aca="false">data_by_Metal!F429</f>
        <v>B</v>
      </c>
      <c r="H422" s="0" t="str">
        <f aca="false">data_by_Metal!G429</f>
        <v>B</v>
      </c>
      <c r="I422" s="0" t="str">
        <f aca="false">data_by_Metal!H429</f>
        <v>V</v>
      </c>
      <c r="J422" s="0" t="str">
        <f aca="false">data_by_Metal!I429</f>
        <v>V</v>
      </c>
      <c r="K422" s="0" t="str">
        <f aca="false">data_by_Metal!J429</f>
        <v>R</v>
      </c>
      <c r="L422" s="0" t="str">
        <f aca="false">data_by_Metal!K429</f>
        <v>V</v>
      </c>
      <c r="M422" s="0" t="str">
        <f aca="false">data_by_Metal!L429</f>
        <v>R</v>
      </c>
      <c r="N422" s="0" t="str">
        <f aca="false">data_by_Metal!M429</f>
        <v>V</v>
      </c>
      <c r="O422" s="1" t="n">
        <f aca="false">data_by_Metal!N429*$N$7</f>
        <v>-378.416253210449</v>
      </c>
      <c r="P422" s="0" t="n">
        <f aca="false">data_by_Metal!O429</f>
        <v>8.36874</v>
      </c>
      <c r="Q422" s="0" t="n">
        <f aca="false">data_by_Metal!P429</f>
        <v>8.37026</v>
      </c>
      <c r="R422" s="0" t="n">
        <f aca="false">data_by_Metal!Q429</f>
        <v>8.30816</v>
      </c>
      <c r="S422" s="0" t="n">
        <f aca="false">data_by_Metal!R429</f>
        <v>53</v>
      </c>
      <c r="T422" s="0" t="n">
        <f aca="false">data_by_Metal!S429</f>
        <v>-22</v>
      </c>
      <c r="U422" s="0" t="n">
        <f aca="false">data_by_Metal!T429</f>
        <v>-2</v>
      </c>
      <c r="V422" s="0" t="n">
        <f aca="false">data_by_Metal!U429</f>
        <v>34</v>
      </c>
      <c r="W422" s="0" t="n">
        <f aca="false">data_by_Metal!V429</f>
        <v>-34</v>
      </c>
      <c r="X422" s="0" t="n">
        <f aca="false">data_by_Metal!W429</f>
        <v>-32</v>
      </c>
      <c r="Y422" s="0" t="n">
        <f aca="false">data_by_Metal!X429</f>
        <v>2</v>
      </c>
      <c r="Z422" s="0" t="n">
        <f aca="false">data_by_Metal!Y429</f>
        <v>3</v>
      </c>
      <c r="AA422" s="0" t="n">
        <f aca="false">data_by_Metal!Z429</f>
        <v>-10</v>
      </c>
      <c r="AB422" s="0" t="n">
        <f aca="false">data_by_Metal!AA429</f>
        <v>-14</v>
      </c>
      <c r="AC422" s="0" t="n">
        <f aca="false">data_by_Metal!AB429</f>
        <v>42</v>
      </c>
      <c r="AD422" s="0" t="n">
        <f aca="false">data_by_Metal!AC429</f>
        <v>42</v>
      </c>
      <c r="AE422" s="0" t="n">
        <f aca="false">data_by_Metal!AD429</f>
        <v>30</v>
      </c>
      <c r="AF422" s="0" t="n">
        <f aca="false">data_by_Metal!AE429</f>
        <v>-30</v>
      </c>
      <c r="AG422" s="0" t="n">
        <f aca="false">data_by_Metal!AF429</f>
        <v>30</v>
      </c>
    </row>
    <row r="423" customFormat="false" ht="12.8" hidden="false" customHeight="false" outlineLevel="0" collapsed="false">
      <c r="A423" s="0" t="n">
        <v>413</v>
      </c>
      <c r="B423" s="0" t="n">
        <f aca="false">data_by_Metal!A430</f>
        <v>26</v>
      </c>
      <c r="C423" s="0" t="n">
        <f aca="false">data_by_Metal!B430</f>
        <v>6</v>
      </c>
      <c r="D423" s="0" t="n">
        <f aca="false">data_by_Metal!C430</f>
        <v>2</v>
      </c>
      <c r="E423" s="0" t="n">
        <f aca="false">data_by_Metal!D430</f>
        <v>0</v>
      </c>
      <c r="F423" s="0" t="n">
        <f aca="false">data_by_Metal!E430</f>
        <v>4</v>
      </c>
      <c r="G423" s="0" t="str">
        <f aca="false">data_by_Metal!F430</f>
        <v>B</v>
      </c>
      <c r="H423" s="0" t="str">
        <f aca="false">data_by_Metal!G430</f>
        <v>V</v>
      </c>
      <c r="I423" s="0" t="str">
        <f aca="false">data_by_Metal!H430</f>
        <v>V</v>
      </c>
      <c r="J423" s="0" t="str">
        <f aca="false">data_by_Metal!I430</f>
        <v>V</v>
      </c>
      <c r="K423" s="0" t="str">
        <f aca="false">data_by_Metal!J430</f>
        <v>B</v>
      </c>
      <c r="L423" s="0" t="str">
        <f aca="false">data_by_Metal!K430</f>
        <v>V</v>
      </c>
      <c r="M423" s="0" t="str">
        <f aca="false">data_by_Metal!L430</f>
        <v>V</v>
      </c>
      <c r="N423" s="0" t="str">
        <f aca="false">data_by_Metal!M430</f>
        <v>V</v>
      </c>
      <c r="O423" s="1" t="n">
        <f aca="false">data_by_Metal!N430*$N$7</f>
        <v>-369.666744465698</v>
      </c>
      <c r="P423" s="0" t="n">
        <f aca="false">data_by_Metal!O430</f>
        <v>8.43521</v>
      </c>
      <c r="Q423" s="0" t="n">
        <f aca="false">data_by_Metal!P430</f>
        <v>8.36871</v>
      </c>
      <c r="R423" s="0" t="n">
        <f aca="false">data_by_Metal!Q430</f>
        <v>8.24564</v>
      </c>
      <c r="S423" s="0" t="n">
        <f aca="false">data_by_Metal!R430</f>
        <v>0</v>
      </c>
      <c r="T423" s="0" t="n">
        <f aca="false">data_by_Metal!S430</f>
        <v>0</v>
      </c>
      <c r="U423" s="0" t="n">
        <f aca="false">data_by_Metal!T430</f>
        <v>0</v>
      </c>
      <c r="V423" s="0" t="n">
        <f aca="false">data_by_Metal!U430</f>
        <v>0</v>
      </c>
      <c r="W423" s="0" t="n">
        <f aca="false">data_by_Metal!V430</f>
        <v>-44</v>
      </c>
      <c r="X423" s="0" t="n">
        <f aca="false">data_by_Metal!W430</f>
        <v>12</v>
      </c>
      <c r="Y423" s="0" t="n">
        <f aca="false">data_by_Metal!X430</f>
        <v>12</v>
      </c>
      <c r="Z423" s="0" t="n">
        <f aca="false">data_by_Metal!Y430</f>
        <v>-44</v>
      </c>
      <c r="AA423" s="0" t="n">
        <f aca="false">data_by_Metal!Z430</f>
        <v>40</v>
      </c>
      <c r="AB423" s="0" t="n">
        <f aca="false">data_by_Metal!AA430</f>
        <v>-13</v>
      </c>
      <c r="AC423" s="0" t="n">
        <f aca="false">data_by_Metal!AB430</f>
        <v>40</v>
      </c>
      <c r="AD423" s="0" t="n">
        <f aca="false">data_by_Metal!AC430</f>
        <v>-13</v>
      </c>
      <c r="AE423" s="0" t="n">
        <f aca="false">data_by_Metal!AD430</f>
        <v>0</v>
      </c>
      <c r="AF423" s="0" t="n">
        <f aca="false">data_by_Metal!AE430</f>
        <v>-30</v>
      </c>
      <c r="AG423" s="0" t="n">
        <f aca="false">data_by_Metal!AF430</f>
        <v>30</v>
      </c>
    </row>
    <row r="424" customFormat="false" ht="12.8" hidden="false" customHeight="false" outlineLevel="0" collapsed="false">
      <c r="A424" s="0" t="n">
        <v>414</v>
      </c>
      <c r="B424" s="0" t="n">
        <f aca="false">data_by_Metal!A431</f>
        <v>26</v>
      </c>
      <c r="C424" s="0" t="n">
        <f aca="false">data_by_Metal!B431</f>
        <v>6</v>
      </c>
      <c r="D424" s="0" t="n">
        <f aca="false">data_by_Metal!C431</f>
        <v>1</v>
      </c>
      <c r="E424" s="0" t="n">
        <f aca="false">data_by_Metal!D431</f>
        <v>1</v>
      </c>
      <c r="F424" s="0" t="n">
        <f aca="false">data_by_Metal!E431</f>
        <v>2</v>
      </c>
      <c r="G424" s="0" t="str">
        <f aca="false">data_by_Metal!F431</f>
        <v>B</v>
      </c>
      <c r="H424" s="0" t="str">
        <f aca="false">data_by_Metal!G431</f>
        <v>V</v>
      </c>
      <c r="I424" s="0" t="str">
        <f aca="false">data_by_Metal!H431</f>
        <v>R</v>
      </c>
      <c r="J424" s="0" t="str">
        <f aca="false">data_by_Metal!I431</f>
        <v>V</v>
      </c>
      <c r="K424" s="0" t="str">
        <f aca="false">data_by_Metal!J431</f>
        <v>V</v>
      </c>
      <c r="L424" s="0" t="str">
        <f aca="false">data_by_Metal!K431</f>
        <v>V</v>
      </c>
      <c r="M424" s="0" t="str">
        <f aca="false">data_by_Metal!L431</f>
        <v>V</v>
      </c>
      <c r="N424" s="0" t="str">
        <f aca="false">data_by_Metal!M431</f>
        <v>V</v>
      </c>
      <c r="O424" s="1" t="n">
        <f aca="false">data_by_Metal!N431*$N$7</f>
        <v>-356.542481348573</v>
      </c>
      <c r="P424" s="0" t="n">
        <f aca="false">data_by_Metal!O431</f>
        <v>8.40085</v>
      </c>
      <c r="Q424" s="0" t="n">
        <f aca="false">data_by_Metal!P431</f>
        <v>8.40212</v>
      </c>
      <c r="R424" s="0" t="n">
        <f aca="false">data_by_Metal!Q431</f>
        <v>8.24602</v>
      </c>
      <c r="S424" s="0" t="n">
        <f aca="false">data_by_Metal!R431</f>
        <v>2</v>
      </c>
      <c r="T424" s="0" t="n">
        <f aca="false">data_by_Metal!S431</f>
        <v>12</v>
      </c>
      <c r="U424" s="0" t="n">
        <f aca="false">data_by_Metal!T431</f>
        <v>11</v>
      </c>
      <c r="V424" s="0" t="n">
        <f aca="false">data_by_Metal!U431</f>
        <v>-58</v>
      </c>
      <c r="W424" s="0" t="n">
        <f aca="false">data_by_Metal!V431</f>
        <v>-47</v>
      </c>
      <c r="X424" s="0" t="n">
        <f aca="false">data_by_Metal!W431</f>
        <v>1</v>
      </c>
      <c r="Y424" s="0" t="n">
        <f aca="false">data_by_Metal!X431</f>
        <v>2</v>
      </c>
      <c r="Z424" s="0" t="n">
        <f aca="false">data_by_Metal!Y431</f>
        <v>11</v>
      </c>
      <c r="AA424" s="0" t="n">
        <f aca="false">data_by_Metal!Z431</f>
        <v>41</v>
      </c>
      <c r="AB424" s="0" t="n">
        <f aca="false">data_by_Metal!AA431</f>
        <v>32</v>
      </c>
      <c r="AC424" s="0" t="n">
        <f aca="false">data_by_Metal!AB431</f>
        <v>-2</v>
      </c>
      <c r="AD424" s="0" t="n">
        <f aca="false">data_by_Metal!AC431</f>
        <v>-13</v>
      </c>
      <c r="AE424" s="0" t="n">
        <f aca="false">data_by_Metal!AD431</f>
        <v>-15</v>
      </c>
      <c r="AF424" s="0" t="n">
        <f aca="false">data_by_Metal!AE431</f>
        <v>-16</v>
      </c>
      <c r="AG424" s="0" t="n">
        <f aca="false">data_by_Metal!AF431</f>
        <v>31</v>
      </c>
    </row>
    <row r="425" customFormat="false" ht="12.8" hidden="false" customHeight="false" outlineLevel="0" collapsed="false">
      <c r="A425" s="0" t="n">
        <v>415</v>
      </c>
      <c r="B425" s="0" t="n">
        <f aca="false">data_by_Metal!A432</f>
        <v>26</v>
      </c>
      <c r="C425" s="0" t="n">
        <f aca="false">data_by_Metal!B432</f>
        <v>2</v>
      </c>
      <c r="D425" s="0" t="n">
        <f aca="false">data_by_Metal!C432</f>
        <v>3</v>
      </c>
      <c r="E425" s="0" t="n">
        <f aca="false">data_by_Metal!D432</f>
        <v>3</v>
      </c>
      <c r="F425" s="0" t="n">
        <f aca="false">data_by_Metal!E432</f>
        <v>87</v>
      </c>
      <c r="G425" s="0" t="str">
        <f aca="false">data_by_Metal!F432</f>
        <v>B</v>
      </c>
      <c r="H425" s="0" t="str">
        <f aca="false">data_by_Metal!G432</f>
        <v>R</v>
      </c>
      <c r="I425" s="0" t="str">
        <f aca="false">data_by_Metal!H432</f>
        <v>B</v>
      </c>
      <c r="J425" s="0" t="str">
        <f aca="false">data_by_Metal!I432</f>
        <v>V</v>
      </c>
      <c r="K425" s="0" t="str">
        <f aca="false">data_by_Metal!J432</f>
        <v>R</v>
      </c>
      <c r="L425" s="0" t="str">
        <f aca="false">data_by_Metal!K432</f>
        <v>V</v>
      </c>
      <c r="M425" s="0" t="str">
        <f aca="false">data_by_Metal!L432</f>
        <v>R</v>
      </c>
      <c r="N425" s="0" t="str">
        <f aca="false">data_by_Metal!M432</f>
        <v>B</v>
      </c>
      <c r="O425" s="1" t="n">
        <f aca="false">data_by_Metal!N432*$N$7</f>
        <v>-349.98034979001</v>
      </c>
      <c r="P425" s="0" t="n">
        <f aca="false">data_by_Metal!O432</f>
        <v>8.33612</v>
      </c>
      <c r="Q425" s="0" t="n">
        <f aca="false">data_by_Metal!P432</f>
        <v>8.33968</v>
      </c>
      <c r="R425" s="0" t="n">
        <f aca="false">data_by_Metal!Q432</f>
        <v>8.36839</v>
      </c>
      <c r="S425" s="0" t="n">
        <f aca="false">data_by_Metal!R432</f>
        <v>44</v>
      </c>
      <c r="T425" s="0" t="n">
        <f aca="false">data_by_Metal!S432</f>
        <v>-1</v>
      </c>
      <c r="U425" s="0" t="n">
        <f aca="false">data_by_Metal!T432</f>
        <v>-37</v>
      </c>
      <c r="V425" s="0" t="n">
        <f aca="false">data_by_Metal!U432</f>
        <v>24</v>
      </c>
      <c r="W425" s="0" t="n">
        <f aca="false">data_by_Metal!V432</f>
        <v>10</v>
      </c>
      <c r="X425" s="0" t="n">
        <f aca="false">data_by_Metal!W432</f>
        <v>0</v>
      </c>
      <c r="Y425" s="0" t="n">
        <f aca="false">data_by_Metal!X432</f>
        <v>35</v>
      </c>
      <c r="Z425" s="0" t="n">
        <f aca="false">data_by_Metal!Y432</f>
        <v>-10</v>
      </c>
      <c r="AA425" s="0" t="n">
        <f aca="false">data_by_Metal!Z432</f>
        <v>-22</v>
      </c>
      <c r="AB425" s="0" t="n">
        <f aca="false">data_by_Metal!AA432</f>
        <v>23</v>
      </c>
      <c r="AC425" s="0" t="n">
        <f aca="false">data_by_Metal!AB432</f>
        <v>64</v>
      </c>
      <c r="AD425" s="0" t="n">
        <f aca="false">data_by_Metal!AC432</f>
        <v>-2</v>
      </c>
      <c r="AE425" s="0" t="n">
        <f aca="false">data_by_Metal!AD432</f>
        <v>15</v>
      </c>
      <c r="AF425" s="0" t="n">
        <f aca="false">data_by_Metal!AE432</f>
        <v>17</v>
      </c>
      <c r="AG425" s="0" t="n">
        <f aca="false">data_by_Metal!AF432</f>
        <v>30</v>
      </c>
    </row>
    <row r="426" customFormat="false" ht="12.8" hidden="false" customHeight="false" outlineLevel="0" collapsed="false">
      <c r="A426" s="0" t="n">
        <v>416</v>
      </c>
      <c r="B426" s="0" t="n">
        <f aca="false">data_by_Metal!A433</f>
        <v>26</v>
      </c>
      <c r="C426" s="0" t="n">
        <f aca="false">data_by_Metal!B433</f>
        <v>5</v>
      </c>
      <c r="D426" s="0" t="n">
        <f aca="false">data_by_Metal!C433</f>
        <v>2</v>
      </c>
      <c r="E426" s="0" t="n">
        <f aca="false">data_by_Metal!D433</f>
        <v>1</v>
      </c>
      <c r="F426" s="0" t="n">
        <f aca="false">data_by_Metal!E433</f>
        <v>8</v>
      </c>
      <c r="G426" s="0" t="str">
        <f aca="false">data_by_Metal!F433</f>
        <v>B</v>
      </c>
      <c r="H426" s="0" t="str">
        <f aca="false">data_by_Metal!G433</f>
        <v>R</v>
      </c>
      <c r="I426" s="0" t="str">
        <f aca="false">data_by_Metal!H433</f>
        <v>V</v>
      </c>
      <c r="J426" s="0" t="str">
        <f aca="false">data_by_Metal!I433</f>
        <v>B</v>
      </c>
      <c r="K426" s="0" t="str">
        <f aca="false">data_by_Metal!J433</f>
        <v>V</v>
      </c>
      <c r="L426" s="0" t="str">
        <f aca="false">data_by_Metal!K433</f>
        <v>V</v>
      </c>
      <c r="M426" s="0" t="str">
        <f aca="false">data_by_Metal!L433</f>
        <v>V</v>
      </c>
      <c r="N426" s="0" t="str">
        <f aca="false">data_by_Metal!M433</f>
        <v>V</v>
      </c>
      <c r="O426" s="1" t="n">
        <f aca="false">data_by_Metal!N433*$N$7</f>
        <v>-341.23084104526</v>
      </c>
      <c r="P426" s="0" t="n">
        <f aca="false">data_by_Metal!O433</f>
        <v>8.39954</v>
      </c>
      <c r="Q426" s="0" t="n">
        <f aca="false">data_by_Metal!P433</f>
        <v>8.37011</v>
      </c>
      <c r="R426" s="0" t="n">
        <f aca="false">data_by_Metal!Q433</f>
        <v>8.27708</v>
      </c>
      <c r="S426" s="0" t="n">
        <f aca="false">data_by_Metal!R433</f>
        <v>12</v>
      </c>
      <c r="T426" s="0" t="n">
        <f aca="false">data_by_Metal!S433</f>
        <v>2</v>
      </c>
      <c r="U426" s="0" t="n">
        <f aca="false">data_by_Metal!T433</f>
        <v>-46</v>
      </c>
      <c r="V426" s="0" t="n">
        <f aca="false">data_by_Metal!U433</f>
        <v>3</v>
      </c>
      <c r="W426" s="0" t="n">
        <f aca="false">data_by_Metal!V433</f>
        <v>-45</v>
      </c>
      <c r="X426" s="0" t="n">
        <f aca="false">data_by_Metal!W433</f>
        <v>56</v>
      </c>
      <c r="Y426" s="0" t="n">
        <f aca="false">data_by_Metal!X433</f>
        <v>-9</v>
      </c>
      <c r="Z426" s="0" t="n">
        <f aca="false">data_by_Metal!Y433</f>
        <v>-1</v>
      </c>
      <c r="AA426" s="0" t="n">
        <f aca="false">data_by_Metal!Z433</f>
        <v>9</v>
      </c>
      <c r="AB426" s="0" t="n">
        <f aca="false">data_by_Metal!AA433</f>
        <v>-52</v>
      </c>
      <c r="AC426" s="0" t="n">
        <f aca="false">data_by_Metal!AB433</f>
        <v>12</v>
      </c>
      <c r="AD426" s="0" t="n">
        <f aca="false">data_by_Metal!AC433</f>
        <v>1</v>
      </c>
      <c r="AE426" s="0" t="n">
        <f aca="false">data_by_Metal!AD433</f>
        <v>-14</v>
      </c>
      <c r="AF426" s="0" t="n">
        <f aca="false">data_by_Metal!AE433</f>
        <v>0</v>
      </c>
      <c r="AG426" s="0" t="n">
        <f aca="false">data_by_Metal!AF433</f>
        <v>-15</v>
      </c>
    </row>
    <row r="427" customFormat="false" ht="12.8" hidden="false" customHeight="false" outlineLevel="0" collapsed="false">
      <c r="A427" s="0" t="n">
        <v>417</v>
      </c>
      <c r="B427" s="0" t="n">
        <f aca="false">data_by_Metal!A434</f>
        <v>26</v>
      </c>
      <c r="C427" s="0" t="n">
        <f aca="false">data_by_Metal!B434</f>
        <v>4</v>
      </c>
      <c r="D427" s="0" t="n">
        <f aca="false">data_by_Metal!C434</f>
        <v>3</v>
      </c>
      <c r="E427" s="0" t="n">
        <f aca="false">data_by_Metal!D434</f>
        <v>1</v>
      </c>
      <c r="F427" s="0" t="n">
        <f aca="false">data_by_Metal!E434</f>
        <v>20</v>
      </c>
      <c r="G427" s="0" t="str">
        <f aca="false">data_by_Metal!F434</f>
        <v>B</v>
      </c>
      <c r="H427" s="0" t="str">
        <f aca="false">data_by_Metal!G434</f>
        <v>B</v>
      </c>
      <c r="I427" s="0" t="str">
        <f aca="false">data_by_Metal!H434</f>
        <v>V</v>
      </c>
      <c r="J427" s="0" t="str">
        <f aca="false">data_by_Metal!I434</f>
        <v>V</v>
      </c>
      <c r="K427" s="0" t="str">
        <f aca="false">data_by_Metal!J434</f>
        <v>B</v>
      </c>
      <c r="L427" s="0" t="str">
        <f aca="false">data_by_Metal!K434</f>
        <v>V</v>
      </c>
      <c r="M427" s="0" t="str">
        <f aca="false">data_by_Metal!L434</f>
        <v>R</v>
      </c>
      <c r="N427" s="0" t="str">
        <f aca="false">data_by_Metal!M434</f>
        <v>V</v>
      </c>
      <c r="O427" s="1" t="n">
        <f aca="false">data_by_Metal!N434*$N$7</f>
        <v>-330.293955114322</v>
      </c>
      <c r="P427" s="0" t="n">
        <f aca="false">data_by_Metal!O434</f>
        <v>8.40179</v>
      </c>
      <c r="Q427" s="0" t="n">
        <f aca="false">data_by_Metal!P434</f>
        <v>8.33725</v>
      </c>
      <c r="R427" s="0" t="n">
        <f aca="false">data_by_Metal!Q434</f>
        <v>8.30794</v>
      </c>
      <c r="S427" s="0" t="n">
        <f aca="false">data_by_Metal!R434</f>
        <v>8</v>
      </c>
      <c r="T427" s="0" t="n">
        <f aca="false">data_by_Metal!S434</f>
        <v>-21</v>
      </c>
      <c r="U427" s="0" t="n">
        <f aca="false">data_by_Metal!T434</f>
        <v>-2</v>
      </c>
      <c r="V427" s="0" t="n">
        <f aca="false">data_by_Metal!U434</f>
        <v>47</v>
      </c>
      <c r="W427" s="0" t="n">
        <f aca="false">data_by_Metal!V434</f>
        <v>-22</v>
      </c>
      <c r="X427" s="0" t="n">
        <f aca="false">data_by_Metal!W434</f>
        <v>-30</v>
      </c>
      <c r="Y427" s="0" t="n">
        <f aca="false">data_by_Metal!X434</f>
        <v>3</v>
      </c>
      <c r="Z427" s="0" t="n">
        <f aca="false">data_by_Metal!Y434</f>
        <v>-42</v>
      </c>
      <c r="AA427" s="0" t="n">
        <f aca="false">data_by_Metal!Z434</f>
        <v>-2</v>
      </c>
      <c r="AB427" s="0" t="n">
        <f aca="false">data_by_Metal!AA434</f>
        <v>-14</v>
      </c>
      <c r="AC427" s="0" t="n">
        <f aca="false">data_by_Metal!AB434</f>
        <v>42</v>
      </c>
      <c r="AD427" s="0" t="n">
        <f aca="false">data_by_Metal!AC434</f>
        <v>33</v>
      </c>
      <c r="AE427" s="0" t="n">
        <f aca="false">data_by_Metal!AD434</f>
        <v>15</v>
      </c>
      <c r="AF427" s="0" t="n">
        <f aca="false">data_by_Metal!AE434</f>
        <v>-45</v>
      </c>
      <c r="AG427" s="0" t="n">
        <f aca="false">data_by_Metal!AF434</f>
        <v>30</v>
      </c>
    </row>
    <row r="428" customFormat="false" ht="12.8" hidden="false" customHeight="false" outlineLevel="0" collapsed="false">
      <c r="A428" s="0" t="n">
        <v>418</v>
      </c>
      <c r="B428" s="0" t="n">
        <f aca="false">data_by_Metal!A435</f>
        <v>26</v>
      </c>
      <c r="C428" s="0" t="n">
        <f aca="false">data_by_Metal!B435</f>
        <v>2</v>
      </c>
      <c r="D428" s="0" t="n">
        <f aca="false">data_by_Metal!C435</f>
        <v>3</v>
      </c>
      <c r="E428" s="0" t="n">
        <f aca="false">data_by_Metal!D435</f>
        <v>3</v>
      </c>
      <c r="F428" s="0" t="n">
        <f aca="false">data_by_Metal!E435</f>
        <v>7</v>
      </c>
      <c r="G428" s="0" t="str">
        <f aca="false">data_by_Metal!F435</f>
        <v>B</v>
      </c>
      <c r="H428" s="0" t="str">
        <f aca="false">data_by_Metal!G435</f>
        <v>B</v>
      </c>
      <c r="I428" s="0" t="str">
        <f aca="false">data_by_Metal!H435</f>
        <v>B</v>
      </c>
      <c r="J428" s="0" t="str">
        <f aca="false">data_by_Metal!I435</f>
        <v>V</v>
      </c>
      <c r="K428" s="0" t="str">
        <f aca="false">data_by_Metal!J435</f>
        <v>R</v>
      </c>
      <c r="L428" s="0" t="str">
        <f aca="false">data_by_Metal!K435</f>
        <v>R</v>
      </c>
      <c r="M428" s="0" t="str">
        <f aca="false">data_by_Metal!L435</f>
        <v>R</v>
      </c>
      <c r="N428" s="0" t="str">
        <f aca="false">data_by_Metal!M435</f>
        <v>V</v>
      </c>
      <c r="O428" s="1" t="n">
        <f aca="false">data_by_Metal!N435*$N$7</f>
        <v>-323.731823555759</v>
      </c>
      <c r="P428" s="0" t="n">
        <f aca="false">data_by_Metal!O435</f>
        <v>8.33747</v>
      </c>
      <c r="Q428" s="0" t="n">
        <f aca="false">data_by_Metal!P435</f>
        <v>8.33901</v>
      </c>
      <c r="R428" s="0" t="n">
        <f aca="false">data_by_Metal!Q435</f>
        <v>8.37042</v>
      </c>
      <c r="S428" s="0" t="n">
        <f aca="false">data_by_Metal!R435</f>
        <v>31</v>
      </c>
      <c r="T428" s="0" t="n">
        <f aca="false">data_by_Metal!S435</f>
        <v>-12</v>
      </c>
      <c r="U428" s="0" t="n">
        <f aca="false">data_by_Metal!T435</f>
        <v>41</v>
      </c>
      <c r="V428" s="0" t="n">
        <f aca="false">data_by_Metal!U435</f>
        <v>32</v>
      </c>
      <c r="W428" s="0" t="n">
        <f aca="false">data_by_Metal!V435</f>
        <v>13</v>
      </c>
      <c r="X428" s="0" t="n">
        <f aca="false">data_by_Metal!W435</f>
        <v>-54</v>
      </c>
      <c r="Y428" s="0" t="n">
        <f aca="false">data_by_Metal!X435</f>
        <v>1</v>
      </c>
      <c r="Z428" s="0" t="n">
        <f aca="false">data_by_Metal!Y435</f>
        <v>10</v>
      </c>
      <c r="AA428" s="0" t="n">
        <f aca="false">data_by_Metal!Z435</f>
        <v>-13</v>
      </c>
      <c r="AB428" s="0" t="n">
        <f aca="false">data_by_Metal!AA435</f>
        <v>34</v>
      </c>
      <c r="AC428" s="0" t="n">
        <f aca="false">data_by_Metal!AB435</f>
        <v>-2</v>
      </c>
      <c r="AD428" s="0" t="n">
        <f aca="false">data_by_Metal!AC435</f>
        <v>43</v>
      </c>
      <c r="AE428" s="0" t="n">
        <f aca="false">data_by_Metal!AD435</f>
        <v>46</v>
      </c>
      <c r="AF428" s="0" t="n">
        <f aca="false">data_by_Metal!AE435</f>
        <v>-15</v>
      </c>
      <c r="AG428" s="0" t="n">
        <f aca="false">data_by_Metal!AF435</f>
        <v>30</v>
      </c>
    </row>
    <row r="429" customFormat="false" ht="12.8" hidden="false" customHeight="false" outlineLevel="0" collapsed="false">
      <c r="A429" s="0" t="n">
        <v>419</v>
      </c>
      <c r="B429" s="0" t="n">
        <f aca="false">data_by_Metal!A436</f>
        <v>26</v>
      </c>
      <c r="C429" s="0" t="n">
        <f aca="false">data_by_Metal!B436</f>
        <v>2</v>
      </c>
      <c r="D429" s="0" t="n">
        <f aca="false">data_by_Metal!C436</f>
        <v>3</v>
      </c>
      <c r="E429" s="0" t="n">
        <f aca="false">data_by_Metal!D436</f>
        <v>3</v>
      </c>
      <c r="F429" s="0" t="n">
        <f aca="false">data_by_Metal!E436</f>
        <v>32</v>
      </c>
      <c r="G429" s="0" t="str">
        <f aca="false">data_by_Metal!F436</f>
        <v>B</v>
      </c>
      <c r="H429" s="0" t="str">
        <f aca="false">data_by_Metal!G436</f>
        <v>B</v>
      </c>
      <c r="I429" s="0" t="str">
        <f aca="false">data_by_Metal!H436</f>
        <v>R</v>
      </c>
      <c r="J429" s="0" t="str">
        <f aca="false">data_by_Metal!I436</f>
        <v>V</v>
      </c>
      <c r="K429" s="0" t="str">
        <f aca="false">data_by_Metal!J436</f>
        <v>R</v>
      </c>
      <c r="L429" s="0" t="str">
        <f aca="false">data_by_Metal!K436</f>
        <v>B</v>
      </c>
      <c r="M429" s="0" t="str">
        <f aca="false">data_by_Metal!L436</f>
        <v>R</v>
      </c>
      <c r="N429" s="0" t="str">
        <f aca="false">data_by_Metal!M436</f>
        <v>V</v>
      </c>
      <c r="O429" s="1" t="n">
        <f aca="false">data_by_Metal!N436*$N$7</f>
        <v>-317.169691997197</v>
      </c>
      <c r="P429" s="0" t="n">
        <f aca="false">data_by_Metal!O436</f>
        <v>8.34084</v>
      </c>
      <c r="Q429" s="0" t="n">
        <f aca="false">data_by_Metal!P436</f>
        <v>8.33763</v>
      </c>
      <c r="R429" s="0" t="n">
        <f aca="false">data_by_Metal!Q436</f>
        <v>8.36841</v>
      </c>
      <c r="S429" s="0" t="n">
        <f aca="false">data_by_Metal!R436</f>
        <v>43</v>
      </c>
      <c r="T429" s="0" t="n">
        <f aca="false">data_by_Metal!S436</f>
        <v>-1</v>
      </c>
      <c r="U429" s="0" t="n">
        <f aca="false">data_by_Metal!T436</f>
        <v>-1</v>
      </c>
      <c r="V429" s="0" t="n">
        <f aca="false">data_by_Metal!U436</f>
        <v>-13</v>
      </c>
      <c r="W429" s="0" t="n">
        <f aca="false">data_by_Metal!V436</f>
        <v>-32</v>
      </c>
      <c r="X429" s="0" t="n">
        <f aca="false">data_by_Metal!W436</f>
        <v>-41</v>
      </c>
      <c r="Y429" s="0" t="n">
        <f aca="false">data_by_Metal!X436</f>
        <v>-41</v>
      </c>
      <c r="Z429" s="0" t="n">
        <f aca="false">data_by_Metal!Y436</f>
        <v>23</v>
      </c>
      <c r="AA429" s="0" t="n">
        <f aca="false">data_by_Metal!Z436</f>
        <v>-11</v>
      </c>
      <c r="AB429" s="0" t="n">
        <f aca="false">data_by_Metal!AA436</f>
        <v>34</v>
      </c>
      <c r="AC429" s="0" t="n">
        <f aca="false">data_by_Metal!AB436</f>
        <v>-2</v>
      </c>
      <c r="AD429" s="0" t="n">
        <f aca="false">data_by_Metal!AC436</f>
        <v>43</v>
      </c>
      <c r="AE429" s="0" t="n">
        <f aca="false">data_by_Metal!AD436</f>
        <v>14</v>
      </c>
      <c r="AF429" s="0" t="n">
        <f aca="false">data_by_Metal!AE436</f>
        <v>-46</v>
      </c>
      <c r="AG429" s="0" t="n">
        <f aca="false">data_by_Metal!AF436</f>
        <v>30</v>
      </c>
    </row>
    <row r="430" customFormat="false" ht="12.8" hidden="false" customHeight="false" outlineLevel="0" collapsed="false">
      <c r="A430" s="0" t="n">
        <v>420</v>
      </c>
      <c r="B430" s="0" t="n">
        <f aca="false">data_by_Metal!A437</f>
        <v>26</v>
      </c>
      <c r="C430" s="0" t="n">
        <f aca="false">data_by_Metal!B437</f>
        <v>4</v>
      </c>
      <c r="D430" s="0" t="n">
        <f aca="false">data_by_Metal!C437</f>
        <v>4</v>
      </c>
      <c r="E430" s="0" t="n">
        <f aca="false">data_by_Metal!D437</f>
        <v>0</v>
      </c>
      <c r="F430" s="0" t="n">
        <f aca="false">data_by_Metal!E437</f>
        <v>5</v>
      </c>
      <c r="G430" s="0" t="str">
        <f aca="false">data_by_Metal!F437</f>
        <v>B</v>
      </c>
      <c r="H430" s="0" t="str">
        <f aca="false">data_by_Metal!G437</f>
        <v>B</v>
      </c>
      <c r="I430" s="0" t="str">
        <f aca="false">data_by_Metal!H437</f>
        <v>B</v>
      </c>
      <c r="J430" s="0" t="str">
        <f aca="false">data_by_Metal!I437</f>
        <v>V</v>
      </c>
      <c r="K430" s="0" t="str">
        <f aca="false">data_by_Metal!J437</f>
        <v>V</v>
      </c>
      <c r="L430" s="0" t="str">
        <f aca="false">data_by_Metal!K437</f>
        <v>V</v>
      </c>
      <c r="M430" s="0" t="str">
        <f aca="false">data_by_Metal!L437</f>
        <v>V</v>
      </c>
      <c r="N430" s="0" t="str">
        <f aca="false">data_by_Metal!M437</f>
        <v>B</v>
      </c>
      <c r="O430" s="1" t="n">
        <f aca="false">data_by_Metal!N437*$N$7</f>
        <v>-312.794937624822</v>
      </c>
      <c r="P430" s="0" t="n">
        <f aca="false">data_by_Metal!O437</f>
        <v>8.4301</v>
      </c>
      <c r="Q430" s="0" t="n">
        <f aca="false">data_by_Metal!P437</f>
        <v>8.30781</v>
      </c>
      <c r="R430" s="0" t="n">
        <f aca="false">data_by_Metal!Q437</f>
        <v>8.30781</v>
      </c>
      <c r="S430" s="0" t="n">
        <f aca="false">data_by_Metal!R437</f>
        <v>0</v>
      </c>
      <c r="T430" s="0" t="n">
        <f aca="false">data_by_Metal!S437</f>
        <v>0</v>
      </c>
      <c r="U430" s="0" t="n">
        <f aca="false">data_by_Metal!T437</f>
        <v>20</v>
      </c>
      <c r="V430" s="0" t="n">
        <f aca="false">data_by_Metal!U437</f>
        <v>-20</v>
      </c>
      <c r="W430" s="0" t="n">
        <f aca="false">data_by_Metal!V437</f>
        <v>10</v>
      </c>
      <c r="X430" s="0" t="n">
        <f aca="false">data_by_Metal!W437</f>
        <v>-44</v>
      </c>
      <c r="Y430" s="0" t="n">
        <f aca="false">data_by_Metal!X437</f>
        <v>44</v>
      </c>
      <c r="Z430" s="0" t="n">
        <f aca="false">data_by_Metal!Y437</f>
        <v>-10</v>
      </c>
      <c r="AA430" s="0" t="n">
        <f aca="false">data_by_Metal!Z437</f>
        <v>-10</v>
      </c>
      <c r="AB430" s="0" t="n">
        <f aca="false">data_by_Metal!AA437</f>
        <v>44</v>
      </c>
      <c r="AC430" s="0" t="n">
        <f aca="false">data_by_Metal!AB437</f>
        <v>10</v>
      </c>
      <c r="AD430" s="0" t="n">
        <f aca="false">data_by_Metal!AC437</f>
        <v>-44</v>
      </c>
      <c r="AE430" s="0" t="n">
        <f aca="false">data_by_Metal!AD437</f>
        <v>0</v>
      </c>
      <c r="AF430" s="0" t="n">
        <f aca="false">data_by_Metal!AE437</f>
        <v>0</v>
      </c>
      <c r="AG430" s="0" t="n">
        <f aca="false">data_by_Metal!AF437</f>
        <v>0</v>
      </c>
    </row>
    <row r="431" customFormat="false" ht="12.8" hidden="false" customHeight="false" outlineLevel="0" collapsed="false">
      <c r="A431" s="0" t="n">
        <v>421</v>
      </c>
      <c r="B431" s="0" t="n">
        <f aca="false">data_by_Metal!A438</f>
        <v>26</v>
      </c>
      <c r="C431" s="0" t="n">
        <f aca="false">data_by_Metal!B438</f>
        <v>6</v>
      </c>
      <c r="D431" s="0" t="n">
        <f aca="false">data_by_Metal!C438</f>
        <v>1</v>
      </c>
      <c r="E431" s="0" t="n">
        <f aca="false">data_by_Metal!D438</f>
        <v>1</v>
      </c>
      <c r="F431" s="0" t="n">
        <f aca="false">data_by_Metal!E438</f>
        <v>6</v>
      </c>
      <c r="G431" s="0" t="str">
        <f aca="false">data_by_Metal!F438</f>
        <v>B</v>
      </c>
      <c r="H431" s="0" t="str">
        <f aca="false">data_by_Metal!G438</f>
        <v>V</v>
      </c>
      <c r="I431" s="0" t="str">
        <f aca="false">data_by_Metal!H438</f>
        <v>V</v>
      </c>
      <c r="J431" s="0" t="str">
        <f aca="false">data_by_Metal!I438</f>
        <v>V</v>
      </c>
      <c r="K431" s="0" t="str">
        <f aca="false">data_by_Metal!J438</f>
        <v>V</v>
      </c>
      <c r="L431" s="0" t="str">
        <f aca="false">data_by_Metal!K438</f>
        <v>V</v>
      </c>
      <c r="M431" s="0" t="str">
        <f aca="false">data_by_Metal!L438</f>
        <v>R</v>
      </c>
      <c r="N431" s="0" t="str">
        <f aca="false">data_by_Metal!M438</f>
        <v>V</v>
      </c>
      <c r="O431" s="1" t="n">
        <f aca="false">data_by_Metal!N438*$N$7</f>
        <v>-306.232806066259</v>
      </c>
      <c r="P431" s="0" t="n">
        <f aca="false">data_by_Metal!O438</f>
        <v>8.40044</v>
      </c>
      <c r="Q431" s="0" t="n">
        <f aca="false">data_by_Metal!P438</f>
        <v>8.40045</v>
      </c>
      <c r="R431" s="0" t="n">
        <f aca="false">data_by_Metal!Q438</f>
        <v>8.24627</v>
      </c>
      <c r="S431" s="0" t="n">
        <f aca="false">data_by_Metal!R438</f>
        <v>0</v>
      </c>
      <c r="T431" s="0" t="n">
        <f aca="false">data_by_Metal!S438</f>
        <v>-12</v>
      </c>
      <c r="U431" s="0" t="n">
        <f aca="false">data_by_Metal!T438</f>
        <v>9</v>
      </c>
      <c r="V431" s="0" t="n">
        <f aca="false">data_by_Metal!U438</f>
        <v>36</v>
      </c>
      <c r="W431" s="0" t="n">
        <f aca="false">data_by_Metal!V438</f>
        <v>-36</v>
      </c>
      <c r="X431" s="0" t="n">
        <f aca="false">data_by_Metal!W438</f>
        <v>12</v>
      </c>
      <c r="Y431" s="0" t="n">
        <f aca="false">data_by_Metal!X438</f>
        <v>-9</v>
      </c>
      <c r="Z431" s="0" t="n">
        <f aca="false">data_by_Metal!Y438</f>
        <v>0</v>
      </c>
      <c r="AA431" s="0" t="n">
        <f aca="false">data_by_Metal!Z438</f>
        <v>41</v>
      </c>
      <c r="AB431" s="0" t="n">
        <f aca="false">data_by_Metal!AA438</f>
        <v>-23</v>
      </c>
      <c r="AC431" s="0" t="n">
        <f aca="false">data_by_Metal!AB438</f>
        <v>-2</v>
      </c>
      <c r="AD431" s="0" t="n">
        <f aca="false">data_by_Metal!AC438</f>
        <v>41</v>
      </c>
      <c r="AE431" s="0" t="n">
        <f aca="false">data_by_Metal!AD438</f>
        <v>15</v>
      </c>
      <c r="AF431" s="0" t="n">
        <f aca="false">data_by_Metal!AE438</f>
        <v>-15</v>
      </c>
      <c r="AG431" s="0" t="n">
        <f aca="false">data_by_Metal!AF438</f>
        <v>30</v>
      </c>
    </row>
    <row r="432" customFormat="false" ht="12.8" hidden="false" customHeight="false" outlineLevel="0" collapsed="false">
      <c r="A432" s="0" t="n">
        <v>422</v>
      </c>
      <c r="B432" s="0" t="n">
        <f aca="false">data_by_Metal!A439</f>
        <v>26</v>
      </c>
      <c r="C432" s="0" t="n">
        <f aca="false">data_by_Metal!B439</f>
        <v>4</v>
      </c>
      <c r="D432" s="0" t="n">
        <f aca="false">data_by_Metal!C439</f>
        <v>3</v>
      </c>
      <c r="E432" s="0" t="n">
        <f aca="false">data_by_Metal!D439</f>
        <v>1</v>
      </c>
      <c r="F432" s="0" t="n">
        <f aca="false">data_by_Metal!E439</f>
        <v>55</v>
      </c>
      <c r="G432" s="0" t="str">
        <f aca="false">data_by_Metal!F439</f>
        <v>B</v>
      </c>
      <c r="H432" s="0" t="str">
        <f aca="false">data_by_Metal!G439</f>
        <v>V</v>
      </c>
      <c r="I432" s="0" t="str">
        <f aca="false">data_by_Metal!H439</f>
        <v>B</v>
      </c>
      <c r="J432" s="0" t="str">
        <f aca="false">data_by_Metal!I439</f>
        <v>V</v>
      </c>
      <c r="K432" s="0" t="str">
        <f aca="false">data_by_Metal!J439</f>
        <v>B</v>
      </c>
      <c r="L432" s="0" t="str">
        <f aca="false">data_by_Metal!K439</f>
        <v>V</v>
      </c>
      <c r="M432" s="0" t="str">
        <f aca="false">data_by_Metal!L439</f>
        <v>R</v>
      </c>
      <c r="N432" s="0" t="str">
        <f aca="false">data_by_Metal!M439</f>
        <v>V</v>
      </c>
      <c r="O432" s="1" t="n">
        <f aca="false">data_by_Metal!N439*$N$7</f>
        <v>-304.045428880071</v>
      </c>
      <c r="P432" s="0" t="n">
        <f aca="false">data_by_Metal!O439</f>
        <v>8.40306</v>
      </c>
      <c r="Q432" s="0" t="n">
        <f aca="false">data_by_Metal!P439</f>
        <v>8.34025</v>
      </c>
      <c r="R432" s="0" t="n">
        <f aca="false">data_by_Metal!Q439</f>
        <v>8.30442</v>
      </c>
      <c r="S432" s="0" t="n">
        <f aca="false">data_by_Metal!R439</f>
        <v>-13</v>
      </c>
      <c r="T432" s="0" t="n">
        <f aca="false">data_by_Metal!S439</f>
        <v>-1</v>
      </c>
      <c r="U432" s="0" t="n">
        <f aca="false">data_by_Metal!T439</f>
        <v>-2</v>
      </c>
      <c r="V432" s="0" t="n">
        <f aca="false">data_by_Metal!U439</f>
        <v>47</v>
      </c>
      <c r="W432" s="0" t="n">
        <f aca="false">data_by_Metal!V439</f>
        <v>13</v>
      </c>
      <c r="X432" s="0" t="n">
        <f aca="false">data_by_Metal!W439</f>
        <v>1</v>
      </c>
      <c r="Y432" s="0" t="n">
        <f aca="false">data_by_Metal!X439</f>
        <v>1</v>
      </c>
      <c r="Z432" s="0" t="n">
        <f aca="false">data_by_Metal!Y439</f>
        <v>-45</v>
      </c>
      <c r="AA432" s="0" t="n">
        <f aca="false">data_by_Metal!Z439</f>
        <v>29</v>
      </c>
      <c r="AB432" s="0" t="n">
        <f aca="false">data_by_Metal!AA439</f>
        <v>20</v>
      </c>
      <c r="AC432" s="0" t="n">
        <f aca="false">data_by_Metal!AB439</f>
        <v>40</v>
      </c>
      <c r="AD432" s="0" t="n">
        <f aca="false">data_by_Metal!AC439</f>
        <v>31</v>
      </c>
      <c r="AE432" s="0" t="n">
        <f aca="false">data_by_Metal!AD439</f>
        <v>15</v>
      </c>
      <c r="AF432" s="0" t="n">
        <f aca="false">data_by_Metal!AE439</f>
        <v>-15</v>
      </c>
      <c r="AG432" s="0" t="n">
        <f aca="false">data_by_Metal!AF439</f>
        <v>61</v>
      </c>
    </row>
    <row r="433" customFormat="false" ht="12.8" hidden="false" customHeight="false" outlineLevel="0" collapsed="false">
      <c r="A433" s="0" t="n">
        <v>423</v>
      </c>
      <c r="B433" s="0" t="n">
        <f aca="false">data_by_Metal!A440</f>
        <v>26</v>
      </c>
      <c r="C433" s="0" t="n">
        <f aca="false">data_by_Metal!B440</f>
        <v>2</v>
      </c>
      <c r="D433" s="0" t="n">
        <f aca="false">data_by_Metal!C440</f>
        <v>3</v>
      </c>
      <c r="E433" s="0" t="n">
        <f aca="false">data_by_Metal!D440</f>
        <v>3</v>
      </c>
      <c r="F433" s="0" t="n">
        <f aca="false">data_by_Metal!E440</f>
        <v>9</v>
      </c>
      <c r="G433" s="0" t="str">
        <f aca="false">data_by_Metal!F440</f>
        <v>B</v>
      </c>
      <c r="H433" s="0" t="str">
        <f aca="false">data_by_Metal!G440</f>
        <v>B</v>
      </c>
      <c r="I433" s="0" t="str">
        <f aca="false">data_by_Metal!H440</f>
        <v>B</v>
      </c>
      <c r="J433" s="0" t="str">
        <f aca="false">data_by_Metal!I440</f>
        <v>V</v>
      </c>
      <c r="K433" s="0" t="str">
        <f aca="false">data_by_Metal!J440</f>
        <v>R</v>
      </c>
      <c r="L433" s="0" t="str">
        <f aca="false">data_by_Metal!K440</f>
        <v>V</v>
      </c>
      <c r="M433" s="0" t="str">
        <f aca="false">data_by_Metal!L440</f>
        <v>R</v>
      </c>
      <c r="N433" s="0" t="str">
        <f aca="false">data_by_Metal!M440</f>
        <v>R</v>
      </c>
      <c r="O433" s="1" t="n">
        <f aca="false">data_by_Metal!N440*$N$7</f>
        <v>-271.234771087258</v>
      </c>
      <c r="P433" s="0" t="n">
        <f aca="false">data_by_Metal!O440</f>
        <v>8.33566</v>
      </c>
      <c r="Q433" s="0" t="n">
        <f aca="false">data_by_Metal!P440</f>
        <v>8.33908</v>
      </c>
      <c r="R433" s="0" t="n">
        <f aca="false">data_by_Metal!Q440</f>
        <v>8.37081</v>
      </c>
      <c r="S433" s="0" t="n">
        <f aca="false">data_by_Metal!R440</f>
        <v>41</v>
      </c>
      <c r="T433" s="0" t="n">
        <f aca="false">data_by_Metal!S440</f>
        <v>32</v>
      </c>
      <c r="U433" s="0" t="n">
        <f aca="false">data_by_Metal!T440</f>
        <v>-3</v>
      </c>
      <c r="V433" s="0" t="n">
        <f aca="false">data_by_Metal!U440</f>
        <v>22</v>
      </c>
      <c r="W433" s="0" t="n">
        <f aca="false">data_by_Metal!V440</f>
        <v>13</v>
      </c>
      <c r="X433" s="0" t="n">
        <f aca="false">data_by_Metal!W440</f>
        <v>-35</v>
      </c>
      <c r="Y433" s="0" t="n">
        <f aca="false">data_by_Metal!X440</f>
        <v>1</v>
      </c>
      <c r="Z433" s="0" t="n">
        <f aca="false">data_by_Metal!Y440</f>
        <v>-7</v>
      </c>
      <c r="AA433" s="0" t="n">
        <f aca="false">data_by_Metal!Z440</f>
        <v>-22</v>
      </c>
      <c r="AB433" s="0" t="n">
        <f aca="false">data_by_Metal!AA440</f>
        <v>45</v>
      </c>
      <c r="AC433" s="0" t="n">
        <f aca="false">data_by_Metal!AB440</f>
        <v>42</v>
      </c>
      <c r="AD433" s="0" t="n">
        <f aca="false">data_by_Metal!AC440</f>
        <v>-2</v>
      </c>
      <c r="AE433" s="0" t="n">
        <f aca="false">data_by_Metal!AD440</f>
        <v>45</v>
      </c>
      <c r="AF433" s="0" t="n">
        <f aca="false">data_by_Metal!AE440</f>
        <v>-14</v>
      </c>
      <c r="AG433" s="0" t="n">
        <f aca="false">data_by_Metal!AF440</f>
        <v>30</v>
      </c>
    </row>
    <row r="434" customFormat="false" ht="12.8" hidden="false" customHeight="false" outlineLevel="0" collapsed="false">
      <c r="A434" s="0" t="n">
        <v>424</v>
      </c>
      <c r="B434" s="0" t="n">
        <f aca="false">data_by_Metal!A441</f>
        <v>26</v>
      </c>
      <c r="C434" s="0" t="n">
        <f aca="false">data_by_Metal!B441</f>
        <v>4</v>
      </c>
      <c r="D434" s="0" t="n">
        <f aca="false">data_by_Metal!C441</f>
        <v>4</v>
      </c>
      <c r="E434" s="0" t="n">
        <f aca="false">data_by_Metal!D441</f>
        <v>0</v>
      </c>
      <c r="F434" s="0" t="n">
        <f aca="false">data_by_Metal!E441</f>
        <v>3</v>
      </c>
      <c r="G434" s="0" t="str">
        <f aca="false">data_by_Metal!F441</f>
        <v>B</v>
      </c>
      <c r="H434" s="0" t="str">
        <f aca="false">data_by_Metal!G441</f>
        <v>B</v>
      </c>
      <c r="I434" s="0" t="str">
        <f aca="false">data_by_Metal!H441</f>
        <v>B</v>
      </c>
      <c r="J434" s="0" t="str">
        <f aca="false">data_by_Metal!I441</f>
        <v>V</v>
      </c>
      <c r="K434" s="0" t="str">
        <f aca="false">data_by_Metal!J441</f>
        <v>V</v>
      </c>
      <c r="L434" s="0" t="str">
        <f aca="false">data_by_Metal!K441</f>
        <v>B</v>
      </c>
      <c r="M434" s="0" t="str">
        <f aca="false">data_by_Metal!L441</f>
        <v>V</v>
      </c>
      <c r="N434" s="0" t="str">
        <f aca="false">data_by_Metal!M441</f>
        <v>V</v>
      </c>
      <c r="O434" s="1" t="n">
        <f aca="false">data_by_Metal!N441*$N$7</f>
        <v>-253.735753597757</v>
      </c>
      <c r="P434" s="0" t="n">
        <f aca="false">data_by_Metal!O441</f>
        <v>8.43263</v>
      </c>
      <c r="Q434" s="0" t="n">
        <f aca="false">data_by_Metal!P441</f>
        <v>8.30726</v>
      </c>
      <c r="R434" s="0" t="n">
        <f aca="false">data_by_Metal!Q441</f>
        <v>8.3071</v>
      </c>
      <c r="S434" s="0" t="n">
        <f aca="false">data_by_Metal!R441</f>
        <v>-11</v>
      </c>
      <c r="T434" s="0" t="n">
        <f aca="false">data_by_Metal!S441</f>
        <v>11</v>
      </c>
      <c r="U434" s="0" t="n">
        <f aca="false">data_by_Metal!T441</f>
        <v>9</v>
      </c>
      <c r="V434" s="0" t="n">
        <f aca="false">data_by_Metal!U441</f>
        <v>-9</v>
      </c>
      <c r="W434" s="0" t="n">
        <f aca="false">data_by_Metal!V441</f>
        <v>13</v>
      </c>
      <c r="X434" s="0" t="n">
        <f aca="false">data_by_Metal!W441</f>
        <v>-42</v>
      </c>
      <c r="Y434" s="0" t="n">
        <f aca="false">data_by_Metal!X441</f>
        <v>-42</v>
      </c>
      <c r="Z434" s="0" t="n">
        <f aca="false">data_by_Metal!Y441</f>
        <v>12</v>
      </c>
      <c r="AA434" s="0" t="n">
        <f aca="false">data_by_Metal!Z441</f>
        <v>-10</v>
      </c>
      <c r="AB434" s="0" t="n">
        <f aca="false">data_by_Metal!AA441</f>
        <v>45</v>
      </c>
      <c r="AC434" s="0" t="n">
        <f aca="false">data_by_Metal!AB441</f>
        <v>-44</v>
      </c>
      <c r="AD434" s="0" t="n">
        <f aca="false">data_by_Metal!AC441</f>
        <v>11</v>
      </c>
      <c r="AE434" s="0" t="n">
        <f aca="false">data_by_Metal!AD441</f>
        <v>0</v>
      </c>
      <c r="AF434" s="0" t="n">
        <f aca="false">data_by_Metal!AE441</f>
        <v>-30</v>
      </c>
      <c r="AG434" s="0" t="n">
        <f aca="false">data_by_Metal!AF441</f>
        <v>0</v>
      </c>
    </row>
    <row r="435" customFormat="false" ht="12.8" hidden="false" customHeight="false" outlineLevel="0" collapsed="false">
      <c r="A435" s="0" t="n">
        <v>425</v>
      </c>
      <c r="B435" s="0" t="n">
        <f aca="false">data_by_Metal!A442</f>
        <v>26</v>
      </c>
      <c r="C435" s="0" t="n">
        <f aca="false">data_by_Metal!B442</f>
        <v>4</v>
      </c>
      <c r="D435" s="0" t="n">
        <f aca="false">data_by_Metal!C442</f>
        <v>4</v>
      </c>
      <c r="E435" s="0" t="n">
        <f aca="false">data_by_Metal!D442</f>
        <v>0</v>
      </c>
      <c r="F435" s="0" t="n">
        <f aca="false">data_by_Metal!E442</f>
        <v>2</v>
      </c>
      <c r="G435" s="0" t="str">
        <f aca="false">data_by_Metal!F442</f>
        <v>B</v>
      </c>
      <c r="H435" s="0" t="str">
        <f aca="false">data_by_Metal!G442</f>
        <v>B</v>
      </c>
      <c r="I435" s="0" t="str">
        <f aca="false">data_by_Metal!H442</f>
        <v>B</v>
      </c>
      <c r="J435" s="0" t="str">
        <f aca="false">data_by_Metal!I442</f>
        <v>V</v>
      </c>
      <c r="K435" s="0" t="str">
        <f aca="false">data_by_Metal!J442</f>
        <v>B</v>
      </c>
      <c r="L435" s="0" t="str">
        <f aca="false">data_by_Metal!K442</f>
        <v>V</v>
      </c>
      <c r="M435" s="0" t="str">
        <f aca="false">data_by_Metal!L442</f>
        <v>V</v>
      </c>
      <c r="N435" s="0" t="str">
        <f aca="false">data_by_Metal!M442</f>
        <v>V</v>
      </c>
      <c r="O435" s="1" t="n">
        <f aca="false">data_by_Metal!N442*$N$7</f>
        <v>-242.79886766682</v>
      </c>
      <c r="P435" s="0" t="n">
        <f aca="false">data_by_Metal!O442</f>
        <v>8.43236</v>
      </c>
      <c r="Q435" s="0" t="n">
        <f aca="false">data_by_Metal!P442</f>
        <v>8.30739</v>
      </c>
      <c r="R435" s="0" t="n">
        <f aca="false">data_by_Metal!Q442</f>
        <v>8.30744</v>
      </c>
      <c r="S435" s="0" t="n">
        <f aca="false">data_by_Metal!R442</f>
        <v>-1</v>
      </c>
      <c r="T435" s="0" t="n">
        <f aca="false">data_by_Metal!S442</f>
        <v>2</v>
      </c>
      <c r="U435" s="0" t="n">
        <f aca="false">data_by_Metal!T442</f>
        <v>0</v>
      </c>
      <c r="V435" s="0" t="n">
        <f aca="false">data_by_Metal!U442</f>
        <v>0</v>
      </c>
      <c r="W435" s="0" t="n">
        <f aca="false">data_by_Metal!V442</f>
        <v>13</v>
      </c>
      <c r="X435" s="0" t="n">
        <f aca="false">data_by_Metal!W442</f>
        <v>-41</v>
      </c>
      <c r="Y435" s="0" t="n">
        <f aca="false">data_by_Metal!X442</f>
        <v>12</v>
      </c>
      <c r="Z435" s="0" t="n">
        <f aca="false">data_by_Metal!Y442</f>
        <v>-42</v>
      </c>
      <c r="AA435" s="0" t="n">
        <f aca="false">data_by_Metal!Z442</f>
        <v>-12</v>
      </c>
      <c r="AB435" s="0" t="n">
        <f aca="false">data_by_Metal!AA442</f>
        <v>42</v>
      </c>
      <c r="AC435" s="0" t="n">
        <f aca="false">data_by_Metal!AB442</f>
        <v>41</v>
      </c>
      <c r="AD435" s="0" t="n">
        <f aca="false">data_by_Metal!AC442</f>
        <v>-13</v>
      </c>
      <c r="AE435" s="0" t="n">
        <f aca="false">data_by_Metal!AD442</f>
        <v>0</v>
      </c>
      <c r="AF435" s="0" t="n">
        <f aca="false">data_by_Metal!AE442</f>
        <v>-30</v>
      </c>
      <c r="AG435" s="0" t="n">
        <f aca="false">data_by_Metal!AF442</f>
        <v>30</v>
      </c>
    </row>
    <row r="436" customFormat="false" ht="12.8" hidden="false" customHeight="false" outlineLevel="0" collapsed="false">
      <c r="A436" s="0" t="n">
        <v>426</v>
      </c>
      <c r="B436" s="0" t="n">
        <f aca="false">data_by_Metal!A443</f>
        <v>26</v>
      </c>
      <c r="C436" s="0" t="n">
        <f aca="false">data_by_Metal!B443</f>
        <v>5</v>
      </c>
      <c r="D436" s="0" t="n">
        <f aca="false">data_by_Metal!C443</f>
        <v>3</v>
      </c>
      <c r="E436" s="0" t="n">
        <f aca="false">data_by_Metal!D443</f>
        <v>0</v>
      </c>
      <c r="F436" s="0" t="n">
        <f aca="false">data_by_Metal!E443</f>
        <v>9</v>
      </c>
      <c r="G436" s="0" t="str">
        <f aca="false">data_by_Metal!F443</f>
        <v>B</v>
      </c>
      <c r="H436" s="0" t="str">
        <f aca="false">data_by_Metal!G443</f>
        <v>V</v>
      </c>
      <c r="I436" s="0" t="str">
        <f aca="false">data_by_Metal!H443</f>
        <v>B</v>
      </c>
      <c r="J436" s="0" t="str">
        <f aca="false">data_by_Metal!I443</f>
        <v>V</v>
      </c>
      <c r="K436" s="0" t="str">
        <f aca="false">data_by_Metal!J443</f>
        <v>V</v>
      </c>
      <c r="L436" s="0" t="str">
        <f aca="false">data_by_Metal!K443</f>
        <v>B</v>
      </c>
      <c r="M436" s="0" t="str">
        <f aca="false">data_by_Metal!L443</f>
        <v>V</v>
      </c>
      <c r="N436" s="0" t="str">
        <f aca="false">data_by_Metal!M443</f>
        <v>V</v>
      </c>
      <c r="O436" s="1" t="n">
        <f aca="false">data_by_Metal!N443*$N$7</f>
        <v>-229.674604549694</v>
      </c>
      <c r="P436" s="0" t="n">
        <f aca="false">data_by_Metal!O443</f>
        <v>8.43131</v>
      </c>
      <c r="Q436" s="0" t="n">
        <f aca="false">data_by_Metal!P443</f>
        <v>8.33985</v>
      </c>
      <c r="R436" s="0" t="n">
        <f aca="false">data_by_Metal!Q443</f>
        <v>8.27477</v>
      </c>
      <c r="S436" s="0" t="n">
        <f aca="false">data_by_Metal!R443</f>
        <v>-20</v>
      </c>
      <c r="T436" s="0" t="n">
        <f aca="false">data_by_Metal!S443</f>
        <v>20</v>
      </c>
      <c r="U436" s="0" t="n">
        <f aca="false">data_by_Metal!T443</f>
        <v>9</v>
      </c>
      <c r="V436" s="0" t="n">
        <f aca="false">data_by_Metal!U443</f>
        <v>-10</v>
      </c>
      <c r="W436" s="0" t="n">
        <f aca="false">data_by_Metal!V443</f>
        <v>2</v>
      </c>
      <c r="X436" s="0" t="n">
        <f aca="false">data_by_Metal!W443</f>
        <v>1</v>
      </c>
      <c r="Y436" s="0" t="n">
        <f aca="false">data_by_Metal!X443</f>
        <v>-44</v>
      </c>
      <c r="Z436" s="0" t="n">
        <f aca="false">data_by_Metal!Y443</f>
        <v>11</v>
      </c>
      <c r="AA436" s="0" t="n">
        <f aca="false">data_by_Metal!Z443</f>
        <v>32</v>
      </c>
      <c r="AB436" s="0" t="n">
        <f aca="false">data_by_Metal!AA443</f>
        <v>33</v>
      </c>
      <c r="AC436" s="0" t="n">
        <f aca="false">data_by_Metal!AB443</f>
        <v>-44</v>
      </c>
      <c r="AD436" s="0" t="n">
        <f aca="false">data_by_Metal!AC443</f>
        <v>9</v>
      </c>
      <c r="AE436" s="0" t="n">
        <f aca="false">data_by_Metal!AD443</f>
        <v>-1</v>
      </c>
      <c r="AF436" s="0" t="n">
        <f aca="false">data_by_Metal!AE443</f>
        <v>-15</v>
      </c>
      <c r="AG436" s="0" t="n">
        <f aca="false">data_by_Metal!AF443</f>
        <v>15</v>
      </c>
    </row>
    <row r="437" customFormat="false" ht="12.8" hidden="false" customHeight="false" outlineLevel="0" collapsed="false">
      <c r="A437" s="0" t="n">
        <v>427</v>
      </c>
      <c r="B437" s="0" t="n">
        <f aca="false">data_by_Metal!A444</f>
        <v>26</v>
      </c>
      <c r="C437" s="0" t="n">
        <f aca="false">data_by_Metal!B444</f>
        <v>5</v>
      </c>
      <c r="D437" s="0" t="n">
        <f aca="false">data_by_Metal!C444</f>
        <v>3</v>
      </c>
      <c r="E437" s="0" t="n">
        <f aca="false">data_by_Metal!D444</f>
        <v>0</v>
      </c>
      <c r="F437" s="0" t="n">
        <f aca="false">data_by_Metal!E444</f>
        <v>5</v>
      </c>
      <c r="G437" s="0" t="str">
        <f aca="false">data_by_Metal!F444</f>
        <v>B</v>
      </c>
      <c r="H437" s="0" t="str">
        <f aca="false">data_by_Metal!G444</f>
        <v>B</v>
      </c>
      <c r="I437" s="0" t="str">
        <f aca="false">data_by_Metal!H444</f>
        <v>V</v>
      </c>
      <c r="J437" s="0" t="str">
        <f aca="false">data_by_Metal!I444</f>
        <v>V</v>
      </c>
      <c r="K437" s="0" t="str">
        <f aca="false">data_by_Metal!J444</f>
        <v>V</v>
      </c>
      <c r="L437" s="0" t="str">
        <f aca="false">data_by_Metal!K444</f>
        <v>V</v>
      </c>
      <c r="M437" s="0" t="str">
        <f aca="false">data_by_Metal!L444</f>
        <v>B</v>
      </c>
      <c r="N437" s="0" t="str">
        <f aca="false">data_by_Metal!M444</f>
        <v>V</v>
      </c>
      <c r="O437" s="1" t="n">
        <f aca="false">data_by_Metal!N444*$N$7</f>
        <v>-229.674604549694</v>
      </c>
      <c r="P437" s="0" t="n">
        <f aca="false">data_by_Metal!O444</f>
        <v>8.43131</v>
      </c>
      <c r="Q437" s="0" t="n">
        <f aca="false">data_by_Metal!P444</f>
        <v>8.33621</v>
      </c>
      <c r="R437" s="0" t="n">
        <f aca="false">data_by_Metal!Q444</f>
        <v>8.27863</v>
      </c>
      <c r="S437" s="0" t="n">
        <f aca="false">data_by_Metal!R444</f>
        <v>20</v>
      </c>
      <c r="T437" s="0" t="n">
        <f aca="false">data_by_Metal!S444</f>
        <v>-20</v>
      </c>
      <c r="U437" s="0" t="n">
        <f aca="false">data_by_Metal!T444</f>
        <v>10</v>
      </c>
      <c r="V437" s="0" t="n">
        <f aca="false">data_by_Metal!U444</f>
        <v>-11</v>
      </c>
      <c r="W437" s="0" t="n">
        <f aca="false">data_by_Metal!V444</f>
        <v>-34</v>
      </c>
      <c r="X437" s="0" t="n">
        <f aca="false">data_by_Metal!W444</f>
        <v>-33</v>
      </c>
      <c r="Y437" s="0" t="n">
        <f aca="false">data_by_Metal!X444</f>
        <v>-9</v>
      </c>
      <c r="Z437" s="0" t="n">
        <f aca="false">data_by_Metal!Y444</f>
        <v>46</v>
      </c>
      <c r="AA437" s="0" t="n">
        <f aca="false">data_by_Metal!Z444</f>
        <v>-1</v>
      </c>
      <c r="AB437" s="0" t="n">
        <f aca="false">data_by_Metal!AA444</f>
        <v>-1</v>
      </c>
      <c r="AC437" s="0" t="n">
        <f aca="false">data_by_Metal!AB444</f>
        <v>-12</v>
      </c>
      <c r="AD437" s="0" t="n">
        <f aca="false">data_by_Metal!AC444</f>
        <v>42</v>
      </c>
      <c r="AE437" s="0" t="n">
        <f aca="false">data_by_Metal!AD444</f>
        <v>0</v>
      </c>
      <c r="AF437" s="0" t="n">
        <f aca="false">data_by_Metal!AE444</f>
        <v>-15</v>
      </c>
      <c r="AG437" s="0" t="n">
        <f aca="false">data_by_Metal!AF444</f>
        <v>15</v>
      </c>
    </row>
    <row r="438" customFormat="false" ht="12.8" hidden="false" customHeight="false" outlineLevel="0" collapsed="false">
      <c r="A438" s="0" t="n">
        <v>428</v>
      </c>
      <c r="B438" s="0" t="n">
        <f aca="false">data_by_Metal!A445</f>
        <v>26</v>
      </c>
      <c r="C438" s="0" t="n">
        <f aca="false">data_by_Metal!B445</f>
        <v>4</v>
      </c>
      <c r="D438" s="0" t="n">
        <f aca="false">data_by_Metal!C445</f>
        <v>3</v>
      </c>
      <c r="E438" s="0" t="n">
        <f aca="false">data_by_Metal!D445</f>
        <v>1</v>
      </c>
      <c r="F438" s="0" t="n">
        <f aca="false">data_by_Metal!E445</f>
        <v>3</v>
      </c>
      <c r="G438" s="0" t="str">
        <f aca="false">data_by_Metal!F445</f>
        <v>B</v>
      </c>
      <c r="H438" s="0" t="str">
        <f aca="false">data_by_Metal!G445</f>
        <v>B</v>
      </c>
      <c r="I438" s="0" t="str">
        <f aca="false">data_by_Metal!H445</f>
        <v>B</v>
      </c>
      <c r="J438" s="0" t="str">
        <f aca="false">data_by_Metal!I445</f>
        <v>V</v>
      </c>
      <c r="K438" s="0" t="str">
        <f aca="false">data_by_Metal!J445</f>
        <v>V</v>
      </c>
      <c r="L438" s="0" t="str">
        <f aca="false">data_by_Metal!K445</f>
        <v>R</v>
      </c>
      <c r="M438" s="0" t="str">
        <f aca="false">data_by_Metal!L445</f>
        <v>V</v>
      </c>
      <c r="N438" s="0" t="str">
        <f aca="false">data_by_Metal!M445</f>
        <v>V</v>
      </c>
      <c r="O438" s="1" t="n">
        <f aca="false">data_by_Metal!N445*$N$7</f>
        <v>-227.487227363507</v>
      </c>
      <c r="P438" s="0" t="n">
        <f aca="false">data_by_Metal!O445</f>
        <v>8.39992</v>
      </c>
      <c r="Q438" s="0" t="n">
        <f aca="false">data_by_Metal!P445</f>
        <v>8.3387</v>
      </c>
      <c r="R438" s="0" t="n">
        <f aca="false">data_by_Metal!Q445</f>
        <v>8.30777</v>
      </c>
      <c r="S438" s="0" t="n">
        <f aca="false">data_by_Metal!R445</f>
        <v>-11</v>
      </c>
      <c r="T438" s="0" t="n">
        <f aca="false">data_by_Metal!S445</f>
        <v>0</v>
      </c>
      <c r="U438" s="0" t="n">
        <f aca="false">data_by_Metal!T445</f>
        <v>56</v>
      </c>
      <c r="V438" s="0" t="n">
        <f aca="false">data_by_Metal!U445</f>
        <v>-10</v>
      </c>
      <c r="W438" s="0" t="n">
        <f aca="false">data_by_Metal!V445</f>
        <v>13</v>
      </c>
      <c r="X438" s="0" t="n">
        <f aca="false">data_by_Metal!W445</f>
        <v>-54</v>
      </c>
      <c r="Y438" s="0" t="n">
        <f aca="false">data_by_Metal!X445</f>
        <v>2</v>
      </c>
      <c r="Z438" s="0" t="n">
        <f aca="false">data_by_Metal!Y445</f>
        <v>11</v>
      </c>
      <c r="AA438" s="0" t="n">
        <f aca="false">data_by_Metal!Z445</f>
        <v>-1</v>
      </c>
      <c r="AB438" s="0" t="n">
        <f aca="false">data_by_Metal!AA445</f>
        <v>45</v>
      </c>
      <c r="AC438" s="0" t="n">
        <f aca="false">data_by_Metal!AB445</f>
        <v>-44</v>
      </c>
      <c r="AD438" s="0" t="n">
        <f aca="false">data_by_Metal!AC445</f>
        <v>0</v>
      </c>
      <c r="AE438" s="0" t="n">
        <f aca="false">data_by_Metal!AD445</f>
        <v>16</v>
      </c>
      <c r="AF438" s="0" t="n">
        <f aca="false">data_by_Metal!AE445</f>
        <v>-14</v>
      </c>
      <c r="AG438" s="0" t="n">
        <f aca="false">data_by_Metal!AF445</f>
        <v>-1</v>
      </c>
    </row>
    <row r="439" customFormat="false" ht="12.8" hidden="false" customHeight="false" outlineLevel="0" collapsed="false">
      <c r="A439" s="0" t="n">
        <v>429</v>
      </c>
      <c r="B439" s="0" t="n">
        <f aca="false">data_by_Metal!A446</f>
        <v>26</v>
      </c>
      <c r="C439" s="0" t="n">
        <f aca="false">data_by_Metal!B446</f>
        <v>5</v>
      </c>
      <c r="D439" s="0" t="n">
        <f aca="false">data_by_Metal!C446</f>
        <v>2</v>
      </c>
      <c r="E439" s="0" t="n">
        <f aca="false">data_by_Metal!D446</f>
        <v>1</v>
      </c>
      <c r="F439" s="0" t="n">
        <f aca="false">data_by_Metal!E446</f>
        <v>15</v>
      </c>
      <c r="G439" s="0" t="str">
        <f aca="false">data_by_Metal!F446</f>
        <v>B</v>
      </c>
      <c r="H439" s="0" t="str">
        <f aca="false">data_by_Metal!G446</f>
        <v>V</v>
      </c>
      <c r="I439" s="0" t="str">
        <f aca="false">data_by_Metal!H446</f>
        <v>B</v>
      </c>
      <c r="J439" s="0" t="str">
        <f aca="false">data_by_Metal!I446</f>
        <v>V</v>
      </c>
      <c r="K439" s="0" t="str">
        <f aca="false">data_by_Metal!J446</f>
        <v>V</v>
      </c>
      <c r="L439" s="0" t="str">
        <f aca="false">data_by_Metal!K446</f>
        <v>R</v>
      </c>
      <c r="M439" s="0" t="str">
        <f aca="false">data_by_Metal!L446</f>
        <v>V</v>
      </c>
      <c r="N439" s="0" t="str">
        <f aca="false">data_by_Metal!M446</f>
        <v>V</v>
      </c>
      <c r="O439" s="1" t="n">
        <f aca="false">data_by_Metal!N446*$N$7</f>
        <v>-223.112472991132</v>
      </c>
      <c r="P439" s="0" t="n">
        <f aca="false">data_by_Metal!O446</f>
        <v>8.40001</v>
      </c>
      <c r="Q439" s="0" t="n">
        <f aca="false">data_by_Metal!P446</f>
        <v>8.37127</v>
      </c>
      <c r="R439" s="0" t="n">
        <f aca="false">data_by_Metal!Q446</f>
        <v>8.27475</v>
      </c>
      <c r="S439" s="0" t="n">
        <f aca="false">data_by_Metal!R446</f>
        <v>-21</v>
      </c>
      <c r="T439" s="0" t="n">
        <f aca="false">data_by_Metal!S446</f>
        <v>9</v>
      </c>
      <c r="U439" s="0" t="n">
        <f aca="false">data_by_Metal!T446</f>
        <v>56</v>
      </c>
      <c r="V439" s="0" t="n">
        <f aca="false">data_by_Metal!U446</f>
        <v>-11</v>
      </c>
      <c r="W439" s="0" t="n">
        <f aca="false">data_by_Metal!V446</f>
        <v>0</v>
      </c>
      <c r="X439" s="0" t="n">
        <f aca="false">data_by_Metal!W446</f>
        <v>-9</v>
      </c>
      <c r="Y439" s="0" t="n">
        <f aca="false">data_by_Metal!X446</f>
        <v>1</v>
      </c>
      <c r="Z439" s="0" t="n">
        <f aca="false">data_by_Metal!Y446</f>
        <v>10</v>
      </c>
      <c r="AA439" s="0" t="n">
        <f aca="false">data_by_Metal!Z446</f>
        <v>42</v>
      </c>
      <c r="AB439" s="0" t="n">
        <f aca="false">data_by_Metal!AA446</f>
        <v>32</v>
      </c>
      <c r="AC439" s="0" t="n">
        <f aca="false">data_by_Metal!AB446</f>
        <v>-44</v>
      </c>
      <c r="AD439" s="0" t="n">
        <f aca="false">data_by_Metal!AC446</f>
        <v>-2</v>
      </c>
      <c r="AE439" s="0" t="n">
        <f aca="false">data_by_Metal!AD446</f>
        <v>16</v>
      </c>
      <c r="AF439" s="0" t="n">
        <f aca="false">data_by_Metal!AE446</f>
        <v>1</v>
      </c>
      <c r="AG439" s="0" t="n">
        <f aca="false">data_by_Metal!AF446</f>
        <v>15</v>
      </c>
    </row>
    <row r="440" customFormat="false" ht="12.8" hidden="false" customHeight="false" outlineLevel="0" collapsed="false">
      <c r="A440" s="0" t="n">
        <v>430</v>
      </c>
      <c r="B440" s="0" t="n">
        <f aca="false">data_by_Metal!A447</f>
        <v>26</v>
      </c>
      <c r="C440" s="0" t="n">
        <f aca="false">data_by_Metal!B447</f>
        <v>5</v>
      </c>
      <c r="D440" s="0" t="n">
        <f aca="false">data_by_Metal!C447</f>
        <v>2</v>
      </c>
      <c r="E440" s="0" t="n">
        <f aca="false">data_by_Metal!D447</f>
        <v>1</v>
      </c>
      <c r="F440" s="0" t="n">
        <f aca="false">data_by_Metal!E447</f>
        <v>9</v>
      </c>
      <c r="G440" s="0" t="str">
        <f aca="false">data_by_Metal!F447</f>
        <v>B</v>
      </c>
      <c r="H440" s="0" t="str">
        <f aca="false">data_by_Metal!G447</f>
        <v>R</v>
      </c>
      <c r="I440" s="0" t="str">
        <f aca="false">data_by_Metal!H447</f>
        <v>V</v>
      </c>
      <c r="J440" s="0" t="str">
        <f aca="false">data_by_Metal!I447</f>
        <v>V</v>
      </c>
      <c r="K440" s="0" t="str">
        <f aca="false">data_by_Metal!J447</f>
        <v>B</v>
      </c>
      <c r="L440" s="0" t="str">
        <f aca="false">data_by_Metal!K447</f>
        <v>V</v>
      </c>
      <c r="M440" s="0" t="str">
        <f aca="false">data_by_Metal!L447</f>
        <v>V</v>
      </c>
      <c r="N440" s="0" t="str">
        <f aca="false">data_by_Metal!M447</f>
        <v>V</v>
      </c>
      <c r="O440" s="1" t="n">
        <f aca="false">data_by_Metal!N447*$N$7</f>
        <v>-201.238701129256</v>
      </c>
      <c r="P440" s="0" t="n">
        <f aca="false">data_by_Metal!O447</f>
        <v>8.40263</v>
      </c>
      <c r="Q440" s="0" t="n">
        <f aca="false">data_by_Metal!P447</f>
        <v>8.36737</v>
      </c>
      <c r="R440" s="0" t="n">
        <f aca="false">data_by_Metal!Q447</f>
        <v>8.27675</v>
      </c>
      <c r="S440" s="0" t="n">
        <f aca="false">data_by_Metal!R447</f>
        <v>10</v>
      </c>
      <c r="T440" s="0" t="n">
        <f aca="false">data_by_Metal!S447</f>
        <v>1</v>
      </c>
      <c r="U440" s="0" t="n">
        <f aca="false">data_by_Metal!T447</f>
        <v>-45</v>
      </c>
      <c r="V440" s="0" t="n">
        <f aca="false">data_by_Metal!U447</f>
        <v>1</v>
      </c>
      <c r="W440" s="0" t="n">
        <f aca="false">data_by_Metal!V447</f>
        <v>-33</v>
      </c>
      <c r="X440" s="0" t="n">
        <f aca="false">data_by_Metal!W447</f>
        <v>13</v>
      </c>
      <c r="Y440" s="0" t="n">
        <f aca="false">data_by_Metal!X447</f>
        <v>4</v>
      </c>
      <c r="Z440" s="0" t="n">
        <f aca="false">data_by_Metal!Y447</f>
        <v>-44</v>
      </c>
      <c r="AA440" s="0" t="n">
        <f aca="false">data_by_Metal!Z447</f>
        <v>-1</v>
      </c>
      <c r="AB440" s="0" t="n">
        <f aca="false">data_by_Metal!AA447</f>
        <v>-12</v>
      </c>
      <c r="AC440" s="0" t="n">
        <f aca="false">data_by_Metal!AB447</f>
        <v>52</v>
      </c>
      <c r="AD440" s="0" t="n">
        <f aca="false">data_by_Metal!AC447</f>
        <v>-12</v>
      </c>
      <c r="AE440" s="0" t="n">
        <f aca="false">data_by_Metal!AD447</f>
        <v>-16</v>
      </c>
      <c r="AF440" s="0" t="n">
        <f aca="false">data_by_Metal!AE447</f>
        <v>-29</v>
      </c>
      <c r="AG440" s="0" t="n">
        <f aca="false">data_by_Metal!AF447</f>
        <v>14</v>
      </c>
    </row>
    <row r="441" customFormat="false" ht="12.8" hidden="false" customHeight="false" outlineLevel="0" collapsed="false">
      <c r="A441" s="0" t="n">
        <v>431</v>
      </c>
      <c r="B441" s="0" t="n">
        <f aca="false">data_by_Metal!A448</f>
        <v>26</v>
      </c>
      <c r="C441" s="0" t="n">
        <f aca="false">data_by_Metal!B448</f>
        <v>2</v>
      </c>
      <c r="D441" s="0" t="n">
        <f aca="false">data_by_Metal!C448</f>
        <v>3</v>
      </c>
      <c r="E441" s="0" t="n">
        <f aca="false">data_by_Metal!D448</f>
        <v>3</v>
      </c>
      <c r="F441" s="0" t="n">
        <f aca="false">data_by_Metal!E448</f>
        <v>69</v>
      </c>
      <c r="G441" s="0" t="str">
        <f aca="false">data_by_Metal!F448</f>
        <v>B</v>
      </c>
      <c r="H441" s="0" t="str">
        <f aca="false">data_by_Metal!G448</f>
        <v>R</v>
      </c>
      <c r="I441" s="0" t="str">
        <f aca="false">data_by_Metal!H448</f>
        <v>B</v>
      </c>
      <c r="J441" s="0" t="str">
        <f aca="false">data_by_Metal!I448</f>
        <v>R</v>
      </c>
      <c r="K441" s="0" t="str">
        <f aca="false">data_by_Metal!J448</f>
        <v>B</v>
      </c>
      <c r="L441" s="0" t="str">
        <f aca="false">data_by_Metal!K448</f>
        <v>V</v>
      </c>
      <c r="M441" s="0" t="str">
        <f aca="false">data_by_Metal!L448</f>
        <v>V</v>
      </c>
      <c r="N441" s="0" t="str">
        <f aca="false">data_by_Metal!M448</f>
        <v>R</v>
      </c>
      <c r="O441" s="1" t="n">
        <f aca="false">data_by_Metal!N448*$N$7</f>
        <v>-196.863946756881</v>
      </c>
      <c r="P441" s="0" t="n">
        <f aca="false">data_by_Metal!O448</f>
        <v>8.33908</v>
      </c>
      <c r="Q441" s="0" t="n">
        <f aca="false">data_by_Metal!P448</f>
        <v>8.33931</v>
      </c>
      <c r="R441" s="0" t="n">
        <f aca="false">data_by_Metal!Q448</f>
        <v>8.36655</v>
      </c>
      <c r="S441" s="0" t="n">
        <f aca="false">data_by_Metal!R448</f>
        <v>0</v>
      </c>
      <c r="T441" s="0" t="n">
        <f aca="false">data_by_Metal!S448</f>
        <v>12</v>
      </c>
      <c r="U441" s="0" t="n">
        <f aca="false">data_by_Metal!T448</f>
        <v>-44</v>
      </c>
      <c r="V441" s="0" t="n">
        <f aca="false">data_by_Metal!U448</f>
        <v>0</v>
      </c>
      <c r="W441" s="0" t="n">
        <f aca="false">data_by_Metal!V448</f>
        <v>1</v>
      </c>
      <c r="X441" s="0" t="n">
        <f aca="false">data_by_Metal!W448</f>
        <v>11</v>
      </c>
      <c r="Y441" s="0" t="n">
        <f aca="false">data_by_Metal!X448</f>
        <v>11</v>
      </c>
      <c r="Z441" s="0" t="n">
        <f aca="false">data_by_Metal!Y448</f>
        <v>-54</v>
      </c>
      <c r="AA441" s="0" t="n">
        <f aca="false">data_by_Metal!Z448</f>
        <v>-10</v>
      </c>
      <c r="AB441" s="0" t="n">
        <f aca="false">data_by_Metal!AA448</f>
        <v>1</v>
      </c>
      <c r="AC441" s="0" t="n">
        <f aca="false">data_by_Metal!AB448</f>
        <v>56</v>
      </c>
      <c r="AD441" s="0" t="n">
        <f aca="false">data_by_Metal!AC448</f>
        <v>-46</v>
      </c>
      <c r="AE441" s="0" t="n">
        <f aca="false">data_by_Metal!AD448</f>
        <v>-16</v>
      </c>
      <c r="AF441" s="0" t="n">
        <f aca="false">data_by_Metal!AE448</f>
        <v>-15</v>
      </c>
      <c r="AG441" s="0" t="n">
        <f aca="false">data_by_Metal!AF448</f>
        <v>0</v>
      </c>
    </row>
    <row r="442" customFormat="false" ht="12.8" hidden="false" customHeight="false" outlineLevel="0" collapsed="false">
      <c r="A442" s="0" t="n">
        <v>432</v>
      </c>
      <c r="B442" s="0" t="n">
        <f aca="false">data_by_Metal!A449</f>
        <v>26</v>
      </c>
      <c r="C442" s="0" t="n">
        <f aca="false">data_by_Metal!B449</f>
        <v>4</v>
      </c>
      <c r="D442" s="0" t="n">
        <f aca="false">data_by_Metal!C449</f>
        <v>3</v>
      </c>
      <c r="E442" s="0" t="n">
        <f aca="false">data_by_Metal!D449</f>
        <v>1</v>
      </c>
      <c r="F442" s="0" t="n">
        <f aca="false">data_by_Metal!E449</f>
        <v>5</v>
      </c>
      <c r="G442" s="0" t="str">
        <f aca="false">data_by_Metal!F449</f>
        <v>B</v>
      </c>
      <c r="H442" s="0" t="str">
        <f aca="false">data_by_Metal!G449</f>
        <v>B</v>
      </c>
      <c r="I442" s="0" t="str">
        <f aca="false">data_by_Metal!H449</f>
        <v>B</v>
      </c>
      <c r="J442" s="0" t="str">
        <f aca="false">data_by_Metal!I449</f>
        <v>V</v>
      </c>
      <c r="K442" s="0" t="str">
        <f aca="false">data_by_Metal!J449</f>
        <v>V</v>
      </c>
      <c r="L442" s="0" t="str">
        <f aca="false">data_by_Metal!K449</f>
        <v>V</v>
      </c>
      <c r="M442" s="0" t="str">
        <f aca="false">data_by_Metal!L449</f>
        <v>V</v>
      </c>
      <c r="N442" s="0" t="str">
        <f aca="false">data_by_Metal!M449</f>
        <v>R</v>
      </c>
      <c r="O442" s="1" t="n">
        <f aca="false">data_by_Metal!N449*$N$7</f>
        <v>-188.11443801213</v>
      </c>
      <c r="P442" s="0" t="n">
        <f aca="false">data_by_Metal!O449</f>
        <v>8.39802</v>
      </c>
      <c r="Q442" s="0" t="n">
        <f aca="false">data_by_Metal!P449</f>
        <v>8.33876</v>
      </c>
      <c r="R442" s="0" t="n">
        <f aca="false">data_by_Metal!Q449</f>
        <v>8.30814</v>
      </c>
      <c r="S442" s="0" t="n">
        <f aca="false">data_by_Metal!R449</f>
        <v>-2</v>
      </c>
      <c r="T442" s="0" t="n">
        <f aca="false">data_by_Metal!S449</f>
        <v>47</v>
      </c>
      <c r="U442" s="0" t="n">
        <f aca="false">data_by_Metal!T449</f>
        <v>9</v>
      </c>
      <c r="V442" s="0" t="n">
        <f aca="false">data_by_Metal!U449</f>
        <v>-21</v>
      </c>
      <c r="W442" s="0" t="n">
        <f aca="false">data_by_Metal!V449</f>
        <v>12</v>
      </c>
      <c r="X442" s="0" t="n">
        <f aca="false">data_by_Metal!W449</f>
        <v>-35</v>
      </c>
      <c r="Y442" s="0" t="n">
        <f aca="false">data_by_Metal!X449</f>
        <v>0</v>
      </c>
      <c r="Z442" s="0" t="n">
        <f aca="false">data_by_Metal!Y449</f>
        <v>-9</v>
      </c>
      <c r="AA442" s="0" t="n">
        <f aca="false">data_by_Metal!Z449</f>
        <v>-10</v>
      </c>
      <c r="AB442" s="0" t="n">
        <f aca="false">data_by_Metal!AA449</f>
        <v>55</v>
      </c>
      <c r="AC442" s="0" t="n">
        <f aca="false">data_by_Metal!AB449</f>
        <v>0</v>
      </c>
      <c r="AD442" s="0" t="n">
        <f aca="false">data_by_Metal!AC449</f>
        <v>-44</v>
      </c>
      <c r="AE442" s="0" t="n">
        <f aca="false">data_by_Metal!AD449</f>
        <v>16</v>
      </c>
      <c r="AF442" s="0" t="n">
        <f aca="false">data_by_Metal!AE449</f>
        <v>-15</v>
      </c>
      <c r="AG442" s="0" t="n">
        <f aca="false">data_by_Metal!AF449</f>
        <v>0</v>
      </c>
    </row>
    <row r="443" customFormat="false" ht="12.8" hidden="false" customHeight="false" outlineLevel="0" collapsed="false">
      <c r="A443" s="0" t="n">
        <v>433</v>
      </c>
      <c r="B443" s="0" t="n">
        <f aca="false">data_by_Metal!A450</f>
        <v>26</v>
      </c>
      <c r="C443" s="0" t="n">
        <f aca="false">data_by_Metal!B450</f>
        <v>4</v>
      </c>
      <c r="D443" s="0" t="n">
        <f aca="false">data_by_Metal!C450</f>
        <v>2</v>
      </c>
      <c r="E443" s="0" t="n">
        <f aca="false">data_by_Metal!D450</f>
        <v>2</v>
      </c>
      <c r="F443" s="0" t="n">
        <f aca="false">data_by_Metal!E450</f>
        <v>20</v>
      </c>
      <c r="G443" s="0" t="str">
        <f aca="false">data_by_Metal!F450</f>
        <v>B</v>
      </c>
      <c r="H443" s="0" t="str">
        <f aca="false">data_by_Metal!G450</f>
        <v>R</v>
      </c>
      <c r="I443" s="0" t="str">
        <f aca="false">data_by_Metal!H450</f>
        <v>B</v>
      </c>
      <c r="J443" s="0" t="str">
        <f aca="false">data_by_Metal!I450</f>
        <v>V</v>
      </c>
      <c r="K443" s="0" t="str">
        <f aca="false">data_by_Metal!J450</f>
        <v>V</v>
      </c>
      <c r="L443" s="0" t="str">
        <f aca="false">data_by_Metal!K450</f>
        <v>V</v>
      </c>
      <c r="M443" s="0" t="str">
        <f aca="false">data_by_Metal!L450</f>
        <v>V</v>
      </c>
      <c r="N443" s="0" t="str">
        <f aca="false">data_by_Metal!M450</f>
        <v>R</v>
      </c>
      <c r="O443" s="1" t="n">
        <f aca="false">data_by_Metal!N450*$N$7</f>
        <v>-185.927060825943</v>
      </c>
      <c r="P443" s="0" t="n">
        <f aca="false">data_by_Metal!O450</f>
        <v>8.36693</v>
      </c>
      <c r="Q443" s="0" t="n">
        <f aca="false">data_by_Metal!P450</f>
        <v>8.37045</v>
      </c>
      <c r="R443" s="0" t="n">
        <f aca="false">data_by_Metal!Q450</f>
        <v>8.30619</v>
      </c>
      <c r="S443" s="0" t="n">
        <f aca="false">data_by_Metal!R450</f>
        <v>0</v>
      </c>
      <c r="T443" s="0" t="n">
        <f aca="false">data_by_Metal!S450</f>
        <v>56</v>
      </c>
      <c r="U443" s="0" t="n">
        <f aca="false">data_by_Metal!T450</f>
        <v>-35</v>
      </c>
      <c r="V443" s="0" t="n">
        <f aca="false">data_by_Metal!U450</f>
        <v>-19</v>
      </c>
      <c r="W443" s="0" t="n">
        <f aca="false">data_by_Metal!V450</f>
        <v>11</v>
      </c>
      <c r="X443" s="0" t="n">
        <f aca="false">data_by_Metal!W450</f>
        <v>9</v>
      </c>
      <c r="Y443" s="0" t="n">
        <f aca="false">data_by_Metal!X450</f>
        <v>-10</v>
      </c>
      <c r="Z443" s="0" t="n">
        <f aca="false">data_by_Metal!Y450</f>
        <v>-11</v>
      </c>
      <c r="AA443" s="0" t="n">
        <f aca="false">data_by_Metal!Z450</f>
        <v>-10</v>
      </c>
      <c r="AB443" s="0" t="n">
        <f aca="false">data_by_Metal!AA450</f>
        <v>44</v>
      </c>
      <c r="AC443" s="0" t="n">
        <f aca="false">data_by_Metal!AB450</f>
        <v>10</v>
      </c>
      <c r="AD443" s="0" t="n">
        <f aca="false">data_by_Metal!AC450</f>
        <v>-44</v>
      </c>
      <c r="AE443" s="0" t="n">
        <f aca="false">data_by_Metal!AD450</f>
        <v>1</v>
      </c>
      <c r="AF443" s="0" t="n">
        <f aca="false">data_by_Metal!AE450</f>
        <v>0</v>
      </c>
      <c r="AG443" s="0" t="n">
        <f aca="false">data_by_Metal!AF450</f>
        <v>0</v>
      </c>
    </row>
    <row r="444" customFormat="false" ht="12.8" hidden="false" customHeight="false" outlineLevel="0" collapsed="false">
      <c r="A444" s="0" t="n">
        <v>434</v>
      </c>
      <c r="B444" s="0" t="n">
        <f aca="false">data_by_Metal!A451</f>
        <v>26</v>
      </c>
      <c r="C444" s="0" t="n">
        <f aca="false">data_by_Metal!B451</f>
        <v>5</v>
      </c>
      <c r="D444" s="0" t="n">
        <f aca="false">data_by_Metal!C451</f>
        <v>2</v>
      </c>
      <c r="E444" s="0" t="n">
        <f aca="false">data_by_Metal!D451</f>
        <v>1</v>
      </c>
      <c r="F444" s="0" t="n">
        <f aca="false">data_by_Metal!E451</f>
        <v>1</v>
      </c>
      <c r="G444" s="0" t="str">
        <f aca="false">data_by_Metal!F451</f>
        <v>B</v>
      </c>
      <c r="H444" s="0" t="str">
        <f aca="false">data_by_Metal!G451</f>
        <v>B</v>
      </c>
      <c r="I444" s="0" t="str">
        <f aca="false">data_by_Metal!H451</f>
        <v>R</v>
      </c>
      <c r="J444" s="0" t="str">
        <f aca="false">data_by_Metal!I451</f>
        <v>V</v>
      </c>
      <c r="K444" s="0" t="str">
        <f aca="false">data_by_Metal!J451</f>
        <v>V</v>
      </c>
      <c r="L444" s="0" t="str">
        <f aca="false">data_by_Metal!K451</f>
        <v>V</v>
      </c>
      <c r="M444" s="0" t="str">
        <f aca="false">data_by_Metal!L451</f>
        <v>V</v>
      </c>
      <c r="N444" s="0" t="str">
        <f aca="false">data_by_Metal!M451</f>
        <v>V</v>
      </c>
      <c r="O444" s="1" t="n">
        <f aca="false">data_by_Metal!N451*$N$7</f>
        <v>-183.739683639755</v>
      </c>
      <c r="P444" s="0" t="n">
        <f aca="false">data_by_Metal!O451</f>
        <v>8.39934</v>
      </c>
      <c r="Q444" s="0" t="n">
        <f aca="false">data_by_Metal!P451</f>
        <v>8.36926</v>
      </c>
      <c r="R444" s="0" t="n">
        <f aca="false">data_by_Metal!Q451</f>
        <v>8.27865</v>
      </c>
      <c r="S444" s="0" t="n">
        <f aca="false">data_by_Metal!R451</f>
        <v>11</v>
      </c>
      <c r="T444" s="0" t="n">
        <f aca="false">data_by_Metal!S451</f>
        <v>3</v>
      </c>
      <c r="U444" s="0" t="n">
        <f aca="false">data_by_Metal!T451</f>
        <v>11</v>
      </c>
      <c r="V444" s="0" t="n">
        <f aca="false">data_by_Metal!U451</f>
        <v>-57</v>
      </c>
      <c r="W444" s="0" t="n">
        <f aca="false">data_by_Metal!V451</f>
        <v>-34</v>
      </c>
      <c r="X444" s="0" t="n">
        <f aca="false">data_by_Metal!W451</f>
        <v>-43</v>
      </c>
      <c r="Y444" s="0" t="n">
        <f aca="false">data_by_Metal!X451</f>
        <v>2</v>
      </c>
      <c r="Z444" s="0" t="n">
        <f aca="false">data_by_Metal!Y451</f>
        <v>12</v>
      </c>
      <c r="AA444" s="0" t="n">
        <f aca="false">data_by_Metal!Z451</f>
        <v>-1</v>
      </c>
      <c r="AB444" s="0" t="n">
        <f aca="false">data_by_Metal!AA451</f>
        <v>44</v>
      </c>
      <c r="AC444" s="0" t="n">
        <f aca="false">data_by_Metal!AB451</f>
        <v>-1</v>
      </c>
      <c r="AD444" s="0" t="n">
        <f aca="false">data_by_Metal!AC451</f>
        <v>-12</v>
      </c>
      <c r="AE444" s="0" t="n">
        <f aca="false">data_by_Metal!AD451</f>
        <v>-15</v>
      </c>
      <c r="AF444" s="0" t="n">
        <f aca="false">data_by_Metal!AE451</f>
        <v>-31</v>
      </c>
      <c r="AG444" s="0" t="n">
        <f aca="false">data_by_Metal!AF451</f>
        <v>15</v>
      </c>
    </row>
    <row r="445" customFormat="false" ht="12.8" hidden="false" customHeight="false" outlineLevel="0" collapsed="false">
      <c r="A445" s="0" t="n">
        <v>435</v>
      </c>
      <c r="B445" s="0" t="n">
        <f aca="false">data_by_Metal!A452</f>
        <v>26</v>
      </c>
      <c r="C445" s="0" t="n">
        <f aca="false">data_by_Metal!B452</f>
        <v>7</v>
      </c>
      <c r="D445" s="0" t="n">
        <f aca="false">data_by_Metal!C452</f>
        <v>1</v>
      </c>
      <c r="E445" s="0" t="n">
        <f aca="false">data_by_Metal!D452</f>
        <v>0</v>
      </c>
      <c r="F445" s="0" t="n">
        <f aca="false">data_by_Metal!E452</f>
        <v>1</v>
      </c>
      <c r="G445" s="0" t="str">
        <f aca="false">data_by_Metal!F452</f>
        <v>B</v>
      </c>
      <c r="H445" s="0" t="str">
        <f aca="false">data_by_Metal!G452</f>
        <v>V</v>
      </c>
      <c r="I445" s="0" t="str">
        <f aca="false">data_by_Metal!H452</f>
        <v>V</v>
      </c>
      <c r="J445" s="0" t="str">
        <f aca="false">data_by_Metal!I452</f>
        <v>V</v>
      </c>
      <c r="K445" s="0" t="str">
        <f aca="false">data_by_Metal!J452</f>
        <v>V</v>
      </c>
      <c r="L445" s="0" t="str">
        <f aca="false">data_by_Metal!K452</f>
        <v>V</v>
      </c>
      <c r="M445" s="0" t="str">
        <f aca="false">data_by_Metal!L452</f>
        <v>V</v>
      </c>
      <c r="N445" s="0" t="str">
        <f aca="false">data_by_Metal!M452</f>
        <v>V</v>
      </c>
      <c r="O445" s="1" t="n">
        <f aca="false">data_by_Metal!N452*$N$7</f>
        <v>-179.36492926738</v>
      </c>
      <c r="P445" s="0" t="n">
        <f aca="false">data_by_Metal!O452</f>
        <v>8.43214</v>
      </c>
      <c r="Q445" s="0" t="n">
        <f aca="false">data_by_Metal!P452</f>
        <v>8.40042</v>
      </c>
      <c r="R445" s="0" t="n">
        <f aca="false">data_by_Metal!Q452</f>
        <v>8.21662</v>
      </c>
      <c r="S445" s="0" t="n">
        <f aca="false">data_by_Metal!R452</f>
        <v>1</v>
      </c>
      <c r="T445" s="0" t="n">
        <f aca="false">data_by_Metal!S452</f>
        <v>0</v>
      </c>
      <c r="U445" s="0" t="n">
        <f aca="false">data_by_Metal!T452</f>
        <v>11</v>
      </c>
      <c r="V445" s="0" t="n">
        <f aca="false">data_by_Metal!U452</f>
        <v>-10</v>
      </c>
      <c r="W445" s="0" t="n">
        <f aca="false">data_by_Metal!V452</f>
        <v>-46</v>
      </c>
      <c r="X445" s="0" t="n">
        <f aca="false">data_by_Metal!W452</f>
        <v>12</v>
      </c>
      <c r="Y445" s="0" t="n">
        <f aca="false">data_by_Metal!X452</f>
        <v>1</v>
      </c>
      <c r="Z445" s="0" t="n">
        <f aca="false">data_by_Metal!Y452</f>
        <v>1</v>
      </c>
      <c r="AA445" s="0" t="n">
        <f aca="false">data_by_Metal!Z452</f>
        <v>41</v>
      </c>
      <c r="AB445" s="0" t="n">
        <f aca="false">data_by_Metal!AA452</f>
        <v>-11</v>
      </c>
      <c r="AC445" s="0" t="n">
        <f aca="false">data_by_Metal!AB452</f>
        <v>-1</v>
      </c>
      <c r="AD445" s="0" t="n">
        <f aca="false">data_by_Metal!AC452</f>
        <v>-1</v>
      </c>
      <c r="AE445" s="0" t="n">
        <f aca="false">data_by_Metal!AD452</f>
        <v>1</v>
      </c>
      <c r="AF445" s="0" t="n">
        <f aca="false">data_by_Metal!AE452</f>
        <v>-15</v>
      </c>
      <c r="AG445" s="0" t="n">
        <f aca="false">data_by_Metal!AF452</f>
        <v>15</v>
      </c>
    </row>
    <row r="446" customFormat="false" ht="12.8" hidden="false" customHeight="false" outlineLevel="0" collapsed="false">
      <c r="A446" s="0" t="n">
        <v>436</v>
      </c>
      <c r="B446" s="0" t="n">
        <f aca="false">data_by_Metal!A453</f>
        <v>26</v>
      </c>
      <c r="C446" s="0" t="n">
        <f aca="false">data_by_Metal!B453</f>
        <v>5</v>
      </c>
      <c r="D446" s="0" t="n">
        <f aca="false">data_by_Metal!C453</f>
        <v>2</v>
      </c>
      <c r="E446" s="0" t="n">
        <f aca="false">data_by_Metal!D453</f>
        <v>1</v>
      </c>
      <c r="F446" s="0" t="n">
        <f aca="false">data_by_Metal!E453</f>
        <v>11</v>
      </c>
      <c r="G446" s="0" t="str">
        <f aca="false">data_by_Metal!F453</f>
        <v>B</v>
      </c>
      <c r="H446" s="0" t="str">
        <f aca="false">data_by_Metal!G453</f>
        <v>R</v>
      </c>
      <c r="I446" s="0" t="str">
        <f aca="false">data_by_Metal!H453</f>
        <v>V</v>
      </c>
      <c r="J446" s="0" t="str">
        <f aca="false">data_by_Metal!I453</f>
        <v>V</v>
      </c>
      <c r="K446" s="0" t="str">
        <f aca="false">data_by_Metal!J453</f>
        <v>V</v>
      </c>
      <c r="L446" s="0" t="str">
        <f aca="false">data_by_Metal!K453</f>
        <v>V</v>
      </c>
      <c r="M446" s="0" t="str">
        <f aca="false">data_by_Metal!L453</f>
        <v>B</v>
      </c>
      <c r="N446" s="0" t="str">
        <f aca="false">data_by_Metal!M453</f>
        <v>V</v>
      </c>
      <c r="O446" s="1" t="n">
        <f aca="false">data_by_Metal!N453*$N$7</f>
        <v>-172.802797708818</v>
      </c>
      <c r="P446" s="0" t="n">
        <f aca="false">data_by_Metal!O453</f>
        <v>8.39976</v>
      </c>
      <c r="Q446" s="0" t="n">
        <f aca="false">data_by_Metal!P453</f>
        <v>8.36818</v>
      </c>
      <c r="R446" s="0" t="n">
        <f aca="false">data_by_Metal!Q453</f>
        <v>8.27666</v>
      </c>
      <c r="S446" s="0" t="n">
        <f aca="false">data_by_Metal!R453</f>
        <v>21</v>
      </c>
      <c r="T446" s="0" t="n">
        <f aca="false">data_by_Metal!S453</f>
        <v>-10</v>
      </c>
      <c r="U446" s="0" t="n">
        <f aca="false">data_by_Metal!T453</f>
        <v>-34</v>
      </c>
      <c r="V446" s="0" t="n">
        <f aca="false">data_by_Metal!U453</f>
        <v>-9</v>
      </c>
      <c r="W446" s="0" t="n">
        <f aca="false">data_by_Metal!V453</f>
        <v>-35</v>
      </c>
      <c r="X446" s="0" t="n">
        <f aca="false">data_by_Metal!W453</f>
        <v>10</v>
      </c>
      <c r="Y446" s="0" t="n">
        <f aca="false">data_by_Metal!X453</f>
        <v>-19</v>
      </c>
      <c r="Z446" s="0" t="n">
        <f aca="false">data_by_Metal!Y453</f>
        <v>46</v>
      </c>
      <c r="AA446" s="0" t="n">
        <f aca="false">data_by_Metal!Z453</f>
        <v>-1</v>
      </c>
      <c r="AB446" s="0" t="n">
        <f aca="false">data_by_Metal!AA453</f>
        <v>-11</v>
      </c>
      <c r="AC446" s="0" t="n">
        <f aca="false">data_by_Metal!AB453</f>
        <v>-1</v>
      </c>
      <c r="AD446" s="0" t="n">
        <f aca="false">data_by_Metal!AC453</f>
        <v>42</v>
      </c>
      <c r="AE446" s="0" t="n">
        <f aca="false">data_by_Metal!AD453</f>
        <v>-15</v>
      </c>
      <c r="AF446" s="0" t="n">
        <f aca="false">data_by_Metal!AE453</f>
        <v>0</v>
      </c>
      <c r="AG446" s="0" t="n">
        <f aca="false">data_by_Metal!AF453</f>
        <v>15</v>
      </c>
    </row>
    <row r="447" customFormat="false" ht="12.8" hidden="false" customHeight="false" outlineLevel="0" collapsed="false">
      <c r="A447" s="0" t="n">
        <v>437</v>
      </c>
      <c r="B447" s="0" t="n">
        <f aca="false">data_by_Metal!A454</f>
        <v>26</v>
      </c>
      <c r="C447" s="0" t="n">
        <f aca="false">data_by_Metal!B454</f>
        <v>5</v>
      </c>
      <c r="D447" s="0" t="n">
        <f aca="false">data_by_Metal!C454</f>
        <v>2</v>
      </c>
      <c r="E447" s="0" t="n">
        <f aca="false">data_by_Metal!D454</f>
        <v>1</v>
      </c>
      <c r="F447" s="0" t="n">
        <f aca="false">data_by_Metal!E454</f>
        <v>3</v>
      </c>
      <c r="G447" s="0" t="str">
        <f aca="false">data_by_Metal!F454</f>
        <v>B</v>
      </c>
      <c r="H447" s="0" t="str">
        <f aca="false">data_by_Metal!G454</f>
        <v>B</v>
      </c>
      <c r="I447" s="0" t="str">
        <f aca="false">data_by_Metal!H454</f>
        <v>V</v>
      </c>
      <c r="J447" s="0" t="str">
        <f aca="false">data_by_Metal!I454</f>
        <v>V</v>
      </c>
      <c r="K447" s="0" t="str">
        <f aca="false">data_by_Metal!J454</f>
        <v>R</v>
      </c>
      <c r="L447" s="0" t="str">
        <f aca="false">data_by_Metal!K454</f>
        <v>V</v>
      </c>
      <c r="M447" s="0" t="str">
        <f aca="false">data_by_Metal!L454</f>
        <v>V</v>
      </c>
      <c r="N447" s="0" t="str">
        <f aca="false">data_by_Metal!M454</f>
        <v>V</v>
      </c>
      <c r="O447" s="1" t="n">
        <f aca="false">data_by_Metal!N454*$N$7</f>
        <v>-168.428043336442</v>
      </c>
      <c r="P447" s="0" t="n">
        <f aca="false">data_by_Metal!O454</f>
        <v>8.40114</v>
      </c>
      <c r="Q447" s="0" t="n">
        <f aca="false">data_by_Metal!P454</f>
        <v>8.36729</v>
      </c>
      <c r="R447" s="0" t="n">
        <f aca="false">data_by_Metal!Q454</f>
        <v>8.27853</v>
      </c>
      <c r="S447" s="0" t="n">
        <f aca="false">data_by_Metal!R454</f>
        <v>56</v>
      </c>
      <c r="T447" s="0" t="n">
        <f aca="false">data_by_Metal!S454</f>
        <v>-11</v>
      </c>
      <c r="U447" s="0" t="n">
        <f aca="false">data_by_Metal!T454</f>
        <v>-1</v>
      </c>
      <c r="V447" s="0" t="n">
        <f aca="false">data_by_Metal!U454</f>
        <v>-11</v>
      </c>
      <c r="W447" s="0" t="n">
        <f aca="false">data_by_Metal!V454</f>
        <v>-44</v>
      </c>
      <c r="X447" s="0" t="n">
        <f aca="false">data_by_Metal!W454</f>
        <v>-32</v>
      </c>
      <c r="Y447" s="0" t="n">
        <f aca="false">data_by_Metal!X454</f>
        <v>12</v>
      </c>
      <c r="Z447" s="0" t="n">
        <f aca="false">data_by_Metal!Y454</f>
        <v>4</v>
      </c>
      <c r="AA447" s="0" t="n">
        <f aca="false">data_by_Metal!Z454</f>
        <v>-9</v>
      </c>
      <c r="AB447" s="0" t="n">
        <f aca="false">data_by_Metal!AA454</f>
        <v>-1</v>
      </c>
      <c r="AC447" s="0" t="n">
        <f aca="false">data_by_Metal!AB454</f>
        <v>42</v>
      </c>
      <c r="AD447" s="0" t="n">
        <f aca="false">data_by_Metal!AC454</f>
        <v>-1</v>
      </c>
      <c r="AE447" s="0" t="n">
        <f aca="false">data_by_Metal!AD454</f>
        <v>16</v>
      </c>
      <c r="AF447" s="0" t="n">
        <f aca="false">data_by_Metal!AE454</f>
        <v>-30</v>
      </c>
      <c r="AG447" s="0" t="n">
        <f aca="false">data_by_Metal!AF454</f>
        <v>16</v>
      </c>
    </row>
    <row r="448" customFormat="false" ht="12.8" hidden="false" customHeight="false" outlineLevel="0" collapsed="false">
      <c r="A448" s="0" t="n">
        <v>438</v>
      </c>
      <c r="B448" s="0" t="n">
        <f aca="false">data_by_Metal!A455</f>
        <v>26</v>
      </c>
      <c r="C448" s="0" t="n">
        <f aca="false">data_by_Metal!B455</f>
        <v>5</v>
      </c>
      <c r="D448" s="0" t="n">
        <f aca="false">data_by_Metal!C455</f>
        <v>3</v>
      </c>
      <c r="E448" s="0" t="n">
        <f aca="false">data_by_Metal!D455</f>
        <v>0</v>
      </c>
      <c r="F448" s="0" t="n">
        <f aca="false">data_by_Metal!E455</f>
        <v>8</v>
      </c>
      <c r="G448" s="0" t="str">
        <f aca="false">data_by_Metal!F455</f>
        <v>B</v>
      </c>
      <c r="H448" s="0" t="str">
        <f aca="false">data_by_Metal!G455</f>
        <v>V</v>
      </c>
      <c r="I448" s="0" t="str">
        <f aca="false">data_by_Metal!H455</f>
        <v>B</v>
      </c>
      <c r="J448" s="0" t="str">
        <f aca="false">data_by_Metal!I455</f>
        <v>V</v>
      </c>
      <c r="K448" s="0" t="str">
        <f aca="false">data_by_Metal!J455</f>
        <v>B</v>
      </c>
      <c r="L448" s="0" t="str">
        <f aca="false">data_by_Metal!K455</f>
        <v>V</v>
      </c>
      <c r="M448" s="0" t="str">
        <f aca="false">data_by_Metal!L455</f>
        <v>V</v>
      </c>
      <c r="N448" s="0" t="str">
        <f aca="false">data_by_Metal!M455</f>
        <v>V</v>
      </c>
      <c r="O448" s="1" t="n">
        <f aca="false">data_by_Metal!N455*$N$7</f>
        <v>-166.240666150255</v>
      </c>
      <c r="P448" s="0" t="n">
        <f aca="false">data_by_Metal!O455</f>
        <v>8.43372</v>
      </c>
      <c r="Q448" s="0" t="n">
        <f aca="false">data_by_Metal!P455</f>
        <v>8.33925</v>
      </c>
      <c r="R448" s="0" t="n">
        <f aca="false">data_by_Metal!Q455</f>
        <v>8.27426</v>
      </c>
      <c r="S448" s="0" t="n">
        <f aca="false">data_by_Metal!R455</f>
        <v>-11</v>
      </c>
      <c r="T448" s="0" t="n">
        <f aca="false">data_by_Metal!S455</f>
        <v>11</v>
      </c>
      <c r="U448" s="0" t="n">
        <f aca="false">data_by_Metal!T455</f>
        <v>0</v>
      </c>
      <c r="V448" s="0" t="n">
        <f aca="false">data_by_Metal!U455</f>
        <v>0</v>
      </c>
      <c r="W448" s="0" t="n">
        <f aca="false">data_by_Metal!V455</f>
        <v>1</v>
      </c>
      <c r="X448" s="0" t="n">
        <f aca="false">data_by_Metal!W455</f>
        <v>1</v>
      </c>
      <c r="Y448" s="0" t="n">
        <f aca="false">data_by_Metal!X455</f>
        <v>11</v>
      </c>
      <c r="Z448" s="0" t="n">
        <f aca="false">data_by_Metal!Y455</f>
        <v>-44</v>
      </c>
      <c r="AA448" s="0" t="n">
        <f aca="false">data_by_Metal!Z455</f>
        <v>30</v>
      </c>
      <c r="AB448" s="0" t="n">
        <f aca="false">data_by_Metal!AA455</f>
        <v>30</v>
      </c>
      <c r="AC448" s="0" t="n">
        <f aca="false">data_by_Metal!AB455</f>
        <v>40</v>
      </c>
      <c r="AD448" s="0" t="n">
        <f aca="false">data_by_Metal!AC455</f>
        <v>-14</v>
      </c>
      <c r="AE448" s="0" t="n">
        <f aca="false">data_by_Metal!AD455</f>
        <v>0</v>
      </c>
      <c r="AF448" s="0" t="n">
        <f aca="false">data_by_Metal!AE455</f>
        <v>-15</v>
      </c>
      <c r="AG448" s="0" t="n">
        <f aca="false">data_by_Metal!AF455</f>
        <v>45</v>
      </c>
    </row>
    <row r="449" customFormat="false" ht="12.8" hidden="false" customHeight="false" outlineLevel="0" collapsed="false">
      <c r="A449" s="0" t="n">
        <v>439</v>
      </c>
      <c r="B449" s="0" t="n">
        <f aca="false">data_by_Metal!A456</f>
        <v>26</v>
      </c>
      <c r="C449" s="0" t="n">
        <f aca="false">data_by_Metal!B456</f>
        <v>2</v>
      </c>
      <c r="D449" s="0" t="n">
        <f aca="false">data_by_Metal!C456</f>
        <v>3</v>
      </c>
      <c r="E449" s="0" t="n">
        <f aca="false">data_by_Metal!D456</f>
        <v>3</v>
      </c>
      <c r="F449" s="0" t="n">
        <f aca="false">data_by_Metal!E456</f>
        <v>29</v>
      </c>
      <c r="G449" s="0" t="str">
        <f aca="false">data_by_Metal!F456</f>
        <v>B</v>
      </c>
      <c r="H449" s="0" t="str">
        <f aca="false">data_by_Metal!G456</f>
        <v>B</v>
      </c>
      <c r="I449" s="0" t="str">
        <f aca="false">data_by_Metal!H456</f>
        <v>R</v>
      </c>
      <c r="J449" s="0" t="str">
        <f aca="false">data_by_Metal!I456</f>
        <v>V</v>
      </c>
      <c r="K449" s="0" t="str">
        <f aca="false">data_by_Metal!J456</f>
        <v>B</v>
      </c>
      <c r="L449" s="0" t="str">
        <f aca="false">data_by_Metal!K456</f>
        <v>R</v>
      </c>
      <c r="M449" s="0" t="str">
        <f aca="false">data_by_Metal!L456</f>
        <v>R</v>
      </c>
      <c r="N449" s="0" t="str">
        <f aca="false">data_by_Metal!M456</f>
        <v>V</v>
      </c>
      <c r="O449" s="1" t="n">
        <f aca="false">data_by_Metal!N456*$N$7</f>
        <v>-157.491157405505</v>
      </c>
      <c r="P449" s="0" t="n">
        <f aca="false">data_by_Metal!O456</f>
        <v>8.34064</v>
      </c>
      <c r="Q449" s="0" t="n">
        <f aca="false">data_by_Metal!P456</f>
        <v>8.33565</v>
      </c>
      <c r="R449" s="0" t="n">
        <f aca="false">data_by_Metal!Q456</f>
        <v>8.36842</v>
      </c>
      <c r="S449" s="0" t="n">
        <f aca="false">data_by_Metal!R456</f>
        <v>-1</v>
      </c>
      <c r="T449" s="0" t="n">
        <f aca="false">data_by_Metal!S456</f>
        <v>-10</v>
      </c>
      <c r="U449" s="0" t="n">
        <f aca="false">data_by_Metal!T456</f>
        <v>43</v>
      </c>
      <c r="V449" s="0" t="n">
        <f aca="false">data_by_Metal!U456</f>
        <v>-2</v>
      </c>
      <c r="W449" s="0" t="n">
        <f aca="false">data_by_Metal!V456</f>
        <v>-21</v>
      </c>
      <c r="X449" s="0" t="n">
        <f aca="false">data_by_Metal!W456</f>
        <v>-51</v>
      </c>
      <c r="Y449" s="0" t="n">
        <f aca="false">data_by_Metal!X456</f>
        <v>3</v>
      </c>
      <c r="Z449" s="0" t="n">
        <f aca="false">data_by_Metal!Y456</f>
        <v>-21</v>
      </c>
      <c r="AA449" s="0" t="n">
        <f aca="false">data_by_Metal!Z456</f>
        <v>6</v>
      </c>
      <c r="AB449" s="0" t="n">
        <f aca="false">data_by_Metal!AA456</f>
        <v>34</v>
      </c>
      <c r="AC449" s="0" t="n">
        <f aca="false">data_by_Metal!AB456</f>
        <v>-3</v>
      </c>
      <c r="AD449" s="0" t="n">
        <f aca="false">data_by_Metal!AC456</f>
        <v>22</v>
      </c>
      <c r="AE449" s="0" t="n">
        <f aca="false">data_by_Metal!AD456</f>
        <v>15</v>
      </c>
      <c r="AF449" s="0" t="n">
        <f aca="false">data_by_Metal!AE456</f>
        <v>-45</v>
      </c>
      <c r="AG449" s="0" t="n">
        <f aca="false">data_by_Metal!AF456</f>
        <v>29</v>
      </c>
    </row>
    <row r="450" customFormat="false" ht="12.8" hidden="false" customHeight="false" outlineLevel="0" collapsed="false">
      <c r="A450" s="0" t="n">
        <v>440</v>
      </c>
      <c r="B450" s="0" t="n">
        <f aca="false">data_by_Metal!A457</f>
        <v>26</v>
      </c>
      <c r="C450" s="0" t="n">
        <f aca="false">data_by_Metal!B457</f>
        <v>4</v>
      </c>
      <c r="D450" s="0" t="n">
        <f aca="false">data_by_Metal!C457</f>
        <v>3</v>
      </c>
      <c r="E450" s="0" t="n">
        <f aca="false">data_by_Metal!D457</f>
        <v>1</v>
      </c>
      <c r="F450" s="0" t="n">
        <f aca="false">data_by_Metal!E457</f>
        <v>32</v>
      </c>
      <c r="G450" s="0" t="str">
        <f aca="false">data_by_Metal!F457</f>
        <v>B</v>
      </c>
      <c r="H450" s="0" t="str">
        <f aca="false">data_by_Metal!G457</f>
        <v>R</v>
      </c>
      <c r="I450" s="0" t="str">
        <f aca="false">data_by_Metal!H457</f>
        <v>B</v>
      </c>
      <c r="J450" s="0" t="str">
        <f aca="false">data_by_Metal!I457</f>
        <v>V</v>
      </c>
      <c r="K450" s="0" t="str">
        <f aca="false">data_by_Metal!J457</f>
        <v>B</v>
      </c>
      <c r="L450" s="0" t="str">
        <f aca="false">data_by_Metal!K457</f>
        <v>V</v>
      </c>
      <c r="M450" s="0" t="str">
        <f aca="false">data_by_Metal!L457</f>
        <v>V</v>
      </c>
      <c r="N450" s="0" t="str">
        <f aca="false">data_by_Metal!M457</f>
        <v>V</v>
      </c>
      <c r="O450" s="1" t="n">
        <f aca="false">data_by_Metal!N457*$N$7</f>
        <v>-153.116403033129</v>
      </c>
      <c r="P450" s="0" t="n">
        <f aca="false">data_by_Metal!O457</f>
        <v>8.40122</v>
      </c>
      <c r="Q450" s="0" t="n">
        <f aca="false">data_by_Metal!P457</f>
        <v>8.33843</v>
      </c>
      <c r="R450" s="0" t="n">
        <f aca="false">data_by_Metal!Q457</f>
        <v>8.30572</v>
      </c>
      <c r="S450" s="0" t="n">
        <f aca="false">data_by_Metal!R457</f>
        <v>0</v>
      </c>
      <c r="T450" s="0" t="n">
        <f aca="false">data_by_Metal!S457</f>
        <v>11</v>
      </c>
      <c r="U450" s="0" t="n">
        <f aca="false">data_by_Metal!T457</f>
        <v>-45</v>
      </c>
      <c r="V450" s="0" t="n">
        <f aca="false">data_by_Metal!U457</f>
        <v>1</v>
      </c>
      <c r="W450" s="0" t="n">
        <f aca="false">data_by_Metal!V457</f>
        <v>12</v>
      </c>
      <c r="X450" s="0" t="n">
        <f aca="false">data_by_Metal!W457</f>
        <v>1</v>
      </c>
      <c r="Y450" s="0" t="n">
        <f aca="false">data_by_Metal!X457</f>
        <v>3</v>
      </c>
      <c r="Z450" s="0" t="n">
        <f aca="false">data_by_Metal!Y457</f>
        <v>-45</v>
      </c>
      <c r="AA450" s="0" t="n">
        <f aca="false">data_by_Metal!Z457</f>
        <v>-11</v>
      </c>
      <c r="AB450" s="0" t="n">
        <f aca="false">data_by_Metal!AA457</f>
        <v>32</v>
      </c>
      <c r="AC450" s="0" t="n">
        <f aca="false">data_by_Metal!AB457</f>
        <v>52</v>
      </c>
      <c r="AD450" s="0" t="n">
        <f aca="false">data_by_Metal!AC457</f>
        <v>-13</v>
      </c>
      <c r="AE450" s="0" t="n">
        <f aca="false">data_by_Metal!AD457</f>
        <v>-16</v>
      </c>
      <c r="AF450" s="0" t="n">
        <f aca="false">data_by_Metal!AE457</f>
        <v>-14</v>
      </c>
      <c r="AG450" s="0" t="n">
        <f aca="false">data_by_Metal!AF457</f>
        <v>30</v>
      </c>
    </row>
    <row r="451" customFormat="false" ht="12.8" hidden="false" customHeight="false" outlineLevel="0" collapsed="false">
      <c r="A451" s="0" t="n">
        <v>441</v>
      </c>
      <c r="B451" s="0" t="n">
        <f aca="false">data_by_Metal!A458</f>
        <v>26</v>
      </c>
      <c r="C451" s="0" t="n">
        <f aca="false">data_by_Metal!B458</f>
        <v>5</v>
      </c>
      <c r="D451" s="0" t="n">
        <f aca="false">data_by_Metal!C458</f>
        <v>3</v>
      </c>
      <c r="E451" s="0" t="n">
        <f aca="false">data_by_Metal!D458</f>
        <v>0</v>
      </c>
      <c r="F451" s="0" t="n">
        <f aca="false">data_by_Metal!E458</f>
        <v>3</v>
      </c>
      <c r="G451" s="0" t="str">
        <f aca="false">data_by_Metal!F458</f>
        <v>B</v>
      </c>
      <c r="H451" s="0" t="str">
        <f aca="false">data_by_Metal!G458</f>
        <v>B</v>
      </c>
      <c r="I451" s="0" t="str">
        <f aca="false">data_by_Metal!H458</f>
        <v>V</v>
      </c>
      <c r="J451" s="0" t="str">
        <f aca="false">data_by_Metal!I458</f>
        <v>V</v>
      </c>
      <c r="K451" s="0" t="str">
        <f aca="false">data_by_Metal!J458</f>
        <v>B</v>
      </c>
      <c r="L451" s="0" t="str">
        <f aca="false">data_by_Metal!K458</f>
        <v>V</v>
      </c>
      <c r="M451" s="0" t="str">
        <f aca="false">data_by_Metal!L458</f>
        <v>V</v>
      </c>
      <c r="N451" s="0" t="str">
        <f aca="false">data_by_Metal!M458</f>
        <v>V</v>
      </c>
      <c r="O451" s="1" t="n">
        <f aca="false">data_by_Metal!N458*$N$7</f>
        <v>-144.366894288379</v>
      </c>
      <c r="P451" s="0" t="n">
        <f aca="false">data_by_Metal!O458</f>
        <v>8.4337</v>
      </c>
      <c r="Q451" s="0" t="n">
        <f aca="false">data_by_Metal!P458</f>
        <v>8.33583</v>
      </c>
      <c r="R451" s="0" t="n">
        <f aca="false">data_by_Metal!Q458</f>
        <v>8.27776</v>
      </c>
      <c r="S451" s="0" t="n">
        <f aca="false">data_by_Metal!R458</f>
        <v>9</v>
      </c>
      <c r="T451" s="0" t="n">
        <f aca="false">data_by_Metal!S458</f>
        <v>-10</v>
      </c>
      <c r="U451" s="0" t="n">
        <f aca="false">data_by_Metal!T458</f>
        <v>0</v>
      </c>
      <c r="V451" s="0" t="n">
        <f aca="false">data_by_Metal!U458</f>
        <v>0</v>
      </c>
      <c r="W451" s="0" t="n">
        <f aca="false">data_by_Metal!V458</f>
        <v>-31</v>
      </c>
      <c r="X451" s="0" t="n">
        <f aca="false">data_by_Metal!W458</f>
        <v>-31</v>
      </c>
      <c r="Y451" s="0" t="n">
        <f aca="false">data_by_Metal!X458</f>
        <v>13</v>
      </c>
      <c r="Z451" s="0" t="n">
        <f aca="false">data_by_Metal!Y458</f>
        <v>-42</v>
      </c>
      <c r="AA451" s="0" t="n">
        <f aca="false">data_by_Metal!Z458</f>
        <v>-1</v>
      </c>
      <c r="AB451" s="0" t="n">
        <f aca="false">data_by_Metal!AA458</f>
        <v>-1</v>
      </c>
      <c r="AC451" s="0" t="n">
        <f aca="false">data_by_Metal!AB458</f>
        <v>42</v>
      </c>
      <c r="AD451" s="0" t="n">
        <f aca="false">data_by_Metal!AC458</f>
        <v>-12</v>
      </c>
      <c r="AE451" s="0" t="n">
        <f aca="false">data_by_Metal!AD458</f>
        <v>0</v>
      </c>
      <c r="AF451" s="0" t="n">
        <f aca="false">data_by_Metal!AE458</f>
        <v>-45</v>
      </c>
      <c r="AG451" s="0" t="n">
        <f aca="false">data_by_Metal!AF458</f>
        <v>15</v>
      </c>
    </row>
    <row r="452" customFormat="false" ht="12.8" hidden="false" customHeight="false" outlineLevel="0" collapsed="false">
      <c r="A452" s="0" t="n">
        <v>442</v>
      </c>
      <c r="B452" s="0" t="n">
        <f aca="false">data_by_Metal!A459</f>
        <v>26</v>
      </c>
      <c r="C452" s="0" t="n">
        <f aca="false">data_by_Metal!B459</f>
        <v>5</v>
      </c>
      <c r="D452" s="0" t="n">
        <f aca="false">data_by_Metal!C459</f>
        <v>2</v>
      </c>
      <c r="E452" s="0" t="n">
        <f aca="false">data_by_Metal!D459</f>
        <v>1</v>
      </c>
      <c r="F452" s="0" t="n">
        <f aca="false">data_by_Metal!E459</f>
        <v>10</v>
      </c>
      <c r="G452" s="0" t="str">
        <f aca="false">data_by_Metal!F459</f>
        <v>B</v>
      </c>
      <c r="H452" s="0" t="str">
        <f aca="false">data_by_Metal!G459</f>
        <v>R</v>
      </c>
      <c r="I452" s="0" t="str">
        <f aca="false">data_by_Metal!H459</f>
        <v>V</v>
      </c>
      <c r="J452" s="0" t="str">
        <f aca="false">data_by_Metal!I459</f>
        <v>V</v>
      </c>
      <c r="K452" s="0" t="str">
        <f aca="false">data_by_Metal!J459</f>
        <v>V</v>
      </c>
      <c r="L452" s="0" t="str">
        <f aca="false">data_by_Metal!K459</f>
        <v>B</v>
      </c>
      <c r="M452" s="0" t="str">
        <f aca="false">data_by_Metal!L459</f>
        <v>V</v>
      </c>
      <c r="N452" s="0" t="str">
        <f aca="false">data_by_Metal!M459</f>
        <v>V</v>
      </c>
      <c r="O452" s="1" t="n">
        <f aca="false">data_by_Metal!N459*$N$7</f>
        <v>-142.179517102192</v>
      </c>
      <c r="P452" s="0" t="n">
        <f aca="false">data_by_Metal!O459</f>
        <v>8.40101</v>
      </c>
      <c r="Q452" s="0" t="n">
        <f aca="false">data_by_Metal!P459</f>
        <v>8.36788</v>
      </c>
      <c r="R452" s="0" t="n">
        <f aca="false">data_by_Metal!Q459</f>
        <v>8.27653</v>
      </c>
      <c r="S452" s="0" t="n">
        <f aca="false">data_by_Metal!R459</f>
        <v>1</v>
      </c>
      <c r="T452" s="0" t="n">
        <f aca="false">data_by_Metal!S459</f>
        <v>10</v>
      </c>
      <c r="U452" s="0" t="n">
        <f aca="false">data_by_Metal!T459</f>
        <v>-36</v>
      </c>
      <c r="V452" s="0" t="n">
        <f aca="false">data_by_Metal!U459</f>
        <v>-8</v>
      </c>
      <c r="W452" s="0" t="n">
        <f aca="false">data_by_Metal!V459</f>
        <v>-32</v>
      </c>
      <c r="X452" s="0" t="n">
        <f aca="false">data_by_Metal!W459</f>
        <v>12</v>
      </c>
      <c r="Y452" s="0" t="n">
        <f aca="false">data_by_Metal!X459</f>
        <v>-54</v>
      </c>
      <c r="Z452" s="0" t="n">
        <f aca="false">data_by_Metal!Y459</f>
        <v>12</v>
      </c>
      <c r="AA452" s="0" t="n">
        <f aca="false">data_by_Metal!Z459</f>
        <v>1</v>
      </c>
      <c r="AB452" s="0" t="n">
        <f aca="false">data_by_Metal!AA459</f>
        <v>-9</v>
      </c>
      <c r="AC452" s="0" t="n">
        <f aca="false">data_by_Metal!AB459</f>
        <v>-34</v>
      </c>
      <c r="AD452" s="0" t="n">
        <f aca="false">data_by_Metal!AC459</f>
        <v>12</v>
      </c>
      <c r="AE452" s="0" t="n">
        <f aca="false">data_by_Metal!AD459</f>
        <v>-15</v>
      </c>
      <c r="AF452" s="0" t="n">
        <f aca="false">data_by_Metal!AE459</f>
        <v>-30</v>
      </c>
      <c r="AG452" s="0" t="n">
        <f aca="false">data_by_Metal!AF459</f>
        <v>-15</v>
      </c>
    </row>
    <row r="453" customFormat="false" ht="12.8" hidden="false" customHeight="false" outlineLevel="0" collapsed="false">
      <c r="A453" s="0" t="n">
        <v>443</v>
      </c>
      <c r="B453" s="0" t="n">
        <f aca="false">data_by_Metal!A460</f>
        <v>26</v>
      </c>
      <c r="C453" s="0" t="n">
        <f aca="false">data_by_Metal!B460</f>
        <v>4</v>
      </c>
      <c r="D453" s="0" t="n">
        <f aca="false">data_by_Metal!C460</f>
        <v>2</v>
      </c>
      <c r="E453" s="0" t="n">
        <f aca="false">data_by_Metal!D460</f>
        <v>2</v>
      </c>
      <c r="F453" s="0" t="n">
        <f aca="false">data_by_Metal!E460</f>
        <v>17</v>
      </c>
      <c r="G453" s="0" t="str">
        <f aca="false">data_by_Metal!F460</f>
        <v>B</v>
      </c>
      <c r="H453" s="0" t="str">
        <f aca="false">data_by_Metal!G460</f>
        <v>R</v>
      </c>
      <c r="I453" s="0" t="str">
        <f aca="false">data_by_Metal!H460</f>
        <v>B</v>
      </c>
      <c r="J453" s="0" t="str">
        <f aca="false">data_by_Metal!I460</f>
        <v>V</v>
      </c>
      <c r="K453" s="0" t="str">
        <f aca="false">data_by_Metal!J460</f>
        <v>R</v>
      </c>
      <c r="L453" s="0" t="str">
        <f aca="false">data_by_Metal!K460</f>
        <v>V</v>
      </c>
      <c r="M453" s="0" t="str">
        <f aca="false">data_by_Metal!L460</f>
        <v>V</v>
      </c>
      <c r="N453" s="0" t="str">
        <f aca="false">data_by_Metal!M460</f>
        <v>V</v>
      </c>
      <c r="O453" s="1" t="n">
        <f aca="false">data_by_Metal!N460*$N$7</f>
        <v>-139.992139916004</v>
      </c>
      <c r="P453" s="0" t="n">
        <f aca="false">data_by_Metal!O460</f>
        <v>8.36826</v>
      </c>
      <c r="Q453" s="0" t="n">
        <f aca="false">data_by_Metal!P460</f>
        <v>8.36967</v>
      </c>
      <c r="R453" s="0" t="n">
        <f aca="false">data_by_Metal!Q460</f>
        <v>8.30625</v>
      </c>
      <c r="S453" s="0" t="n">
        <f aca="false">data_by_Metal!R460</f>
        <v>46</v>
      </c>
      <c r="T453" s="0" t="n">
        <f aca="false">data_by_Metal!S460</f>
        <v>9</v>
      </c>
      <c r="U453" s="0" t="n">
        <f aca="false">data_by_Metal!T460</f>
        <v>-45</v>
      </c>
      <c r="V453" s="0" t="n">
        <f aca="false">data_by_Metal!U460</f>
        <v>-10</v>
      </c>
      <c r="W453" s="0" t="n">
        <f aca="false">data_by_Metal!V460</f>
        <v>0</v>
      </c>
      <c r="X453" s="0" t="n">
        <f aca="false">data_by_Metal!W460</f>
        <v>1</v>
      </c>
      <c r="Y453" s="0" t="n">
        <f aca="false">data_by_Metal!X460</f>
        <v>1</v>
      </c>
      <c r="Z453" s="0" t="n">
        <f aca="false">data_by_Metal!Y460</f>
        <v>1</v>
      </c>
      <c r="AA453" s="0" t="n">
        <f aca="false">data_by_Metal!Z460</f>
        <v>-20</v>
      </c>
      <c r="AB453" s="0" t="n">
        <f aca="false">data_by_Metal!AA460</f>
        <v>32</v>
      </c>
      <c r="AC453" s="0" t="n">
        <f aca="false">data_by_Metal!AB460</f>
        <v>52</v>
      </c>
      <c r="AD453" s="0" t="n">
        <f aca="false">data_by_Metal!AC460</f>
        <v>-2</v>
      </c>
      <c r="AE453" s="0" t="n">
        <f aca="false">data_by_Metal!AD460</f>
        <v>0</v>
      </c>
      <c r="AF453" s="0" t="n">
        <f aca="false">data_by_Metal!AE460</f>
        <v>1</v>
      </c>
      <c r="AG453" s="0" t="n">
        <f aca="false">data_by_Metal!AF460</f>
        <v>31</v>
      </c>
    </row>
    <row r="454" customFormat="false" ht="12.8" hidden="false" customHeight="false" outlineLevel="0" collapsed="false">
      <c r="A454" s="0" t="n">
        <v>444</v>
      </c>
      <c r="B454" s="0" t="n">
        <f aca="false">data_by_Metal!A461</f>
        <v>26</v>
      </c>
      <c r="C454" s="0" t="n">
        <f aca="false">data_by_Metal!B461</f>
        <v>4</v>
      </c>
      <c r="D454" s="0" t="n">
        <f aca="false">data_by_Metal!C461</f>
        <v>2</v>
      </c>
      <c r="E454" s="0" t="n">
        <f aca="false">data_by_Metal!D461</f>
        <v>2</v>
      </c>
      <c r="F454" s="0" t="n">
        <f aca="false">data_by_Metal!E461</f>
        <v>51</v>
      </c>
      <c r="G454" s="0" t="str">
        <f aca="false">data_by_Metal!F461</f>
        <v>B</v>
      </c>
      <c r="H454" s="0" t="str">
        <f aca="false">data_by_Metal!G461</f>
        <v>V</v>
      </c>
      <c r="I454" s="0" t="str">
        <f aca="false">data_by_Metal!H461</f>
        <v>B</v>
      </c>
      <c r="J454" s="0" t="str">
        <f aca="false">data_by_Metal!I461</f>
        <v>V</v>
      </c>
      <c r="K454" s="0" t="str">
        <f aca="false">data_by_Metal!J461</f>
        <v>R</v>
      </c>
      <c r="L454" s="0" t="str">
        <f aca="false">data_by_Metal!K461</f>
        <v>V</v>
      </c>
      <c r="M454" s="0" t="str">
        <f aca="false">data_by_Metal!L461</f>
        <v>R</v>
      </c>
      <c r="N454" s="0" t="str">
        <f aca="false">data_by_Metal!M461</f>
        <v>V</v>
      </c>
      <c r="O454" s="1" t="n">
        <f aca="false">data_by_Metal!N461*$N$7</f>
        <v>-139.992139916004</v>
      </c>
      <c r="P454" s="0" t="n">
        <f aca="false">data_by_Metal!O461</f>
        <v>8.36939</v>
      </c>
      <c r="Q454" s="0" t="n">
        <f aca="false">data_by_Metal!P461</f>
        <v>8.37266</v>
      </c>
      <c r="R454" s="0" t="n">
        <f aca="false">data_by_Metal!Q461</f>
        <v>8.30427</v>
      </c>
      <c r="S454" s="0" t="n">
        <f aca="false">data_by_Metal!R461</f>
        <v>33</v>
      </c>
      <c r="T454" s="0" t="n">
        <f aca="false">data_by_Metal!S461</f>
        <v>-2</v>
      </c>
      <c r="U454" s="0" t="n">
        <f aca="false">data_by_Metal!T461</f>
        <v>-2</v>
      </c>
      <c r="V454" s="0" t="n">
        <f aca="false">data_by_Metal!U461</f>
        <v>33</v>
      </c>
      <c r="W454" s="0" t="n">
        <f aca="false">data_by_Metal!V461</f>
        <v>0</v>
      </c>
      <c r="X454" s="0" t="n">
        <f aca="false">data_by_Metal!W461</f>
        <v>0</v>
      </c>
      <c r="Y454" s="0" t="n">
        <f aca="false">data_by_Metal!X461</f>
        <v>0</v>
      </c>
      <c r="Z454" s="0" t="n">
        <f aca="false">data_by_Metal!Y461</f>
        <v>0</v>
      </c>
      <c r="AA454" s="0" t="n">
        <f aca="false">data_by_Metal!Z461</f>
        <v>20</v>
      </c>
      <c r="AB454" s="0" t="n">
        <f aca="false">data_by_Metal!AA461</f>
        <v>20</v>
      </c>
      <c r="AC454" s="0" t="n">
        <f aca="false">data_by_Metal!AB461</f>
        <v>39</v>
      </c>
      <c r="AD454" s="0" t="n">
        <f aca="false">data_by_Metal!AC461</f>
        <v>39</v>
      </c>
      <c r="AE454" s="0" t="n">
        <f aca="false">data_by_Metal!AD461</f>
        <v>30</v>
      </c>
      <c r="AF454" s="0" t="n">
        <f aca="false">data_by_Metal!AE461</f>
        <v>0</v>
      </c>
      <c r="AG454" s="0" t="n">
        <f aca="false">data_by_Metal!AF461</f>
        <v>60</v>
      </c>
    </row>
    <row r="455" customFormat="false" ht="12.8" hidden="false" customHeight="false" outlineLevel="0" collapsed="false">
      <c r="A455" s="0" t="n">
        <v>445</v>
      </c>
      <c r="B455" s="0" t="n">
        <f aca="false">data_by_Metal!A462</f>
        <v>26</v>
      </c>
      <c r="C455" s="0" t="n">
        <f aca="false">data_by_Metal!B462</f>
        <v>4</v>
      </c>
      <c r="D455" s="0" t="n">
        <f aca="false">data_by_Metal!C462</f>
        <v>2</v>
      </c>
      <c r="E455" s="0" t="n">
        <f aca="false">data_by_Metal!D462</f>
        <v>2</v>
      </c>
      <c r="F455" s="0" t="n">
        <f aca="false">data_by_Metal!E462</f>
        <v>21</v>
      </c>
      <c r="G455" s="0" t="str">
        <f aca="false">data_by_Metal!F462</f>
        <v>B</v>
      </c>
      <c r="H455" s="0" t="str">
        <f aca="false">data_by_Metal!G462</f>
        <v>R</v>
      </c>
      <c r="I455" s="0" t="str">
        <f aca="false">data_by_Metal!H462</f>
        <v>R</v>
      </c>
      <c r="J455" s="0" t="str">
        <f aca="false">data_by_Metal!I462</f>
        <v>B</v>
      </c>
      <c r="K455" s="0" t="str">
        <f aca="false">data_by_Metal!J462</f>
        <v>V</v>
      </c>
      <c r="L455" s="0" t="str">
        <f aca="false">data_by_Metal!K462</f>
        <v>V</v>
      </c>
      <c r="M455" s="0" t="str">
        <f aca="false">data_by_Metal!L462</f>
        <v>V</v>
      </c>
      <c r="N455" s="0" t="str">
        <f aca="false">data_by_Metal!M462</f>
        <v>V</v>
      </c>
      <c r="O455" s="1" t="n">
        <f aca="false">data_by_Metal!N462*$N$7</f>
        <v>-135.617385543629</v>
      </c>
      <c r="P455" s="0" t="n">
        <f aca="false">data_by_Metal!O462</f>
        <v>8.3663</v>
      </c>
      <c r="Q455" s="0" t="n">
        <f aca="false">data_by_Metal!P462</f>
        <v>8.37021</v>
      </c>
      <c r="R455" s="0" t="n">
        <f aca="false">data_by_Metal!Q462</f>
        <v>8.30781</v>
      </c>
      <c r="S455" s="0" t="n">
        <f aca="false">data_by_Metal!R462</f>
        <v>12</v>
      </c>
      <c r="T455" s="0" t="n">
        <f aca="false">data_by_Metal!S462</f>
        <v>12</v>
      </c>
      <c r="U455" s="0" t="n">
        <f aca="false">data_by_Metal!T462</f>
        <v>-43</v>
      </c>
      <c r="V455" s="0" t="n">
        <f aca="false">data_by_Metal!U462</f>
        <v>-43</v>
      </c>
      <c r="W455" s="0" t="n">
        <f aca="false">data_by_Metal!V462</f>
        <v>-45</v>
      </c>
      <c r="X455" s="0" t="n">
        <f aca="false">data_by_Metal!W462</f>
        <v>45</v>
      </c>
      <c r="Y455" s="0" t="n">
        <f aca="false">data_by_Metal!X462</f>
        <v>-9</v>
      </c>
      <c r="Z455" s="0" t="n">
        <f aca="false">data_by_Metal!Y462</f>
        <v>9</v>
      </c>
      <c r="AA455" s="0" t="n">
        <f aca="false">data_by_Metal!Z462</f>
        <v>8</v>
      </c>
      <c r="AB455" s="0" t="n">
        <f aca="false">data_by_Metal!AA462</f>
        <v>-8</v>
      </c>
      <c r="AC455" s="0" t="n">
        <f aca="false">data_by_Metal!AB462</f>
        <v>11</v>
      </c>
      <c r="AD455" s="0" t="n">
        <f aca="false">data_by_Metal!AC462</f>
        <v>-11</v>
      </c>
      <c r="AE455" s="0" t="n">
        <f aca="false">data_by_Metal!AD462</f>
        <v>-30</v>
      </c>
      <c r="AF455" s="0" t="n">
        <f aca="false">data_by_Metal!AE462</f>
        <v>0</v>
      </c>
      <c r="AG455" s="0" t="n">
        <f aca="false">data_by_Metal!AF462</f>
        <v>0</v>
      </c>
    </row>
    <row r="456" customFormat="false" ht="12.8" hidden="false" customHeight="false" outlineLevel="0" collapsed="false">
      <c r="A456" s="0" t="n">
        <v>446</v>
      </c>
      <c r="B456" s="0" t="n">
        <f aca="false">data_by_Metal!A463</f>
        <v>26</v>
      </c>
      <c r="C456" s="0" t="n">
        <f aca="false">data_by_Metal!B463</f>
        <v>4</v>
      </c>
      <c r="D456" s="0" t="n">
        <f aca="false">data_by_Metal!C463</f>
        <v>3</v>
      </c>
      <c r="E456" s="0" t="n">
        <f aca="false">data_by_Metal!D463</f>
        <v>1</v>
      </c>
      <c r="F456" s="0" t="n">
        <f aca="false">data_by_Metal!E463</f>
        <v>2</v>
      </c>
      <c r="G456" s="0" t="str">
        <f aca="false">data_by_Metal!F463</f>
        <v>B</v>
      </c>
      <c r="H456" s="0" t="str">
        <f aca="false">data_by_Metal!G463</f>
        <v>B</v>
      </c>
      <c r="I456" s="0" t="str">
        <f aca="false">data_by_Metal!H463</f>
        <v>B</v>
      </c>
      <c r="J456" s="0" t="str">
        <f aca="false">data_by_Metal!I463</f>
        <v>V</v>
      </c>
      <c r="K456" s="0" t="str">
        <f aca="false">data_by_Metal!J463</f>
        <v>R</v>
      </c>
      <c r="L456" s="0" t="str">
        <f aca="false">data_by_Metal!K463</f>
        <v>V</v>
      </c>
      <c r="M456" s="0" t="str">
        <f aca="false">data_by_Metal!L463</f>
        <v>V</v>
      </c>
      <c r="N456" s="0" t="str">
        <f aca="false">data_by_Metal!M463</f>
        <v>V</v>
      </c>
      <c r="O456" s="1" t="n">
        <f aca="false">data_by_Metal!N463*$N$7</f>
        <v>-135.617385543629</v>
      </c>
      <c r="P456" s="0" t="n">
        <f aca="false">data_by_Metal!O463</f>
        <v>8.39933</v>
      </c>
      <c r="Q456" s="0" t="n">
        <f aca="false">data_by_Metal!P463</f>
        <v>8.33816</v>
      </c>
      <c r="R456" s="0" t="n">
        <f aca="false">data_by_Metal!Q463</f>
        <v>8.30797</v>
      </c>
      <c r="S456" s="0" t="n">
        <f aca="false">data_by_Metal!R463</f>
        <v>45</v>
      </c>
      <c r="T456" s="0" t="n">
        <f aca="false">data_by_Metal!S463</f>
        <v>0</v>
      </c>
      <c r="U456" s="0" t="n">
        <f aca="false">data_by_Metal!T463</f>
        <v>-1</v>
      </c>
      <c r="V456" s="0" t="n">
        <f aca="false">data_by_Metal!U463</f>
        <v>-11</v>
      </c>
      <c r="W456" s="0" t="n">
        <f aca="false">data_by_Metal!V463</f>
        <v>1</v>
      </c>
      <c r="X456" s="0" t="n">
        <f aca="false">data_by_Metal!W463</f>
        <v>-43</v>
      </c>
      <c r="Y456" s="0" t="n">
        <f aca="false">data_by_Metal!X463</f>
        <v>11</v>
      </c>
      <c r="Z456" s="0" t="n">
        <f aca="false">data_by_Metal!Y463</f>
        <v>2</v>
      </c>
      <c r="AA456" s="0" t="n">
        <f aca="false">data_by_Metal!Z463</f>
        <v>-20</v>
      </c>
      <c r="AB456" s="0" t="n">
        <f aca="false">data_by_Metal!AA463</f>
        <v>42</v>
      </c>
      <c r="AC456" s="0" t="n">
        <f aca="false">data_by_Metal!AB463</f>
        <v>41</v>
      </c>
      <c r="AD456" s="0" t="n">
        <f aca="false">data_by_Metal!AC463</f>
        <v>-2</v>
      </c>
      <c r="AE456" s="0" t="n">
        <f aca="false">data_by_Metal!AD463</f>
        <v>16</v>
      </c>
      <c r="AF456" s="0" t="n">
        <f aca="false">data_by_Metal!AE463</f>
        <v>-15</v>
      </c>
      <c r="AG456" s="0" t="n">
        <f aca="false">data_by_Metal!AF463</f>
        <v>31</v>
      </c>
    </row>
    <row r="457" customFormat="false" ht="12.8" hidden="false" customHeight="false" outlineLevel="0" collapsed="false">
      <c r="A457" s="0" t="n">
        <v>447</v>
      </c>
      <c r="B457" s="0" t="n">
        <f aca="false">data_by_Metal!A464</f>
        <v>26</v>
      </c>
      <c r="C457" s="0" t="n">
        <f aca="false">data_by_Metal!B464</f>
        <v>2</v>
      </c>
      <c r="D457" s="0" t="n">
        <f aca="false">data_by_Metal!C464</f>
        <v>3</v>
      </c>
      <c r="E457" s="0" t="n">
        <f aca="false">data_by_Metal!D464</f>
        <v>3</v>
      </c>
      <c r="F457" s="0" t="n">
        <f aca="false">data_by_Metal!E464</f>
        <v>57</v>
      </c>
      <c r="G457" s="0" t="str">
        <f aca="false">data_by_Metal!F464</f>
        <v>B</v>
      </c>
      <c r="H457" s="0" t="str">
        <f aca="false">data_by_Metal!G464</f>
        <v>B</v>
      </c>
      <c r="I457" s="0" t="str">
        <f aca="false">data_by_Metal!H464</f>
        <v>V</v>
      </c>
      <c r="J457" s="0" t="str">
        <f aca="false">data_by_Metal!I464</f>
        <v>V</v>
      </c>
      <c r="K457" s="0" t="str">
        <f aca="false">data_by_Metal!J464</f>
        <v>B</v>
      </c>
      <c r="L457" s="0" t="str">
        <f aca="false">data_by_Metal!K464</f>
        <v>R</v>
      </c>
      <c r="M457" s="0" t="str">
        <f aca="false">data_by_Metal!L464</f>
        <v>R</v>
      </c>
      <c r="N457" s="0" t="str">
        <f aca="false">data_by_Metal!M464</f>
        <v>R</v>
      </c>
      <c r="O457" s="1" t="n">
        <f aca="false">data_by_Metal!N464*$N$7</f>
        <v>-111.556236495566</v>
      </c>
      <c r="P457" s="0" t="n">
        <f aca="false">data_by_Metal!O464</f>
        <v>8.33706</v>
      </c>
      <c r="Q457" s="0" t="n">
        <f aca="false">data_by_Metal!P464</f>
        <v>8.33708</v>
      </c>
      <c r="R457" s="0" t="n">
        <f aca="false">data_by_Metal!Q464</f>
        <v>8.37123</v>
      </c>
      <c r="S457" s="0" t="n">
        <f aca="false">data_by_Metal!R464</f>
        <v>-3</v>
      </c>
      <c r="T457" s="0" t="n">
        <f aca="false">data_by_Metal!S464</f>
        <v>21</v>
      </c>
      <c r="U457" s="0" t="n">
        <f aca="false">data_by_Metal!T464</f>
        <v>41</v>
      </c>
      <c r="V457" s="0" t="n">
        <f aca="false">data_by_Metal!U464</f>
        <v>32</v>
      </c>
      <c r="W457" s="0" t="n">
        <f aca="false">data_by_Metal!V464</f>
        <v>-21</v>
      </c>
      <c r="X457" s="0" t="n">
        <f aca="false">data_by_Metal!W464</f>
        <v>-32</v>
      </c>
      <c r="Y457" s="0" t="n">
        <f aca="false">data_by_Metal!X464</f>
        <v>3</v>
      </c>
      <c r="Z457" s="0" t="n">
        <f aca="false">data_by_Metal!Y464</f>
        <v>-41</v>
      </c>
      <c r="AA457" s="0" t="n">
        <f aca="false">data_by_Metal!Z464</f>
        <v>9</v>
      </c>
      <c r="AB457" s="0" t="n">
        <f aca="false">data_by_Metal!AA464</f>
        <v>0</v>
      </c>
      <c r="AC457" s="0" t="n">
        <f aca="false">data_by_Metal!AB464</f>
        <v>0</v>
      </c>
      <c r="AD457" s="0" t="n">
        <f aca="false">data_by_Metal!AC464</f>
        <v>-9</v>
      </c>
      <c r="AE457" s="0" t="n">
        <f aca="false">data_by_Metal!AD464</f>
        <v>45</v>
      </c>
      <c r="AF457" s="0" t="n">
        <f aca="false">data_by_Metal!AE464</f>
        <v>-45</v>
      </c>
      <c r="AG457" s="0" t="n">
        <f aca="false">data_by_Metal!AF464</f>
        <v>0</v>
      </c>
    </row>
    <row r="458" customFormat="false" ht="12.8" hidden="false" customHeight="false" outlineLevel="0" collapsed="false">
      <c r="A458" s="0" t="n">
        <v>448</v>
      </c>
      <c r="B458" s="0" t="n">
        <f aca="false">data_by_Metal!A465</f>
        <v>26</v>
      </c>
      <c r="C458" s="0" t="n">
        <f aca="false">data_by_Metal!B465</f>
        <v>4</v>
      </c>
      <c r="D458" s="0" t="n">
        <f aca="false">data_by_Metal!C465</f>
        <v>4</v>
      </c>
      <c r="E458" s="0" t="n">
        <f aca="false">data_by_Metal!D465</f>
        <v>0</v>
      </c>
      <c r="F458" s="0" t="n">
        <f aca="false">data_by_Metal!E465</f>
        <v>15</v>
      </c>
      <c r="G458" s="0" t="str">
        <f aca="false">data_by_Metal!F465</f>
        <v>B</v>
      </c>
      <c r="H458" s="0" t="str">
        <f aca="false">data_by_Metal!G465</f>
        <v>B</v>
      </c>
      <c r="I458" s="0" t="str">
        <f aca="false">data_by_Metal!H465</f>
        <v>V</v>
      </c>
      <c r="J458" s="0" t="str">
        <f aca="false">data_by_Metal!I465</f>
        <v>V</v>
      </c>
      <c r="K458" s="0" t="str">
        <f aca="false">data_by_Metal!J465</f>
        <v>V</v>
      </c>
      <c r="L458" s="0" t="str">
        <f aca="false">data_by_Metal!K465</f>
        <v>V</v>
      </c>
      <c r="M458" s="0" t="str">
        <f aca="false">data_by_Metal!L465</f>
        <v>B</v>
      </c>
      <c r="N458" s="0" t="str">
        <f aca="false">data_by_Metal!M465</f>
        <v>B</v>
      </c>
      <c r="O458" s="1" t="n">
        <f aca="false">data_by_Metal!N465*$N$7</f>
        <v>-107.181482123191</v>
      </c>
      <c r="P458" s="0" t="n">
        <f aca="false">data_by_Metal!O465</f>
        <v>8.43004</v>
      </c>
      <c r="Q458" s="0" t="n">
        <f aca="false">data_by_Metal!P465</f>
        <v>8.30338</v>
      </c>
      <c r="R458" s="0" t="n">
        <f aca="false">data_by_Metal!Q465</f>
        <v>8.31088</v>
      </c>
      <c r="S458" s="0" t="n">
        <f aca="false">data_by_Metal!R465</f>
        <v>20</v>
      </c>
      <c r="T458" s="0" t="n">
        <f aca="false">data_by_Metal!S465</f>
        <v>-20</v>
      </c>
      <c r="U458" s="0" t="n">
        <f aca="false">data_by_Metal!T465</f>
        <v>20</v>
      </c>
      <c r="V458" s="0" t="n">
        <f aca="false">data_by_Metal!U465</f>
        <v>-20</v>
      </c>
      <c r="W458" s="0" t="n">
        <f aca="false">data_by_Metal!V465</f>
        <v>-34</v>
      </c>
      <c r="X458" s="0" t="n">
        <f aca="false">data_by_Metal!W465</f>
        <v>-34</v>
      </c>
      <c r="Y458" s="0" t="n">
        <f aca="false">data_by_Metal!X465</f>
        <v>34</v>
      </c>
      <c r="Z458" s="0" t="n">
        <f aca="false">data_by_Metal!Y465</f>
        <v>34</v>
      </c>
      <c r="AA458" s="0" t="n">
        <f aca="false">data_by_Metal!Z465</f>
        <v>0</v>
      </c>
      <c r="AB458" s="0" t="n">
        <f aca="false">data_by_Metal!AA465</f>
        <v>0</v>
      </c>
      <c r="AC458" s="0" t="n">
        <f aca="false">data_by_Metal!AB465</f>
        <v>0</v>
      </c>
      <c r="AD458" s="0" t="n">
        <f aca="false">data_by_Metal!AC465</f>
        <v>0</v>
      </c>
      <c r="AE458" s="0" t="n">
        <f aca="false">data_by_Metal!AD465</f>
        <v>0</v>
      </c>
      <c r="AF458" s="0" t="n">
        <f aca="false">data_by_Metal!AE465</f>
        <v>0</v>
      </c>
      <c r="AG458" s="0" t="n">
        <f aca="false">data_by_Metal!AF465</f>
        <v>0</v>
      </c>
    </row>
    <row r="459" customFormat="false" ht="12.8" hidden="false" customHeight="false" outlineLevel="0" collapsed="false">
      <c r="A459" s="0" t="n">
        <v>449</v>
      </c>
      <c r="B459" s="0" t="n">
        <f aca="false">data_by_Metal!A466</f>
        <v>26</v>
      </c>
      <c r="C459" s="0" t="n">
        <f aca="false">data_by_Metal!B466</f>
        <v>2</v>
      </c>
      <c r="D459" s="0" t="n">
        <f aca="false">data_by_Metal!C466</f>
        <v>3</v>
      </c>
      <c r="E459" s="0" t="n">
        <f aca="false">data_by_Metal!D466</f>
        <v>3</v>
      </c>
      <c r="F459" s="0" t="n">
        <f aca="false">data_by_Metal!E466</f>
        <v>1</v>
      </c>
      <c r="G459" s="0" t="str">
        <f aca="false">data_by_Metal!F466</f>
        <v>B</v>
      </c>
      <c r="H459" s="0" t="str">
        <f aca="false">data_by_Metal!G466</f>
        <v>B</v>
      </c>
      <c r="I459" s="0" t="str">
        <f aca="false">data_by_Metal!H466</f>
        <v>B</v>
      </c>
      <c r="J459" s="0" t="str">
        <f aca="false">data_by_Metal!I466</f>
        <v>R</v>
      </c>
      <c r="K459" s="0" t="str">
        <f aca="false">data_by_Metal!J466</f>
        <v>R</v>
      </c>
      <c r="L459" s="0" t="str">
        <f aca="false">data_by_Metal!K466</f>
        <v>R</v>
      </c>
      <c r="M459" s="0" t="str">
        <f aca="false">data_by_Metal!L466</f>
        <v>V</v>
      </c>
      <c r="N459" s="0" t="str">
        <f aca="false">data_by_Metal!M466</f>
        <v>V</v>
      </c>
      <c r="O459" s="1" t="n">
        <f aca="false">data_by_Metal!N466*$N$7</f>
        <v>-98.4319733784404</v>
      </c>
      <c r="P459" s="0" t="n">
        <f aca="false">data_by_Metal!O466</f>
        <v>8.33496</v>
      </c>
      <c r="Q459" s="0" t="n">
        <f aca="false">data_by_Metal!P466</f>
        <v>8.33707</v>
      </c>
      <c r="R459" s="0" t="n">
        <f aca="false">data_by_Metal!Q466</f>
        <v>8.37194</v>
      </c>
      <c r="S459" s="0" t="n">
        <f aca="false">data_by_Metal!R466</f>
        <v>34</v>
      </c>
      <c r="T459" s="0" t="n">
        <f aca="false">data_by_Metal!S466</f>
        <v>-46</v>
      </c>
      <c r="U459" s="0" t="n">
        <f aca="false">data_by_Metal!T466</f>
        <v>44</v>
      </c>
      <c r="V459" s="0" t="n">
        <f aca="false">data_by_Metal!U466</f>
        <v>-1</v>
      </c>
      <c r="W459" s="0" t="n">
        <f aca="false">data_by_Metal!V466</f>
        <v>-10</v>
      </c>
      <c r="X459" s="0" t="n">
        <f aca="false">data_by_Metal!W466</f>
        <v>-54</v>
      </c>
      <c r="Y459" s="0" t="n">
        <f aca="false">data_by_Metal!X466</f>
        <v>19</v>
      </c>
      <c r="Z459" s="0" t="n">
        <f aca="false">data_by_Metal!Y466</f>
        <v>11</v>
      </c>
      <c r="AA459" s="0" t="n">
        <f aca="false">data_by_Metal!Z466</f>
        <v>-10</v>
      </c>
      <c r="AB459" s="0" t="n">
        <f aca="false">data_by_Metal!AA466</f>
        <v>-1</v>
      </c>
      <c r="AC459" s="0" t="n">
        <f aca="false">data_by_Metal!AB466</f>
        <v>-1</v>
      </c>
      <c r="AD459" s="0" t="n">
        <f aca="false">data_by_Metal!AC466</f>
        <v>11</v>
      </c>
      <c r="AE459" s="0" t="n">
        <f aca="false">data_by_Metal!AD466</f>
        <v>15</v>
      </c>
      <c r="AF459" s="0" t="n">
        <f aca="false">data_by_Metal!AE466</f>
        <v>-16</v>
      </c>
      <c r="AG459" s="0" t="n">
        <f aca="false">data_by_Metal!AF466</f>
        <v>0</v>
      </c>
    </row>
    <row r="460" customFormat="false" ht="12.8" hidden="false" customHeight="false" outlineLevel="0" collapsed="false">
      <c r="A460" s="0" t="n">
        <v>450</v>
      </c>
      <c r="B460" s="0" t="n">
        <f aca="false">data_by_Metal!A467</f>
        <v>26</v>
      </c>
      <c r="C460" s="0" t="n">
        <f aca="false">data_by_Metal!B467</f>
        <v>4</v>
      </c>
      <c r="D460" s="0" t="n">
        <f aca="false">data_by_Metal!C467</f>
        <v>3</v>
      </c>
      <c r="E460" s="0" t="n">
        <f aca="false">data_by_Metal!D467</f>
        <v>1</v>
      </c>
      <c r="F460" s="0" t="n">
        <f aca="false">data_by_Metal!E467</f>
        <v>33</v>
      </c>
      <c r="G460" s="0" t="str">
        <f aca="false">data_by_Metal!F467</f>
        <v>B</v>
      </c>
      <c r="H460" s="0" t="str">
        <f aca="false">data_by_Metal!G467</f>
        <v>R</v>
      </c>
      <c r="I460" s="0" t="str">
        <f aca="false">data_by_Metal!H467</f>
        <v>B</v>
      </c>
      <c r="J460" s="0" t="str">
        <f aca="false">data_by_Metal!I467</f>
        <v>V</v>
      </c>
      <c r="K460" s="0" t="str">
        <f aca="false">data_by_Metal!J467</f>
        <v>V</v>
      </c>
      <c r="L460" s="0" t="str">
        <f aca="false">data_by_Metal!K467</f>
        <v>B</v>
      </c>
      <c r="M460" s="0" t="str">
        <f aca="false">data_by_Metal!L467</f>
        <v>V</v>
      </c>
      <c r="N460" s="0" t="str">
        <f aca="false">data_by_Metal!M467</f>
        <v>V</v>
      </c>
      <c r="O460" s="1" t="n">
        <f aca="false">data_by_Metal!N467*$N$7</f>
        <v>-94.0572190060652</v>
      </c>
      <c r="P460" s="0" t="n">
        <f aca="false">data_by_Metal!O467</f>
        <v>8.39974</v>
      </c>
      <c r="Q460" s="0" t="n">
        <f aca="false">data_by_Metal!P467</f>
        <v>8.33868</v>
      </c>
      <c r="R460" s="0" t="n">
        <f aca="false">data_by_Metal!Q467</f>
        <v>8.30566</v>
      </c>
      <c r="S460" s="0" t="n">
        <f aca="false">data_by_Metal!R467</f>
        <v>-9</v>
      </c>
      <c r="T460" s="0" t="n">
        <f aca="false">data_by_Metal!S467</f>
        <v>21</v>
      </c>
      <c r="U460" s="0" t="n">
        <f aca="false">data_by_Metal!T467</f>
        <v>-36</v>
      </c>
      <c r="V460" s="0" t="n">
        <f aca="false">data_by_Metal!U467</f>
        <v>-8</v>
      </c>
      <c r="W460" s="0" t="n">
        <f aca="false">data_by_Metal!V467</f>
        <v>13</v>
      </c>
      <c r="X460" s="0" t="n">
        <f aca="false">data_by_Metal!W467</f>
        <v>1</v>
      </c>
      <c r="Y460" s="0" t="n">
        <f aca="false">data_by_Metal!X467</f>
        <v>-54</v>
      </c>
      <c r="Z460" s="0" t="n">
        <f aca="false">data_by_Metal!Y467</f>
        <v>11</v>
      </c>
      <c r="AA460" s="0" t="n">
        <f aca="false">data_by_Metal!Z467</f>
        <v>-10</v>
      </c>
      <c r="AB460" s="0" t="n">
        <f aca="false">data_by_Metal!AA467</f>
        <v>34</v>
      </c>
      <c r="AC460" s="0" t="n">
        <f aca="false">data_by_Metal!AB467</f>
        <v>-35</v>
      </c>
      <c r="AD460" s="0" t="n">
        <f aca="false">data_by_Metal!AC467</f>
        <v>11</v>
      </c>
      <c r="AE460" s="0" t="n">
        <f aca="false">data_by_Metal!AD467</f>
        <v>-15</v>
      </c>
      <c r="AF460" s="0" t="n">
        <f aca="false">data_by_Metal!AE467</f>
        <v>-15</v>
      </c>
      <c r="AG460" s="0" t="n">
        <f aca="false">data_by_Metal!AF467</f>
        <v>0</v>
      </c>
    </row>
    <row r="461" customFormat="false" ht="12.8" hidden="false" customHeight="false" outlineLevel="0" collapsed="false">
      <c r="A461" s="0" t="n">
        <v>451</v>
      </c>
      <c r="B461" s="0" t="n">
        <f aca="false">data_by_Metal!A468</f>
        <v>26</v>
      </c>
      <c r="C461" s="0" t="n">
        <f aca="false">data_by_Metal!B468</f>
        <v>2</v>
      </c>
      <c r="D461" s="0" t="n">
        <f aca="false">data_by_Metal!C468</f>
        <v>3</v>
      </c>
      <c r="E461" s="0" t="n">
        <f aca="false">data_by_Metal!D468</f>
        <v>3</v>
      </c>
      <c r="F461" s="0" t="n">
        <f aca="false">data_by_Metal!E468</f>
        <v>89</v>
      </c>
      <c r="G461" s="0" t="str">
        <f aca="false">data_by_Metal!F468</f>
        <v>B</v>
      </c>
      <c r="H461" s="0" t="str">
        <f aca="false">data_by_Metal!G468</f>
        <v>R</v>
      </c>
      <c r="I461" s="0" t="str">
        <f aca="false">data_by_Metal!H468</f>
        <v>B</v>
      </c>
      <c r="J461" s="0" t="str">
        <f aca="false">data_by_Metal!I468</f>
        <v>V</v>
      </c>
      <c r="K461" s="0" t="str">
        <f aca="false">data_by_Metal!J468</f>
        <v>V</v>
      </c>
      <c r="L461" s="0" t="str">
        <f aca="false">data_by_Metal!K468</f>
        <v>R</v>
      </c>
      <c r="M461" s="0" t="str">
        <f aca="false">data_by_Metal!L468</f>
        <v>B</v>
      </c>
      <c r="N461" s="0" t="str">
        <f aca="false">data_by_Metal!M468</f>
        <v>R</v>
      </c>
      <c r="O461" s="1" t="n">
        <f aca="false">data_by_Metal!N468*$N$7</f>
        <v>-85.307710261315</v>
      </c>
      <c r="P461" s="0" t="n">
        <f aca="false">data_by_Metal!O468</f>
        <v>8.33899</v>
      </c>
      <c r="Q461" s="0" t="n">
        <f aca="false">data_by_Metal!P468</f>
        <v>8.33899</v>
      </c>
      <c r="R461" s="0" t="n">
        <f aca="false">data_by_Metal!Q468</f>
        <v>8.36604</v>
      </c>
      <c r="S461" s="0" t="n">
        <f aca="false">data_by_Metal!R468</f>
        <v>-2</v>
      </c>
      <c r="T461" s="0" t="n">
        <f aca="false">data_by_Metal!S468</f>
        <v>43</v>
      </c>
      <c r="U461" s="0" t="n">
        <f aca="false">data_by_Metal!T468</f>
        <v>10</v>
      </c>
      <c r="V461" s="0" t="n">
        <f aca="false">data_by_Metal!U468</f>
        <v>-20</v>
      </c>
      <c r="W461" s="0" t="n">
        <f aca="false">data_by_Metal!V468</f>
        <v>10</v>
      </c>
      <c r="X461" s="0" t="n">
        <f aca="false">data_by_Metal!W468</f>
        <v>-2</v>
      </c>
      <c r="Y461" s="0" t="n">
        <f aca="false">data_by_Metal!X468</f>
        <v>-20</v>
      </c>
      <c r="Z461" s="0" t="n">
        <f aca="false">data_by_Metal!Y468</f>
        <v>43</v>
      </c>
      <c r="AA461" s="0" t="n">
        <f aca="false">data_by_Metal!Z468</f>
        <v>0</v>
      </c>
      <c r="AB461" s="0" t="n">
        <f aca="false">data_by_Metal!AA468</f>
        <v>46</v>
      </c>
      <c r="AC461" s="0" t="n">
        <f aca="false">data_by_Metal!AB468</f>
        <v>-46</v>
      </c>
      <c r="AD461" s="0" t="n">
        <f aca="false">data_by_Metal!AC468</f>
        <v>0</v>
      </c>
      <c r="AE461" s="0" t="n">
        <f aca="false">data_by_Metal!AD468</f>
        <v>16</v>
      </c>
      <c r="AF461" s="0" t="n">
        <f aca="false">data_by_Metal!AE468</f>
        <v>16</v>
      </c>
      <c r="AG461" s="0" t="n">
        <f aca="false">data_by_Metal!AF468</f>
        <v>0</v>
      </c>
    </row>
    <row r="462" customFormat="false" ht="12.8" hidden="false" customHeight="false" outlineLevel="0" collapsed="false">
      <c r="A462" s="0" t="n">
        <v>452</v>
      </c>
      <c r="B462" s="0" t="n">
        <f aca="false">data_by_Metal!A469</f>
        <v>26</v>
      </c>
      <c r="C462" s="0" t="n">
        <f aca="false">data_by_Metal!B469</f>
        <v>5</v>
      </c>
      <c r="D462" s="0" t="n">
        <f aca="false">data_by_Metal!C469</f>
        <v>2</v>
      </c>
      <c r="E462" s="0" t="n">
        <f aca="false">data_by_Metal!D469</f>
        <v>1</v>
      </c>
      <c r="F462" s="0" t="n">
        <f aca="false">data_by_Metal!E469</f>
        <v>12</v>
      </c>
      <c r="G462" s="0" t="str">
        <f aca="false">data_by_Metal!F469</f>
        <v>B</v>
      </c>
      <c r="H462" s="0" t="str">
        <f aca="false">data_by_Metal!G469</f>
        <v>R</v>
      </c>
      <c r="I462" s="0" t="str">
        <f aca="false">data_by_Metal!H469</f>
        <v>V</v>
      </c>
      <c r="J462" s="0" t="str">
        <f aca="false">data_by_Metal!I469</f>
        <v>V</v>
      </c>
      <c r="K462" s="0" t="str">
        <f aca="false">data_by_Metal!J469</f>
        <v>V</v>
      </c>
      <c r="L462" s="0" t="str">
        <f aca="false">data_by_Metal!K469</f>
        <v>V</v>
      </c>
      <c r="M462" s="0" t="str">
        <f aca="false">data_by_Metal!L469</f>
        <v>V</v>
      </c>
      <c r="N462" s="0" t="str">
        <f aca="false">data_by_Metal!M469</f>
        <v>B</v>
      </c>
      <c r="O462" s="1" t="n">
        <f aca="false">data_by_Metal!N469*$N$7</f>
        <v>-83.1203330751274</v>
      </c>
      <c r="P462" s="0" t="n">
        <f aca="false">data_by_Metal!O469</f>
        <v>8.39946</v>
      </c>
      <c r="Q462" s="0" t="n">
        <f aca="false">data_by_Metal!P469</f>
        <v>8.36761</v>
      </c>
      <c r="R462" s="0" t="n">
        <f aca="false">data_by_Metal!Q469</f>
        <v>8.27681</v>
      </c>
      <c r="S462" s="0" t="n">
        <f aca="false">data_by_Metal!R469</f>
        <v>12</v>
      </c>
      <c r="T462" s="0" t="n">
        <f aca="false">data_by_Metal!S469</f>
        <v>0</v>
      </c>
      <c r="U462" s="0" t="n">
        <f aca="false">data_by_Metal!T469</f>
        <v>-25</v>
      </c>
      <c r="V462" s="0" t="n">
        <f aca="false">data_by_Metal!U469</f>
        <v>-18</v>
      </c>
      <c r="W462" s="0" t="n">
        <f aca="false">data_by_Metal!V469</f>
        <v>-35</v>
      </c>
      <c r="X462" s="0" t="n">
        <f aca="false">data_by_Metal!W469</f>
        <v>10</v>
      </c>
      <c r="Y462" s="0" t="n">
        <f aca="false">data_by_Metal!X469</f>
        <v>37</v>
      </c>
      <c r="Z462" s="0" t="n">
        <f aca="false">data_by_Metal!Y469</f>
        <v>-11</v>
      </c>
      <c r="AA462" s="0" t="n">
        <f aca="false">data_by_Metal!Z469</f>
        <v>1</v>
      </c>
      <c r="AB462" s="0" t="n">
        <f aca="false">data_by_Metal!AA469</f>
        <v>-9</v>
      </c>
      <c r="AC462" s="0" t="n">
        <f aca="false">data_by_Metal!AB469</f>
        <v>22</v>
      </c>
      <c r="AD462" s="0" t="n">
        <f aca="false">data_by_Metal!AC469</f>
        <v>-42</v>
      </c>
      <c r="AE462" s="0" t="n">
        <f aca="false">data_by_Metal!AD469</f>
        <v>-15</v>
      </c>
      <c r="AF462" s="0" t="n">
        <f aca="false">data_by_Metal!AE469</f>
        <v>0</v>
      </c>
      <c r="AG462" s="0" t="n">
        <f aca="false">data_by_Metal!AF469</f>
        <v>-15</v>
      </c>
    </row>
    <row r="463" customFormat="false" ht="12.8" hidden="false" customHeight="false" outlineLevel="0" collapsed="false">
      <c r="A463" s="0" t="n">
        <v>453</v>
      </c>
      <c r="B463" s="0" t="n">
        <f aca="false">data_by_Metal!A470</f>
        <v>26</v>
      </c>
      <c r="C463" s="0" t="n">
        <f aca="false">data_by_Metal!B470</f>
        <v>4</v>
      </c>
      <c r="D463" s="0" t="n">
        <f aca="false">data_by_Metal!C470</f>
        <v>3</v>
      </c>
      <c r="E463" s="0" t="n">
        <f aca="false">data_by_Metal!D470</f>
        <v>1</v>
      </c>
      <c r="F463" s="0" t="n">
        <f aca="false">data_by_Metal!E470</f>
        <v>4</v>
      </c>
      <c r="G463" s="0" t="str">
        <f aca="false">data_by_Metal!F470</f>
        <v>B</v>
      </c>
      <c r="H463" s="0" t="str">
        <f aca="false">data_by_Metal!G470</f>
        <v>B</v>
      </c>
      <c r="I463" s="0" t="str">
        <f aca="false">data_by_Metal!H470</f>
        <v>B</v>
      </c>
      <c r="J463" s="0" t="str">
        <f aca="false">data_by_Metal!I470</f>
        <v>V</v>
      </c>
      <c r="K463" s="0" t="str">
        <f aca="false">data_by_Metal!J470</f>
        <v>V</v>
      </c>
      <c r="L463" s="0" t="str">
        <f aca="false">data_by_Metal!K470</f>
        <v>V</v>
      </c>
      <c r="M463" s="0" t="str">
        <f aca="false">data_by_Metal!L470</f>
        <v>R</v>
      </c>
      <c r="N463" s="0" t="str">
        <f aca="false">data_by_Metal!M470</f>
        <v>V</v>
      </c>
      <c r="O463" s="1" t="n">
        <f aca="false">data_by_Metal!N470*$N$7</f>
        <v>-45.9349209099388</v>
      </c>
      <c r="P463" s="0" t="n">
        <f aca="false">data_by_Metal!O470</f>
        <v>8.39891</v>
      </c>
      <c r="Q463" s="0" t="n">
        <f aca="false">data_by_Metal!P470</f>
        <v>8.33831</v>
      </c>
      <c r="R463" s="0" t="n">
        <f aca="false">data_by_Metal!Q470</f>
        <v>8.3076</v>
      </c>
      <c r="S463" s="0" t="n">
        <f aca="false">data_by_Metal!R470</f>
        <v>-2</v>
      </c>
      <c r="T463" s="0" t="n">
        <f aca="false">data_by_Metal!S470</f>
        <v>-10</v>
      </c>
      <c r="U463" s="0" t="n">
        <f aca="false">data_by_Metal!T470</f>
        <v>9</v>
      </c>
      <c r="V463" s="0" t="n">
        <f aca="false">data_by_Metal!U470</f>
        <v>36</v>
      </c>
      <c r="W463" s="0" t="n">
        <f aca="false">data_by_Metal!V470</f>
        <v>24</v>
      </c>
      <c r="X463" s="0" t="n">
        <f aca="false">data_by_Metal!W470</f>
        <v>-44</v>
      </c>
      <c r="Y463" s="0" t="n">
        <f aca="false">data_by_Metal!X470</f>
        <v>-9</v>
      </c>
      <c r="Z463" s="0" t="n">
        <f aca="false">data_by_Metal!Y470</f>
        <v>0</v>
      </c>
      <c r="AA463" s="0" t="n">
        <f aca="false">data_by_Metal!Z470</f>
        <v>-12</v>
      </c>
      <c r="AB463" s="0" t="n">
        <f aca="false">data_by_Metal!AA470</f>
        <v>33</v>
      </c>
      <c r="AC463" s="0" t="n">
        <f aca="false">data_by_Metal!AB470</f>
        <v>-3</v>
      </c>
      <c r="AD463" s="0" t="n">
        <f aca="false">data_by_Metal!AC470</f>
        <v>42</v>
      </c>
      <c r="AE463" s="0" t="n">
        <f aca="false">data_by_Metal!AD470</f>
        <v>15</v>
      </c>
      <c r="AF463" s="0" t="n">
        <f aca="false">data_by_Metal!AE470</f>
        <v>-14</v>
      </c>
      <c r="AG463" s="0" t="n">
        <f aca="false">data_by_Metal!AF470</f>
        <v>30</v>
      </c>
    </row>
    <row r="464" customFormat="false" ht="12.8" hidden="false" customHeight="false" outlineLevel="0" collapsed="false">
      <c r="A464" s="0" t="n">
        <v>454</v>
      </c>
      <c r="B464" s="0" t="n">
        <f aca="false">data_by_Metal!A471</f>
        <v>26</v>
      </c>
      <c r="C464" s="0" t="n">
        <f aca="false">data_by_Metal!B471</f>
        <v>2</v>
      </c>
      <c r="D464" s="0" t="n">
        <f aca="false">data_by_Metal!C471</f>
        <v>3</v>
      </c>
      <c r="E464" s="0" t="n">
        <f aca="false">data_by_Metal!D471</f>
        <v>3</v>
      </c>
      <c r="F464" s="0" t="n">
        <f aca="false">data_by_Metal!E471</f>
        <v>5</v>
      </c>
      <c r="G464" s="0" t="str">
        <f aca="false">data_by_Metal!F471</f>
        <v>B</v>
      </c>
      <c r="H464" s="0" t="str">
        <f aca="false">data_by_Metal!G471</f>
        <v>B</v>
      </c>
      <c r="I464" s="0" t="str">
        <f aca="false">data_by_Metal!H471</f>
        <v>B</v>
      </c>
      <c r="J464" s="0" t="str">
        <f aca="false">data_by_Metal!I471</f>
        <v>R</v>
      </c>
      <c r="K464" s="0" t="str">
        <f aca="false">data_by_Metal!J471</f>
        <v>V</v>
      </c>
      <c r="L464" s="0" t="str">
        <f aca="false">data_by_Metal!K471</f>
        <v>R</v>
      </c>
      <c r="M464" s="0" t="str">
        <f aca="false">data_by_Metal!L471</f>
        <v>V</v>
      </c>
      <c r="N464" s="0" t="str">
        <f aca="false">data_by_Metal!M471</f>
        <v>R</v>
      </c>
      <c r="O464" s="1" t="n">
        <f aca="false">data_by_Metal!N471*$N$7</f>
        <v>-45.9349209099388</v>
      </c>
      <c r="P464" s="0" t="n">
        <f aca="false">data_by_Metal!O471</f>
        <v>8.33634</v>
      </c>
      <c r="Q464" s="0" t="n">
        <f aca="false">data_by_Metal!P471</f>
        <v>8.34057</v>
      </c>
      <c r="R464" s="0" t="n">
        <f aca="false">data_by_Metal!Q471</f>
        <v>8.36787</v>
      </c>
      <c r="S464" s="0" t="n">
        <f aca="false">data_by_Metal!R471</f>
        <v>-10</v>
      </c>
      <c r="T464" s="0" t="n">
        <f aca="false">data_by_Metal!S471</f>
        <v>-2</v>
      </c>
      <c r="U464" s="0" t="n">
        <f aca="false">data_by_Metal!T471</f>
        <v>54</v>
      </c>
      <c r="V464" s="0" t="n">
        <f aca="false">data_by_Metal!U471</f>
        <v>-10</v>
      </c>
      <c r="W464" s="0" t="n">
        <f aca="false">data_by_Metal!V471</f>
        <v>1</v>
      </c>
      <c r="X464" s="0" t="n">
        <f aca="false">data_by_Metal!W471</f>
        <v>-44</v>
      </c>
      <c r="Y464" s="0" t="n">
        <f aca="false">data_by_Metal!X471</f>
        <v>11</v>
      </c>
      <c r="Z464" s="0" t="n">
        <f aca="false">data_by_Metal!Y471</f>
        <v>1</v>
      </c>
      <c r="AA464" s="0" t="n">
        <f aca="false">data_by_Metal!Z471</f>
        <v>1</v>
      </c>
      <c r="AB464" s="0" t="n">
        <f aca="false">data_by_Metal!AA471</f>
        <v>12</v>
      </c>
      <c r="AC464" s="0" t="n">
        <f aca="false">data_by_Metal!AB471</f>
        <v>-43</v>
      </c>
      <c r="AD464" s="0" t="n">
        <f aca="false">data_by_Metal!AC471</f>
        <v>-33</v>
      </c>
      <c r="AE464" s="0" t="n">
        <f aca="false">data_by_Metal!AD471</f>
        <v>16</v>
      </c>
      <c r="AF464" s="0" t="n">
        <f aca="false">data_by_Metal!AE471</f>
        <v>-15</v>
      </c>
      <c r="AG464" s="0" t="n">
        <f aca="false">data_by_Metal!AF471</f>
        <v>-31</v>
      </c>
    </row>
    <row r="465" customFormat="false" ht="12.8" hidden="false" customHeight="false" outlineLevel="0" collapsed="false">
      <c r="A465" s="0" t="n">
        <v>455</v>
      </c>
      <c r="B465" s="0" t="n">
        <f aca="false">data_by_Metal!A472</f>
        <v>26</v>
      </c>
      <c r="C465" s="0" t="n">
        <f aca="false">data_by_Metal!B472</f>
        <v>4</v>
      </c>
      <c r="D465" s="0" t="n">
        <f aca="false">data_by_Metal!C472</f>
        <v>3</v>
      </c>
      <c r="E465" s="0" t="n">
        <f aca="false">data_by_Metal!D472</f>
        <v>1</v>
      </c>
      <c r="F465" s="0" t="n">
        <f aca="false">data_by_Metal!E472</f>
        <v>41</v>
      </c>
      <c r="G465" s="0" t="str">
        <f aca="false">data_by_Metal!F472</f>
        <v>B</v>
      </c>
      <c r="H465" s="0" t="str">
        <f aca="false">data_by_Metal!G472</f>
        <v>R</v>
      </c>
      <c r="I465" s="0" t="str">
        <f aca="false">data_by_Metal!H472</f>
        <v>V</v>
      </c>
      <c r="J465" s="0" t="str">
        <f aca="false">data_by_Metal!I472</f>
        <v>V</v>
      </c>
      <c r="K465" s="0" t="str">
        <f aca="false">data_by_Metal!J472</f>
        <v>B</v>
      </c>
      <c r="L465" s="0" t="str">
        <f aca="false">data_by_Metal!K472</f>
        <v>V</v>
      </c>
      <c r="M465" s="0" t="str">
        <f aca="false">data_by_Metal!L472</f>
        <v>B</v>
      </c>
      <c r="N465" s="0" t="str">
        <f aca="false">data_by_Metal!M472</f>
        <v>V</v>
      </c>
      <c r="O465" s="1" t="n">
        <f aca="false">data_by_Metal!N472*$N$7</f>
        <v>-45.9349209099388</v>
      </c>
      <c r="P465" s="0" t="n">
        <f aca="false">data_by_Metal!O472</f>
        <v>8.40116</v>
      </c>
      <c r="Q465" s="0" t="n">
        <f aca="false">data_by_Metal!P472</f>
        <v>8.33802</v>
      </c>
      <c r="R465" s="0" t="n">
        <f aca="false">data_by_Metal!Q472</f>
        <v>8.30537</v>
      </c>
      <c r="S465" s="0" t="n">
        <f aca="false">data_by_Metal!R472</f>
        <v>21</v>
      </c>
      <c r="T465" s="0" t="n">
        <f aca="false">data_by_Metal!S472</f>
        <v>-9</v>
      </c>
      <c r="U465" s="0" t="n">
        <f aca="false">data_by_Metal!T472</f>
        <v>-45</v>
      </c>
      <c r="V465" s="0" t="n">
        <f aca="false">data_by_Metal!U472</f>
        <v>2</v>
      </c>
      <c r="W465" s="0" t="n">
        <f aca="false">data_by_Metal!V472</f>
        <v>-34</v>
      </c>
      <c r="X465" s="0" t="n">
        <f aca="false">data_by_Metal!W472</f>
        <v>11</v>
      </c>
      <c r="Y465" s="0" t="n">
        <f aca="false">data_by_Metal!X472</f>
        <v>-7</v>
      </c>
      <c r="Z465" s="0" t="n">
        <f aca="false">data_by_Metal!Y472</f>
        <v>1</v>
      </c>
      <c r="AA465" s="0" t="n">
        <f aca="false">data_by_Metal!Z472</f>
        <v>-2</v>
      </c>
      <c r="AB465" s="0" t="n">
        <f aca="false">data_by_Metal!AA472</f>
        <v>-13</v>
      </c>
      <c r="AC465" s="0" t="n">
        <f aca="false">data_by_Metal!AB472</f>
        <v>42</v>
      </c>
      <c r="AD465" s="0" t="n">
        <f aca="false">data_by_Metal!AC472</f>
        <v>32</v>
      </c>
      <c r="AE465" s="0" t="n">
        <f aca="false">data_by_Metal!AD472</f>
        <v>-15</v>
      </c>
      <c r="AF465" s="0" t="n">
        <f aca="false">data_by_Metal!AE472</f>
        <v>-15</v>
      </c>
      <c r="AG465" s="0" t="n">
        <f aca="false">data_by_Metal!AF472</f>
        <v>30</v>
      </c>
    </row>
    <row r="466" customFormat="false" ht="12.8" hidden="false" customHeight="false" outlineLevel="0" collapsed="false">
      <c r="A466" s="0" t="n">
        <v>456</v>
      </c>
      <c r="B466" s="0" t="n">
        <f aca="false">data_by_Metal!A473</f>
        <v>26</v>
      </c>
      <c r="C466" s="0" t="n">
        <f aca="false">data_by_Metal!B473</f>
        <v>4</v>
      </c>
      <c r="D466" s="0" t="n">
        <f aca="false">data_by_Metal!C473</f>
        <v>3</v>
      </c>
      <c r="E466" s="0" t="n">
        <f aca="false">data_by_Metal!D473</f>
        <v>1</v>
      </c>
      <c r="F466" s="0" t="n">
        <f aca="false">data_by_Metal!E473</f>
        <v>34</v>
      </c>
      <c r="G466" s="0" t="str">
        <f aca="false">data_by_Metal!F473</f>
        <v>B</v>
      </c>
      <c r="H466" s="0" t="str">
        <f aca="false">data_by_Metal!G473</f>
        <v>R</v>
      </c>
      <c r="I466" s="0" t="str">
        <f aca="false">data_by_Metal!H473</f>
        <v>B</v>
      </c>
      <c r="J466" s="0" t="str">
        <f aca="false">data_by_Metal!I473</f>
        <v>V</v>
      </c>
      <c r="K466" s="0" t="str">
        <f aca="false">data_by_Metal!J473</f>
        <v>V</v>
      </c>
      <c r="L466" s="0" t="str">
        <f aca="false">data_by_Metal!K473</f>
        <v>V</v>
      </c>
      <c r="M466" s="0" t="str">
        <f aca="false">data_by_Metal!L473</f>
        <v>B</v>
      </c>
      <c r="N466" s="0" t="str">
        <f aca="false">data_by_Metal!M473</f>
        <v>V</v>
      </c>
      <c r="O466" s="1" t="n">
        <f aca="false">data_by_Metal!N473*$N$7</f>
        <v>-43.7475437237513</v>
      </c>
      <c r="P466" s="0" t="n">
        <f aca="false">data_by_Metal!O473</f>
        <v>8.40098</v>
      </c>
      <c r="Q466" s="0" t="n">
        <f aca="false">data_by_Metal!P473</f>
        <v>8.33837</v>
      </c>
      <c r="R466" s="0" t="n">
        <f aca="false">data_by_Metal!Q473</f>
        <v>8.30523</v>
      </c>
      <c r="S466" s="0" t="n">
        <f aca="false">data_by_Metal!R473</f>
        <v>11</v>
      </c>
      <c r="T466" s="0" t="n">
        <f aca="false">data_by_Metal!S473</f>
        <v>1</v>
      </c>
      <c r="U466" s="0" t="n">
        <f aca="false">data_by_Metal!T473</f>
        <v>-34</v>
      </c>
      <c r="V466" s="0" t="n">
        <f aca="false">data_by_Metal!U473</f>
        <v>-9</v>
      </c>
      <c r="W466" s="0" t="n">
        <f aca="false">data_by_Metal!V473</f>
        <v>10</v>
      </c>
      <c r="X466" s="0" t="n">
        <f aca="false">data_by_Metal!W473</f>
        <v>-1</v>
      </c>
      <c r="Y466" s="0" t="n">
        <f aca="false">data_by_Metal!X473</f>
        <v>-20</v>
      </c>
      <c r="Z466" s="0" t="n">
        <f aca="false">data_by_Metal!Y473</f>
        <v>44</v>
      </c>
      <c r="AA466" s="0" t="n">
        <f aca="false">data_by_Metal!Z473</f>
        <v>-11</v>
      </c>
      <c r="AB466" s="0" t="n">
        <f aca="false">data_by_Metal!AA473</f>
        <v>32</v>
      </c>
      <c r="AC466" s="0" t="n">
        <f aca="false">data_by_Metal!AB473</f>
        <v>-3</v>
      </c>
      <c r="AD466" s="0" t="n">
        <f aca="false">data_by_Metal!AC473</f>
        <v>42</v>
      </c>
      <c r="AE466" s="0" t="n">
        <f aca="false">data_by_Metal!AD473</f>
        <v>-15</v>
      </c>
      <c r="AF466" s="0" t="n">
        <f aca="false">data_by_Metal!AE473</f>
        <v>16</v>
      </c>
      <c r="AG466" s="0" t="n">
        <f aca="false">data_by_Metal!AF473</f>
        <v>30</v>
      </c>
    </row>
    <row r="467" customFormat="false" ht="12.8" hidden="false" customHeight="false" outlineLevel="0" collapsed="false">
      <c r="A467" s="0" t="n">
        <v>457</v>
      </c>
      <c r="B467" s="0" t="n">
        <f aca="false">data_by_Metal!A474</f>
        <v>26</v>
      </c>
      <c r="C467" s="0" t="n">
        <f aca="false">data_by_Metal!B474</f>
        <v>4</v>
      </c>
      <c r="D467" s="0" t="n">
        <f aca="false">data_by_Metal!C474</f>
        <v>4</v>
      </c>
      <c r="E467" s="0" t="n">
        <f aca="false">data_by_Metal!D474</f>
        <v>0</v>
      </c>
      <c r="F467" s="0" t="n">
        <f aca="false">data_by_Metal!E474</f>
        <v>11</v>
      </c>
      <c r="G467" s="0" t="str">
        <f aca="false">data_by_Metal!F474</f>
        <v>B</v>
      </c>
      <c r="H467" s="0" t="str">
        <f aca="false">data_by_Metal!G474</f>
        <v>B</v>
      </c>
      <c r="I467" s="0" t="str">
        <f aca="false">data_by_Metal!H474</f>
        <v>V</v>
      </c>
      <c r="J467" s="0" t="str">
        <f aca="false">data_by_Metal!I474</f>
        <v>V</v>
      </c>
      <c r="K467" s="0" t="str">
        <f aca="false">data_by_Metal!J474</f>
        <v>B</v>
      </c>
      <c r="L467" s="0" t="str">
        <f aca="false">data_by_Metal!K474</f>
        <v>V</v>
      </c>
      <c r="M467" s="0" t="str">
        <f aca="false">data_by_Metal!L474</f>
        <v>B</v>
      </c>
      <c r="N467" s="0" t="str">
        <f aca="false">data_by_Metal!M474</f>
        <v>V</v>
      </c>
      <c r="O467" s="1" t="n">
        <f aca="false">data_by_Metal!N474*$N$7</f>
        <v>-34.998034979001</v>
      </c>
      <c r="P467" s="0" t="n">
        <f aca="false">data_by_Metal!O474</f>
        <v>8.43231</v>
      </c>
      <c r="Q467" s="0" t="n">
        <f aca="false">data_by_Metal!P474</f>
        <v>8.30669</v>
      </c>
      <c r="R467" s="0" t="n">
        <f aca="false">data_by_Metal!Q474</f>
        <v>8.30667</v>
      </c>
      <c r="S467" s="0" t="n">
        <f aca="false">data_by_Metal!R474</f>
        <v>20</v>
      </c>
      <c r="T467" s="0" t="n">
        <f aca="false">data_by_Metal!S474</f>
        <v>-20</v>
      </c>
      <c r="U467" s="0" t="n">
        <f aca="false">data_by_Metal!T474</f>
        <v>0</v>
      </c>
      <c r="V467" s="0" t="n">
        <f aca="false">data_by_Metal!U474</f>
        <v>0</v>
      </c>
      <c r="W467" s="0" t="n">
        <f aca="false">data_by_Metal!V474</f>
        <v>-32</v>
      </c>
      <c r="X467" s="0" t="n">
        <f aca="false">data_by_Metal!W474</f>
        <v>-32</v>
      </c>
      <c r="Y467" s="0" t="n">
        <f aca="false">data_by_Metal!X474</f>
        <v>2</v>
      </c>
      <c r="Z467" s="0" t="n">
        <f aca="false">data_by_Metal!Y474</f>
        <v>3</v>
      </c>
      <c r="AA467" s="0" t="n">
        <f aca="false">data_by_Metal!Z474</f>
        <v>-2</v>
      </c>
      <c r="AB467" s="0" t="n">
        <f aca="false">data_by_Metal!AA474</f>
        <v>-3</v>
      </c>
      <c r="AC467" s="0" t="n">
        <f aca="false">data_by_Metal!AB474</f>
        <v>32</v>
      </c>
      <c r="AD467" s="0" t="n">
        <f aca="false">data_by_Metal!AC474</f>
        <v>32</v>
      </c>
      <c r="AE467" s="0" t="n">
        <f aca="false">data_by_Metal!AD474</f>
        <v>0</v>
      </c>
      <c r="AF467" s="0" t="n">
        <f aca="false">data_by_Metal!AE474</f>
        <v>-30</v>
      </c>
      <c r="AG467" s="0" t="n">
        <f aca="false">data_by_Metal!AF474</f>
        <v>30</v>
      </c>
    </row>
    <row r="468" customFormat="false" ht="12.8" hidden="false" customHeight="false" outlineLevel="0" collapsed="false">
      <c r="A468" s="0" t="n">
        <v>458</v>
      </c>
      <c r="B468" s="0" t="n">
        <f aca="false">data_by_Metal!A475</f>
        <v>26</v>
      </c>
      <c r="C468" s="0" t="n">
        <f aca="false">data_by_Metal!B475</f>
        <v>4</v>
      </c>
      <c r="D468" s="0" t="n">
        <f aca="false">data_by_Metal!C475</f>
        <v>2</v>
      </c>
      <c r="E468" s="0" t="n">
        <f aca="false">data_by_Metal!D475</f>
        <v>2</v>
      </c>
      <c r="F468" s="0" t="n">
        <f aca="false">data_by_Metal!E475</f>
        <v>1</v>
      </c>
      <c r="G468" s="0" t="str">
        <f aca="false">data_by_Metal!F475</f>
        <v>B</v>
      </c>
      <c r="H468" s="0" t="str">
        <f aca="false">data_by_Metal!G475</f>
        <v>B</v>
      </c>
      <c r="I468" s="0" t="str">
        <f aca="false">data_by_Metal!H475</f>
        <v>R</v>
      </c>
      <c r="J468" s="0" t="str">
        <f aca="false">data_by_Metal!I475</f>
        <v>R</v>
      </c>
      <c r="K468" s="0" t="str">
        <f aca="false">data_by_Metal!J475</f>
        <v>V</v>
      </c>
      <c r="L468" s="0" t="str">
        <f aca="false">data_by_Metal!K475</f>
        <v>V</v>
      </c>
      <c r="M468" s="0" t="str">
        <f aca="false">data_by_Metal!L475</f>
        <v>V</v>
      </c>
      <c r="N468" s="0" t="str">
        <f aca="false">data_by_Metal!M475</f>
        <v>V</v>
      </c>
      <c r="O468" s="1" t="n">
        <f aca="false">data_by_Metal!N475*$N$7</f>
        <v>-34.998034979001</v>
      </c>
      <c r="P468" s="0" t="n">
        <f aca="false">data_by_Metal!O475</f>
        <v>8.36544</v>
      </c>
      <c r="Q468" s="0" t="n">
        <f aca="false">data_by_Metal!P475</f>
        <v>8.36947</v>
      </c>
      <c r="R468" s="0" t="n">
        <f aca="false">data_by_Metal!Q475</f>
        <v>8.31105</v>
      </c>
      <c r="S468" s="0" t="n">
        <f aca="false">data_by_Metal!R475</f>
        <v>12</v>
      </c>
      <c r="T468" s="0" t="n">
        <f aca="false">data_by_Metal!S475</f>
        <v>-43</v>
      </c>
      <c r="U468" s="0" t="n">
        <f aca="false">data_by_Metal!T475</f>
        <v>12</v>
      </c>
      <c r="V468" s="0" t="n">
        <f aca="false">data_by_Metal!U475</f>
        <v>-43</v>
      </c>
      <c r="W468" s="0" t="n">
        <f aca="false">data_by_Metal!V475</f>
        <v>-43</v>
      </c>
      <c r="X468" s="0" t="n">
        <f aca="false">data_by_Metal!W475</f>
        <v>-43</v>
      </c>
      <c r="Y468" s="0" t="n">
        <f aca="false">data_by_Metal!X475</f>
        <v>12</v>
      </c>
      <c r="Z468" s="0" t="n">
        <f aca="false">data_by_Metal!Y475</f>
        <v>12</v>
      </c>
      <c r="AA468" s="0" t="n">
        <f aca="false">data_by_Metal!Z475</f>
        <v>0</v>
      </c>
      <c r="AB468" s="0" t="n">
        <f aca="false">data_by_Metal!AA475</f>
        <v>0</v>
      </c>
      <c r="AC468" s="0" t="n">
        <f aca="false">data_by_Metal!AB475</f>
        <v>0</v>
      </c>
      <c r="AD468" s="0" t="n">
        <f aca="false">data_by_Metal!AC475</f>
        <v>0</v>
      </c>
      <c r="AE468" s="0" t="n">
        <f aca="false">data_by_Metal!AD475</f>
        <v>-30</v>
      </c>
      <c r="AF468" s="0" t="n">
        <f aca="false">data_by_Metal!AE475</f>
        <v>-31</v>
      </c>
      <c r="AG468" s="0" t="n">
        <f aca="false">data_by_Metal!AF475</f>
        <v>0</v>
      </c>
    </row>
    <row r="469" customFormat="false" ht="12.8" hidden="false" customHeight="false" outlineLevel="0" collapsed="false">
      <c r="A469" s="0" t="n">
        <v>459</v>
      </c>
      <c r="B469" s="0" t="n">
        <f aca="false">data_by_Metal!A476</f>
        <v>26</v>
      </c>
      <c r="C469" s="0" t="n">
        <f aca="false">data_by_Metal!B476</f>
        <v>4</v>
      </c>
      <c r="D469" s="0" t="n">
        <f aca="false">data_by_Metal!C476</f>
        <v>3</v>
      </c>
      <c r="E469" s="0" t="n">
        <f aca="false">data_by_Metal!D476</f>
        <v>1</v>
      </c>
      <c r="F469" s="0" t="n">
        <f aca="false">data_by_Metal!E476</f>
        <v>35</v>
      </c>
      <c r="G469" s="0" t="str">
        <f aca="false">data_by_Metal!F476</f>
        <v>B</v>
      </c>
      <c r="H469" s="0" t="str">
        <f aca="false">data_by_Metal!G476</f>
        <v>R</v>
      </c>
      <c r="I469" s="0" t="str">
        <f aca="false">data_by_Metal!H476</f>
        <v>B</v>
      </c>
      <c r="J469" s="0" t="str">
        <f aca="false">data_by_Metal!I476</f>
        <v>V</v>
      </c>
      <c r="K469" s="0" t="str">
        <f aca="false">data_by_Metal!J476</f>
        <v>V</v>
      </c>
      <c r="L469" s="0" t="str">
        <f aca="false">data_by_Metal!K476</f>
        <v>V</v>
      </c>
      <c r="M469" s="0" t="str">
        <f aca="false">data_by_Metal!L476</f>
        <v>V</v>
      </c>
      <c r="N469" s="0" t="str">
        <f aca="false">data_by_Metal!M476</f>
        <v>B</v>
      </c>
      <c r="O469" s="1" t="n">
        <f aca="false">data_by_Metal!N476*$N$7</f>
        <v>-28.4359034204383</v>
      </c>
      <c r="P469" s="0" t="n">
        <f aca="false">data_by_Metal!O476</f>
        <v>8.39799</v>
      </c>
      <c r="Q469" s="0" t="n">
        <f aca="false">data_by_Metal!P476</f>
        <v>8.33863</v>
      </c>
      <c r="R469" s="0" t="n">
        <f aca="false">data_by_Metal!Q476</f>
        <v>8.30589</v>
      </c>
      <c r="S469" s="0" t="n">
        <f aca="false">data_by_Metal!R476</f>
        <v>1</v>
      </c>
      <c r="T469" s="0" t="n">
        <f aca="false">data_by_Metal!S476</f>
        <v>10</v>
      </c>
      <c r="U469" s="0" t="n">
        <f aca="false">data_by_Metal!T476</f>
        <v>-25</v>
      </c>
      <c r="V469" s="0" t="n">
        <f aca="false">data_by_Metal!U476</f>
        <v>-18</v>
      </c>
      <c r="W469" s="0" t="n">
        <f aca="false">data_by_Metal!V476</f>
        <v>9</v>
      </c>
      <c r="X469" s="0" t="n">
        <f aca="false">data_by_Metal!W476</f>
        <v>-1</v>
      </c>
      <c r="Y469" s="0" t="n">
        <f aca="false">data_by_Metal!X476</f>
        <v>35</v>
      </c>
      <c r="Z469" s="0" t="n">
        <f aca="false">data_by_Metal!Y476</f>
        <v>-12</v>
      </c>
      <c r="AA469" s="0" t="n">
        <f aca="false">data_by_Metal!Z476</f>
        <v>-9</v>
      </c>
      <c r="AB469" s="0" t="n">
        <f aca="false">data_by_Metal!AA476</f>
        <v>34</v>
      </c>
      <c r="AC469" s="0" t="n">
        <f aca="false">data_by_Metal!AB476</f>
        <v>22</v>
      </c>
      <c r="AD469" s="0" t="n">
        <f aca="false">data_by_Metal!AC476</f>
        <v>-44</v>
      </c>
      <c r="AE469" s="0" t="n">
        <f aca="false">data_by_Metal!AD476</f>
        <v>-15</v>
      </c>
      <c r="AF469" s="0" t="n">
        <f aca="false">data_by_Metal!AE476</f>
        <v>15</v>
      </c>
      <c r="AG469" s="0" t="n">
        <f aca="false">data_by_Metal!AF476</f>
        <v>1</v>
      </c>
    </row>
    <row r="470" customFormat="false" ht="12.8" hidden="false" customHeight="false" outlineLevel="0" collapsed="false">
      <c r="A470" s="0" t="n">
        <v>460</v>
      </c>
      <c r="B470" s="0" t="n">
        <f aca="false">data_by_Metal!A477</f>
        <v>26</v>
      </c>
      <c r="C470" s="0" t="n">
        <f aca="false">data_by_Metal!B477</f>
        <v>5</v>
      </c>
      <c r="D470" s="0" t="n">
        <f aca="false">data_by_Metal!C477</f>
        <v>2</v>
      </c>
      <c r="E470" s="0" t="n">
        <f aca="false">data_by_Metal!D477</f>
        <v>1</v>
      </c>
      <c r="F470" s="0" t="n">
        <f aca="false">data_by_Metal!E477</f>
        <v>5</v>
      </c>
      <c r="G470" s="0" t="str">
        <f aca="false">data_by_Metal!F477</f>
        <v>B</v>
      </c>
      <c r="H470" s="0" t="str">
        <f aca="false">data_by_Metal!G477</f>
        <v>B</v>
      </c>
      <c r="I470" s="0" t="str">
        <f aca="false">data_by_Metal!H477</f>
        <v>V</v>
      </c>
      <c r="J470" s="0" t="str">
        <f aca="false">data_by_Metal!I477</f>
        <v>V</v>
      </c>
      <c r="K470" s="0" t="str">
        <f aca="false">data_by_Metal!J477</f>
        <v>V</v>
      </c>
      <c r="L470" s="0" t="str">
        <f aca="false">data_by_Metal!K477</f>
        <v>V</v>
      </c>
      <c r="M470" s="0" t="str">
        <f aca="false">data_by_Metal!L477</f>
        <v>R</v>
      </c>
      <c r="N470" s="0" t="str">
        <f aca="false">data_by_Metal!M477</f>
        <v>V</v>
      </c>
      <c r="O470" s="1" t="n">
        <f aca="false">data_by_Metal!N477*$N$7</f>
        <v>-28.4359034204383</v>
      </c>
      <c r="P470" s="0" t="n">
        <f aca="false">data_by_Metal!O477</f>
        <v>8.3989</v>
      </c>
      <c r="Q470" s="0" t="n">
        <f aca="false">data_by_Metal!P477</f>
        <v>8.36731</v>
      </c>
      <c r="R470" s="0" t="n">
        <f aca="false">data_by_Metal!Q477</f>
        <v>8.27846</v>
      </c>
      <c r="S470" s="0" t="n">
        <f aca="false">data_by_Metal!R477</f>
        <v>8</v>
      </c>
      <c r="T470" s="0" t="n">
        <f aca="false">data_by_Metal!S477</f>
        <v>-21</v>
      </c>
      <c r="U470" s="0" t="n">
        <f aca="false">data_by_Metal!T477</f>
        <v>9</v>
      </c>
      <c r="V470" s="0" t="n">
        <f aca="false">data_by_Metal!U477</f>
        <v>36</v>
      </c>
      <c r="W470" s="0" t="n">
        <f aca="false">data_by_Metal!V477</f>
        <v>-23</v>
      </c>
      <c r="X470" s="0" t="n">
        <f aca="false">data_by_Metal!W477</f>
        <v>-32</v>
      </c>
      <c r="Y470" s="0" t="n">
        <f aca="false">data_by_Metal!X477</f>
        <v>-8</v>
      </c>
      <c r="Z470" s="0" t="n">
        <f aca="false">data_by_Metal!Y477</f>
        <v>1</v>
      </c>
      <c r="AA470" s="0" t="n">
        <f aca="false">data_by_Metal!Z477</f>
        <v>-1</v>
      </c>
      <c r="AB470" s="0" t="n">
        <f aca="false">data_by_Metal!AA477</f>
        <v>-12</v>
      </c>
      <c r="AC470" s="0" t="n">
        <f aca="false">data_by_Metal!AB477</f>
        <v>-1</v>
      </c>
      <c r="AD470" s="0" t="n">
        <f aca="false">data_by_Metal!AC477</f>
        <v>42</v>
      </c>
      <c r="AE470" s="0" t="n">
        <f aca="false">data_by_Metal!AD477</f>
        <v>15</v>
      </c>
      <c r="AF470" s="0" t="n">
        <f aca="false">data_by_Metal!AE477</f>
        <v>-30</v>
      </c>
      <c r="AG470" s="0" t="n">
        <f aca="false">data_by_Metal!AF477</f>
        <v>15</v>
      </c>
    </row>
    <row r="471" customFormat="false" ht="12.8" hidden="false" customHeight="false" outlineLevel="0" collapsed="false">
      <c r="A471" s="0" t="n">
        <v>461</v>
      </c>
      <c r="B471" s="0" t="n">
        <f aca="false">data_by_Metal!A478</f>
        <v>26</v>
      </c>
      <c r="C471" s="0" t="n">
        <f aca="false">data_by_Metal!B478</f>
        <v>2</v>
      </c>
      <c r="D471" s="0" t="n">
        <f aca="false">data_by_Metal!C478</f>
        <v>3</v>
      </c>
      <c r="E471" s="0" t="n">
        <f aca="false">data_by_Metal!D478</f>
        <v>3</v>
      </c>
      <c r="F471" s="0" t="n">
        <f aca="false">data_by_Metal!E478</f>
        <v>3</v>
      </c>
      <c r="G471" s="0" t="str">
        <f aca="false">data_by_Metal!F478</f>
        <v>B</v>
      </c>
      <c r="H471" s="0" t="str">
        <f aca="false">data_by_Metal!G478</f>
        <v>B</v>
      </c>
      <c r="I471" s="0" t="str">
        <f aca="false">data_by_Metal!H478</f>
        <v>B</v>
      </c>
      <c r="J471" s="0" t="str">
        <f aca="false">data_by_Metal!I478</f>
        <v>R</v>
      </c>
      <c r="K471" s="0" t="str">
        <f aca="false">data_by_Metal!J478</f>
        <v>R</v>
      </c>
      <c r="L471" s="0" t="str">
        <f aca="false">data_by_Metal!K478</f>
        <v>V</v>
      </c>
      <c r="M471" s="0" t="str">
        <f aca="false">data_by_Metal!L478</f>
        <v>V</v>
      </c>
      <c r="N471" s="0" t="str">
        <f aca="false">data_by_Metal!M478</f>
        <v>R</v>
      </c>
      <c r="O471" s="1" t="n">
        <f aca="false">data_by_Metal!N478*$N$7</f>
        <v>-24.0611490480632</v>
      </c>
      <c r="P471" s="0" t="n">
        <f aca="false">data_by_Metal!O478</f>
        <v>8.33673</v>
      </c>
      <c r="Q471" s="0" t="n">
        <f aca="false">data_by_Metal!P478</f>
        <v>8.33715</v>
      </c>
      <c r="R471" s="0" t="n">
        <f aca="false">data_by_Metal!Q478</f>
        <v>8.36853</v>
      </c>
      <c r="S471" s="0" t="n">
        <f aca="false">data_by_Metal!R478</f>
        <v>44</v>
      </c>
      <c r="T471" s="0" t="n">
        <f aca="false">data_by_Metal!S478</f>
        <v>-2</v>
      </c>
      <c r="U471" s="0" t="n">
        <f aca="false">data_by_Metal!T478</f>
        <v>-1</v>
      </c>
      <c r="V471" s="0" t="n">
        <f aca="false">data_by_Metal!U478</f>
        <v>-11</v>
      </c>
      <c r="W471" s="0" t="n">
        <f aca="false">data_by_Metal!V478</f>
        <v>-10</v>
      </c>
      <c r="X471" s="0" t="n">
        <f aca="false">data_by_Metal!W478</f>
        <v>-33</v>
      </c>
      <c r="Y471" s="0" t="n">
        <f aca="false">data_by_Metal!X478</f>
        <v>20</v>
      </c>
      <c r="Z471" s="0" t="n">
        <f aca="false">data_by_Metal!Y478</f>
        <v>-7</v>
      </c>
      <c r="AA471" s="0" t="n">
        <f aca="false">data_by_Metal!Z478</f>
        <v>-19</v>
      </c>
      <c r="AB471" s="0" t="n">
        <f aca="false">data_by_Metal!AA478</f>
        <v>9</v>
      </c>
      <c r="AC471" s="0" t="n">
        <f aca="false">data_by_Metal!AB478</f>
        <v>45</v>
      </c>
      <c r="AD471" s="0" t="n">
        <f aca="false">data_by_Metal!AC478</f>
        <v>-35</v>
      </c>
      <c r="AE471" s="0" t="n">
        <f aca="false">data_by_Metal!AD478</f>
        <v>15</v>
      </c>
      <c r="AF471" s="0" t="n">
        <f aca="false">data_by_Metal!AE478</f>
        <v>-15</v>
      </c>
      <c r="AG471" s="0" t="n">
        <f aca="false">data_by_Metal!AF478</f>
        <v>0</v>
      </c>
    </row>
    <row r="472" customFormat="false" ht="12.8" hidden="false" customHeight="false" outlineLevel="0" collapsed="false">
      <c r="A472" s="0" t="n">
        <v>462</v>
      </c>
      <c r="B472" s="0" t="n">
        <f aca="false">data_by_Metal!A479</f>
        <v>26</v>
      </c>
      <c r="C472" s="0" t="n">
        <f aca="false">data_by_Metal!B479</f>
        <v>5</v>
      </c>
      <c r="D472" s="0" t="n">
        <f aca="false">data_by_Metal!C479</f>
        <v>2</v>
      </c>
      <c r="E472" s="0" t="n">
        <f aca="false">data_by_Metal!D479</f>
        <v>1</v>
      </c>
      <c r="F472" s="0" t="n">
        <f aca="false">data_by_Metal!E479</f>
        <v>14</v>
      </c>
      <c r="G472" s="0" t="str">
        <f aca="false">data_by_Metal!F479</f>
        <v>B</v>
      </c>
      <c r="H472" s="0" t="str">
        <f aca="false">data_by_Metal!G479</f>
        <v>V</v>
      </c>
      <c r="I472" s="0" t="str">
        <f aca="false">data_by_Metal!H479</f>
        <v>B</v>
      </c>
      <c r="J472" s="0" t="str">
        <f aca="false">data_by_Metal!I479</f>
        <v>V</v>
      </c>
      <c r="K472" s="0" t="str">
        <f aca="false">data_by_Metal!J479</f>
        <v>R</v>
      </c>
      <c r="L472" s="0" t="str">
        <f aca="false">data_by_Metal!K479</f>
        <v>V</v>
      </c>
      <c r="M472" s="0" t="str">
        <f aca="false">data_by_Metal!L479</f>
        <v>V</v>
      </c>
      <c r="N472" s="0" t="str">
        <f aca="false">data_by_Metal!M479</f>
        <v>V</v>
      </c>
      <c r="O472" s="1" t="n">
        <f aca="false">data_by_Metal!N479*$N$7</f>
        <v>-6.56213155856269</v>
      </c>
      <c r="P472" s="0" t="n">
        <f aca="false">data_by_Metal!O479</f>
        <v>8.40022</v>
      </c>
      <c r="Q472" s="0" t="n">
        <f aca="false">data_by_Metal!P479</f>
        <v>8.37034</v>
      </c>
      <c r="R472" s="0" t="n">
        <f aca="false">data_by_Metal!Q479</f>
        <v>8.27458</v>
      </c>
      <c r="S472" s="0" t="n">
        <f aca="false">data_by_Metal!R479</f>
        <v>36</v>
      </c>
      <c r="T472" s="0" t="n">
        <f aca="false">data_by_Metal!S479</f>
        <v>9</v>
      </c>
      <c r="U472" s="0" t="n">
        <f aca="false">data_by_Metal!T479</f>
        <v>-1</v>
      </c>
      <c r="V472" s="0" t="n">
        <f aca="false">data_by_Metal!U479</f>
        <v>-12</v>
      </c>
      <c r="W472" s="0" t="n">
        <f aca="false">data_by_Metal!V479</f>
        <v>-12</v>
      </c>
      <c r="X472" s="0" t="n">
        <f aca="false">data_by_Metal!W479</f>
        <v>0</v>
      </c>
      <c r="Y472" s="0" t="n">
        <f aca="false">data_by_Metal!X479</f>
        <v>10</v>
      </c>
      <c r="Z472" s="0" t="n">
        <f aca="false">data_by_Metal!Y479</f>
        <v>1</v>
      </c>
      <c r="AA472" s="0" t="n">
        <f aca="false">data_by_Metal!Z479</f>
        <v>21</v>
      </c>
      <c r="AB472" s="0" t="n">
        <f aca="false">data_by_Metal!AA479</f>
        <v>30</v>
      </c>
      <c r="AC472" s="0" t="n">
        <f aca="false">data_by_Metal!AB479</f>
        <v>40</v>
      </c>
      <c r="AD472" s="0" t="n">
        <f aca="false">data_by_Metal!AC479</f>
        <v>-3</v>
      </c>
      <c r="AE472" s="0" t="n">
        <f aca="false">data_by_Metal!AD479</f>
        <v>15</v>
      </c>
      <c r="AF472" s="0" t="n">
        <f aca="false">data_by_Metal!AE479</f>
        <v>-1</v>
      </c>
      <c r="AG472" s="0" t="n">
        <f aca="false">data_by_Metal!AF479</f>
        <v>45</v>
      </c>
    </row>
    <row r="473" customFormat="false" ht="12.8" hidden="false" customHeight="false" outlineLevel="0" collapsed="false">
      <c r="A473" s="0" t="n">
        <v>463</v>
      </c>
      <c r="B473" s="0" t="n">
        <f aca="false">data_by_Metal!A480</f>
        <v>26</v>
      </c>
      <c r="C473" s="0" t="n">
        <f aca="false">data_by_Metal!B480</f>
        <v>4</v>
      </c>
      <c r="D473" s="0" t="n">
        <f aca="false">data_by_Metal!C480</f>
        <v>2</v>
      </c>
      <c r="E473" s="0" t="n">
        <f aca="false">data_by_Metal!D480</f>
        <v>2</v>
      </c>
      <c r="F473" s="0" t="n">
        <f aca="false">data_by_Metal!E480</f>
        <v>44</v>
      </c>
      <c r="G473" s="0" t="str">
        <f aca="false">data_by_Metal!F480</f>
        <v>B</v>
      </c>
      <c r="H473" s="0" t="str">
        <f aca="false">data_by_Metal!G480</f>
        <v>R</v>
      </c>
      <c r="I473" s="0" t="str">
        <f aca="false">data_by_Metal!H480</f>
        <v>V</v>
      </c>
      <c r="J473" s="0" t="str">
        <f aca="false">data_by_Metal!I480</f>
        <v>V</v>
      </c>
      <c r="K473" s="0" t="str">
        <f aca="false">data_by_Metal!J480</f>
        <v>V</v>
      </c>
      <c r="L473" s="0" t="str">
        <f aca="false">data_by_Metal!K480</f>
        <v>V</v>
      </c>
      <c r="M473" s="0" t="str">
        <f aca="false">data_by_Metal!L480</f>
        <v>B</v>
      </c>
      <c r="N473" s="0" t="str">
        <f aca="false">data_by_Metal!M480</f>
        <v>R</v>
      </c>
      <c r="O473" s="1" t="n">
        <f aca="false">data_by_Metal!N480*$N$7</f>
        <v>-6.56213155856269</v>
      </c>
      <c r="P473" s="0" t="n">
        <f aca="false">data_by_Metal!O480</f>
        <v>8.36683</v>
      </c>
      <c r="Q473" s="0" t="n">
        <f aca="false">data_by_Metal!P480</f>
        <v>8.36688</v>
      </c>
      <c r="R473" s="0" t="n">
        <f aca="false">data_by_Metal!Q480</f>
        <v>8.30766</v>
      </c>
      <c r="S473" s="0" t="n">
        <f aca="false">data_by_Metal!R480</f>
        <v>19</v>
      </c>
      <c r="T473" s="0" t="n">
        <f aca="false">data_by_Metal!S480</f>
        <v>35</v>
      </c>
      <c r="U473" s="0" t="n">
        <f aca="false">data_by_Metal!T480</f>
        <v>-35</v>
      </c>
      <c r="V473" s="0" t="n">
        <f aca="false">data_by_Metal!U480</f>
        <v>-19</v>
      </c>
      <c r="W473" s="0" t="n">
        <f aca="false">data_by_Metal!V480</f>
        <v>-35</v>
      </c>
      <c r="X473" s="0" t="n">
        <f aca="false">data_by_Metal!W480</f>
        <v>19</v>
      </c>
      <c r="Y473" s="0" t="n">
        <f aca="false">data_by_Metal!X480</f>
        <v>-19</v>
      </c>
      <c r="Z473" s="0" t="n">
        <f aca="false">data_by_Metal!Y480</f>
        <v>35</v>
      </c>
      <c r="AA473" s="0" t="n">
        <f aca="false">data_by_Metal!Z480</f>
        <v>0</v>
      </c>
      <c r="AB473" s="0" t="n">
        <f aca="false">data_by_Metal!AA480</f>
        <v>0</v>
      </c>
      <c r="AC473" s="0" t="n">
        <f aca="false">data_by_Metal!AB480</f>
        <v>0</v>
      </c>
      <c r="AD473" s="0" t="n">
        <f aca="false">data_by_Metal!AC480</f>
        <v>0</v>
      </c>
      <c r="AE473" s="0" t="n">
        <f aca="false">data_by_Metal!AD480</f>
        <v>0</v>
      </c>
      <c r="AF473" s="0" t="n">
        <f aca="false">data_by_Metal!AE480</f>
        <v>0</v>
      </c>
      <c r="AG473" s="0" t="n">
        <f aca="false">data_by_Metal!AF480</f>
        <v>0</v>
      </c>
    </row>
    <row r="474" customFormat="false" ht="12.8" hidden="false" customHeight="false" outlineLevel="0" collapsed="false">
      <c r="A474" s="0" t="n">
        <v>464</v>
      </c>
      <c r="B474" s="0" t="n">
        <f aca="false">data_by_Metal!A481</f>
        <v>26</v>
      </c>
      <c r="C474" s="0" t="n">
        <f aca="false">data_by_Metal!B481</f>
        <v>4</v>
      </c>
      <c r="D474" s="0" t="n">
        <f aca="false">data_by_Metal!C481</f>
        <v>3</v>
      </c>
      <c r="E474" s="0" t="n">
        <f aca="false">data_by_Metal!D481</f>
        <v>1</v>
      </c>
      <c r="F474" s="0" t="n">
        <f aca="false">data_by_Metal!E481</f>
        <v>19</v>
      </c>
      <c r="G474" s="0" t="str">
        <f aca="false">data_by_Metal!F481</f>
        <v>B</v>
      </c>
      <c r="H474" s="0" t="str">
        <f aca="false">data_by_Metal!G481</f>
        <v>B</v>
      </c>
      <c r="I474" s="0" t="str">
        <f aca="false">data_by_Metal!H481</f>
        <v>V</v>
      </c>
      <c r="J474" s="0" t="str">
        <f aca="false">data_by_Metal!I481</f>
        <v>V</v>
      </c>
      <c r="K474" s="0" t="str">
        <f aca="false">data_by_Metal!J481</f>
        <v>B</v>
      </c>
      <c r="L474" s="0" t="str">
        <f aca="false">data_by_Metal!K481</f>
        <v>R</v>
      </c>
      <c r="M474" s="0" t="str">
        <f aca="false">data_by_Metal!L481</f>
        <v>V</v>
      </c>
      <c r="N474" s="0" t="str">
        <f aca="false">data_by_Metal!M481</f>
        <v>V</v>
      </c>
      <c r="O474" s="1" t="n">
        <f aca="false">data_by_Metal!N481*$N$7</f>
        <v>0</v>
      </c>
      <c r="P474" s="0" t="n">
        <f aca="false">data_by_Metal!O481</f>
        <v>8.40242</v>
      </c>
      <c r="Q474" s="0" t="n">
        <f aca="false">data_by_Metal!P481</f>
        <v>8.33416</v>
      </c>
      <c r="R474" s="0" t="n">
        <f aca="false">data_by_Metal!Q481</f>
        <v>8.30874</v>
      </c>
      <c r="S474" s="0" t="n">
        <f aca="false">data_by_Metal!R481</f>
        <v>-1</v>
      </c>
      <c r="T474" s="0" t="n">
        <f aca="false">data_by_Metal!S481</f>
        <v>-11</v>
      </c>
      <c r="U474" s="0" t="n">
        <f aca="false">data_by_Metal!T481</f>
        <v>45</v>
      </c>
      <c r="V474" s="0" t="n">
        <f aca="false">data_by_Metal!U481</f>
        <v>-2</v>
      </c>
      <c r="W474" s="0" t="n">
        <f aca="false">data_by_Metal!V481</f>
        <v>-31</v>
      </c>
      <c r="X474" s="0" t="n">
        <f aca="false">data_by_Metal!W481</f>
        <v>-41</v>
      </c>
      <c r="Y474" s="0" t="n">
        <f aca="false">data_by_Metal!X481</f>
        <v>13</v>
      </c>
      <c r="Z474" s="0" t="n">
        <f aca="false">data_by_Metal!Y481</f>
        <v>-31</v>
      </c>
      <c r="AA474" s="0" t="n">
        <f aca="false">data_by_Metal!Z481</f>
        <v>8</v>
      </c>
      <c r="AB474" s="0" t="n">
        <f aca="false">data_by_Metal!AA481</f>
        <v>0</v>
      </c>
      <c r="AC474" s="0" t="n">
        <f aca="false">data_by_Metal!AB481</f>
        <v>0</v>
      </c>
      <c r="AD474" s="0" t="n">
        <f aca="false">data_by_Metal!AC481</f>
        <v>-11</v>
      </c>
      <c r="AE474" s="0" t="n">
        <f aca="false">data_by_Metal!AD481</f>
        <v>15</v>
      </c>
      <c r="AF474" s="0" t="n">
        <f aca="false">data_by_Metal!AE481</f>
        <v>-45</v>
      </c>
      <c r="AG474" s="0" t="n">
        <f aca="false">data_by_Metal!AF481</f>
        <v>-1</v>
      </c>
    </row>
    <row r="475" customFormat="false" ht="12.8" hidden="false" customHeight="false" outlineLevel="0" collapsed="false">
      <c r="A475" s="0" t="n">
        <v>465</v>
      </c>
      <c r="B475" s="0" t="n">
        <f aca="false">data_by_Metal!A482</f>
        <v>26</v>
      </c>
      <c r="C475" s="0" t="n">
        <f aca="false">data_by_Metal!B482</f>
        <v>8</v>
      </c>
      <c r="D475" s="0" t="n">
        <f aca="false">data_by_Metal!C482</f>
        <v>0</v>
      </c>
      <c r="E475" s="0" t="n">
        <f aca="false">data_by_Metal!D482</f>
        <v>0</v>
      </c>
      <c r="F475" s="0" t="n">
        <f aca="false">data_by_Metal!E482</f>
        <v>1</v>
      </c>
      <c r="G475" s="0" t="str">
        <f aca="false">data_by_Metal!F482</f>
        <v>V</v>
      </c>
      <c r="H475" s="0" t="str">
        <f aca="false">data_by_Metal!G482</f>
        <v>V</v>
      </c>
      <c r="I475" s="0" t="str">
        <f aca="false">data_by_Metal!H482</f>
        <v>V</v>
      </c>
      <c r="J475" s="0" t="str">
        <f aca="false">data_by_Metal!I482</f>
        <v>V</v>
      </c>
      <c r="K475" s="0" t="str">
        <f aca="false">data_by_Metal!J482</f>
        <v>V</v>
      </c>
      <c r="L475" s="0" t="str">
        <f aca="false">data_by_Metal!K482</f>
        <v>V</v>
      </c>
      <c r="M475" s="0" t="str">
        <f aca="false">data_by_Metal!L482</f>
        <v>V</v>
      </c>
      <c r="N475" s="0" t="str">
        <f aca="false">data_by_Metal!M482</f>
        <v>V</v>
      </c>
      <c r="O475" s="1" t="n">
        <f aca="false">data_by_Metal!N482*$N$7</f>
        <v>0</v>
      </c>
      <c r="P475" s="0" t="n">
        <f aca="false">data_by_Metal!O482</f>
        <v>8.43153</v>
      </c>
      <c r="Q475" s="0" t="n">
        <f aca="false">data_by_Metal!P482</f>
        <v>8.43153</v>
      </c>
      <c r="R475" s="0" t="n">
        <f aca="false">data_by_Metal!Q482</f>
        <v>8.18758</v>
      </c>
      <c r="S475" s="0" t="n">
        <f aca="false">data_by_Metal!R482</f>
        <v>0</v>
      </c>
      <c r="T475" s="0" t="n">
        <f aca="false">data_by_Metal!S482</f>
        <v>0</v>
      </c>
      <c r="U475" s="0" t="n">
        <f aca="false">data_by_Metal!T482</f>
        <v>0</v>
      </c>
      <c r="V475" s="0" t="n">
        <f aca="false">data_by_Metal!U482</f>
        <v>0</v>
      </c>
      <c r="W475" s="0" t="n">
        <f aca="false">data_by_Metal!V482</f>
        <v>0</v>
      </c>
      <c r="X475" s="0" t="n">
        <f aca="false">data_by_Metal!W482</f>
        <v>0</v>
      </c>
      <c r="Y475" s="0" t="n">
        <f aca="false">data_by_Metal!X482</f>
        <v>0</v>
      </c>
      <c r="Z475" s="0" t="n">
        <f aca="false">data_by_Metal!Y482</f>
        <v>0</v>
      </c>
      <c r="AA475" s="0" t="n">
        <f aca="false">data_by_Metal!Z482</f>
        <v>0</v>
      </c>
      <c r="AB475" s="0" t="n">
        <f aca="false">data_by_Metal!AA482</f>
        <v>0</v>
      </c>
      <c r="AC475" s="0" t="n">
        <f aca="false">data_by_Metal!AB482</f>
        <v>0</v>
      </c>
      <c r="AD475" s="0" t="n">
        <f aca="false">data_by_Metal!AC482</f>
        <v>0</v>
      </c>
      <c r="AE475" s="0" t="n">
        <f aca="false">data_by_Metal!AD482</f>
        <v>0</v>
      </c>
      <c r="AF475" s="0" t="n">
        <f aca="false">data_by_Metal!AE482</f>
        <v>0</v>
      </c>
      <c r="AG475" s="0" t="n">
        <f aca="false">data_by_Metal!AF482</f>
        <v>0</v>
      </c>
    </row>
    <row r="476" customFormat="false" ht="12.8" hidden="false" customHeight="false" outlineLevel="0" collapsed="false">
      <c r="A476" s="0" t="n">
        <v>466</v>
      </c>
      <c r="B476" s="0" t="n">
        <f aca="false">data_by_Metal!A483</f>
        <v>26</v>
      </c>
      <c r="C476" s="0" t="n">
        <f aca="false">data_by_Metal!B483</f>
        <v>4</v>
      </c>
      <c r="D476" s="0" t="n">
        <f aca="false">data_by_Metal!C483</f>
        <v>4</v>
      </c>
      <c r="E476" s="0" t="n">
        <f aca="false">data_by_Metal!D483</f>
        <v>0</v>
      </c>
      <c r="F476" s="0" t="n">
        <f aca="false">data_by_Metal!E483</f>
        <v>10</v>
      </c>
      <c r="G476" s="0" t="str">
        <f aca="false">data_by_Metal!F483</f>
        <v>B</v>
      </c>
      <c r="H476" s="0" t="str">
        <f aca="false">data_by_Metal!G483</f>
        <v>B</v>
      </c>
      <c r="I476" s="0" t="str">
        <f aca="false">data_by_Metal!H483</f>
        <v>V</v>
      </c>
      <c r="J476" s="0" t="str">
        <f aca="false">data_by_Metal!I483</f>
        <v>V</v>
      </c>
      <c r="K476" s="0" t="str">
        <f aca="false">data_by_Metal!J483</f>
        <v>B</v>
      </c>
      <c r="L476" s="0" t="str">
        <f aca="false">data_by_Metal!K483</f>
        <v>B</v>
      </c>
      <c r="M476" s="0" t="str">
        <f aca="false">data_by_Metal!L483</f>
        <v>V</v>
      </c>
      <c r="N476" s="0" t="str">
        <f aca="false">data_by_Metal!M483</f>
        <v>V</v>
      </c>
      <c r="O476" s="1" t="n">
        <f aca="false">data_by_Metal!N483*$N$7</f>
        <v>32.8106577928135</v>
      </c>
      <c r="P476" s="0" t="n">
        <f aca="false">data_by_Metal!O483</f>
        <v>8.43459</v>
      </c>
      <c r="Q476" s="0" t="n">
        <f aca="false">data_by_Metal!P483</f>
        <v>8.3027</v>
      </c>
      <c r="R476" s="0" t="n">
        <f aca="false">data_by_Metal!Q483</f>
        <v>8.30964</v>
      </c>
      <c r="S476" s="0" t="n">
        <f aca="false">data_by_Metal!R483</f>
        <v>0</v>
      </c>
      <c r="T476" s="0" t="n">
        <f aca="false">data_by_Metal!S483</f>
        <v>0</v>
      </c>
      <c r="U476" s="0" t="n">
        <f aca="false">data_by_Metal!T483</f>
        <v>0</v>
      </c>
      <c r="V476" s="0" t="n">
        <f aca="false">data_by_Metal!U483</f>
        <v>0</v>
      </c>
      <c r="W476" s="0" t="n">
        <f aca="false">data_by_Metal!V483</f>
        <v>-29</v>
      </c>
      <c r="X476" s="0" t="n">
        <f aca="false">data_by_Metal!W483</f>
        <v>-29</v>
      </c>
      <c r="Y476" s="0" t="n">
        <f aca="false">data_by_Metal!X483</f>
        <v>-29</v>
      </c>
      <c r="Z476" s="0" t="n">
        <f aca="false">data_by_Metal!Y483</f>
        <v>-29</v>
      </c>
      <c r="AA476" s="0" t="n">
        <f aca="false">data_by_Metal!Z483</f>
        <v>0</v>
      </c>
      <c r="AB476" s="0" t="n">
        <f aca="false">data_by_Metal!AA483</f>
        <v>0</v>
      </c>
      <c r="AC476" s="0" t="n">
        <f aca="false">data_by_Metal!AB483</f>
        <v>0</v>
      </c>
      <c r="AD476" s="0" t="n">
        <f aca="false">data_by_Metal!AC483</f>
        <v>0</v>
      </c>
      <c r="AE476" s="0" t="n">
        <f aca="false">data_by_Metal!AD483</f>
        <v>0</v>
      </c>
      <c r="AF476" s="0" t="n">
        <f aca="false">data_by_Metal!AE483</f>
        <v>-60</v>
      </c>
      <c r="AG476" s="0" t="n">
        <f aca="false">data_by_Metal!AF483</f>
        <v>0</v>
      </c>
    </row>
    <row r="477" customFormat="false" ht="12.8" hidden="false" customHeight="false" outlineLevel="0" collapsed="false">
      <c r="A477" s="0" t="n">
        <v>467</v>
      </c>
      <c r="B477" s="0" t="n">
        <f aca="false">data_by_Metal!A484</f>
        <v>26</v>
      </c>
      <c r="C477" s="0" t="n">
        <f aca="false">data_by_Metal!B484</f>
        <v>4</v>
      </c>
      <c r="D477" s="0" t="n">
        <f aca="false">data_by_Metal!C484</f>
        <v>2</v>
      </c>
      <c r="E477" s="0" t="n">
        <f aca="false">data_by_Metal!D484</f>
        <v>2</v>
      </c>
      <c r="F477" s="0" t="n">
        <f aca="false">data_by_Metal!E484</f>
        <v>19</v>
      </c>
      <c r="G477" s="0" t="str">
        <f aca="false">data_by_Metal!F484</f>
        <v>B</v>
      </c>
      <c r="H477" s="0" t="str">
        <f aca="false">data_by_Metal!G484</f>
        <v>R</v>
      </c>
      <c r="I477" s="0" t="str">
        <f aca="false">data_by_Metal!H484</f>
        <v>B</v>
      </c>
      <c r="J477" s="0" t="str">
        <f aca="false">data_by_Metal!I484</f>
        <v>V</v>
      </c>
      <c r="K477" s="0" t="str">
        <f aca="false">data_by_Metal!J484</f>
        <v>V</v>
      </c>
      <c r="L477" s="0" t="str">
        <f aca="false">data_by_Metal!K484</f>
        <v>V</v>
      </c>
      <c r="M477" s="0" t="str">
        <f aca="false">data_by_Metal!L484</f>
        <v>R</v>
      </c>
      <c r="N477" s="0" t="str">
        <f aca="false">data_by_Metal!M484</f>
        <v>V</v>
      </c>
      <c r="O477" s="1" t="n">
        <f aca="false">data_by_Metal!N484*$N$7</f>
        <v>50.309675282314</v>
      </c>
      <c r="P477" s="0" t="n">
        <f aca="false">data_by_Metal!O484</f>
        <v>8.36751</v>
      </c>
      <c r="Q477" s="0" t="n">
        <f aca="false">data_by_Metal!P484</f>
        <v>8.3698</v>
      </c>
      <c r="R477" s="0" t="n">
        <f aca="false">data_by_Metal!Q484</f>
        <v>8.30569</v>
      </c>
      <c r="S477" s="0" t="n">
        <f aca="false">data_by_Metal!R484</f>
        <v>-1</v>
      </c>
      <c r="T477" s="0" t="n">
        <f aca="false">data_by_Metal!S484</f>
        <v>0</v>
      </c>
      <c r="U477" s="0" t="n">
        <f aca="false">data_by_Metal!T484</f>
        <v>-35</v>
      </c>
      <c r="V477" s="0" t="n">
        <f aca="false">data_by_Metal!U484</f>
        <v>37</v>
      </c>
      <c r="W477" s="0" t="n">
        <f aca="false">data_by_Metal!V484</f>
        <v>23</v>
      </c>
      <c r="X477" s="0" t="n">
        <f aca="false">data_by_Metal!W484</f>
        <v>0</v>
      </c>
      <c r="Y477" s="0" t="n">
        <f aca="false">data_by_Metal!X484</f>
        <v>-19</v>
      </c>
      <c r="Z477" s="0" t="n">
        <f aca="false">data_by_Metal!Y484</f>
        <v>-1</v>
      </c>
      <c r="AA477" s="0" t="n">
        <f aca="false">data_by_Metal!Z484</f>
        <v>-12</v>
      </c>
      <c r="AB477" s="0" t="n">
        <f aca="false">data_by_Metal!AA484</f>
        <v>23</v>
      </c>
      <c r="AC477" s="0" t="n">
        <f aca="false">data_by_Metal!AB484</f>
        <v>8</v>
      </c>
      <c r="AD477" s="0" t="n">
        <f aca="false">data_by_Metal!AC484</f>
        <v>42</v>
      </c>
      <c r="AE477" s="0" t="n">
        <f aca="false">data_by_Metal!AD484</f>
        <v>0</v>
      </c>
      <c r="AF477" s="0" t="n">
        <f aca="false">data_by_Metal!AE484</f>
        <v>1</v>
      </c>
      <c r="AG477" s="0" t="n">
        <f aca="false">data_by_Metal!AF484</f>
        <v>31</v>
      </c>
    </row>
    <row r="478" customFormat="false" ht="12.8" hidden="false" customHeight="false" outlineLevel="0" collapsed="false">
      <c r="A478" s="0" t="n">
        <v>468</v>
      </c>
      <c r="B478" s="0" t="n">
        <f aca="false">data_by_Metal!A485</f>
        <v>26</v>
      </c>
      <c r="C478" s="0" t="n">
        <f aca="false">data_by_Metal!B485</f>
        <v>2</v>
      </c>
      <c r="D478" s="0" t="n">
        <f aca="false">data_by_Metal!C485</f>
        <v>3</v>
      </c>
      <c r="E478" s="0" t="n">
        <f aca="false">data_by_Metal!D485</f>
        <v>3</v>
      </c>
      <c r="F478" s="0" t="n">
        <f aca="false">data_by_Metal!E485</f>
        <v>70</v>
      </c>
      <c r="G478" s="0" t="str">
        <f aca="false">data_by_Metal!F485</f>
        <v>B</v>
      </c>
      <c r="H478" s="0" t="str">
        <f aca="false">data_by_Metal!G485</f>
        <v>R</v>
      </c>
      <c r="I478" s="0" t="str">
        <f aca="false">data_by_Metal!H485</f>
        <v>B</v>
      </c>
      <c r="J478" s="0" t="str">
        <f aca="false">data_by_Metal!I485</f>
        <v>R</v>
      </c>
      <c r="K478" s="0" t="str">
        <f aca="false">data_by_Metal!J485</f>
        <v>R</v>
      </c>
      <c r="L478" s="0" t="str">
        <f aca="false">data_by_Metal!K485</f>
        <v>B</v>
      </c>
      <c r="M478" s="0" t="str">
        <f aca="false">data_by_Metal!L485</f>
        <v>V</v>
      </c>
      <c r="N478" s="0" t="str">
        <f aca="false">data_by_Metal!M485</f>
        <v>V</v>
      </c>
      <c r="O478" s="1" t="n">
        <f aca="false">data_by_Metal!N485*$N$7</f>
        <v>61.2465612132518</v>
      </c>
      <c r="P478" s="0" t="n">
        <f aca="false">data_by_Metal!O485</f>
        <v>8.33494</v>
      </c>
      <c r="Q478" s="0" t="n">
        <f aca="false">data_by_Metal!P485</f>
        <v>8.3387</v>
      </c>
      <c r="R478" s="0" t="n">
        <f aca="false">data_by_Metal!Q485</f>
        <v>8.36825</v>
      </c>
      <c r="S478" s="0" t="n">
        <f aca="false">data_by_Metal!R485</f>
        <v>36</v>
      </c>
      <c r="T478" s="0" t="n">
        <f aca="false">data_by_Metal!S485</f>
        <v>-25</v>
      </c>
      <c r="U478" s="0" t="n">
        <f aca="false">data_by_Metal!T485</f>
        <v>-43</v>
      </c>
      <c r="V478" s="0" t="n">
        <f aca="false">data_by_Metal!U485</f>
        <v>2</v>
      </c>
      <c r="W478" s="0" t="n">
        <f aca="false">data_by_Metal!V485</f>
        <v>-9</v>
      </c>
      <c r="X478" s="0" t="n">
        <f aca="false">data_by_Metal!W485</f>
        <v>1</v>
      </c>
      <c r="Y478" s="0" t="n">
        <f aca="false">data_by_Metal!X485</f>
        <v>-35</v>
      </c>
      <c r="Z478" s="0" t="n">
        <f aca="false">data_by_Metal!Y485</f>
        <v>12</v>
      </c>
      <c r="AA478" s="0" t="n">
        <f aca="false">data_by_Metal!Z485</f>
        <v>-19</v>
      </c>
      <c r="AB478" s="0" t="n">
        <f aca="false">data_by_Metal!AA485</f>
        <v>-10</v>
      </c>
      <c r="AC478" s="0" t="n">
        <f aca="false">data_by_Metal!AB485</f>
        <v>9</v>
      </c>
      <c r="AD478" s="0" t="n">
        <f aca="false">data_by_Metal!AC485</f>
        <v>23</v>
      </c>
      <c r="AE478" s="0" t="n">
        <f aca="false">data_by_Metal!AD485</f>
        <v>-15</v>
      </c>
      <c r="AF478" s="0" t="n">
        <f aca="false">data_by_Metal!AE485</f>
        <v>-15</v>
      </c>
      <c r="AG478" s="0" t="n">
        <f aca="false">data_by_Metal!AF485</f>
        <v>1</v>
      </c>
    </row>
    <row r="479" customFormat="false" ht="12.8" hidden="false" customHeight="false" outlineLevel="0" collapsed="false">
      <c r="A479" s="0" t="n">
        <v>469</v>
      </c>
      <c r="B479" s="0" t="n">
        <f aca="false">data_by_Metal!A486</f>
        <v>26</v>
      </c>
      <c r="C479" s="0" t="n">
        <f aca="false">data_by_Metal!B486</f>
        <v>4</v>
      </c>
      <c r="D479" s="0" t="n">
        <f aca="false">data_by_Metal!C486</f>
        <v>3</v>
      </c>
      <c r="E479" s="0" t="n">
        <f aca="false">data_by_Metal!D486</f>
        <v>1</v>
      </c>
      <c r="F479" s="0" t="n">
        <f aca="false">data_by_Metal!E486</f>
        <v>29</v>
      </c>
      <c r="G479" s="0" t="str">
        <f aca="false">data_by_Metal!F486</f>
        <v>B</v>
      </c>
      <c r="H479" s="0" t="str">
        <f aca="false">data_by_Metal!G486</f>
        <v>B</v>
      </c>
      <c r="I479" s="0" t="str">
        <f aca="false">data_by_Metal!H486</f>
        <v>V</v>
      </c>
      <c r="J479" s="0" t="str">
        <f aca="false">data_by_Metal!I486</f>
        <v>V</v>
      </c>
      <c r="K479" s="0" t="str">
        <f aca="false">data_by_Metal!J486</f>
        <v>V</v>
      </c>
      <c r="L479" s="0" t="str">
        <f aca="false">data_by_Metal!K486</f>
        <v>V</v>
      </c>
      <c r="M479" s="0" t="str">
        <f aca="false">data_by_Metal!L486</f>
        <v>B</v>
      </c>
      <c r="N479" s="0" t="str">
        <f aca="false">data_by_Metal!M486</f>
        <v>R</v>
      </c>
      <c r="O479" s="1" t="n">
        <f aca="false">data_by_Metal!N486*$N$7</f>
        <v>80.9329558889399</v>
      </c>
      <c r="P479" s="0" t="n">
        <f aca="false">data_by_Metal!O486</f>
        <v>8.39793</v>
      </c>
      <c r="Q479" s="0" t="n">
        <f aca="false">data_by_Metal!P486</f>
        <v>8.33465</v>
      </c>
      <c r="R479" s="0" t="n">
        <f aca="false">data_by_Metal!Q486</f>
        <v>8.30927</v>
      </c>
      <c r="S479" s="0" t="n">
        <f aca="false">data_by_Metal!R486</f>
        <v>18</v>
      </c>
      <c r="T479" s="0" t="n">
        <f aca="false">data_by_Metal!S486</f>
        <v>25</v>
      </c>
      <c r="U479" s="0" t="n">
        <f aca="false">data_by_Metal!T486</f>
        <v>9</v>
      </c>
      <c r="V479" s="0" t="n">
        <f aca="false">data_by_Metal!U486</f>
        <v>-21</v>
      </c>
      <c r="W479" s="0" t="n">
        <f aca="false">data_by_Metal!V486</f>
        <v>-33</v>
      </c>
      <c r="X479" s="0" t="n">
        <f aca="false">data_by_Metal!W486</f>
        <v>-24</v>
      </c>
      <c r="Y479" s="0" t="n">
        <f aca="false">data_by_Metal!X486</f>
        <v>-8</v>
      </c>
      <c r="Z479" s="0" t="n">
        <f aca="false">data_by_Metal!Y486</f>
        <v>36</v>
      </c>
      <c r="AA479" s="0" t="n">
        <f aca="false">data_by_Metal!Z486</f>
        <v>0</v>
      </c>
      <c r="AB479" s="0" t="n">
        <f aca="false">data_by_Metal!AA486</f>
        <v>11</v>
      </c>
      <c r="AC479" s="0" t="n">
        <f aca="false">data_by_Metal!AB486</f>
        <v>-11</v>
      </c>
      <c r="AD479" s="0" t="n">
        <f aca="false">data_by_Metal!AC486</f>
        <v>0</v>
      </c>
      <c r="AE479" s="0" t="n">
        <f aca="false">data_by_Metal!AD486</f>
        <v>14</v>
      </c>
      <c r="AF479" s="0" t="n">
        <f aca="false">data_by_Metal!AE486</f>
        <v>-15</v>
      </c>
      <c r="AG479" s="0" t="n">
        <f aca="false">data_by_Metal!AF486</f>
        <v>0</v>
      </c>
    </row>
    <row r="480" customFormat="false" ht="12.8" hidden="false" customHeight="false" outlineLevel="0" collapsed="false">
      <c r="A480" s="0" t="n">
        <v>470</v>
      </c>
      <c r="B480" s="0" t="n">
        <f aca="false">data_by_Metal!A487</f>
        <v>26</v>
      </c>
      <c r="C480" s="0" t="n">
        <f aca="false">data_by_Metal!B487</f>
        <v>2</v>
      </c>
      <c r="D480" s="0" t="n">
        <f aca="false">data_by_Metal!C487</f>
        <v>3</v>
      </c>
      <c r="E480" s="0" t="n">
        <f aca="false">data_by_Metal!D487</f>
        <v>3</v>
      </c>
      <c r="F480" s="0" t="n">
        <f aca="false">data_by_Metal!E487</f>
        <v>74</v>
      </c>
      <c r="G480" s="0" t="str">
        <f aca="false">data_by_Metal!F487</f>
        <v>B</v>
      </c>
      <c r="H480" s="0" t="str">
        <f aca="false">data_by_Metal!G487</f>
        <v>R</v>
      </c>
      <c r="I480" s="0" t="str">
        <f aca="false">data_by_Metal!H487</f>
        <v>B</v>
      </c>
      <c r="J480" s="0" t="str">
        <f aca="false">data_by_Metal!I487</f>
        <v>R</v>
      </c>
      <c r="K480" s="0" t="str">
        <f aca="false">data_by_Metal!J487</f>
        <v>V</v>
      </c>
      <c r="L480" s="0" t="str">
        <f aca="false">data_by_Metal!K487</f>
        <v>B</v>
      </c>
      <c r="M480" s="0" t="str">
        <f aca="false">data_by_Metal!L487</f>
        <v>V</v>
      </c>
      <c r="N480" s="0" t="str">
        <f aca="false">data_by_Metal!M487</f>
        <v>R</v>
      </c>
      <c r="O480" s="1" t="n">
        <f aca="false">data_by_Metal!N487*$N$7</f>
        <v>102.806727750816</v>
      </c>
      <c r="P480" s="0" t="n">
        <f aca="false">data_by_Metal!O487</f>
        <v>8.33652</v>
      </c>
      <c r="Q480" s="0" t="n">
        <f aca="false">data_by_Metal!P487</f>
        <v>8.34045</v>
      </c>
      <c r="R480" s="0" t="n">
        <f aca="false">data_by_Metal!Q487</f>
        <v>8.36579</v>
      </c>
      <c r="S480" s="0" t="n">
        <f aca="false">data_by_Metal!R487</f>
        <v>-8</v>
      </c>
      <c r="T480" s="0" t="n">
        <f aca="false">data_by_Metal!S487</f>
        <v>24</v>
      </c>
      <c r="U480" s="0" t="n">
        <f aca="false">data_by_Metal!T487</f>
        <v>-35</v>
      </c>
      <c r="V480" s="0" t="n">
        <f aca="false">data_by_Metal!U487</f>
        <v>-8</v>
      </c>
      <c r="W480" s="0" t="n">
        <f aca="false">data_by_Metal!V487</f>
        <v>2</v>
      </c>
      <c r="X480" s="0" t="n">
        <f aca="false">data_by_Metal!W487</f>
        <v>12</v>
      </c>
      <c r="Y480" s="0" t="n">
        <f aca="false">data_by_Metal!X487</f>
        <v>-46</v>
      </c>
      <c r="Z480" s="0" t="n">
        <f aca="false">data_by_Metal!Y487</f>
        <v>1</v>
      </c>
      <c r="AA480" s="0" t="n">
        <f aca="false">data_by_Metal!Z487</f>
        <v>-8</v>
      </c>
      <c r="AB480" s="0" t="n">
        <f aca="false">data_by_Metal!AA487</f>
        <v>3</v>
      </c>
      <c r="AC480" s="0" t="n">
        <f aca="false">data_by_Metal!AB487</f>
        <v>-34</v>
      </c>
      <c r="AD480" s="0" t="n">
        <f aca="false">data_by_Metal!AC487</f>
        <v>-23</v>
      </c>
      <c r="AE480" s="0" t="n">
        <f aca="false">data_by_Metal!AD487</f>
        <v>-14</v>
      </c>
      <c r="AF480" s="0" t="n">
        <f aca="false">data_by_Metal!AE487</f>
        <v>-15</v>
      </c>
      <c r="AG480" s="0" t="n">
        <f aca="false">data_by_Metal!AF487</f>
        <v>-30</v>
      </c>
    </row>
    <row r="481" customFormat="false" ht="12.8" hidden="false" customHeight="false" outlineLevel="0" collapsed="false">
      <c r="A481" s="0" t="n">
        <v>471</v>
      </c>
      <c r="B481" s="0" t="n">
        <f aca="false">data_by_Metal!A488</f>
        <v>26</v>
      </c>
      <c r="C481" s="0" t="n">
        <f aca="false">data_by_Metal!B488</f>
        <v>4</v>
      </c>
      <c r="D481" s="0" t="n">
        <f aca="false">data_by_Metal!C488</f>
        <v>2</v>
      </c>
      <c r="E481" s="0" t="n">
        <f aca="false">data_by_Metal!D488</f>
        <v>2</v>
      </c>
      <c r="F481" s="0" t="n">
        <f aca="false">data_by_Metal!E488</f>
        <v>4</v>
      </c>
      <c r="G481" s="0" t="str">
        <f aca="false">data_by_Metal!F488</f>
        <v>B</v>
      </c>
      <c r="H481" s="0" t="str">
        <f aca="false">data_by_Metal!G488</f>
        <v>B</v>
      </c>
      <c r="I481" s="0" t="str">
        <f aca="false">data_by_Metal!H488</f>
        <v>R</v>
      </c>
      <c r="J481" s="0" t="str">
        <f aca="false">data_by_Metal!I488</f>
        <v>V</v>
      </c>
      <c r="K481" s="0" t="str">
        <f aca="false">data_by_Metal!J488</f>
        <v>V</v>
      </c>
      <c r="L481" s="0" t="str">
        <f aca="false">data_by_Metal!K488</f>
        <v>V</v>
      </c>
      <c r="M481" s="0" t="str">
        <f aca="false">data_by_Metal!L488</f>
        <v>R</v>
      </c>
      <c r="N481" s="0" t="str">
        <f aca="false">data_by_Metal!M488</f>
        <v>V</v>
      </c>
      <c r="O481" s="1" t="n">
        <f aca="false">data_by_Metal!N488*$N$7</f>
        <v>111.556236495566</v>
      </c>
      <c r="P481" s="0" t="n">
        <f aca="false">data_by_Metal!O488</f>
        <v>8.36889</v>
      </c>
      <c r="Q481" s="0" t="n">
        <f aca="false">data_by_Metal!P488</f>
        <v>8.36745</v>
      </c>
      <c r="R481" s="0" t="n">
        <f aca="false">data_by_Metal!Q488</f>
        <v>8.30732</v>
      </c>
      <c r="S481" s="0" t="n">
        <f aca="false">data_by_Metal!R488</f>
        <v>9</v>
      </c>
      <c r="T481" s="0" t="n">
        <f aca="false">data_by_Metal!S488</f>
        <v>-9</v>
      </c>
      <c r="U481" s="0" t="n">
        <f aca="false">data_by_Metal!T488</f>
        <v>10</v>
      </c>
      <c r="V481" s="0" t="n">
        <f aca="false">data_by_Metal!U488</f>
        <v>-12</v>
      </c>
      <c r="W481" s="0" t="n">
        <f aca="false">data_by_Metal!V488</f>
        <v>-23</v>
      </c>
      <c r="X481" s="0" t="n">
        <f aca="false">data_by_Metal!W488</f>
        <v>-43</v>
      </c>
      <c r="Y481" s="0" t="n">
        <f aca="false">data_by_Metal!X488</f>
        <v>-8</v>
      </c>
      <c r="Z481" s="0" t="n">
        <f aca="false">data_by_Metal!Y488</f>
        <v>12</v>
      </c>
      <c r="AA481" s="0" t="n">
        <f aca="false">data_by_Metal!Z488</f>
        <v>-2</v>
      </c>
      <c r="AB481" s="0" t="n">
        <f aca="false">data_by_Metal!AA488</f>
        <v>33</v>
      </c>
      <c r="AC481" s="0" t="n">
        <f aca="false">data_by_Metal!AB488</f>
        <v>-3</v>
      </c>
      <c r="AD481" s="0" t="n">
        <f aca="false">data_by_Metal!AC488</f>
        <v>31</v>
      </c>
      <c r="AE481" s="0" t="n">
        <f aca="false">data_by_Metal!AD488</f>
        <v>-1</v>
      </c>
      <c r="AF481" s="0" t="n">
        <f aca="false">data_by_Metal!AE488</f>
        <v>-30</v>
      </c>
      <c r="AG481" s="0" t="n">
        <f aca="false">data_by_Metal!AF488</f>
        <v>30</v>
      </c>
    </row>
    <row r="482" customFormat="false" ht="12.8" hidden="false" customHeight="false" outlineLevel="0" collapsed="false">
      <c r="A482" s="0" t="n">
        <v>472</v>
      </c>
      <c r="B482" s="0" t="n">
        <f aca="false">data_by_Metal!A489</f>
        <v>26</v>
      </c>
      <c r="C482" s="0" t="n">
        <f aca="false">data_by_Metal!B489</f>
        <v>6</v>
      </c>
      <c r="D482" s="0" t="n">
        <f aca="false">data_by_Metal!C489</f>
        <v>2</v>
      </c>
      <c r="E482" s="0" t="n">
        <f aca="false">data_by_Metal!D489</f>
        <v>0</v>
      </c>
      <c r="F482" s="0" t="n">
        <f aca="false">data_by_Metal!E489</f>
        <v>2</v>
      </c>
      <c r="G482" s="0" t="str">
        <f aca="false">data_by_Metal!F489</f>
        <v>B</v>
      </c>
      <c r="H482" s="0" t="str">
        <f aca="false">data_by_Metal!G489</f>
        <v>V</v>
      </c>
      <c r="I482" s="0" t="str">
        <f aca="false">data_by_Metal!H489</f>
        <v>B</v>
      </c>
      <c r="J482" s="0" t="str">
        <f aca="false">data_by_Metal!I489</f>
        <v>V</v>
      </c>
      <c r="K482" s="0" t="str">
        <f aca="false">data_by_Metal!J489</f>
        <v>V</v>
      </c>
      <c r="L482" s="0" t="str">
        <f aca="false">data_by_Metal!K489</f>
        <v>V</v>
      </c>
      <c r="M482" s="0" t="str">
        <f aca="false">data_by_Metal!L489</f>
        <v>V</v>
      </c>
      <c r="N482" s="0" t="str">
        <f aca="false">data_by_Metal!M489</f>
        <v>V</v>
      </c>
      <c r="O482" s="1" t="n">
        <f aca="false">data_by_Metal!N489*$N$7</f>
        <v>115.930990867941</v>
      </c>
      <c r="P482" s="0" t="n">
        <f aca="false">data_by_Metal!O489</f>
        <v>8.4307</v>
      </c>
      <c r="Q482" s="0" t="n">
        <f aca="false">data_by_Metal!P489</f>
        <v>8.3708</v>
      </c>
      <c r="R482" s="0" t="n">
        <f aca="false">data_by_Metal!Q489</f>
        <v>8.24472</v>
      </c>
      <c r="S482" s="0" t="n">
        <f aca="false">data_by_Metal!R489</f>
        <v>-10</v>
      </c>
      <c r="T482" s="0" t="n">
        <f aca="false">data_by_Metal!S489</f>
        <v>10</v>
      </c>
      <c r="U482" s="0" t="n">
        <f aca="false">data_by_Metal!T489</f>
        <v>10</v>
      </c>
      <c r="V482" s="0" t="n">
        <f aca="false">data_by_Metal!U489</f>
        <v>-10</v>
      </c>
      <c r="W482" s="0" t="n">
        <f aca="false">data_by_Metal!V489</f>
        <v>0</v>
      </c>
      <c r="X482" s="0" t="n">
        <f aca="false">data_by_Metal!W489</f>
        <v>0</v>
      </c>
      <c r="Y482" s="0" t="n">
        <f aca="false">data_by_Metal!X489</f>
        <v>0</v>
      </c>
      <c r="Z482" s="0" t="n">
        <f aca="false">data_by_Metal!Y489</f>
        <v>0</v>
      </c>
      <c r="AA482" s="0" t="n">
        <f aca="false">data_by_Metal!Z489</f>
        <v>31</v>
      </c>
      <c r="AB482" s="0" t="n">
        <f aca="false">data_by_Metal!AA489</f>
        <v>31</v>
      </c>
      <c r="AC482" s="0" t="n">
        <f aca="false">data_by_Metal!AB489</f>
        <v>-2</v>
      </c>
      <c r="AD482" s="0" t="n">
        <f aca="false">data_by_Metal!AC489</f>
        <v>-2</v>
      </c>
      <c r="AE482" s="0" t="n">
        <f aca="false">data_by_Metal!AD489</f>
        <v>0</v>
      </c>
      <c r="AF482" s="0" t="n">
        <f aca="false">data_by_Metal!AE489</f>
        <v>0</v>
      </c>
      <c r="AG482" s="0" t="n">
        <f aca="false">data_by_Metal!AF489</f>
        <v>30</v>
      </c>
    </row>
    <row r="483" customFormat="false" ht="12.8" hidden="false" customHeight="false" outlineLevel="0" collapsed="false">
      <c r="A483" s="0" t="n">
        <v>473</v>
      </c>
      <c r="B483" s="0" t="n">
        <f aca="false">data_by_Metal!A490</f>
        <v>26</v>
      </c>
      <c r="C483" s="0" t="n">
        <f aca="false">data_by_Metal!B490</f>
        <v>4</v>
      </c>
      <c r="D483" s="0" t="n">
        <f aca="false">data_by_Metal!C490</f>
        <v>3</v>
      </c>
      <c r="E483" s="0" t="n">
        <f aca="false">data_by_Metal!D490</f>
        <v>1</v>
      </c>
      <c r="F483" s="0" t="n">
        <f aca="false">data_by_Metal!E490</f>
        <v>44</v>
      </c>
      <c r="G483" s="0" t="str">
        <f aca="false">data_by_Metal!F490</f>
        <v>B</v>
      </c>
      <c r="H483" s="0" t="str">
        <f aca="false">data_by_Metal!G490</f>
        <v>R</v>
      </c>
      <c r="I483" s="0" t="str">
        <f aca="false">data_by_Metal!H490</f>
        <v>V</v>
      </c>
      <c r="J483" s="0" t="str">
        <f aca="false">data_by_Metal!I490</f>
        <v>V</v>
      </c>
      <c r="K483" s="0" t="str">
        <f aca="false">data_by_Metal!J490</f>
        <v>V</v>
      </c>
      <c r="L483" s="0" t="str">
        <f aca="false">data_by_Metal!K490</f>
        <v>B</v>
      </c>
      <c r="M483" s="0" t="str">
        <f aca="false">data_by_Metal!L490</f>
        <v>V</v>
      </c>
      <c r="N483" s="0" t="str">
        <f aca="false">data_by_Metal!M490</f>
        <v>B</v>
      </c>
      <c r="O483" s="1" t="n">
        <f aca="false">data_by_Metal!N490*$N$7</f>
        <v>115.930990867941</v>
      </c>
      <c r="P483" s="0" t="n">
        <f aca="false">data_by_Metal!O490</f>
        <v>8.39924</v>
      </c>
      <c r="Q483" s="0" t="n">
        <f aca="false">data_by_Metal!P490</f>
        <v>8.33783</v>
      </c>
      <c r="R483" s="0" t="n">
        <f aca="false">data_by_Metal!Q490</f>
        <v>8.30549</v>
      </c>
      <c r="S483" s="0" t="n">
        <f aca="false">data_by_Metal!R490</f>
        <v>1</v>
      </c>
      <c r="T483" s="0" t="n">
        <f aca="false">data_by_Metal!S490</f>
        <v>11</v>
      </c>
      <c r="U483" s="0" t="n">
        <f aca="false">data_by_Metal!T490</f>
        <v>-25</v>
      </c>
      <c r="V483" s="0" t="n">
        <f aca="false">data_by_Metal!U490</f>
        <v>-18</v>
      </c>
      <c r="W483" s="0" t="n">
        <f aca="false">data_by_Metal!V490</f>
        <v>-33</v>
      </c>
      <c r="X483" s="0" t="n">
        <f aca="false">data_by_Metal!W490</f>
        <v>11</v>
      </c>
      <c r="Y483" s="0" t="n">
        <f aca="false">data_by_Metal!X490</f>
        <v>-10</v>
      </c>
      <c r="Z483" s="0" t="n">
        <f aca="false">data_by_Metal!Y490</f>
        <v>1</v>
      </c>
      <c r="AA483" s="0" t="n">
        <f aca="false">data_by_Metal!Z490</f>
        <v>2</v>
      </c>
      <c r="AB483" s="0" t="n">
        <f aca="false">data_by_Metal!AA490</f>
        <v>-8</v>
      </c>
      <c r="AC483" s="0" t="n">
        <f aca="false">data_by_Metal!AB490</f>
        <v>-23</v>
      </c>
      <c r="AD483" s="0" t="n">
        <f aca="false">data_by_Metal!AC490</f>
        <v>-31</v>
      </c>
      <c r="AE483" s="0" t="n">
        <f aca="false">data_by_Metal!AD490</f>
        <v>-14</v>
      </c>
      <c r="AF483" s="0" t="n">
        <f aca="false">data_by_Metal!AE490</f>
        <v>-16</v>
      </c>
      <c r="AG483" s="0" t="n">
        <f aca="false">data_by_Metal!AF490</f>
        <v>-30</v>
      </c>
    </row>
    <row r="484" customFormat="false" ht="12.8" hidden="false" customHeight="false" outlineLevel="0" collapsed="false">
      <c r="A484" s="0" t="n">
        <v>474</v>
      </c>
      <c r="B484" s="0" t="n">
        <f aca="false">data_by_Metal!A491</f>
        <v>26</v>
      </c>
      <c r="C484" s="0" t="n">
        <f aca="false">data_by_Metal!B491</f>
        <v>6</v>
      </c>
      <c r="D484" s="0" t="n">
        <f aca="false">data_by_Metal!C491</f>
        <v>1</v>
      </c>
      <c r="E484" s="0" t="n">
        <f aca="false">data_by_Metal!D491</f>
        <v>1</v>
      </c>
      <c r="F484" s="0" t="n">
        <f aca="false">data_by_Metal!E491</f>
        <v>1</v>
      </c>
      <c r="G484" s="0" t="str">
        <f aca="false">data_by_Metal!F491</f>
        <v>B</v>
      </c>
      <c r="H484" s="0" t="str">
        <f aca="false">data_by_Metal!G491</f>
        <v>R</v>
      </c>
      <c r="I484" s="0" t="str">
        <f aca="false">data_by_Metal!H491</f>
        <v>V</v>
      </c>
      <c r="J484" s="0" t="str">
        <f aca="false">data_by_Metal!I491</f>
        <v>V</v>
      </c>
      <c r="K484" s="0" t="str">
        <f aca="false">data_by_Metal!J491</f>
        <v>V</v>
      </c>
      <c r="L484" s="0" t="str">
        <f aca="false">data_by_Metal!K491</f>
        <v>V</v>
      </c>
      <c r="M484" s="0" t="str">
        <f aca="false">data_by_Metal!L491</f>
        <v>V</v>
      </c>
      <c r="N484" s="0" t="str">
        <f aca="false">data_by_Metal!M491</f>
        <v>V</v>
      </c>
      <c r="O484" s="1" t="n">
        <f aca="false">data_by_Metal!N491*$N$7</f>
        <v>146.554271474567</v>
      </c>
      <c r="P484" s="0" t="n">
        <f aca="false">data_by_Metal!O491</f>
        <v>8.39921</v>
      </c>
      <c r="Q484" s="0" t="n">
        <f aca="false">data_by_Metal!P491</f>
        <v>8.39922</v>
      </c>
      <c r="R484" s="0" t="n">
        <f aca="false">data_by_Metal!Q491</f>
        <v>8.24677</v>
      </c>
      <c r="S484" s="0" t="n">
        <f aca="false">data_by_Metal!R491</f>
        <v>11</v>
      </c>
      <c r="T484" s="0" t="n">
        <f aca="false">data_by_Metal!S491</f>
        <v>1</v>
      </c>
      <c r="U484" s="0" t="n">
        <f aca="false">data_by_Metal!T491</f>
        <v>-34</v>
      </c>
      <c r="V484" s="0" t="n">
        <f aca="false">data_by_Metal!U491</f>
        <v>-8</v>
      </c>
      <c r="W484" s="0" t="n">
        <f aca="false">data_by_Metal!V491</f>
        <v>-34</v>
      </c>
      <c r="X484" s="0" t="n">
        <f aca="false">data_by_Metal!W491</f>
        <v>11</v>
      </c>
      <c r="Y484" s="0" t="n">
        <f aca="false">data_by_Metal!X491</f>
        <v>-8</v>
      </c>
      <c r="Z484" s="0" t="n">
        <f aca="false">data_by_Metal!Y491</f>
        <v>1</v>
      </c>
      <c r="AA484" s="0" t="n">
        <f aca="false">data_by_Metal!Z491</f>
        <v>0</v>
      </c>
      <c r="AB484" s="0" t="n">
        <f aca="false">data_by_Metal!AA491</f>
        <v>-10</v>
      </c>
      <c r="AC484" s="0" t="n">
        <f aca="false">data_by_Metal!AB491</f>
        <v>10</v>
      </c>
      <c r="AD484" s="0" t="n">
        <f aca="false">data_by_Metal!AC491</f>
        <v>0</v>
      </c>
      <c r="AE484" s="0" t="n">
        <f aca="false">data_by_Metal!AD491</f>
        <v>-15</v>
      </c>
      <c r="AF484" s="0" t="n">
        <f aca="false">data_by_Metal!AE491</f>
        <v>-15</v>
      </c>
      <c r="AG484" s="0" t="n">
        <f aca="false">data_by_Metal!AF491</f>
        <v>0</v>
      </c>
    </row>
    <row r="485" customFormat="false" ht="12.8" hidden="false" customHeight="false" outlineLevel="0" collapsed="false">
      <c r="A485" s="0" t="n">
        <v>475</v>
      </c>
      <c r="B485" s="0" t="n">
        <f aca="false">data_by_Metal!A492</f>
        <v>26</v>
      </c>
      <c r="C485" s="0" t="n">
        <f aca="false">data_by_Metal!B492</f>
        <v>6</v>
      </c>
      <c r="D485" s="0" t="n">
        <f aca="false">data_by_Metal!C492</f>
        <v>2</v>
      </c>
      <c r="E485" s="0" t="n">
        <f aca="false">data_by_Metal!D492</f>
        <v>0</v>
      </c>
      <c r="F485" s="0" t="n">
        <f aca="false">data_by_Metal!E492</f>
        <v>1</v>
      </c>
      <c r="G485" s="0" t="str">
        <f aca="false">data_by_Metal!F492</f>
        <v>B</v>
      </c>
      <c r="H485" s="0" t="str">
        <f aca="false">data_by_Metal!G492</f>
        <v>B</v>
      </c>
      <c r="I485" s="0" t="str">
        <f aca="false">data_by_Metal!H492</f>
        <v>V</v>
      </c>
      <c r="J485" s="0" t="str">
        <f aca="false">data_by_Metal!I492</f>
        <v>V</v>
      </c>
      <c r="K485" s="0" t="str">
        <f aca="false">data_by_Metal!J492</f>
        <v>V</v>
      </c>
      <c r="L485" s="0" t="str">
        <f aca="false">data_by_Metal!K492</f>
        <v>V</v>
      </c>
      <c r="M485" s="0" t="str">
        <f aca="false">data_by_Metal!L492</f>
        <v>V</v>
      </c>
      <c r="N485" s="0" t="str">
        <f aca="false">data_by_Metal!M492</f>
        <v>V</v>
      </c>
      <c r="O485" s="1" t="n">
        <f aca="false">data_by_Metal!N492*$N$7</f>
        <v>150.929025846942</v>
      </c>
      <c r="P485" s="0" t="n">
        <f aca="false">data_by_Metal!O492</f>
        <v>8.43063</v>
      </c>
      <c r="Q485" s="0" t="n">
        <f aca="false">data_by_Metal!P492</f>
        <v>8.3673</v>
      </c>
      <c r="R485" s="0" t="n">
        <f aca="false">data_by_Metal!Q492</f>
        <v>8.24844</v>
      </c>
      <c r="S485" s="0" t="n">
        <f aca="false">data_by_Metal!R492</f>
        <v>10</v>
      </c>
      <c r="T485" s="0" t="n">
        <f aca="false">data_by_Metal!S492</f>
        <v>-10</v>
      </c>
      <c r="U485" s="0" t="n">
        <f aca="false">data_by_Metal!T492</f>
        <v>10</v>
      </c>
      <c r="V485" s="0" t="n">
        <f aca="false">data_by_Metal!U492</f>
        <v>-10</v>
      </c>
      <c r="W485" s="0" t="n">
        <f aca="false">data_by_Metal!V492</f>
        <v>-33</v>
      </c>
      <c r="X485" s="0" t="n">
        <f aca="false">data_by_Metal!W492</f>
        <v>-33</v>
      </c>
      <c r="Y485" s="0" t="n">
        <f aca="false">data_by_Metal!X492</f>
        <v>2</v>
      </c>
      <c r="Z485" s="0" t="n">
        <f aca="false">data_by_Metal!Y492</f>
        <v>2</v>
      </c>
      <c r="AA485" s="0" t="n">
        <f aca="false">data_by_Metal!Z492</f>
        <v>0</v>
      </c>
      <c r="AB485" s="0" t="n">
        <f aca="false">data_by_Metal!AA492</f>
        <v>0</v>
      </c>
      <c r="AC485" s="0" t="n">
        <f aca="false">data_by_Metal!AB492</f>
        <v>0</v>
      </c>
      <c r="AD485" s="0" t="n">
        <f aca="false">data_by_Metal!AC492</f>
        <v>0</v>
      </c>
      <c r="AE485" s="0" t="n">
        <f aca="false">data_by_Metal!AD492</f>
        <v>0</v>
      </c>
      <c r="AF485" s="0" t="n">
        <f aca="false">data_by_Metal!AE492</f>
        <v>-30</v>
      </c>
      <c r="AG485" s="0" t="n">
        <f aca="false">data_by_Metal!AF492</f>
        <v>0</v>
      </c>
    </row>
    <row r="486" customFormat="false" ht="12.8" hidden="false" customHeight="false" outlineLevel="0" collapsed="false">
      <c r="A486" s="0" t="n">
        <v>476</v>
      </c>
      <c r="B486" s="0" t="n">
        <f aca="false">data_by_Metal!A493</f>
        <v>26</v>
      </c>
      <c r="C486" s="0" t="n">
        <f aca="false">data_by_Metal!B493</f>
        <v>5</v>
      </c>
      <c r="D486" s="0" t="n">
        <f aca="false">data_by_Metal!C493</f>
        <v>3</v>
      </c>
      <c r="E486" s="0" t="n">
        <f aca="false">data_by_Metal!D493</f>
        <v>0</v>
      </c>
      <c r="F486" s="0" t="n">
        <f aca="false">data_by_Metal!E493</f>
        <v>1</v>
      </c>
      <c r="G486" s="0" t="str">
        <f aca="false">data_by_Metal!F493</f>
        <v>B</v>
      </c>
      <c r="H486" s="0" t="str">
        <f aca="false">data_by_Metal!G493</f>
        <v>B</v>
      </c>
      <c r="I486" s="0" t="str">
        <f aca="false">data_by_Metal!H493</f>
        <v>B</v>
      </c>
      <c r="J486" s="0" t="str">
        <f aca="false">data_by_Metal!I493</f>
        <v>V</v>
      </c>
      <c r="K486" s="0" t="str">
        <f aca="false">data_by_Metal!J493</f>
        <v>V</v>
      </c>
      <c r="L486" s="0" t="str">
        <f aca="false">data_by_Metal!K493</f>
        <v>V</v>
      </c>
      <c r="M486" s="0" t="str">
        <f aca="false">data_by_Metal!L493</f>
        <v>V</v>
      </c>
      <c r="N486" s="0" t="str">
        <f aca="false">data_by_Metal!M493</f>
        <v>V</v>
      </c>
      <c r="O486" s="1" t="n">
        <f aca="false">data_by_Metal!N493*$N$7</f>
        <v>153.116403033129</v>
      </c>
      <c r="P486" s="0" t="n">
        <f aca="false">data_by_Metal!O493</f>
        <v>8.42936</v>
      </c>
      <c r="Q486" s="0" t="n">
        <f aca="false">data_by_Metal!P493</f>
        <v>8.33866</v>
      </c>
      <c r="R486" s="0" t="n">
        <f aca="false">data_by_Metal!Q493</f>
        <v>8.27745</v>
      </c>
      <c r="S486" s="0" t="n">
        <f aca="false">data_by_Metal!R493</f>
        <v>0</v>
      </c>
      <c r="T486" s="0" t="n">
        <f aca="false">data_by_Metal!S493</f>
        <v>1</v>
      </c>
      <c r="U486" s="0" t="n">
        <f aca="false">data_by_Metal!T493</f>
        <v>11</v>
      </c>
      <c r="V486" s="0" t="n">
        <f aca="false">data_by_Metal!U493</f>
        <v>-9</v>
      </c>
      <c r="W486" s="0" t="n">
        <f aca="false">data_by_Metal!V493</f>
        <v>12</v>
      </c>
      <c r="X486" s="0" t="n">
        <f aca="false">data_by_Metal!W493</f>
        <v>-44</v>
      </c>
      <c r="Y486" s="0" t="n">
        <f aca="false">data_by_Metal!X493</f>
        <v>1</v>
      </c>
      <c r="Z486" s="0" t="n">
        <f aca="false">data_by_Metal!Y493</f>
        <v>1</v>
      </c>
      <c r="AA486" s="0" t="n">
        <f aca="false">data_by_Metal!Z493</f>
        <v>-10</v>
      </c>
      <c r="AB486" s="0" t="n">
        <f aca="false">data_by_Metal!AA493</f>
        <v>43</v>
      </c>
      <c r="AC486" s="0" t="n">
        <f aca="false">data_by_Metal!AB493</f>
        <v>-1</v>
      </c>
      <c r="AD486" s="0" t="n">
        <f aca="false">data_by_Metal!AC493</f>
        <v>-1</v>
      </c>
      <c r="AE486" s="0" t="n">
        <f aca="false">data_by_Metal!AD493</f>
        <v>1</v>
      </c>
      <c r="AF486" s="0" t="n">
        <f aca="false">data_by_Metal!AE493</f>
        <v>-15</v>
      </c>
      <c r="AG486" s="0" t="n">
        <f aca="false">data_by_Metal!AF493</f>
        <v>15</v>
      </c>
    </row>
    <row r="487" customFormat="false" ht="12.8" hidden="false" customHeight="false" outlineLevel="0" collapsed="false">
      <c r="A487" s="0" t="n">
        <v>477</v>
      </c>
      <c r="B487" s="0" t="n">
        <f aca="false">data_by_Metal!A494</f>
        <v>26</v>
      </c>
      <c r="C487" s="0" t="n">
        <f aca="false">data_by_Metal!B494</f>
        <v>4</v>
      </c>
      <c r="D487" s="0" t="n">
        <f aca="false">data_by_Metal!C494</f>
        <v>2</v>
      </c>
      <c r="E487" s="0" t="n">
        <f aca="false">data_by_Metal!D494</f>
        <v>2</v>
      </c>
      <c r="F487" s="0" t="n">
        <f aca="false">data_by_Metal!E494</f>
        <v>45</v>
      </c>
      <c r="G487" s="0" t="str">
        <f aca="false">data_by_Metal!F494</f>
        <v>B</v>
      </c>
      <c r="H487" s="0" t="str">
        <f aca="false">data_by_Metal!G494</f>
        <v>R</v>
      </c>
      <c r="I487" s="0" t="str">
        <f aca="false">data_by_Metal!H494</f>
        <v>V</v>
      </c>
      <c r="J487" s="0" t="str">
        <f aca="false">data_by_Metal!I494</f>
        <v>V</v>
      </c>
      <c r="K487" s="0" t="str">
        <f aca="false">data_by_Metal!J494</f>
        <v>V</v>
      </c>
      <c r="L487" s="0" t="str">
        <f aca="false">data_by_Metal!K494</f>
        <v>V</v>
      </c>
      <c r="M487" s="0" t="str">
        <f aca="false">data_by_Metal!L494</f>
        <v>R</v>
      </c>
      <c r="N487" s="0" t="str">
        <f aca="false">data_by_Metal!M494</f>
        <v>B</v>
      </c>
      <c r="O487" s="1" t="n">
        <f aca="false">data_by_Metal!N494*$N$7</f>
        <v>168.428043336442</v>
      </c>
      <c r="P487" s="0" t="n">
        <f aca="false">data_by_Metal!O494</f>
        <v>8.36624</v>
      </c>
      <c r="Q487" s="0" t="n">
        <f aca="false">data_by_Metal!P494</f>
        <v>8.36623</v>
      </c>
      <c r="R487" s="0" t="n">
        <f aca="false">data_by_Metal!Q494</f>
        <v>8.30774</v>
      </c>
      <c r="S487" s="0" t="n">
        <f aca="false">data_by_Metal!R494</f>
        <v>10</v>
      </c>
      <c r="T487" s="0" t="n">
        <f aca="false">data_by_Metal!S494</f>
        <v>-10</v>
      </c>
      <c r="U487" s="0" t="n">
        <f aca="false">data_by_Metal!T494</f>
        <v>-26</v>
      </c>
      <c r="V487" s="0" t="n">
        <f aca="false">data_by_Metal!U494</f>
        <v>26</v>
      </c>
      <c r="W487" s="0" t="n">
        <f aca="false">data_by_Metal!V494</f>
        <v>-26</v>
      </c>
      <c r="X487" s="0" t="n">
        <f aca="false">data_by_Metal!W494</f>
        <v>10</v>
      </c>
      <c r="Y487" s="0" t="n">
        <f aca="false">data_by_Metal!X494</f>
        <v>26</v>
      </c>
      <c r="Z487" s="0" t="n">
        <f aca="false">data_by_Metal!Y494</f>
        <v>-10</v>
      </c>
      <c r="AA487" s="0" t="n">
        <f aca="false">data_by_Metal!Z494</f>
        <v>0</v>
      </c>
      <c r="AB487" s="0" t="n">
        <f aca="false">data_by_Metal!AA494</f>
        <v>-22</v>
      </c>
      <c r="AC487" s="0" t="n">
        <f aca="false">data_by_Metal!AB494</f>
        <v>22</v>
      </c>
      <c r="AD487" s="0" t="n">
        <f aca="false">data_by_Metal!AC494</f>
        <v>0</v>
      </c>
      <c r="AE487" s="0" t="n">
        <f aca="false">data_by_Metal!AD494</f>
        <v>0</v>
      </c>
      <c r="AF487" s="0" t="n">
        <f aca="false">data_by_Metal!AE494</f>
        <v>0</v>
      </c>
      <c r="AG487" s="0" t="n">
        <f aca="false">data_by_Metal!AF494</f>
        <v>0</v>
      </c>
    </row>
    <row r="488" customFormat="false" ht="12.8" hidden="false" customHeight="false" outlineLevel="0" collapsed="false">
      <c r="A488" s="0" t="n">
        <v>478</v>
      </c>
      <c r="B488" s="0" t="n">
        <f aca="false">data_by_Metal!A495</f>
        <v>26</v>
      </c>
      <c r="C488" s="0" t="n">
        <f aca="false">data_by_Metal!B495</f>
        <v>2</v>
      </c>
      <c r="D488" s="0" t="n">
        <f aca="false">data_by_Metal!C495</f>
        <v>3</v>
      </c>
      <c r="E488" s="0" t="n">
        <f aca="false">data_by_Metal!D495</f>
        <v>3</v>
      </c>
      <c r="F488" s="0" t="n">
        <f aca="false">data_by_Metal!E495</f>
        <v>90</v>
      </c>
      <c r="G488" s="0" t="str">
        <f aca="false">data_by_Metal!F495</f>
        <v>B</v>
      </c>
      <c r="H488" s="0" t="str">
        <f aca="false">data_by_Metal!G495</f>
        <v>R</v>
      </c>
      <c r="I488" s="0" t="str">
        <f aca="false">data_by_Metal!H495</f>
        <v>B</v>
      </c>
      <c r="J488" s="0" t="str">
        <f aca="false">data_by_Metal!I495</f>
        <v>V</v>
      </c>
      <c r="K488" s="0" t="str">
        <f aca="false">data_by_Metal!J495</f>
        <v>V</v>
      </c>
      <c r="L488" s="0" t="str">
        <f aca="false">data_by_Metal!K495</f>
        <v>R</v>
      </c>
      <c r="M488" s="0" t="str">
        <f aca="false">data_by_Metal!L495</f>
        <v>R</v>
      </c>
      <c r="N488" s="0" t="str">
        <f aca="false">data_by_Metal!M495</f>
        <v>B</v>
      </c>
      <c r="O488" s="1" t="n">
        <f aca="false">data_by_Metal!N495*$N$7</f>
        <v>212.175587060194</v>
      </c>
      <c r="P488" s="0" t="n">
        <f aca="false">data_by_Metal!O495</f>
        <v>8.33685</v>
      </c>
      <c r="Q488" s="0" t="n">
        <f aca="false">data_by_Metal!P495</f>
        <v>8.33685</v>
      </c>
      <c r="R488" s="0" t="n">
        <f aca="false">data_by_Metal!Q495</f>
        <v>8.36619</v>
      </c>
      <c r="S488" s="0" t="n">
        <f aca="false">data_by_Metal!R495</f>
        <v>-11</v>
      </c>
      <c r="T488" s="0" t="n">
        <f aca="false">data_by_Metal!S495</f>
        <v>-1</v>
      </c>
      <c r="U488" s="0" t="n">
        <f aca="false">data_by_Metal!T495</f>
        <v>21</v>
      </c>
      <c r="V488" s="0" t="n">
        <f aca="false">data_by_Metal!U495</f>
        <v>24</v>
      </c>
      <c r="W488" s="0" t="n">
        <f aca="false">data_by_Metal!V495</f>
        <v>21</v>
      </c>
      <c r="X488" s="0" t="n">
        <f aca="false">data_by_Metal!W495</f>
        <v>-11</v>
      </c>
      <c r="Y488" s="0" t="n">
        <f aca="false">data_by_Metal!X495</f>
        <v>24</v>
      </c>
      <c r="Z488" s="0" t="n">
        <f aca="false">data_by_Metal!Y495</f>
        <v>-1</v>
      </c>
      <c r="AA488" s="0" t="n">
        <f aca="false">data_by_Metal!Z495</f>
        <v>0</v>
      </c>
      <c r="AB488" s="0" t="n">
        <f aca="false">data_by_Metal!AA495</f>
        <v>26</v>
      </c>
      <c r="AC488" s="0" t="n">
        <f aca="false">data_by_Metal!AB495</f>
        <v>-26</v>
      </c>
      <c r="AD488" s="0" t="n">
        <f aca="false">data_by_Metal!AC495</f>
        <v>0</v>
      </c>
      <c r="AE488" s="0" t="n">
        <f aca="false">data_by_Metal!AD495</f>
        <v>16</v>
      </c>
      <c r="AF488" s="0" t="n">
        <f aca="false">data_by_Metal!AE495</f>
        <v>16</v>
      </c>
      <c r="AG488" s="0" t="n">
        <f aca="false">data_by_Metal!AF495</f>
        <v>0</v>
      </c>
    </row>
    <row r="489" customFormat="false" ht="12.8" hidden="false" customHeight="false" outlineLevel="0" collapsed="false">
      <c r="A489" s="0" t="n">
        <v>479</v>
      </c>
      <c r="B489" s="0" t="n">
        <f aca="false">data_by_Metal!A496</f>
        <v>26</v>
      </c>
      <c r="C489" s="0" t="n">
        <f aca="false">data_by_Metal!B496</f>
        <v>4</v>
      </c>
      <c r="D489" s="0" t="n">
        <f aca="false">data_by_Metal!C496</f>
        <v>2</v>
      </c>
      <c r="E489" s="0" t="n">
        <f aca="false">data_by_Metal!D496</f>
        <v>2</v>
      </c>
      <c r="F489" s="0" t="n">
        <f aca="false">data_by_Metal!E496</f>
        <v>15</v>
      </c>
      <c r="G489" s="0" t="str">
        <f aca="false">data_by_Metal!F496</f>
        <v>B</v>
      </c>
      <c r="H489" s="0" t="str">
        <f aca="false">data_by_Metal!G496</f>
        <v>B</v>
      </c>
      <c r="I489" s="0" t="str">
        <f aca="false">data_by_Metal!H496</f>
        <v>V</v>
      </c>
      <c r="J489" s="0" t="str">
        <f aca="false">data_by_Metal!I496</f>
        <v>V</v>
      </c>
      <c r="K489" s="0" t="str">
        <f aca="false">data_by_Metal!J496</f>
        <v>V</v>
      </c>
      <c r="L489" s="0" t="str">
        <f aca="false">data_by_Metal!K496</f>
        <v>V</v>
      </c>
      <c r="M489" s="0" t="str">
        <f aca="false">data_by_Metal!L496</f>
        <v>R</v>
      </c>
      <c r="N489" s="0" t="str">
        <f aca="false">data_by_Metal!M496</f>
        <v>R</v>
      </c>
      <c r="O489" s="1" t="n">
        <f aca="false">data_by_Metal!N496*$N$7</f>
        <v>286.546411390571</v>
      </c>
      <c r="P489" s="0" t="n">
        <f aca="false">data_by_Metal!O496</f>
        <v>8.36545</v>
      </c>
      <c r="Q489" s="0" t="n">
        <f aca="false">data_by_Metal!P496</f>
        <v>8.36546</v>
      </c>
      <c r="R489" s="0" t="n">
        <f aca="false">data_by_Metal!Q496</f>
        <v>8.31065</v>
      </c>
      <c r="S489" s="0" t="n">
        <f aca="false">data_by_Metal!R496</f>
        <v>7</v>
      </c>
      <c r="T489" s="0" t="n">
        <f aca="false">data_by_Metal!S496</f>
        <v>23</v>
      </c>
      <c r="U489" s="0" t="n">
        <f aca="false">data_by_Metal!T496</f>
        <v>7</v>
      </c>
      <c r="V489" s="0" t="n">
        <f aca="false">data_by_Metal!U496</f>
        <v>23</v>
      </c>
      <c r="W489" s="0" t="n">
        <f aca="false">data_by_Metal!V496</f>
        <v>-23</v>
      </c>
      <c r="X489" s="0" t="n">
        <f aca="false">data_by_Metal!W496</f>
        <v>-23</v>
      </c>
      <c r="Y489" s="0" t="n">
        <f aca="false">data_by_Metal!X496</f>
        <v>-7</v>
      </c>
      <c r="Z489" s="0" t="n">
        <f aca="false">data_by_Metal!Y496</f>
        <v>-7</v>
      </c>
      <c r="AA489" s="0" t="n">
        <f aca="false">data_by_Metal!Z496</f>
        <v>0</v>
      </c>
      <c r="AB489" s="0" t="n">
        <f aca="false">data_by_Metal!AA496</f>
        <v>0</v>
      </c>
      <c r="AC489" s="0" t="n">
        <f aca="false">data_by_Metal!AB496</f>
        <v>0</v>
      </c>
      <c r="AD489" s="0" t="n">
        <f aca="false">data_by_Metal!AC496</f>
        <v>0</v>
      </c>
      <c r="AE489" s="0" t="n">
        <f aca="false">data_by_Metal!AD496</f>
        <v>29</v>
      </c>
      <c r="AF489" s="0" t="n">
        <f aca="false">data_by_Metal!AE496</f>
        <v>-29</v>
      </c>
      <c r="AG489" s="0" t="n">
        <f aca="false">data_by_Metal!AF496</f>
        <v>0</v>
      </c>
    </row>
    <row r="490" customFormat="false" ht="12.8" hidden="false" customHeight="false" outlineLevel="0" collapsed="false">
      <c r="A490" s="0" t="n">
        <v>480</v>
      </c>
      <c r="B490" s="0" t="n">
        <f aca="false">data_by_Metal!A497</f>
        <v>26</v>
      </c>
      <c r="C490" s="0" t="n">
        <f aca="false">data_by_Metal!B497</f>
        <v>5</v>
      </c>
      <c r="D490" s="0" t="n">
        <f aca="false">data_by_Metal!C497</f>
        <v>2</v>
      </c>
      <c r="E490" s="0" t="n">
        <f aca="false">data_by_Metal!D497</f>
        <v>1</v>
      </c>
      <c r="F490" s="0" t="n">
        <f aca="false">data_by_Metal!E497</f>
        <v>7</v>
      </c>
      <c r="G490" s="0" t="str">
        <f aca="false">data_by_Metal!F497</f>
        <v>B</v>
      </c>
      <c r="H490" s="0" t="str">
        <f aca="false">data_by_Metal!G497</f>
        <v>R</v>
      </c>
      <c r="I490" s="0" t="str">
        <f aca="false">data_by_Metal!H497</f>
        <v>B</v>
      </c>
      <c r="J490" s="0" t="str">
        <f aca="false">data_by_Metal!I497</f>
        <v>V</v>
      </c>
      <c r="K490" s="0" t="str">
        <f aca="false">data_by_Metal!J497</f>
        <v>V</v>
      </c>
      <c r="L490" s="0" t="str">
        <f aca="false">data_by_Metal!K497</f>
        <v>V</v>
      </c>
      <c r="M490" s="0" t="str">
        <f aca="false">data_by_Metal!L497</f>
        <v>V</v>
      </c>
      <c r="N490" s="0" t="str">
        <f aca="false">data_by_Metal!M497</f>
        <v>V</v>
      </c>
      <c r="O490" s="1" t="n">
        <f aca="false">data_by_Metal!N497*$N$7</f>
        <v>295.295920135321</v>
      </c>
      <c r="P490" s="0" t="n">
        <f aca="false">data_by_Metal!O497</f>
        <v>8.39784</v>
      </c>
      <c r="Q490" s="0" t="n">
        <f aca="false">data_by_Metal!P497</f>
        <v>8.37001</v>
      </c>
      <c r="R490" s="0" t="n">
        <f aca="false">data_by_Metal!Q497</f>
        <v>8.27538</v>
      </c>
      <c r="S490" s="0" t="n">
        <f aca="false">data_by_Metal!R497</f>
        <v>1</v>
      </c>
      <c r="T490" s="0" t="n">
        <f aca="false">data_by_Metal!S497</f>
        <v>11</v>
      </c>
      <c r="U490" s="0" t="n">
        <f aca="false">data_by_Metal!T497</f>
        <v>-34</v>
      </c>
      <c r="V490" s="0" t="n">
        <f aca="false">data_by_Metal!U497</f>
        <v>-8</v>
      </c>
      <c r="W490" s="0" t="n">
        <f aca="false">data_by_Metal!V497</f>
        <v>11</v>
      </c>
      <c r="X490" s="0" t="n">
        <f aca="false">data_by_Metal!W497</f>
        <v>0</v>
      </c>
      <c r="Y490" s="0" t="n">
        <f aca="false">data_by_Metal!X497</f>
        <v>-9</v>
      </c>
      <c r="Z490" s="0" t="n">
        <f aca="false">data_by_Metal!Y497</f>
        <v>0</v>
      </c>
      <c r="AA490" s="0" t="n">
        <f aca="false">data_by_Metal!Z497</f>
        <v>-10</v>
      </c>
      <c r="AB490" s="0" t="n">
        <f aca="false">data_by_Metal!AA497</f>
        <v>33</v>
      </c>
      <c r="AC490" s="0" t="n">
        <f aca="false">data_by_Metal!AB497</f>
        <v>9</v>
      </c>
      <c r="AD490" s="0" t="n">
        <f aca="false">data_by_Metal!AC497</f>
        <v>-1</v>
      </c>
      <c r="AE490" s="0" t="n">
        <f aca="false">data_by_Metal!AD497</f>
        <v>-15</v>
      </c>
      <c r="AF490" s="0" t="n">
        <f aca="false">data_by_Metal!AE497</f>
        <v>1</v>
      </c>
      <c r="AG490" s="0" t="n">
        <f aca="false">data_by_Metal!AF497</f>
        <v>16</v>
      </c>
    </row>
    <row r="491" customFormat="false" ht="12.8" hidden="false" customHeight="false" outlineLevel="0" collapsed="false">
      <c r="A491" s="0" t="n">
        <v>481</v>
      </c>
      <c r="B491" s="0" t="n">
        <f aca="false">data_by_Metal!A498</f>
        <v>26</v>
      </c>
      <c r="C491" s="0" t="n">
        <f aca="false">data_by_Metal!B498</f>
        <v>4</v>
      </c>
      <c r="D491" s="0" t="n">
        <f aca="false">data_by_Metal!C498</f>
        <v>3</v>
      </c>
      <c r="E491" s="0" t="n">
        <f aca="false">data_by_Metal!D498</f>
        <v>1</v>
      </c>
      <c r="F491" s="0" t="n">
        <f aca="false">data_by_Metal!E498</f>
        <v>1</v>
      </c>
      <c r="G491" s="0" t="str">
        <f aca="false">data_by_Metal!F498</f>
        <v>B</v>
      </c>
      <c r="H491" s="0" t="str">
        <f aca="false">data_by_Metal!G498</f>
        <v>B</v>
      </c>
      <c r="I491" s="0" t="str">
        <f aca="false">data_by_Metal!H498</f>
        <v>B</v>
      </c>
      <c r="J491" s="0" t="str">
        <f aca="false">data_by_Metal!I498</f>
        <v>R</v>
      </c>
      <c r="K491" s="0" t="str">
        <f aca="false">data_by_Metal!J498</f>
        <v>V</v>
      </c>
      <c r="L491" s="0" t="str">
        <f aca="false">data_by_Metal!K498</f>
        <v>V</v>
      </c>
      <c r="M491" s="0" t="str">
        <f aca="false">data_by_Metal!L498</f>
        <v>V</v>
      </c>
      <c r="N491" s="0" t="str">
        <f aca="false">data_by_Metal!M498</f>
        <v>V</v>
      </c>
      <c r="O491" s="1" t="n">
        <f aca="false">data_by_Metal!N498*$N$7</f>
        <v>299.670674507696</v>
      </c>
      <c r="P491" s="0" t="n">
        <f aca="false">data_by_Metal!O498</f>
        <v>8.39608</v>
      </c>
      <c r="Q491" s="0" t="n">
        <f aca="false">data_by_Metal!P498</f>
        <v>8.3392</v>
      </c>
      <c r="R491" s="0" t="n">
        <f aca="false">data_by_Metal!Q498</f>
        <v>8.30827</v>
      </c>
      <c r="S491" s="0" t="n">
        <f aca="false">data_by_Metal!R498</f>
        <v>1</v>
      </c>
      <c r="T491" s="0" t="n">
        <f aca="false">data_by_Metal!S498</f>
        <v>-45</v>
      </c>
      <c r="U491" s="0" t="n">
        <f aca="false">data_by_Metal!T498</f>
        <v>11</v>
      </c>
      <c r="V491" s="0" t="n">
        <f aca="false">data_by_Metal!U498</f>
        <v>2</v>
      </c>
      <c r="W491" s="0" t="n">
        <f aca="false">data_by_Metal!V498</f>
        <v>1</v>
      </c>
      <c r="X491" s="0" t="n">
        <f aca="false">data_by_Metal!W498</f>
        <v>-44</v>
      </c>
      <c r="Y491" s="0" t="n">
        <f aca="false">data_by_Metal!X498</f>
        <v>10</v>
      </c>
      <c r="Z491" s="0" t="n">
        <f aca="false">data_by_Metal!Y498</f>
        <v>1</v>
      </c>
      <c r="AA491" s="0" t="n">
        <f aca="false">data_by_Metal!Z498</f>
        <v>-10</v>
      </c>
      <c r="AB491" s="0" t="n">
        <f aca="false">data_by_Metal!AA498</f>
        <v>-1</v>
      </c>
      <c r="AC491" s="0" t="n">
        <f aca="false">data_by_Metal!AB498</f>
        <v>0</v>
      </c>
      <c r="AD491" s="0" t="n">
        <f aca="false">data_by_Metal!AC498</f>
        <v>11</v>
      </c>
      <c r="AE491" s="0" t="n">
        <f aca="false">data_by_Metal!AD498</f>
        <v>-15</v>
      </c>
      <c r="AF491" s="0" t="n">
        <f aca="false">data_by_Metal!AE498</f>
        <v>-15</v>
      </c>
      <c r="AG491" s="0" t="n">
        <f aca="false">data_by_Metal!AF498</f>
        <v>0</v>
      </c>
    </row>
    <row r="492" customFormat="false" ht="12.8" hidden="false" customHeight="false" outlineLevel="0" collapsed="false">
      <c r="A492" s="0" t="n">
        <v>482</v>
      </c>
      <c r="B492" s="0" t="n">
        <f aca="false">data_by_Metal!A499</f>
        <v>26</v>
      </c>
      <c r="C492" s="0" t="n">
        <f aca="false">data_by_Metal!B499</f>
        <v>4</v>
      </c>
      <c r="D492" s="0" t="n">
        <f aca="false">data_by_Metal!C499</f>
        <v>2</v>
      </c>
      <c r="E492" s="0" t="n">
        <f aca="false">data_by_Metal!D499</f>
        <v>2</v>
      </c>
      <c r="F492" s="0" t="n">
        <f aca="false">data_by_Metal!E499</f>
        <v>18</v>
      </c>
      <c r="G492" s="0" t="str">
        <f aca="false">data_by_Metal!F499</f>
        <v>B</v>
      </c>
      <c r="H492" s="0" t="str">
        <f aca="false">data_by_Metal!G499</f>
        <v>R</v>
      </c>
      <c r="I492" s="0" t="str">
        <f aca="false">data_by_Metal!H499</f>
        <v>B</v>
      </c>
      <c r="J492" s="0" t="str">
        <f aca="false">data_by_Metal!I499</f>
        <v>V</v>
      </c>
      <c r="K492" s="0" t="str">
        <f aca="false">data_by_Metal!J499</f>
        <v>V</v>
      </c>
      <c r="L492" s="0" t="str">
        <f aca="false">data_by_Metal!K499</f>
        <v>R</v>
      </c>
      <c r="M492" s="0" t="str">
        <f aca="false">data_by_Metal!L499</f>
        <v>V</v>
      </c>
      <c r="N492" s="0" t="str">
        <f aca="false">data_by_Metal!M499</f>
        <v>V</v>
      </c>
      <c r="O492" s="1" t="n">
        <f aca="false">data_by_Metal!N499*$N$7</f>
        <v>384.978384769011</v>
      </c>
      <c r="P492" s="0" t="n">
        <f aca="false">data_by_Metal!O499</f>
        <v>8.36852</v>
      </c>
      <c r="Q492" s="0" t="n">
        <f aca="false">data_by_Metal!P499</f>
        <v>8.36852</v>
      </c>
      <c r="R492" s="0" t="n">
        <f aca="false">data_by_Metal!Q499</f>
        <v>8.30449</v>
      </c>
      <c r="S492" s="0" t="n">
        <f aca="false">data_by_Metal!R499</f>
        <v>-10</v>
      </c>
      <c r="T492" s="0" t="n">
        <f aca="false">data_by_Metal!S499</f>
        <v>10</v>
      </c>
      <c r="U492" s="0" t="n">
        <f aca="false">data_by_Metal!T499</f>
        <v>11</v>
      </c>
      <c r="V492" s="0" t="n">
        <f aca="false">data_by_Metal!U499</f>
        <v>-9</v>
      </c>
      <c r="W492" s="0" t="n">
        <f aca="false">data_by_Metal!V499</f>
        <v>11</v>
      </c>
      <c r="X492" s="0" t="n">
        <f aca="false">data_by_Metal!W499</f>
        <v>-10</v>
      </c>
      <c r="Y492" s="0" t="n">
        <f aca="false">data_by_Metal!X499</f>
        <v>-9</v>
      </c>
      <c r="Z492" s="0" t="n">
        <f aca="false">data_by_Metal!Y499</f>
        <v>10</v>
      </c>
      <c r="AA492" s="0" t="n">
        <f aca="false">data_by_Metal!Z499</f>
        <v>0</v>
      </c>
      <c r="AB492" s="0" t="n">
        <f aca="false">data_by_Metal!AA499</f>
        <v>34</v>
      </c>
      <c r="AC492" s="0" t="n">
        <f aca="false">data_by_Metal!AB499</f>
        <v>-34</v>
      </c>
      <c r="AD492" s="0" t="n">
        <f aca="false">data_by_Metal!AC499</f>
        <v>0</v>
      </c>
      <c r="AE492" s="0" t="n">
        <f aca="false">data_by_Metal!AD499</f>
        <v>1</v>
      </c>
      <c r="AF492" s="0" t="n">
        <f aca="false">data_by_Metal!AE499</f>
        <v>1</v>
      </c>
      <c r="AG492" s="0" t="n">
        <f aca="false">data_by_Metal!AF499</f>
        <v>0</v>
      </c>
    </row>
    <row r="493" customFormat="false" ht="12.8" hidden="false" customHeight="false" outlineLevel="0" collapsed="false">
      <c r="A493" s="0" t="n">
        <v>483</v>
      </c>
      <c r="B493" s="0" t="n">
        <f aca="false">data_by_Metal!A500</f>
        <v>26</v>
      </c>
      <c r="C493" s="0" t="n">
        <f aca="false">data_by_Metal!B500</f>
        <v>4</v>
      </c>
      <c r="D493" s="0" t="n">
        <f aca="false">data_by_Metal!C500</f>
        <v>2</v>
      </c>
      <c r="E493" s="0" t="n">
        <f aca="false">data_by_Metal!D500</f>
        <v>2</v>
      </c>
      <c r="F493" s="0" t="n">
        <f aca="false">data_by_Metal!E500</f>
        <v>16</v>
      </c>
      <c r="G493" s="0" t="str">
        <f aca="false">data_by_Metal!F500</f>
        <v>B</v>
      </c>
      <c r="H493" s="0" t="str">
        <f aca="false">data_by_Metal!G500</f>
        <v>R</v>
      </c>
      <c r="I493" s="0" t="str">
        <f aca="false">data_by_Metal!H500</f>
        <v>B</v>
      </c>
      <c r="J493" s="0" t="str">
        <f aca="false">data_by_Metal!I500</f>
        <v>R</v>
      </c>
      <c r="K493" s="0" t="str">
        <f aca="false">data_by_Metal!J500</f>
        <v>V</v>
      </c>
      <c r="L493" s="0" t="str">
        <f aca="false">data_by_Metal!K500</f>
        <v>V</v>
      </c>
      <c r="M493" s="0" t="str">
        <f aca="false">data_by_Metal!L500</f>
        <v>V</v>
      </c>
      <c r="N493" s="0" t="str">
        <f aca="false">data_by_Metal!M500</f>
        <v>V</v>
      </c>
      <c r="O493" s="1" t="n">
        <f aca="false">data_by_Metal!N500*$N$7</f>
        <v>428.725928492763</v>
      </c>
      <c r="P493" s="0" t="n">
        <f aca="false">data_by_Metal!O500</f>
        <v>8.36434</v>
      </c>
      <c r="Q493" s="0" t="n">
        <f aca="false">data_by_Metal!P500</f>
        <v>8.37194</v>
      </c>
      <c r="R493" s="0" t="n">
        <f aca="false">data_by_Metal!Q500</f>
        <v>8.30601</v>
      </c>
      <c r="S493" s="0" t="n">
        <f aca="false">data_by_Metal!R500</f>
        <v>3</v>
      </c>
      <c r="T493" s="0" t="n">
        <f aca="false">data_by_Metal!S500</f>
        <v>-33</v>
      </c>
      <c r="U493" s="0" t="n">
        <f aca="false">data_by_Metal!T500</f>
        <v>-33</v>
      </c>
      <c r="V493" s="0" t="n">
        <f aca="false">data_by_Metal!U500</f>
        <v>3</v>
      </c>
      <c r="W493" s="0" t="n">
        <f aca="false">data_by_Metal!V500</f>
        <v>0</v>
      </c>
      <c r="X493" s="0" t="n">
        <f aca="false">data_by_Metal!W500</f>
        <v>0</v>
      </c>
      <c r="Y493" s="0" t="n">
        <f aca="false">data_by_Metal!X500</f>
        <v>0</v>
      </c>
      <c r="Z493" s="0" t="n">
        <f aca="false">data_by_Metal!Y500</f>
        <v>0</v>
      </c>
      <c r="AA493" s="0" t="n">
        <f aca="false">data_by_Metal!Z500</f>
        <v>-9</v>
      </c>
      <c r="AB493" s="0" t="n">
        <f aca="false">data_by_Metal!AA500</f>
        <v>-9</v>
      </c>
      <c r="AC493" s="0" t="n">
        <f aca="false">data_by_Metal!AB500</f>
        <v>11</v>
      </c>
      <c r="AD493" s="0" t="n">
        <f aca="false">data_by_Metal!AC500</f>
        <v>11</v>
      </c>
      <c r="AE493" s="0" t="n">
        <f aca="false">data_by_Metal!AD500</f>
        <v>-30</v>
      </c>
      <c r="AF493" s="0" t="n">
        <f aca="false">data_by_Metal!AE500</f>
        <v>0</v>
      </c>
      <c r="AG493" s="0" t="n">
        <f aca="false">data_by_Metal!AF500</f>
        <v>1</v>
      </c>
    </row>
    <row r="494" customFormat="false" ht="12.8" hidden="false" customHeight="false" outlineLevel="0" collapsed="false">
      <c r="A494" s="0" t="n">
        <v>484</v>
      </c>
      <c r="B494" s="0" t="n">
        <f aca="false">data_by_Metal!A501</f>
        <v>26</v>
      </c>
      <c r="C494" s="0" t="n">
        <f aca="false">data_by_Metal!B501</f>
        <v>2</v>
      </c>
      <c r="D494" s="0" t="n">
        <f aca="false">data_by_Metal!C501</f>
        <v>3</v>
      </c>
      <c r="E494" s="0" t="n">
        <f aca="false">data_by_Metal!D501</f>
        <v>3</v>
      </c>
      <c r="F494" s="0" t="n">
        <f aca="false">data_by_Metal!E501</f>
        <v>6</v>
      </c>
      <c r="G494" s="0" t="str">
        <f aca="false">data_by_Metal!F501</f>
        <v>B</v>
      </c>
      <c r="H494" s="0" t="str">
        <f aca="false">data_by_Metal!G501</f>
        <v>B</v>
      </c>
      <c r="I494" s="0" t="str">
        <f aca="false">data_by_Metal!H501</f>
        <v>B</v>
      </c>
      <c r="J494" s="0" t="str">
        <f aca="false">data_by_Metal!I501</f>
        <v>R</v>
      </c>
      <c r="K494" s="0" t="str">
        <f aca="false">data_by_Metal!J501</f>
        <v>V</v>
      </c>
      <c r="L494" s="0" t="str">
        <f aca="false">data_by_Metal!K501</f>
        <v>V</v>
      </c>
      <c r="M494" s="0" t="str">
        <f aca="false">data_by_Metal!L501</f>
        <v>R</v>
      </c>
      <c r="N494" s="0" t="str">
        <f aca="false">data_by_Metal!M501</f>
        <v>R</v>
      </c>
      <c r="O494" s="1" t="n">
        <f aca="false">data_by_Metal!N501*$N$7</f>
        <v>433.100682865138</v>
      </c>
      <c r="P494" s="0" t="n">
        <f aca="false">data_by_Metal!O501</f>
        <v>8.33536</v>
      </c>
      <c r="Q494" s="0" t="n">
        <f aca="false">data_by_Metal!P501</f>
        <v>8.33535</v>
      </c>
      <c r="R494" s="0" t="n">
        <f aca="false">data_by_Metal!Q501</f>
        <v>8.37049</v>
      </c>
      <c r="S494" s="0" t="n">
        <f aca="false">data_by_Metal!R501</f>
        <v>-1</v>
      </c>
      <c r="T494" s="0" t="n">
        <f aca="false">data_by_Metal!S501</f>
        <v>-12</v>
      </c>
      <c r="U494" s="0" t="n">
        <f aca="false">data_by_Metal!T501</f>
        <v>8</v>
      </c>
      <c r="V494" s="0" t="n">
        <f aca="false">data_by_Metal!U501</f>
        <v>34</v>
      </c>
      <c r="W494" s="0" t="n">
        <f aca="false">data_by_Metal!V501</f>
        <v>12</v>
      </c>
      <c r="X494" s="0" t="n">
        <f aca="false">data_by_Metal!W501</f>
        <v>-34</v>
      </c>
      <c r="Y494" s="0" t="n">
        <f aca="false">data_by_Metal!X501</f>
        <v>1</v>
      </c>
      <c r="Z494" s="0" t="n">
        <f aca="false">data_by_Metal!Y501</f>
        <v>-8</v>
      </c>
      <c r="AA494" s="0" t="n">
        <f aca="false">data_by_Metal!Z501</f>
        <v>-10</v>
      </c>
      <c r="AB494" s="0" t="n">
        <f aca="false">data_by_Metal!AA501</f>
        <v>0</v>
      </c>
      <c r="AC494" s="0" t="n">
        <f aca="false">data_by_Metal!AB501</f>
        <v>0</v>
      </c>
      <c r="AD494" s="0" t="n">
        <f aca="false">data_by_Metal!AC501</f>
        <v>10</v>
      </c>
      <c r="AE494" s="0" t="n">
        <f aca="false">data_by_Metal!AD501</f>
        <v>14</v>
      </c>
      <c r="AF494" s="0" t="n">
        <f aca="false">data_by_Metal!AE501</f>
        <v>-14</v>
      </c>
      <c r="AG494" s="0" t="n">
        <f aca="false">data_by_Metal!AF501</f>
        <v>0</v>
      </c>
    </row>
    <row r="495" customFormat="false" ht="12.8" hidden="false" customHeight="false" outlineLevel="0" collapsed="false">
      <c r="A495" s="0" t="n">
        <v>485</v>
      </c>
      <c r="B495" s="0" t="n">
        <f aca="false">data_by_Metal!A502</f>
        <v>26</v>
      </c>
      <c r="C495" s="0" t="n">
        <f aca="false">data_by_Metal!B502</f>
        <v>2</v>
      </c>
      <c r="D495" s="0" t="n">
        <f aca="false">data_by_Metal!C502</f>
        <v>3</v>
      </c>
      <c r="E495" s="0" t="n">
        <f aca="false">data_by_Metal!D502</f>
        <v>3</v>
      </c>
      <c r="F495" s="0" t="n">
        <f aca="false">data_by_Metal!E502</f>
        <v>67</v>
      </c>
      <c r="G495" s="0" t="str">
        <f aca="false">data_by_Metal!F502</f>
        <v>B</v>
      </c>
      <c r="H495" s="0" t="str">
        <f aca="false">data_by_Metal!G502</f>
        <v>R</v>
      </c>
      <c r="I495" s="0" t="str">
        <f aca="false">data_by_Metal!H502</f>
        <v>B</v>
      </c>
      <c r="J495" s="0" t="str">
        <f aca="false">data_by_Metal!I502</f>
        <v>R</v>
      </c>
      <c r="K495" s="0" t="str">
        <f aca="false">data_by_Metal!J502</f>
        <v>B</v>
      </c>
      <c r="L495" s="0" t="str">
        <f aca="false">data_by_Metal!K502</f>
        <v>R</v>
      </c>
      <c r="M495" s="0" t="str">
        <f aca="false">data_by_Metal!L502</f>
        <v>V</v>
      </c>
      <c r="N495" s="0" t="str">
        <f aca="false">data_by_Metal!M502</f>
        <v>V</v>
      </c>
      <c r="O495" s="1" t="n">
        <f aca="false">data_by_Metal!N502*$N$7</f>
        <v>444.037568796075</v>
      </c>
      <c r="P495" s="0" t="n">
        <f aca="false">data_by_Metal!O502</f>
        <v>8.33746</v>
      </c>
      <c r="Q495" s="0" t="n">
        <f aca="false">data_by_Metal!P502</f>
        <v>8.33746</v>
      </c>
      <c r="R495" s="0" t="n">
        <f aca="false">data_by_Metal!Q502</f>
        <v>8.36626</v>
      </c>
      <c r="S495" s="0" t="n">
        <f aca="false">data_by_Metal!R502</f>
        <v>-8</v>
      </c>
      <c r="T495" s="0" t="n">
        <f aca="false">data_by_Metal!S502</f>
        <v>-33</v>
      </c>
      <c r="U495" s="0" t="n">
        <f aca="false">data_by_Metal!T502</f>
        <v>1</v>
      </c>
      <c r="V495" s="0" t="n">
        <f aca="false">data_by_Metal!U502</f>
        <v>10</v>
      </c>
      <c r="W495" s="0" t="n">
        <f aca="false">data_by_Metal!V502</f>
        <v>1</v>
      </c>
      <c r="X495" s="0" t="n">
        <f aca="false">data_by_Metal!W502</f>
        <v>-8</v>
      </c>
      <c r="Y495" s="0" t="n">
        <f aca="false">data_by_Metal!X502</f>
        <v>10</v>
      </c>
      <c r="Z495" s="0" t="n">
        <f aca="false">data_by_Metal!Y502</f>
        <v>-33</v>
      </c>
      <c r="AA495" s="0" t="n">
        <f aca="false">data_by_Metal!Z502</f>
        <v>0</v>
      </c>
      <c r="AB495" s="0" t="n">
        <f aca="false">data_by_Metal!AA502</f>
        <v>-10</v>
      </c>
      <c r="AC495" s="0" t="n">
        <f aca="false">data_by_Metal!AB502</f>
        <v>10</v>
      </c>
      <c r="AD495" s="0" t="n">
        <f aca="false">data_by_Metal!AC502</f>
        <v>0</v>
      </c>
      <c r="AE495" s="0" t="n">
        <f aca="false">data_by_Metal!AD502</f>
        <v>-15</v>
      </c>
      <c r="AF495" s="0" t="n">
        <f aca="false">data_by_Metal!AE502</f>
        <v>-15</v>
      </c>
      <c r="AG495" s="0" t="n">
        <f aca="false">data_by_Metal!AF502</f>
        <v>0</v>
      </c>
    </row>
    <row r="496" customFormat="false" ht="12.8" hidden="false" customHeight="false" outlineLevel="0" collapsed="false">
      <c r="A496" s="0" t="n">
        <v>486</v>
      </c>
      <c r="B496" s="0" t="n">
        <f aca="false">data_by_Metal!A503</f>
        <v>26</v>
      </c>
      <c r="C496" s="0" t="n">
        <f aca="false">data_by_Metal!B503</f>
        <v>4</v>
      </c>
      <c r="D496" s="0" t="n">
        <f aca="false">data_by_Metal!C503</f>
        <v>4</v>
      </c>
      <c r="E496" s="0" t="n">
        <f aca="false">data_by_Metal!D503</f>
        <v>0</v>
      </c>
      <c r="F496" s="0" t="n">
        <f aca="false">data_by_Metal!E503</f>
        <v>1</v>
      </c>
      <c r="G496" s="0" t="str">
        <f aca="false">data_by_Metal!F503</f>
        <v>B</v>
      </c>
      <c r="H496" s="0" t="str">
        <f aca="false">data_by_Metal!G503</f>
        <v>B</v>
      </c>
      <c r="I496" s="0" t="str">
        <f aca="false">data_by_Metal!H503</f>
        <v>B</v>
      </c>
      <c r="J496" s="0" t="str">
        <f aca="false">data_by_Metal!I503</f>
        <v>B</v>
      </c>
      <c r="K496" s="0" t="str">
        <f aca="false">data_by_Metal!J503</f>
        <v>V</v>
      </c>
      <c r="L496" s="0" t="str">
        <f aca="false">data_by_Metal!K503</f>
        <v>V</v>
      </c>
      <c r="M496" s="0" t="str">
        <f aca="false">data_by_Metal!L503</f>
        <v>V</v>
      </c>
      <c r="N496" s="0" t="str">
        <f aca="false">data_by_Metal!M503</f>
        <v>V</v>
      </c>
      <c r="O496" s="1" t="n">
        <f aca="false">data_by_Metal!N503*$N$7</f>
        <v>647.463647111519</v>
      </c>
      <c r="P496" s="0" t="n">
        <f aca="false">data_by_Metal!O503</f>
        <v>8.42605</v>
      </c>
      <c r="Q496" s="0" t="n">
        <f aca="false">data_by_Metal!P503</f>
        <v>8.30866</v>
      </c>
      <c r="R496" s="0" t="n">
        <f aca="false">data_by_Metal!Q503</f>
        <v>8.30866</v>
      </c>
      <c r="S496" s="0" t="n">
        <f aca="false">data_by_Metal!R503</f>
        <v>0</v>
      </c>
      <c r="T496" s="0" t="n">
        <f aca="false">data_by_Metal!S503</f>
        <v>0</v>
      </c>
      <c r="U496" s="0" t="n">
        <f aca="false">data_by_Metal!T503</f>
        <v>0</v>
      </c>
      <c r="V496" s="0" t="n">
        <f aca="false">data_by_Metal!U503</f>
        <v>0</v>
      </c>
      <c r="W496" s="0" t="n">
        <f aca="false">data_by_Metal!V503</f>
        <v>0</v>
      </c>
      <c r="X496" s="0" t="n">
        <f aca="false">data_by_Metal!W503</f>
        <v>0</v>
      </c>
      <c r="Y496" s="0" t="n">
        <f aca="false">data_by_Metal!X503</f>
        <v>0</v>
      </c>
      <c r="Z496" s="0" t="n">
        <f aca="false">data_by_Metal!Y503</f>
        <v>0</v>
      </c>
      <c r="AA496" s="0" t="n">
        <f aca="false">data_by_Metal!Z503</f>
        <v>0</v>
      </c>
      <c r="AB496" s="0" t="n">
        <f aca="false">data_by_Metal!AA503</f>
        <v>0</v>
      </c>
      <c r="AC496" s="0" t="n">
        <f aca="false">data_by_Metal!AB503</f>
        <v>0</v>
      </c>
      <c r="AD496" s="0" t="n">
        <f aca="false">data_by_Metal!AC503</f>
        <v>0</v>
      </c>
      <c r="AE496" s="0" t="n">
        <f aca="false">data_by_Metal!AD503</f>
        <v>0</v>
      </c>
      <c r="AF496" s="0" t="n">
        <f aca="false">data_by_Metal!AE503</f>
        <v>0</v>
      </c>
      <c r="AG496" s="0" t="n">
        <f aca="false">data_by_Metal!AF503</f>
        <v>0</v>
      </c>
    </row>
    <row r="497" customFormat="false" ht="12.8" hidden="false" customHeight="false" outlineLevel="0" collapsed="false">
      <c r="A497" s="0" t="n">
        <v>487</v>
      </c>
      <c r="B497" s="0" t="n">
        <f aca="false">data_by_Metal!A509</f>
        <v>27</v>
      </c>
      <c r="C497" s="0" t="n">
        <f aca="false">data_by_Metal!B509</f>
        <v>4</v>
      </c>
      <c r="D497" s="0" t="n">
        <f aca="false">data_by_Metal!C509</f>
        <v>4</v>
      </c>
      <c r="E497" s="0" t="n">
        <f aca="false">data_by_Metal!D509</f>
        <v>0</v>
      </c>
      <c r="F497" s="0" t="n">
        <f aca="false">data_by_Metal!E509</f>
        <v>29</v>
      </c>
      <c r="G497" s="0" t="str">
        <f aca="false">data_by_Metal!F509</f>
        <v>B</v>
      </c>
      <c r="H497" s="0" t="str">
        <f aca="false">data_by_Metal!G509</f>
        <v>V</v>
      </c>
      <c r="I497" s="0" t="str">
        <f aca="false">data_by_Metal!H509</f>
        <v>V</v>
      </c>
      <c r="J497" s="0" t="str">
        <f aca="false">data_by_Metal!I509</f>
        <v>B</v>
      </c>
      <c r="K497" s="0" t="str">
        <f aca="false">data_by_Metal!J509</f>
        <v>V</v>
      </c>
      <c r="L497" s="0" t="str">
        <f aca="false">data_by_Metal!K509</f>
        <v>B</v>
      </c>
      <c r="M497" s="0" t="str">
        <f aca="false">data_by_Metal!L509</f>
        <v>B</v>
      </c>
      <c r="N497" s="0" t="str">
        <f aca="false">data_by_Metal!M509</f>
        <v>V</v>
      </c>
      <c r="O497" s="1" t="n">
        <f aca="false">data_by_Metal!N509*$N$8</f>
        <v>-2382.9072078794</v>
      </c>
      <c r="P497" s="0" t="n">
        <f aca="false">data_by_Metal!O509</f>
        <v>8.16647</v>
      </c>
      <c r="Q497" s="0" t="n">
        <f aca="false">data_by_Metal!P509</f>
        <v>8.29337</v>
      </c>
      <c r="R497" s="0" t="n">
        <f aca="false">data_by_Metal!Q509</f>
        <v>8.29338</v>
      </c>
      <c r="S497" s="0" t="n">
        <f aca="false">data_by_Metal!R509</f>
        <v>0</v>
      </c>
      <c r="T497" s="0" t="n">
        <f aca="false">data_by_Metal!S509</f>
        <v>0</v>
      </c>
      <c r="U497" s="0" t="n">
        <f aca="false">data_by_Metal!T509</f>
        <v>0</v>
      </c>
      <c r="V497" s="0" t="n">
        <f aca="false">data_by_Metal!U509</f>
        <v>0</v>
      </c>
      <c r="W497" s="0" t="n">
        <f aca="false">data_by_Metal!V509</f>
        <v>56</v>
      </c>
      <c r="X497" s="0" t="n">
        <f aca="false">data_by_Metal!W509</f>
        <v>-56</v>
      </c>
      <c r="Y497" s="0" t="n">
        <f aca="false">data_by_Metal!X509</f>
        <v>56</v>
      </c>
      <c r="Z497" s="0" t="n">
        <f aca="false">data_by_Metal!Y509</f>
        <v>-56</v>
      </c>
      <c r="AA497" s="0" t="n">
        <f aca="false">data_by_Metal!Z509</f>
        <v>-56</v>
      </c>
      <c r="AB497" s="0" t="n">
        <f aca="false">data_by_Metal!AA509</f>
        <v>56</v>
      </c>
      <c r="AC497" s="0" t="n">
        <f aca="false">data_by_Metal!AB509</f>
        <v>56</v>
      </c>
      <c r="AD497" s="0" t="n">
        <f aca="false">data_by_Metal!AC509</f>
        <v>-56</v>
      </c>
      <c r="AE497" s="0" t="n">
        <f aca="false">data_by_Metal!AD509</f>
        <v>0</v>
      </c>
      <c r="AF497" s="0" t="n">
        <f aca="false">data_by_Metal!AE509</f>
        <v>0</v>
      </c>
      <c r="AG497" s="0" t="n">
        <f aca="false">data_by_Metal!AF509</f>
        <v>0</v>
      </c>
    </row>
    <row r="498" customFormat="false" ht="12.8" hidden="false" customHeight="false" outlineLevel="0" collapsed="false">
      <c r="A498" s="0" t="n">
        <v>488</v>
      </c>
      <c r="B498" s="0" t="n">
        <f aca="false">data_by_Metal!A510</f>
        <v>27</v>
      </c>
      <c r="C498" s="0" t="n">
        <f aca="false">data_by_Metal!B510</f>
        <v>4</v>
      </c>
      <c r="D498" s="0" t="n">
        <f aca="false">data_by_Metal!C510</f>
        <v>4</v>
      </c>
      <c r="E498" s="0" t="n">
        <f aca="false">data_by_Metal!D510</f>
        <v>0</v>
      </c>
      <c r="F498" s="0" t="n">
        <f aca="false">data_by_Metal!E510</f>
        <v>28</v>
      </c>
      <c r="G498" s="0" t="str">
        <f aca="false">data_by_Metal!F510</f>
        <v>B</v>
      </c>
      <c r="H498" s="0" t="str">
        <f aca="false">data_by_Metal!G510</f>
        <v>V</v>
      </c>
      <c r="I498" s="0" t="str">
        <f aca="false">data_by_Metal!H510</f>
        <v>V</v>
      </c>
      <c r="J498" s="0" t="str">
        <f aca="false">data_by_Metal!I510</f>
        <v>B</v>
      </c>
      <c r="K498" s="0" t="str">
        <f aca="false">data_by_Metal!J510</f>
        <v>B</v>
      </c>
      <c r="L498" s="0" t="str">
        <f aca="false">data_by_Metal!K510</f>
        <v>V</v>
      </c>
      <c r="M498" s="0" t="str">
        <f aca="false">data_by_Metal!L510</f>
        <v>V</v>
      </c>
      <c r="N498" s="0" t="str">
        <f aca="false">data_by_Metal!M510</f>
        <v>B</v>
      </c>
      <c r="O498" s="1" t="n">
        <f aca="false">data_by_Metal!N510*$N$8</f>
        <v>-2152.30328453623</v>
      </c>
      <c r="P498" s="0" t="n">
        <f aca="false">data_by_Metal!O510</f>
        <v>8.17245</v>
      </c>
      <c r="Q498" s="0" t="n">
        <f aca="false">data_by_Metal!P510</f>
        <v>8.2917</v>
      </c>
      <c r="R498" s="0" t="n">
        <f aca="false">data_by_Metal!Q510</f>
        <v>8.2917</v>
      </c>
      <c r="S498" s="0" t="n">
        <f aca="false">data_by_Metal!R510</f>
        <v>0</v>
      </c>
      <c r="T498" s="0" t="n">
        <f aca="false">data_by_Metal!S510</f>
        <v>0</v>
      </c>
      <c r="U498" s="0" t="n">
        <f aca="false">data_by_Metal!T510</f>
        <v>0</v>
      </c>
      <c r="V498" s="0" t="n">
        <f aca="false">data_by_Metal!U510</f>
        <v>0</v>
      </c>
      <c r="W498" s="0" t="n">
        <f aca="false">data_by_Metal!V510</f>
        <v>56</v>
      </c>
      <c r="X498" s="0" t="n">
        <f aca="false">data_by_Metal!W510</f>
        <v>-56</v>
      </c>
      <c r="Y498" s="0" t="n">
        <f aca="false">data_by_Metal!X510</f>
        <v>-56</v>
      </c>
      <c r="Z498" s="0" t="n">
        <f aca="false">data_by_Metal!Y510</f>
        <v>56</v>
      </c>
      <c r="AA498" s="0" t="n">
        <f aca="false">data_by_Metal!Z510</f>
        <v>-56</v>
      </c>
      <c r="AB498" s="0" t="n">
        <f aca="false">data_by_Metal!AA510</f>
        <v>56</v>
      </c>
      <c r="AC498" s="0" t="n">
        <f aca="false">data_by_Metal!AB510</f>
        <v>-56</v>
      </c>
      <c r="AD498" s="0" t="n">
        <f aca="false">data_by_Metal!AC510</f>
        <v>56</v>
      </c>
      <c r="AE498" s="0" t="n">
        <f aca="false">data_by_Metal!AD510</f>
        <v>0</v>
      </c>
      <c r="AF498" s="0" t="n">
        <f aca="false">data_by_Metal!AE510</f>
        <v>0</v>
      </c>
      <c r="AG498" s="0" t="n">
        <f aca="false">data_by_Metal!AF510</f>
        <v>0</v>
      </c>
    </row>
    <row r="499" customFormat="false" ht="12.8" hidden="false" customHeight="false" outlineLevel="0" collapsed="false">
      <c r="A499" s="0" t="n">
        <v>489</v>
      </c>
      <c r="B499" s="0" t="n">
        <f aca="false">data_by_Metal!A511</f>
        <v>27</v>
      </c>
      <c r="C499" s="0" t="n">
        <f aca="false">data_by_Metal!B511</f>
        <v>4</v>
      </c>
      <c r="D499" s="0" t="n">
        <f aca="false">data_by_Metal!C511</f>
        <v>2</v>
      </c>
      <c r="E499" s="0" t="n">
        <f aca="false">data_by_Metal!D511</f>
        <v>2</v>
      </c>
      <c r="F499" s="0" t="n">
        <f aca="false">data_by_Metal!E511</f>
        <v>90</v>
      </c>
      <c r="G499" s="0" t="str">
        <f aca="false">data_by_Metal!F511</f>
        <v>B</v>
      </c>
      <c r="H499" s="0" t="str">
        <f aca="false">data_by_Metal!G511</f>
        <v>V</v>
      </c>
      <c r="I499" s="0" t="str">
        <f aca="false">data_by_Metal!H511</f>
        <v>V</v>
      </c>
      <c r="J499" s="0" t="str">
        <f aca="false">data_by_Metal!I511</f>
        <v>R</v>
      </c>
      <c r="K499" s="0" t="str">
        <f aca="false">data_by_Metal!J511</f>
        <v>V</v>
      </c>
      <c r="L499" s="0" t="str">
        <f aca="false">data_by_Metal!K511</f>
        <v>R</v>
      </c>
      <c r="M499" s="0" t="str">
        <f aca="false">data_by_Metal!L511</f>
        <v>B</v>
      </c>
      <c r="N499" s="0" t="str">
        <f aca="false">data_by_Metal!M511</f>
        <v>V</v>
      </c>
      <c r="O499" s="1" t="n">
        <f aca="false">data_by_Metal!N511*$N$8</f>
        <v>-2109.25721884551</v>
      </c>
      <c r="P499" s="0" t="n">
        <f aca="false">data_by_Metal!O511</f>
        <v>8.229</v>
      </c>
      <c r="Q499" s="0" t="n">
        <f aca="false">data_by_Metal!P511</f>
        <v>8.22895</v>
      </c>
      <c r="R499" s="0" t="n">
        <f aca="false">data_by_Metal!Q511</f>
        <v>8.29299</v>
      </c>
      <c r="S499" s="0" t="n">
        <f aca="false">data_by_Metal!R511</f>
        <v>0</v>
      </c>
      <c r="T499" s="0" t="n">
        <f aca="false">data_by_Metal!S511</f>
        <v>54</v>
      </c>
      <c r="U499" s="0" t="n">
        <f aca="false">data_by_Metal!T511</f>
        <v>-54</v>
      </c>
      <c r="V499" s="0" t="n">
        <f aca="false">data_by_Metal!U511</f>
        <v>0</v>
      </c>
      <c r="W499" s="0" t="n">
        <f aca="false">data_by_Metal!V511</f>
        <v>54</v>
      </c>
      <c r="X499" s="0" t="n">
        <f aca="false">data_by_Metal!W511</f>
        <v>0</v>
      </c>
      <c r="Y499" s="0" t="n">
        <f aca="false">data_by_Metal!X511</f>
        <v>0</v>
      </c>
      <c r="Z499" s="0" t="n">
        <f aca="false">data_by_Metal!Y511</f>
        <v>-54</v>
      </c>
      <c r="AA499" s="0" t="n">
        <f aca="false">data_by_Metal!Z511</f>
        <v>-56</v>
      </c>
      <c r="AB499" s="0" t="n">
        <f aca="false">data_by_Metal!AA511</f>
        <v>56</v>
      </c>
      <c r="AC499" s="0" t="n">
        <f aca="false">data_by_Metal!AB511</f>
        <v>56</v>
      </c>
      <c r="AD499" s="0" t="n">
        <f aca="false">data_by_Metal!AC511</f>
        <v>-56</v>
      </c>
      <c r="AE499" s="0" t="n">
        <f aca="false">data_by_Metal!AD511</f>
        <v>0</v>
      </c>
      <c r="AF499" s="0" t="n">
        <f aca="false">data_by_Metal!AE511</f>
        <v>0</v>
      </c>
      <c r="AG499" s="0" t="n">
        <f aca="false">data_by_Metal!AF511</f>
        <v>0</v>
      </c>
    </row>
    <row r="500" customFormat="false" ht="12.8" hidden="false" customHeight="false" outlineLevel="0" collapsed="false">
      <c r="A500" s="0" t="n">
        <v>490</v>
      </c>
      <c r="B500" s="0" t="n">
        <f aca="false">data_by_Metal!A512</f>
        <v>27</v>
      </c>
      <c r="C500" s="0" t="n">
        <f aca="false">data_by_Metal!B512</f>
        <v>4</v>
      </c>
      <c r="D500" s="0" t="n">
        <f aca="false">data_by_Metal!C512</f>
        <v>3</v>
      </c>
      <c r="E500" s="0" t="n">
        <f aca="false">data_by_Metal!D512</f>
        <v>1</v>
      </c>
      <c r="F500" s="0" t="n">
        <f aca="false">data_by_Metal!E512</f>
        <v>82</v>
      </c>
      <c r="G500" s="0" t="str">
        <f aca="false">data_by_Metal!F512</f>
        <v>B</v>
      </c>
      <c r="H500" s="0" t="str">
        <f aca="false">data_by_Metal!G512</f>
        <v>V</v>
      </c>
      <c r="I500" s="0" t="str">
        <f aca="false">data_by_Metal!H512</f>
        <v>V</v>
      </c>
      <c r="J500" s="0" t="str">
        <f aca="false">data_by_Metal!I512</f>
        <v>B</v>
      </c>
      <c r="K500" s="0" t="str">
        <f aca="false">data_by_Metal!J512</f>
        <v>V</v>
      </c>
      <c r="L500" s="0" t="str">
        <f aca="false">data_by_Metal!K512</f>
        <v>B</v>
      </c>
      <c r="M500" s="0" t="str">
        <f aca="false">data_by_Metal!L512</f>
        <v>R</v>
      </c>
      <c r="N500" s="0" t="str">
        <f aca="false">data_by_Metal!M512</f>
        <v>V</v>
      </c>
      <c r="O500" s="1" t="n">
        <f aca="false">data_by_Metal!N512*$N$8</f>
        <v>-2007.79149257451</v>
      </c>
      <c r="P500" s="0" t="n">
        <f aca="false">data_by_Metal!O512</f>
        <v>8.19724</v>
      </c>
      <c r="Q500" s="0" t="n">
        <f aca="false">data_by_Metal!P512</f>
        <v>8.26057</v>
      </c>
      <c r="R500" s="0" t="n">
        <f aca="false">data_by_Metal!Q512</f>
        <v>8.29293</v>
      </c>
      <c r="S500" s="0" t="n">
        <f aca="false">data_by_Metal!R512</f>
        <v>12</v>
      </c>
      <c r="T500" s="0" t="n">
        <f aca="false">data_by_Metal!S512</f>
        <v>2</v>
      </c>
      <c r="U500" s="0" t="n">
        <f aca="false">data_by_Metal!T512</f>
        <v>2</v>
      </c>
      <c r="V500" s="0" t="n">
        <f aca="false">data_by_Metal!U512</f>
        <v>-41</v>
      </c>
      <c r="W500" s="0" t="n">
        <f aca="false">data_by_Metal!V512</f>
        <v>42</v>
      </c>
      <c r="X500" s="0" t="n">
        <f aca="false">data_by_Metal!W512</f>
        <v>-56</v>
      </c>
      <c r="Y500" s="0" t="n">
        <f aca="false">data_by_Metal!X512</f>
        <v>54</v>
      </c>
      <c r="Z500" s="0" t="n">
        <f aca="false">data_by_Metal!Y512</f>
        <v>-13</v>
      </c>
      <c r="AA500" s="0" t="n">
        <f aca="false">data_by_Metal!Z512</f>
        <v>-56</v>
      </c>
      <c r="AB500" s="0" t="n">
        <f aca="false">data_by_Metal!AA512</f>
        <v>65</v>
      </c>
      <c r="AC500" s="0" t="n">
        <f aca="false">data_by_Metal!AB512</f>
        <v>47</v>
      </c>
      <c r="AD500" s="0" t="n">
        <f aca="false">data_by_Metal!AC512</f>
        <v>-56</v>
      </c>
      <c r="AE500" s="0" t="n">
        <f aca="false">data_by_Metal!AD512</f>
        <v>-13</v>
      </c>
      <c r="AF500" s="0" t="n">
        <f aca="false">data_by_Metal!AE512</f>
        <v>13</v>
      </c>
      <c r="AG500" s="0" t="n">
        <f aca="false">data_by_Metal!AF512</f>
        <v>0</v>
      </c>
    </row>
    <row r="501" customFormat="false" ht="12.8" hidden="false" customHeight="false" outlineLevel="0" collapsed="false">
      <c r="A501" s="0" t="n">
        <v>491</v>
      </c>
      <c r="B501" s="0" t="n">
        <f aca="false">data_by_Metal!A513</f>
        <v>27</v>
      </c>
      <c r="C501" s="0" t="n">
        <f aca="false">data_by_Metal!B513</f>
        <v>4</v>
      </c>
      <c r="D501" s="0" t="n">
        <f aca="false">data_by_Metal!C513</f>
        <v>3</v>
      </c>
      <c r="E501" s="0" t="n">
        <f aca="false">data_by_Metal!D513</f>
        <v>1</v>
      </c>
      <c r="F501" s="0" t="n">
        <f aca="false">data_by_Metal!E513</f>
        <v>78</v>
      </c>
      <c r="G501" s="0" t="str">
        <f aca="false">data_by_Metal!F513</f>
        <v>B</v>
      </c>
      <c r="H501" s="0" t="str">
        <f aca="false">data_by_Metal!G513</f>
        <v>V</v>
      </c>
      <c r="I501" s="0" t="str">
        <f aca="false">data_by_Metal!H513</f>
        <v>V</v>
      </c>
      <c r="J501" s="0" t="str">
        <f aca="false">data_by_Metal!I513</f>
        <v>B</v>
      </c>
      <c r="K501" s="0" t="str">
        <f aca="false">data_by_Metal!J513</f>
        <v>B</v>
      </c>
      <c r="L501" s="0" t="str">
        <f aca="false">data_by_Metal!K513</f>
        <v>V</v>
      </c>
      <c r="M501" s="0" t="str">
        <f aca="false">data_by_Metal!L513</f>
        <v>V</v>
      </c>
      <c r="N501" s="0" t="str">
        <f aca="false">data_by_Metal!M513</f>
        <v>R</v>
      </c>
      <c r="O501" s="1" t="n">
        <f aca="false">data_by_Metal!N513*$N$8</f>
        <v>-1847.90610572325</v>
      </c>
      <c r="P501" s="0" t="n">
        <f aca="false">data_by_Metal!O513</f>
        <v>8.20157</v>
      </c>
      <c r="Q501" s="0" t="n">
        <f aca="false">data_by_Metal!P513</f>
        <v>8.25957</v>
      </c>
      <c r="R501" s="0" t="n">
        <f aca="false">data_by_Metal!Q513</f>
        <v>8.29142</v>
      </c>
      <c r="S501" s="0" t="n">
        <f aca="false">data_by_Metal!R513</f>
        <v>2</v>
      </c>
      <c r="T501" s="0" t="n">
        <f aca="false">data_by_Metal!S513</f>
        <v>-41</v>
      </c>
      <c r="U501" s="0" t="n">
        <f aca="false">data_by_Metal!T513</f>
        <v>12</v>
      </c>
      <c r="V501" s="0" t="n">
        <f aca="false">data_by_Metal!U513</f>
        <v>2</v>
      </c>
      <c r="W501" s="0" t="n">
        <f aca="false">data_by_Metal!V513</f>
        <v>53</v>
      </c>
      <c r="X501" s="0" t="n">
        <f aca="false">data_by_Metal!W513</f>
        <v>-66</v>
      </c>
      <c r="Y501" s="0" t="n">
        <f aca="false">data_by_Metal!X513</f>
        <v>-13</v>
      </c>
      <c r="Z501" s="0" t="n">
        <f aca="false">data_by_Metal!Y513</f>
        <v>54</v>
      </c>
      <c r="AA501" s="0" t="n">
        <f aca="false">data_by_Metal!Z513</f>
        <v>-56</v>
      </c>
      <c r="AB501" s="0" t="n">
        <f aca="false">data_by_Metal!AA513</f>
        <v>45</v>
      </c>
      <c r="AC501" s="0" t="n">
        <f aca="false">data_by_Metal!AB513</f>
        <v>-47</v>
      </c>
      <c r="AD501" s="0" t="n">
        <f aca="false">data_by_Metal!AC513</f>
        <v>57</v>
      </c>
      <c r="AE501" s="0" t="n">
        <f aca="false">data_by_Metal!AD513</f>
        <v>-13</v>
      </c>
      <c r="AF501" s="0" t="n">
        <f aca="false">data_by_Metal!AE513</f>
        <v>14</v>
      </c>
      <c r="AG501" s="0" t="n">
        <f aca="false">data_by_Metal!AF513</f>
        <v>0</v>
      </c>
    </row>
    <row r="502" customFormat="false" ht="12.8" hidden="false" customHeight="false" outlineLevel="0" collapsed="false">
      <c r="A502" s="0" t="n">
        <v>492</v>
      </c>
      <c r="B502" s="0" t="n">
        <f aca="false">data_by_Metal!A514</f>
        <v>27</v>
      </c>
      <c r="C502" s="0" t="n">
        <f aca="false">data_by_Metal!B514</f>
        <v>2</v>
      </c>
      <c r="D502" s="0" t="n">
        <f aca="false">data_by_Metal!C514</f>
        <v>3</v>
      </c>
      <c r="E502" s="0" t="n">
        <f aca="false">data_by_Metal!D514</f>
        <v>3</v>
      </c>
      <c r="F502" s="0" t="n">
        <f aca="false">data_by_Metal!E514</f>
        <v>93</v>
      </c>
      <c r="G502" s="0" t="str">
        <f aca="false">data_by_Metal!F514</f>
        <v>B</v>
      </c>
      <c r="H502" s="0" t="str">
        <f aca="false">data_by_Metal!G514</f>
        <v>R</v>
      </c>
      <c r="I502" s="0" t="str">
        <f aca="false">data_by_Metal!H514</f>
        <v>R</v>
      </c>
      <c r="J502" s="0" t="str">
        <f aca="false">data_by_Metal!I514</f>
        <v>B</v>
      </c>
      <c r="K502" s="0" t="str">
        <f aca="false">data_by_Metal!J514</f>
        <v>B</v>
      </c>
      <c r="L502" s="0" t="str">
        <f aca="false">data_by_Metal!K514</f>
        <v>V</v>
      </c>
      <c r="M502" s="0" t="str">
        <f aca="false">data_by_Metal!L514</f>
        <v>V</v>
      </c>
      <c r="N502" s="0" t="str">
        <f aca="false">data_by_Metal!M514</f>
        <v>R</v>
      </c>
      <c r="O502" s="1" t="n">
        <f aca="false">data_by_Metal!N514*$N$8</f>
        <v>-1832.5325108337</v>
      </c>
      <c r="P502" s="0" t="n">
        <f aca="false">data_by_Metal!O514</f>
        <v>8.26178</v>
      </c>
      <c r="Q502" s="0" t="n">
        <f aca="false">data_by_Metal!P514</f>
        <v>8.26012</v>
      </c>
      <c r="R502" s="0" t="n">
        <f aca="false">data_by_Metal!Q514</f>
        <v>8.22825</v>
      </c>
      <c r="S502" s="0" t="n">
        <f aca="false">data_by_Metal!R514</f>
        <v>-13</v>
      </c>
      <c r="T502" s="0" t="n">
        <f aca="false">data_by_Metal!S514</f>
        <v>-56</v>
      </c>
      <c r="U502" s="0" t="n">
        <f aca="false">data_by_Metal!T514</f>
        <v>53</v>
      </c>
      <c r="V502" s="0" t="n">
        <f aca="false">data_by_Metal!U514</f>
        <v>43</v>
      </c>
      <c r="W502" s="0" t="n">
        <f aca="false">data_by_Metal!V514</f>
        <v>44</v>
      </c>
      <c r="X502" s="0" t="n">
        <f aca="false">data_by_Metal!W514</f>
        <v>-57</v>
      </c>
      <c r="Y502" s="0" t="n">
        <f aca="false">data_by_Metal!X514</f>
        <v>-2</v>
      </c>
      <c r="Z502" s="0" t="n">
        <f aca="false">data_by_Metal!Y514</f>
        <v>42</v>
      </c>
      <c r="AA502" s="0" t="n">
        <f aca="false">data_by_Metal!Z514</f>
        <v>-11</v>
      </c>
      <c r="AB502" s="0" t="n">
        <f aca="false">data_by_Metal!AA514</f>
        <v>0</v>
      </c>
      <c r="AC502" s="0" t="n">
        <f aca="false">data_by_Metal!AB514</f>
        <v>-54</v>
      </c>
      <c r="AD502" s="0" t="n">
        <f aca="false">data_by_Metal!AC514</f>
        <v>62</v>
      </c>
      <c r="AE502" s="0" t="n">
        <f aca="false">data_by_Metal!AD514</f>
        <v>13</v>
      </c>
      <c r="AF502" s="0" t="n">
        <f aca="false">data_by_Metal!AE514</f>
        <v>14</v>
      </c>
      <c r="AG502" s="0" t="n">
        <f aca="false">data_by_Metal!AF514</f>
        <v>-1</v>
      </c>
    </row>
    <row r="503" customFormat="false" ht="12.8" hidden="false" customHeight="false" outlineLevel="0" collapsed="false">
      <c r="A503" s="0" t="n">
        <v>493</v>
      </c>
      <c r="B503" s="0" t="n">
        <f aca="false">data_by_Metal!A515</f>
        <v>27</v>
      </c>
      <c r="C503" s="0" t="n">
        <f aca="false">data_by_Metal!B515</f>
        <v>4</v>
      </c>
      <c r="D503" s="0" t="n">
        <f aca="false">data_by_Metal!C515</f>
        <v>2</v>
      </c>
      <c r="E503" s="0" t="n">
        <f aca="false">data_by_Metal!D515</f>
        <v>2</v>
      </c>
      <c r="F503" s="0" t="n">
        <f aca="false">data_by_Metal!E515</f>
        <v>79</v>
      </c>
      <c r="G503" s="0" t="str">
        <f aca="false">data_by_Metal!F515</f>
        <v>B</v>
      </c>
      <c r="H503" s="0" t="str">
        <f aca="false">data_by_Metal!G515</f>
        <v>V</v>
      </c>
      <c r="I503" s="0" t="str">
        <f aca="false">data_by_Metal!H515</f>
        <v>V</v>
      </c>
      <c r="J503" s="0" t="str">
        <f aca="false">data_by_Metal!I515</f>
        <v>B</v>
      </c>
      <c r="K503" s="0" t="str">
        <f aca="false">data_by_Metal!J515</f>
        <v>V</v>
      </c>
      <c r="L503" s="0" t="str">
        <f aca="false">data_by_Metal!K515</f>
        <v>R</v>
      </c>
      <c r="M503" s="0" t="str">
        <f aca="false">data_by_Metal!L515</f>
        <v>R</v>
      </c>
      <c r="N503" s="0" t="str">
        <f aca="false">data_by_Metal!M515</f>
        <v>V</v>
      </c>
      <c r="O503" s="1" t="n">
        <f aca="false">data_by_Metal!N515*$N$8</f>
        <v>-1783.33700718716</v>
      </c>
      <c r="P503" s="0" t="n">
        <f aca="false">data_by_Metal!O515</f>
        <v>8.22856</v>
      </c>
      <c r="Q503" s="0" t="n">
        <f aca="false">data_by_Metal!P515</f>
        <v>8.22817</v>
      </c>
      <c r="R503" s="0" t="n">
        <f aca="false">data_by_Metal!Q515</f>
        <v>8.29263</v>
      </c>
      <c r="S503" s="0" t="n">
        <f aca="false">data_by_Metal!R515</f>
        <v>14</v>
      </c>
      <c r="T503" s="0" t="n">
        <f aca="false">data_by_Metal!S515</f>
        <v>14</v>
      </c>
      <c r="U503" s="0" t="n">
        <f aca="false">data_by_Metal!T515</f>
        <v>-40</v>
      </c>
      <c r="V503" s="0" t="n">
        <f aca="false">data_by_Metal!U515</f>
        <v>-40</v>
      </c>
      <c r="W503" s="0" t="n">
        <f aca="false">data_by_Metal!V515</f>
        <v>43</v>
      </c>
      <c r="X503" s="0" t="n">
        <f aca="false">data_by_Metal!W515</f>
        <v>-43</v>
      </c>
      <c r="Y503" s="0" t="n">
        <f aca="false">data_by_Metal!X515</f>
        <v>11</v>
      </c>
      <c r="Z503" s="0" t="n">
        <f aca="false">data_by_Metal!Y515</f>
        <v>-11</v>
      </c>
      <c r="AA503" s="0" t="n">
        <f aca="false">data_by_Metal!Z515</f>
        <v>-65</v>
      </c>
      <c r="AB503" s="0" t="n">
        <f aca="false">data_by_Metal!AA515</f>
        <v>65</v>
      </c>
      <c r="AC503" s="0" t="n">
        <f aca="false">data_by_Metal!AB515</f>
        <v>47</v>
      </c>
      <c r="AD503" s="0" t="n">
        <f aca="false">data_by_Metal!AC515</f>
        <v>-47</v>
      </c>
      <c r="AE503" s="0" t="n">
        <f aca="false">data_by_Metal!AD515</f>
        <v>-26</v>
      </c>
      <c r="AF503" s="0" t="n">
        <f aca="false">data_by_Metal!AE515</f>
        <v>0</v>
      </c>
      <c r="AG503" s="0" t="n">
        <f aca="false">data_by_Metal!AF515</f>
        <v>0</v>
      </c>
    </row>
    <row r="504" customFormat="false" ht="12.8" hidden="false" customHeight="false" outlineLevel="0" collapsed="false">
      <c r="A504" s="0" t="n">
        <v>494</v>
      </c>
      <c r="B504" s="0" t="n">
        <f aca="false">data_by_Metal!A516</f>
        <v>27</v>
      </c>
      <c r="C504" s="0" t="n">
        <f aca="false">data_by_Metal!B516</f>
        <v>2</v>
      </c>
      <c r="D504" s="0" t="n">
        <f aca="false">data_by_Metal!C516</f>
        <v>3</v>
      </c>
      <c r="E504" s="0" t="n">
        <f aca="false">data_by_Metal!D516</f>
        <v>3</v>
      </c>
      <c r="F504" s="0" t="n">
        <f aca="false">data_by_Metal!E516</f>
        <v>22</v>
      </c>
      <c r="G504" s="0" t="str">
        <f aca="false">data_by_Metal!F516</f>
        <v>B</v>
      </c>
      <c r="H504" s="0" t="str">
        <f aca="false">data_by_Metal!G516</f>
        <v>B</v>
      </c>
      <c r="I504" s="0" t="str">
        <f aca="false">data_by_Metal!H516</f>
        <v>R</v>
      </c>
      <c r="J504" s="0" t="str">
        <f aca="false">data_by_Metal!I516</f>
        <v>R</v>
      </c>
      <c r="K504" s="0" t="str">
        <f aca="false">data_by_Metal!J516</f>
        <v>R</v>
      </c>
      <c r="L504" s="0" t="str">
        <f aca="false">data_by_Metal!K516</f>
        <v>V</v>
      </c>
      <c r="M504" s="0" t="str">
        <f aca="false">data_by_Metal!L516</f>
        <v>V</v>
      </c>
      <c r="N504" s="0" t="str">
        <f aca="false">data_by_Metal!M516</f>
        <v>B</v>
      </c>
      <c r="O504" s="1" t="n">
        <f aca="false">data_by_Metal!N516*$N$8</f>
        <v>-1780.26228820925</v>
      </c>
      <c r="P504" s="0" t="n">
        <f aca="false">data_by_Metal!O516</f>
        <v>8.25971</v>
      </c>
      <c r="Q504" s="0" t="n">
        <f aca="false">data_by_Metal!P516</f>
        <v>8.25991</v>
      </c>
      <c r="R504" s="0" t="n">
        <f aca="false">data_by_Metal!Q516</f>
        <v>8.2313</v>
      </c>
      <c r="S504" s="0" t="n">
        <f aca="false">data_by_Metal!R516</f>
        <v>-57</v>
      </c>
      <c r="T504" s="0" t="n">
        <f aca="false">data_by_Metal!S516</f>
        <v>43</v>
      </c>
      <c r="U504" s="0" t="n">
        <f aca="false">data_by_Metal!T516</f>
        <v>-13</v>
      </c>
      <c r="V504" s="0" t="n">
        <f aca="false">data_by_Metal!U516</f>
        <v>53</v>
      </c>
      <c r="W504" s="0" t="n">
        <f aca="false">data_by_Metal!V516</f>
        <v>54</v>
      </c>
      <c r="X504" s="0" t="n">
        <f aca="false">data_by_Metal!W516</f>
        <v>44</v>
      </c>
      <c r="Y504" s="0" t="n">
        <f aca="false">data_by_Metal!X516</f>
        <v>-66</v>
      </c>
      <c r="Z504" s="0" t="n">
        <f aca="false">data_by_Metal!Y516</f>
        <v>-2</v>
      </c>
      <c r="AA504" s="0" t="n">
        <f aca="false">data_by_Metal!Z516</f>
        <v>11</v>
      </c>
      <c r="AB504" s="0" t="n">
        <f aca="false">data_by_Metal!AA516</f>
        <v>0</v>
      </c>
      <c r="AC504" s="0" t="n">
        <f aca="false">data_by_Metal!AB516</f>
        <v>-53</v>
      </c>
      <c r="AD504" s="0" t="n">
        <f aca="false">data_by_Metal!AC516</f>
        <v>43</v>
      </c>
      <c r="AE504" s="0" t="n">
        <f aca="false">data_by_Metal!AD516</f>
        <v>13</v>
      </c>
      <c r="AF504" s="0" t="n">
        <f aca="false">data_by_Metal!AE516</f>
        <v>14</v>
      </c>
      <c r="AG504" s="0" t="n">
        <f aca="false">data_by_Metal!AF516</f>
        <v>0</v>
      </c>
    </row>
    <row r="505" customFormat="false" ht="12.8" hidden="false" customHeight="false" outlineLevel="0" collapsed="false">
      <c r="A505" s="0" t="n">
        <v>495</v>
      </c>
      <c r="B505" s="0" t="n">
        <f aca="false">data_by_Metal!A517</f>
        <v>27</v>
      </c>
      <c r="C505" s="0" t="n">
        <f aca="false">data_by_Metal!B517</f>
        <v>2</v>
      </c>
      <c r="D505" s="0" t="n">
        <f aca="false">data_by_Metal!C517</f>
        <v>3</v>
      </c>
      <c r="E505" s="0" t="n">
        <f aca="false">data_by_Metal!D517</f>
        <v>3</v>
      </c>
      <c r="F505" s="0" t="n">
        <f aca="false">data_by_Metal!E517</f>
        <v>118</v>
      </c>
      <c r="G505" s="0" t="str">
        <f aca="false">data_by_Metal!F517</f>
        <v>B</v>
      </c>
      <c r="H505" s="0" t="str">
        <f aca="false">data_by_Metal!G517</f>
        <v>R</v>
      </c>
      <c r="I505" s="0" t="str">
        <f aca="false">data_by_Metal!H517</f>
        <v>R</v>
      </c>
      <c r="J505" s="0" t="str">
        <f aca="false">data_by_Metal!I517</f>
        <v>V</v>
      </c>
      <c r="K505" s="0" t="str">
        <f aca="false">data_by_Metal!J517</f>
        <v>V</v>
      </c>
      <c r="L505" s="0" t="str">
        <f aca="false">data_by_Metal!K517</f>
        <v>B</v>
      </c>
      <c r="M505" s="0" t="str">
        <f aca="false">data_by_Metal!L517</f>
        <v>B</v>
      </c>
      <c r="N505" s="0" t="str">
        <f aca="false">data_by_Metal!M517</f>
        <v>R</v>
      </c>
      <c r="O505" s="1" t="n">
        <f aca="false">data_by_Metal!N517*$N$8</f>
        <v>-1724.91734660689</v>
      </c>
      <c r="P505" s="0" t="n">
        <f aca="false">data_by_Metal!O517</f>
        <v>8.26043</v>
      </c>
      <c r="Q505" s="0" t="n">
        <f aca="false">data_by_Metal!P517</f>
        <v>8.26028</v>
      </c>
      <c r="R505" s="0" t="n">
        <f aca="false">data_by_Metal!Q517</f>
        <v>8.22796</v>
      </c>
      <c r="S505" s="0" t="n">
        <f aca="false">data_by_Metal!R517</f>
        <v>-14</v>
      </c>
      <c r="T505" s="0" t="n">
        <f aca="false">data_by_Metal!S517</f>
        <v>-57</v>
      </c>
      <c r="U505" s="0" t="n">
        <f aca="false">data_by_Metal!T517</f>
        <v>33</v>
      </c>
      <c r="V505" s="0" t="n">
        <f aca="false">data_by_Metal!U517</f>
        <v>62</v>
      </c>
      <c r="W505" s="0" t="n">
        <f aca="false">data_by_Metal!V517</f>
        <v>33</v>
      </c>
      <c r="X505" s="0" t="n">
        <f aca="false">data_by_Metal!W517</f>
        <v>-13</v>
      </c>
      <c r="Y505" s="0" t="n">
        <f aca="false">data_by_Metal!X517</f>
        <v>62</v>
      </c>
      <c r="Z505" s="0" t="n">
        <f aca="false">data_by_Metal!Y517</f>
        <v>-57</v>
      </c>
      <c r="AA505" s="0" t="n">
        <f aca="false">data_by_Metal!Z517</f>
        <v>0</v>
      </c>
      <c r="AB505" s="0" t="n">
        <f aca="false">data_by_Metal!AA517</f>
        <v>-43</v>
      </c>
      <c r="AC505" s="0" t="n">
        <f aca="false">data_by_Metal!AB517</f>
        <v>43</v>
      </c>
      <c r="AD505" s="0" t="n">
        <f aca="false">data_by_Metal!AC517</f>
        <v>0</v>
      </c>
      <c r="AE505" s="0" t="n">
        <f aca="false">data_by_Metal!AD517</f>
        <v>13</v>
      </c>
      <c r="AF505" s="0" t="n">
        <f aca="false">data_by_Metal!AE517</f>
        <v>13</v>
      </c>
      <c r="AG505" s="0" t="n">
        <f aca="false">data_by_Metal!AF517</f>
        <v>0</v>
      </c>
    </row>
    <row r="506" customFormat="false" ht="12.8" hidden="false" customHeight="false" outlineLevel="0" collapsed="false">
      <c r="A506" s="0" t="n">
        <v>496</v>
      </c>
      <c r="B506" s="0" t="n">
        <f aca="false">data_by_Metal!A518</f>
        <v>27</v>
      </c>
      <c r="C506" s="0" t="n">
        <f aca="false">data_by_Metal!B518</f>
        <v>4</v>
      </c>
      <c r="D506" s="0" t="n">
        <f aca="false">data_by_Metal!C518</f>
        <v>3</v>
      </c>
      <c r="E506" s="0" t="n">
        <f aca="false">data_by_Metal!D518</f>
        <v>1</v>
      </c>
      <c r="F506" s="0" t="n">
        <f aca="false">data_by_Metal!E518</f>
        <v>73</v>
      </c>
      <c r="G506" s="0" t="str">
        <f aca="false">data_by_Metal!F518</f>
        <v>B</v>
      </c>
      <c r="H506" s="0" t="str">
        <f aca="false">data_by_Metal!G518</f>
        <v>V</v>
      </c>
      <c r="I506" s="0" t="str">
        <f aca="false">data_by_Metal!H518</f>
        <v>R</v>
      </c>
      <c r="J506" s="0" t="str">
        <f aca="false">data_by_Metal!I518</f>
        <v>V</v>
      </c>
      <c r="K506" s="0" t="str">
        <f aca="false">data_by_Metal!J518</f>
        <v>V</v>
      </c>
      <c r="L506" s="0" t="str">
        <f aca="false">data_by_Metal!K518</f>
        <v>B</v>
      </c>
      <c r="M506" s="0" t="str">
        <f aca="false">data_by_Metal!L518</f>
        <v>B</v>
      </c>
      <c r="N506" s="0" t="str">
        <f aca="false">data_by_Metal!M518</f>
        <v>V</v>
      </c>
      <c r="O506" s="1" t="n">
        <f aca="false">data_by_Metal!N518*$N$8</f>
        <v>-1718.76790865108</v>
      </c>
      <c r="P506" s="0" t="n">
        <f aca="false">data_by_Metal!O518</f>
        <v>8.19797</v>
      </c>
      <c r="Q506" s="0" t="n">
        <f aca="false">data_by_Metal!P518</f>
        <v>8.26097</v>
      </c>
      <c r="R506" s="0" t="n">
        <f aca="false">data_by_Metal!Q518</f>
        <v>8.29165</v>
      </c>
      <c r="S506" s="0" t="n">
        <f aca="false">data_by_Metal!R518</f>
        <v>-1</v>
      </c>
      <c r="T506" s="0" t="n">
        <f aca="false">data_by_Metal!S518</f>
        <v>-13</v>
      </c>
      <c r="U506" s="0" t="n">
        <f aca="false">data_by_Metal!T518</f>
        <v>-13</v>
      </c>
      <c r="V506" s="0" t="n">
        <f aca="false">data_by_Metal!U518</f>
        <v>49</v>
      </c>
      <c r="W506" s="0" t="n">
        <f aca="false">data_by_Metal!V518</f>
        <v>43</v>
      </c>
      <c r="X506" s="0" t="n">
        <f aca="false">data_by_Metal!W518</f>
        <v>-2</v>
      </c>
      <c r="Y506" s="0" t="n">
        <f aca="false">data_by_Metal!X518</f>
        <v>54</v>
      </c>
      <c r="Z506" s="0" t="n">
        <f aca="false">data_by_Metal!Y518</f>
        <v>-64</v>
      </c>
      <c r="AA506" s="0" t="n">
        <f aca="false">data_by_Metal!Z518</f>
        <v>-43</v>
      </c>
      <c r="AB506" s="0" t="n">
        <f aca="false">data_by_Metal!AA518</f>
        <v>-32</v>
      </c>
      <c r="AC506" s="0" t="n">
        <f aca="false">data_by_Metal!AB518</f>
        <v>59</v>
      </c>
      <c r="AD506" s="0" t="n">
        <f aca="false">data_by_Metal!AC518</f>
        <v>-41</v>
      </c>
      <c r="AE506" s="0" t="n">
        <f aca="false">data_by_Metal!AD518</f>
        <v>12</v>
      </c>
      <c r="AF506" s="0" t="n">
        <f aca="false">data_by_Metal!AE518</f>
        <v>14</v>
      </c>
      <c r="AG506" s="0" t="n">
        <f aca="false">data_by_Metal!AF518</f>
        <v>-28</v>
      </c>
    </row>
    <row r="507" customFormat="false" ht="12.8" hidden="false" customHeight="false" outlineLevel="0" collapsed="false">
      <c r="A507" s="0" t="n">
        <v>497</v>
      </c>
      <c r="B507" s="0" t="n">
        <f aca="false">data_by_Metal!A519</f>
        <v>27</v>
      </c>
      <c r="C507" s="0" t="n">
        <f aca="false">data_by_Metal!B519</f>
        <v>4</v>
      </c>
      <c r="D507" s="0" t="n">
        <f aca="false">data_by_Metal!C519</f>
        <v>2</v>
      </c>
      <c r="E507" s="0" t="n">
        <f aca="false">data_by_Metal!D519</f>
        <v>2</v>
      </c>
      <c r="F507" s="0" t="n">
        <f aca="false">data_by_Metal!E519</f>
        <v>73</v>
      </c>
      <c r="G507" s="0" t="str">
        <f aca="false">data_by_Metal!F519</f>
        <v>B</v>
      </c>
      <c r="H507" s="0" t="str">
        <f aca="false">data_by_Metal!G519</f>
        <v>V</v>
      </c>
      <c r="I507" s="0" t="str">
        <f aca="false">data_by_Metal!H519</f>
        <v>R</v>
      </c>
      <c r="J507" s="0" t="str">
        <f aca="false">data_by_Metal!I519</f>
        <v>V</v>
      </c>
      <c r="K507" s="0" t="str">
        <f aca="false">data_by_Metal!J519</f>
        <v>V</v>
      </c>
      <c r="L507" s="0" t="str">
        <f aca="false">data_by_Metal!K519</f>
        <v>R</v>
      </c>
      <c r="M507" s="0" t="str">
        <f aca="false">data_by_Metal!L519</f>
        <v>V</v>
      </c>
      <c r="N507" s="0" t="str">
        <f aca="false">data_by_Metal!M519</f>
        <v>B</v>
      </c>
      <c r="O507" s="1" t="n">
        <f aca="false">data_by_Metal!N519*$N$8</f>
        <v>-1712.61847069526</v>
      </c>
      <c r="P507" s="0" t="n">
        <f aca="false">data_by_Metal!O519</f>
        <v>8.22772</v>
      </c>
      <c r="Q507" s="0" t="n">
        <f aca="false">data_by_Metal!P519</f>
        <v>8.23101</v>
      </c>
      <c r="R507" s="0" t="n">
        <f aca="false">data_by_Metal!Q519</f>
        <v>8.29166</v>
      </c>
      <c r="S507" s="0" t="n">
        <f aca="false">data_by_Metal!R519</f>
        <v>11</v>
      </c>
      <c r="T507" s="0" t="n">
        <f aca="false">data_by_Metal!S519</f>
        <v>-11</v>
      </c>
      <c r="U507" s="0" t="n">
        <f aca="false">data_by_Metal!T519</f>
        <v>-63</v>
      </c>
      <c r="V507" s="0" t="n">
        <f aca="false">data_by_Metal!U519</f>
        <v>62</v>
      </c>
      <c r="W507" s="0" t="n">
        <f aca="false">data_by_Metal!V519</f>
        <v>43</v>
      </c>
      <c r="X507" s="0" t="n">
        <f aca="false">data_by_Metal!W519</f>
        <v>11</v>
      </c>
      <c r="Y507" s="0" t="n">
        <f aca="false">data_by_Metal!X519</f>
        <v>-43</v>
      </c>
      <c r="Z507" s="0" t="n">
        <f aca="false">data_by_Metal!Y519</f>
        <v>-11</v>
      </c>
      <c r="AA507" s="0" t="n">
        <f aca="false">data_by_Metal!Z519</f>
        <v>-56</v>
      </c>
      <c r="AB507" s="0" t="n">
        <f aca="false">data_by_Metal!AA519</f>
        <v>-36</v>
      </c>
      <c r="AC507" s="0" t="n">
        <f aca="false">data_by_Metal!AB519</f>
        <v>36</v>
      </c>
      <c r="AD507" s="0" t="n">
        <f aca="false">data_by_Metal!AC519</f>
        <v>56</v>
      </c>
      <c r="AE507" s="0" t="n">
        <f aca="false">data_by_Metal!AD519</f>
        <v>0</v>
      </c>
      <c r="AF507" s="0" t="n">
        <f aca="false">data_by_Metal!AE519</f>
        <v>0</v>
      </c>
      <c r="AG507" s="0" t="n">
        <f aca="false">data_by_Metal!AF519</f>
        <v>0</v>
      </c>
    </row>
    <row r="508" customFormat="false" ht="12.8" hidden="false" customHeight="false" outlineLevel="0" collapsed="false">
      <c r="A508" s="0" t="n">
        <v>498</v>
      </c>
      <c r="B508" s="0" t="n">
        <f aca="false">data_by_Metal!A520</f>
        <v>27</v>
      </c>
      <c r="C508" s="0" t="n">
        <f aca="false">data_by_Metal!B520</f>
        <v>4</v>
      </c>
      <c r="D508" s="0" t="n">
        <f aca="false">data_by_Metal!C520</f>
        <v>2</v>
      </c>
      <c r="E508" s="0" t="n">
        <f aca="false">data_by_Metal!D520</f>
        <v>2</v>
      </c>
      <c r="F508" s="0" t="n">
        <f aca="false">data_by_Metal!E520</f>
        <v>71</v>
      </c>
      <c r="G508" s="0" t="str">
        <f aca="false">data_by_Metal!F520</f>
        <v>B</v>
      </c>
      <c r="H508" s="0" t="str">
        <f aca="false">data_by_Metal!G520</f>
        <v>V</v>
      </c>
      <c r="I508" s="0" t="str">
        <f aca="false">data_by_Metal!H520</f>
        <v>R</v>
      </c>
      <c r="J508" s="0" t="str">
        <f aca="false">data_by_Metal!I520</f>
        <v>V</v>
      </c>
      <c r="K508" s="0" t="str">
        <f aca="false">data_by_Metal!J520</f>
        <v>V</v>
      </c>
      <c r="L508" s="0" t="str">
        <f aca="false">data_by_Metal!K520</f>
        <v>B</v>
      </c>
      <c r="M508" s="0" t="str">
        <f aca="false">data_by_Metal!L520</f>
        <v>V</v>
      </c>
      <c r="N508" s="0" t="str">
        <f aca="false">data_by_Metal!M520</f>
        <v>R</v>
      </c>
      <c r="O508" s="1" t="n">
        <f aca="false">data_by_Metal!N520*$N$8</f>
        <v>-1681.87128091617</v>
      </c>
      <c r="P508" s="0" t="n">
        <f aca="false">data_by_Metal!O520</f>
        <v>8.22762</v>
      </c>
      <c r="Q508" s="0" t="n">
        <f aca="false">data_by_Metal!P520</f>
        <v>8.23129</v>
      </c>
      <c r="R508" s="0" t="n">
        <f aca="false">data_by_Metal!Q520</f>
        <v>8.2913</v>
      </c>
      <c r="S508" s="0" t="n">
        <f aca="false">data_by_Metal!R520</f>
        <v>11</v>
      </c>
      <c r="T508" s="0" t="n">
        <f aca="false">data_by_Metal!S520</f>
        <v>-62</v>
      </c>
      <c r="U508" s="0" t="n">
        <f aca="false">data_by_Metal!T520</f>
        <v>-11</v>
      </c>
      <c r="V508" s="0" t="n">
        <f aca="false">data_by_Metal!U520</f>
        <v>62</v>
      </c>
      <c r="W508" s="0" t="n">
        <f aca="false">data_by_Metal!V520</f>
        <v>40</v>
      </c>
      <c r="X508" s="0" t="n">
        <f aca="false">data_by_Metal!W520</f>
        <v>-14</v>
      </c>
      <c r="Y508" s="0" t="n">
        <f aca="false">data_by_Metal!X520</f>
        <v>40</v>
      </c>
      <c r="Z508" s="0" t="n">
        <f aca="false">data_by_Metal!Y520</f>
        <v>-14</v>
      </c>
      <c r="AA508" s="0" t="n">
        <f aca="false">data_by_Metal!Z520</f>
        <v>-47</v>
      </c>
      <c r="AB508" s="0" t="n">
        <f aca="false">data_by_Metal!AA520</f>
        <v>-44</v>
      </c>
      <c r="AC508" s="0" t="n">
        <f aca="false">data_by_Metal!AB520</f>
        <v>47</v>
      </c>
      <c r="AD508" s="0" t="n">
        <f aca="false">data_by_Metal!AC520</f>
        <v>44</v>
      </c>
      <c r="AE508" s="0" t="n">
        <f aca="false">data_by_Metal!AD520</f>
        <v>0</v>
      </c>
      <c r="AF508" s="0" t="n">
        <f aca="false">data_by_Metal!AE520</f>
        <v>26</v>
      </c>
      <c r="AG508" s="0" t="n">
        <f aca="false">data_by_Metal!AF520</f>
        <v>0</v>
      </c>
    </row>
    <row r="509" customFormat="false" ht="12.8" hidden="false" customHeight="false" outlineLevel="0" collapsed="false">
      <c r="A509" s="0" t="n">
        <v>499</v>
      </c>
      <c r="B509" s="0" t="n">
        <f aca="false">data_by_Metal!A521</f>
        <v>27</v>
      </c>
      <c r="C509" s="0" t="n">
        <f aca="false">data_by_Metal!B521</f>
        <v>4</v>
      </c>
      <c r="D509" s="0" t="n">
        <f aca="false">data_by_Metal!C521</f>
        <v>2</v>
      </c>
      <c r="E509" s="0" t="n">
        <f aca="false">data_by_Metal!D521</f>
        <v>2</v>
      </c>
      <c r="F509" s="0" t="n">
        <f aca="false">data_by_Metal!E521</f>
        <v>69</v>
      </c>
      <c r="G509" s="0" t="str">
        <f aca="false">data_by_Metal!F521</f>
        <v>B</v>
      </c>
      <c r="H509" s="0" t="str">
        <f aca="false">data_by_Metal!G521</f>
        <v>V</v>
      </c>
      <c r="I509" s="0" t="str">
        <f aca="false">data_by_Metal!H521</f>
        <v>R</v>
      </c>
      <c r="J509" s="0" t="str">
        <f aca="false">data_by_Metal!I521</f>
        <v>V</v>
      </c>
      <c r="K509" s="0" t="str">
        <f aca="false">data_by_Metal!J521</f>
        <v>R</v>
      </c>
      <c r="L509" s="0" t="str">
        <f aca="false">data_by_Metal!K521</f>
        <v>V</v>
      </c>
      <c r="M509" s="0" t="str">
        <f aca="false">data_by_Metal!L521</f>
        <v>V</v>
      </c>
      <c r="N509" s="0" t="str">
        <f aca="false">data_by_Metal!M521</f>
        <v>B</v>
      </c>
      <c r="O509" s="1" t="n">
        <f aca="false">data_by_Metal!N521*$N$8</f>
        <v>-1669.57240500453</v>
      </c>
      <c r="P509" s="0" t="n">
        <f aca="false">data_by_Metal!O521</f>
        <v>8.22928</v>
      </c>
      <c r="Q509" s="0" t="n">
        <f aca="false">data_by_Metal!P521</f>
        <v>8.22916</v>
      </c>
      <c r="R509" s="0" t="n">
        <f aca="false">data_by_Metal!Q521</f>
        <v>8.29184</v>
      </c>
      <c r="S509" s="0" t="n">
        <f aca="false">data_by_Metal!R521</f>
        <v>-43</v>
      </c>
      <c r="T509" s="0" t="n">
        <f aca="false">data_by_Metal!S521</f>
        <v>-12</v>
      </c>
      <c r="U509" s="0" t="n">
        <f aca="false">data_by_Metal!T521</f>
        <v>-12</v>
      </c>
      <c r="V509" s="0" t="n">
        <f aca="false">data_by_Metal!U521</f>
        <v>62</v>
      </c>
      <c r="W509" s="0" t="n">
        <f aca="false">data_by_Metal!V521</f>
        <v>52</v>
      </c>
      <c r="X509" s="0" t="n">
        <f aca="false">data_by_Metal!W521</f>
        <v>0</v>
      </c>
      <c r="Y509" s="0" t="n">
        <f aca="false">data_by_Metal!X521</f>
        <v>-54</v>
      </c>
      <c r="Z509" s="0" t="n">
        <f aca="false">data_by_Metal!Y521</f>
        <v>0</v>
      </c>
      <c r="AA509" s="0" t="n">
        <f aca="false">data_by_Metal!Z521</f>
        <v>-32</v>
      </c>
      <c r="AB509" s="0" t="n">
        <f aca="false">data_by_Metal!AA521</f>
        <v>-32</v>
      </c>
      <c r="AC509" s="0" t="n">
        <f aca="false">data_by_Metal!AB521</f>
        <v>-53</v>
      </c>
      <c r="AD509" s="0" t="n">
        <f aca="false">data_by_Metal!AC521</f>
        <v>59</v>
      </c>
      <c r="AE509" s="0" t="n">
        <f aca="false">data_by_Metal!AD521</f>
        <v>-2</v>
      </c>
      <c r="AF509" s="0" t="n">
        <f aca="false">data_by_Metal!AE521</f>
        <v>-1</v>
      </c>
      <c r="AG509" s="0" t="n">
        <f aca="false">data_by_Metal!AF521</f>
        <v>-28</v>
      </c>
    </row>
    <row r="510" customFormat="false" ht="12.8" hidden="false" customHeight="false" outlineLevel="0" collapsed="false">
      <c r="A510" s="0" t="n">
        <v>500</v>
      </c>
      <c r="B510" s="0" t="n">
        <f aca="false">data_by_Metal!A522</f>
        <v>27</v>
      </c>
      <c r="C510" s="0" t="n">
        <f aca="false">data_by_Metal!B522</f>
        <v>4</v>
      </c>
      <c r="D510" s="0" t="n">
        <f aca="false">data_by_Metal!C522</f>
        <v>3</v>
      </c>
      <c r="E510" s="0" t="n">
        <f aca="false">data_by_Metal!D522</f>
        <v>1</v>
      </c>
      <c r="F510" s="0" t="n">
        <f aca="false">data_by_Metal!E522</f>
        <v>72</v>
      </c>
      <c r="G510" s="0" t="str">
        <f aca="false">data_by_Metal!F522</f>
        <v>B</v>
      </c>
      <c r="H510" s="0" t="str">
        <f aca="false">data_by_Metal!G522</f>
        <v>V</v>
      </c>
      <c r="I510" s="0" t="str">
        <f aca="false">data_by_Metal!H522</f>
        <v>R</v>
      </c>
      <c r="J510" s="0" t="str">
        <f aca="false">data_by_Metal!I522</f>
        <v>V</v>
      </c>
      <c r="K510" s="0" t="str">
        <f aca="false">data_by_Metal!J522</f>
        <v>B</v>
      </c>
      <c r="L510" s="0" t="str">
        <f aca="false">data_by_Metal!K522</f>
        <v>V</v>
      </c>
      <c r="M510" s="0" t="str">
        <f aca="false">data_by_Metal!L522</f>
        <v>V</v>
      </c>
      <c r="N510" s="0" t="str">
        <f aca="false">data_by_Metal!M522</f>
        <v>B</v>
      </c>
      <c r="O510" s="1" t="n">
        <f aca="false">data_by_Metal!N522*$N$8</f>
        <v>-1669.57240500453</v>
      </c>
      <c r="P510" s="0" t="n">
        <f aca="false">data_by_Metal!O522</f>
        <v>8.19939</v>
      </c>
      <c r="Q510" s="0" t="n">
        <f aca="false">data_by_Metal!P522</f>
        <v>8.26045</v>
      </c>
      <c r="R510" s="0" t="n">
        <f aca="false">data_by_Metal!Q522</f>
        <v>8.29149</v>
      </c>
      <c r="S510" s="0" t="n">
        <f aca="false">data_by_Metal!R522</f>
        <v>-2</v>
      </c>
      <c r="T510" s="0" t="n">
        <f aca="false">data_by_Metal!S522</f>
        <v>-13</v>
      </c>
      <c r="U510" s="0" t="n">
        <f aca="false">data_by_Metal!T522</f>
        <v>-13</v>
      </c>
      <c r="V510" s="0" t="n">
        <f aca="false">data_by_Metal!U522</f>
        <v>49</v>
      </c>
      <c r="W510" s="0" t="n">
        <f aca="false">data_by_Metal!V522</f>
        <v>43</v>
      </c>
      <c r="X510" s="0" t="n">
        <f aca="false">data_by_Metal!W522</f>
        <v>-2</v>
      </c>
      <c r="Y510" s="0" t="n">
        <f aca="false">data_by_Metal!X522</f>
        <v>-57</v>
      </c>
      <c r="Z510" s="0" t="n">
        <f aca="false">data_by_Metal!Y522</f>
        <v>42</v>
      </c>
      <c r="AA510" s="0" t="n">
        <f aca="false">data_by_Metal!Z522</f>
        <v>-44</v>
      </c>
      <c r="AB510" s="0" t="n">
        <f aca="false">data_by_Metal!AA522</f>
        <v>-32</v>
      </c>
      <c r="AC510" s="0" t="n">
        <f aca="false">data_by_Metal!AB522</f>
        <v>-53</v>
      </c>
      <c r="AD510" s="0" t="n">
        <f aca="false">data_by_Metal!AC522</f>
        <v>67</v>
      </c>
      <c r="AE510" s="0" t="n">
        <f aca="false">data_by_Metal!AD522</f>
        <v>12</v>
      </c>
      <c r="AF510" s="0" t="n">
        <f aca="false">data_by_Metal!AE522</f>
        <v>13</v>
      </c>
      <c r="AG510" s="0" t="n">
        <f aca="false">data_by_Metal!AF522</f>
        <v>-28</v>
      </c>
    </row>
    <row r="511" customFormat="false" ht="12.8" hidden="false" customHeight="false" outlineLevel="0" collapsed="false">
      <c r="A511" s="0" t="n">
        <v>501</v>
      </c>
      <c r="B511" s="0" t="n">
        <f aca="false">data_by_Metal!A523</f>
        <v>27</v>
      </c>
      <c r="C511" s="0" t="n">
        <f aca="false">data_by_Metal!B523</f>
        <v>2</v>
      </c>
      <c r="D511" s="0" t="n">
        <f aca="false">data_by_Metal!C523</f>
        <v>3</v>
      </c>
      <c r="E511" s="0" t="n">
        <f aca="false">data_by_Metal!D523</f>
        <v>3</v>
      </c>
      <c r="F511" s="0" t="n">
        <f aca="false">data_by_Metal!E523</f>
        <v>95</v>
      </c>
      <c r="G511" s="0" t="str">
        <f aca="false">data_by_Metal!F523</f>
        <v>B</v>
      </c>
      <c r="H511" s="0" t="str">
        <f aca="false">data_by_Metal!G523</f>
        <v>R</v>
      </c>
      <c r="I511" s="0" t="str">
        <f aca="false">data_by_Metal!H523</f>
        <v>R</v>
      </c>
      <c r="J511" s="0" t="str">
        <f aca="false">data_by_Metal!I523</f>
        <v>B</v>
      </c>
      <c r="K511" s="0" t="str">
        <f aca="false">data_by_Metal!J523</f>
        <v>R</v>
      </c>
      <c r="L511" s="0" t="str">
        <f aca="false">data_by_Metal!K523</f>
        <v>V</v>
      </c>
      <c r="M511" s="0" t="str">
        <f aca="false">data_by_Metal!L523</f>
        <v>B</v>
      </c>
      <c r="N511" s="0" t="str">
        <f aca="false">data_by_Metal!M523</f>
        <v>V</v>
      </c>
      <c r="O511" s="1" t="n">
        <f aca="false">data_by_Metal!N523*$N$8</f>
        <v>-1648.04937215917</v>
      </c>
      <c r="P511" s="0" t="n">
        <f aca="false">data_by_Metal!O523</f>
        <v>8.25959</v>
      </c>
      <c r="Q511" s="0" t="n">
        <f aca="false">data_by_Metal!P523</f>
        <v>8.26137</v>
      </c>
      <c r="R511" s="0" t="n">
        <f aca="false">data_by_Metal!Q523</f>
        <v>8.22823</v>
      </c>
      <c r="S511" s="0" t="n">
        <f aca="false">data_by_Metal!R523</f>
        <v>-64</v>
      </c>
      <c r="T511" s="0" t="n">
        <f aca="false">data_by_Metal!S523</f>
        <v>-1</v>
      </c>
      <c r="U511" s="0" t="n">
        <f aca="false">data_by_Metal!T523</f>
        <v>54</v>
      </c>
      <c r="V511" s="0" t="n">
        <f aca="false">data_by_Metal!U523</f>
        <v>42</v>
      </c>
      <c r="W511" s="0" t="n">
        <f aca="false">data_by_Metal!V523</f>
        <v>56</v>
      </c>
      <c r="X511" s="0" t="n">
        <f aca="false">data_by_Metal!W523</f>
        <v>-44</v>
      </c>
      <c r="Y511" s="0" t="n">
        <f aca="false">data_by_Metal!X523</f>
        <v>14</v>
      </c>
      <c r="Z511" s="0" t="n">
        <f aca="false">data_by_Metal!Y523</f>
        <v>-51</v>
      </c>
      <c r="AA511" s="0" t="n">
        <f aca="false">data_by_Metal!Z523</f>
        <v>3</v>
      </c>
      <c r="AB511" s="0" t="n">
        <f aca="false">data_by_Metal!AA523</f>
        <v>15</v>
      </c>
      <c r="AC511" s="0" t="n">
        <f aca="false">data_by_Metal!AB523</f>
        <v>-40</v>
      </c>
      <c r="AD511" s="0" t="n">
        <f aca="false">data_by_Metal!AC523</f>
        <v>-31</v>
      </c>
      <c r="AE511" s="0" t="n">
        <f aca="false">data_by_Metal!AD523</f>
        <v>14</v>
      </c>
      <c r="AF511" s="0" t="n">
        <f aca="false">data_by_Metal!AE523</f>
        <v>-13</v>
      </c>
      <c r="AG511" s="0" t="n">
        <f aca="false">data_by_Metal!AF523</f>
        <v>-27</v>
      </c>
    </row>
    <row r="512" customFormat="false" ht="12.8" hidden="false" customHeight="false" outlineLevel="0" collapsed="false">
      <c r="A512" s="0" t="n">
        <v>502</v>
      </c>
      <c r="B512" s="0" t="n">
        <f aca="false">data_by_Metal!A524</f>
        <v>27</v>
      </c>
      <c r="C512" s="0" t="n">
        <f aca="false">data_by_Metal!B524</f>
        <v>2</v>
      </c>
      <c r="D512" s="0" t="n">
        <f aca="false">data_by_Metal!C524</f>
        <v>3</v>
      </c>
      <c r="E512" s="0" t="n">
        <f aca="false">data_by_Metal!D524</f>
        <v>3</v>
      </c>
      <c r="F512" s="0" t="n">
        <f aca="false">data_by_Metal!E524</f>
        <v>39</v>
      </c>
      <c r="G512" s="0" t="str">
        <f aca="false">data_by_Metal!F524</f>
        <v>B</v>
      </c>
      <c r="H512" s="0" t="str">
        <f aca="false">data_by_Metal!G524</f>
        <v>B</v>
      </c>
      <c r="I512" s="0" t="str">
        <f aca="false">data_by_Metal!H524</f>
        <v>R</v>
      </c>
      <c r="J512" s="0" t="str">
        <f aca="false">data_by_Metal!I524</f>
        <v>V</v>
      </c>
      <c r="K512" s="0" t="str">
        <f aca="false">data_by_Metal!J524</f>
        <v>V</v>
      </c>
      <c r="L512" s="0" t="str">
        <f aca="false">data_by_Metal!K524</f>
        <v>R</v>
      </c>
      <c r="M512" s="0" t="str">
        <f aca="false">data_by_Metal!L524</f>
        <v>B</v>
      </c>
      <c r="N512" s="0" t="str">
        <f aca="false">data_by_Metal!M524</f>
        <v>R</v>
      </c>
      <c r="O512" s="1" t="n">
        <f aca="false">data_by_Metal!N524*$N$8</f>
        <v>-1635.75049624753</v>
      </c>
      <c r="P512" s="0" t="n">
        <f aca="false">data_by_Metal!O524</f>
        <v>8.25961</v>
      </c>
      <c r="Q512" s="0" t="n">
        <f aca="false">data_by_Metal!P524</f>
        <v>8.26113</v>
      </c>
      <c r="R512" s="0" t="n">
        <f aca="false">data_by_Metal!Q524</f>
        <v>8.22923</v>
      </c>
      <c r="S512" s="0" t="n">
        <f aca="false">data_by_Metal!R524</f>
        <v>-10</v>
      </c>
      <c r="T512" s="0" t="n">
        <f aca="false">data_by_Metal!S524</f>
        <v>-33</v>
      </c>
      <c r="U512" s="0" t="n">
        <f aca="false">data_by_Metal!T524</f>
        <v>-54</v>
      </c>
      <c r="V512" s="0" t="n">
        <f aca="false">data_by_Metal!U524</f>
        <v>65</v>
      </c>
      <c r="W512" s="0" t="n">
        <f aca="false">data_by_Metal!V524</f>
        <v>33</v>
      </c>
      <c r="X512" s="0" t="n">
        <f aca="false">data_by_Metal!W524</f>
        <v>42</v>
      </c>
      <c r="Y512" s="0" t="n">
        <f aca="false">data_by_Metal!X524</f>
        <v>10</v>
      </c>
      <c r="Z512" s="0" t="n">
        <f aca="false">data_by_Metal!Y524</f>
        <v>-57</v>
      </c>
      <c r="AA512" s="0" t="n">
        <f aca="false">data_by_Metal!Z524</f>
        <v>-11</v>
      </c>
      <c r="AB512" s="0" t="n">
        <f aca="false">data_by_Metal!AA524</f>
        <v>-52</v>
      </c>
      <c r="AC512" s="0" t="n">
        <f aca="false">data_by_Metal!AB524</f>
        <v>54</v>
      </c>
      <c r="AD512" s="0" t="n">
        <f aca="false">data_by_Metal!AC524</f>
        <v>11</v>
      </c>
      <c r="AE512" s="0" t="n">
        <f aca="false">data_by_Metal!AD524</f>
        <v>-15</v>
      </c>
      <c r="AF512" s="0" t="n">
        <f aca="false">data_by_Metal!AE524</f>
        <v>14</v>
      </c>
      <c r="AG512" s="0" t="n">
        <f aca="false">data_by_Metal!AF524</f>
        <v>1</v>
      </c>
    </row>
    <row r="513" customFormat="false" ht="12.8" hidden="false" customHeight="false" outlineLevel="0" collapsed="false">
      <c r="A513" s="0" t="n">
        <v>503</v>
      </c>
      <c r="B513" s="0" t="n">
        <f aca="false">data_by_Metal!A525</f>
        <v>27</v>
      </c>
      <c r="C513" s="0" t="n">
        <f aca="false">data_by_Metal!B525</f>
        <v>2</v>
      </c>
      <c r="D513" s="0" t="n">
        <f aca="false">data_by_Metal!C525</f>
        <v>3</v>
      </c>
      <c r="E513" s="0" t="n">
        <f aca="false">data_by_Metal!D525</f>
        <v>3</v>
      </c>
      <c r="F513" s="0" t="n">
        <f aca="false">data_by_Metal!E525</f>
        <v>129</v>
      </c>
      <c r="G513" s="0" t="str">
        <f aca="false">data_by_Metal!F525</f>
        <v>B</v>
      </c>
      <c r="H513" s="0" t="str">
        <f aca="false">data_by_Metal!G525</f>
        <v>R</v>
      </c>
      <c r="I513" s="0" t="str">
        <f aca="false">data_by_Metal!H525</f>
        <v>V</v>
      </c>
      <c r="J513" s="0" t="str">
        <f aca="false">data_by_Metal!I525</f>
        <v>B</v>
      </c>
      <c r="K513" s="0" t="str">
        <f aca="false">data_by_Metal!J525</f>
        <v>R</v>
      </c>
      <c r="L513" s="0" t="str">
        <f aca="false">data_by_Metal!K525</f>
        <v>V</v>
      </c>
      <c r="M513" s="0" t="str">
        <f aca="false">data_by_Metal!L525</f>
        <v>R</v>
      </c>
      <c r="N513" s="0" t="str">
        <f aca="false">data_by_Metal!M525</f>
        <v>B</v>
      </c>
      <c r="O513" s="1" t="n">
        <f aca="false">data_by_Metal!N525*$N$8</f>
        <v>-1632.67577726963</v>
      </c>
      <c r="P513" s="0" t="n">
        <f aca="false">data_by_Metal!O525</f>
        <v>8.26115</v>
      </c>
      <c r="Q513" s="0" t="n">
        <f aca="false">data_by_Metal!P525</f>
        <v>8.26113</v>
      </c>
      <c r="R513" s="0" t="n">
        <f aca="false">data_by_Metal!Q525</f>
        <v>8.22754</v>
      </c>
      <c r="S513" s="0" t="n">
        <f aca="false">data_by_Metal!R525</f>
        <v>-53</v>
      </c>
      <c r="T513" s="0" t="n">
        <f aca="false">data_by_Metal!S525</f>
        <v>14</v>
      </c>
      <c r="U513" s="0" t="n">
        <f aca="false">data_by_Metal!T525</f>
        <v>46</v>
      </c>
      <c r="V513" s="0" t="n">
        <f aca="false">data_by_Metal!U525</f>
        <v>-33</v>
      </c>
      <c r="W513" s="0" t="n">
        <f aca="false">data_by_Metal!V525</f>
        <v>46</v>
      </c>
      <c r="X513" s="0" t="n">
        <f aca="false">data_by_Metal!W525</f>
        <v>-53</v>
      </c>
      <c r="Y513" s="0" t="n">
        <f aca="false">data_by_Metal!X525</f>
        <v>-33</v>
      </c>
      <c r="Z513" s="0" t="n">
        <f aca="false">data_by_Metal!Y525</f>
        <v>14</v>
      </c>
      <c r="AA513" s="0" t="n">
        <f aca="false">data_by_Metal!Z525</f>
        <v>0</v>
      </c>
      <c r="AB513" s="0" t="n">
        <f aca="false">data_by_Metal!AA525</f>
        <v>62</v>
      </c>
      <c r="AC513" s="0" t="n">
        <f aca="false">data_by_Metal!AB525</f>
        <v>-63</v>
      </c>
      <c r="AD513" s="0" t="n">
        <f aca="false">data_by_Metal!AC525</f>
        <v>0</v>
      </c>
      <c r="AE513" s="0" t="n">
        <f aca="false">data_by_Metal!AD525</f>
        <v>-13</v>
      </c>
      <c r="AF513" s="0" t="n">
        <f aca="false">data_by_Metal!AE525</f>
        <v>-13</v>
      </c>
      <c r="AG513" s="0" t="n">
        <f aca="false">data_by_Metal!AF525</f>
        <v>0</v>
      </c>
    </row>
    <row r="514" customFormat="false" ht="12.8" hidden="false" customHeight="false" outlineLevel="0" collapsed="false">
      <c r="A514" s="0" t="n">
        <v>504</v>
      </c>
      <c r="B514" s="0" t="n">
        <f aca="false">data_by_Metal!A526</f>
        <v>27</v>
      </c>
      <c r="C514" s="0" t="n">
        <f aca="false">data_by_Metal!B526</f>
        <v>4</v>
      </c>
      <c r="D514" s="0" t="n">
        <f aca="false">data_by_Metal!C526</f>
        <v>2</v>
      </c>
      <c r="E514" s="0" t="n">
        <f aca="false">data_by_Metal!D526</f>
        <v>2</v>
      </c>
      <c r="F514" s="0" t="n">
        <f aca="false">data_by_Metal!E526</f>
        <v>66</v>
      </c>
      <c r="G514" s="0" t="str">
        <f aca="false">data_by_Metal!F526</f>
        <v>B</v>
      </c>
      <c r="H514" s="0" t="str">
        <f aca="false">data_by_Metal!G526</f>
        <v>V</v>
      </c>
      <c r="I514" s="0" t="str">
        <f aca="false">data_by_Metal!H526</f>
        <v>R</v>
      </c>
      <c r="J514" s="0" t="str">
        <f aca="false">data_by_Metal!I526</f>
        <v>V</v>
      </c>
      <c r="K514" s="0" t="str">
        <f aca="false">data_by_Metal!J526</f>
        <v>B</v>
      </c>
      <c r="L514" s="0" t="str">
        <f aca="false">data_by_Metal!K526</f>
        <v>V</v>
      </c>
      <c r="M514" s="0" t="str">
        <f aca="false">data_by_Metal!L526</f>
        <v>V</v>
      </c>
      <c r="N514" s="0" t="str">
        <f aca="false">data_by_Metal!M526</f>
        <v>R</v>
      </c>
      <c r="O514" s="1" t="n">
        <f aca="false">data_by_Metal!N526*$N$8</f>
        <v>-1601.92858749054</v>
      </c>
      <c r="P514" s="0" t="n">
        <f aca="false">data_by_Metal!O526</f>
        <v>8.23038</v>
      </c>
      <c r="Q514" s="0" t="n">
        <f aca="false">data_by_Metal!P526</f>
        <v>8.2291</v>
      </c>
      <c r="R514" s="0" t="n">
        <f aca="false">data_by_Metal!Q526</f>
        <v>8.29136</v>
      </c>
      <c r="S514" s="0" t="n">
        <f aca="false">data_by_Metal!R526</f>
        <v>0</v>
      </c>
      <c r="T514" s="0" t="n">
        <f aca="false">data_by_Metal!S526</f>
        <v>-54</v>
      </c>
      <c r="U514" s="0" t="n">
        <f aca="false">data_by_Metal!T526</f>
        <v>0</v>
      </c>
      <c r="V514" s="0" t="n">
        <f aca="false">data_by_Metal!U526</f>
        <v>51</v>
      </c>
      <c r="W514" s="0" t="n">
        <f aca="false">data_by_Metal!V526</f>
        <v>40</v>
      </c>
      <c r="X514" s="0" t="n">
        <f aca="false">data_by_Metal!W526</f>
        <v>-15</v>
      </c>
      <c r="Y514" s="0" t="n">
        <f aca="false">data_by_Metal!X526</f>
        <v>-15</v>
      </c>
      <c r="Z514" s="0" t="n">
        <f aca="false">data_by_Metal!Y526</f>
        <v>40</v>
      </c>
      <c r="AA514" s="0" t="n">
        <f aca="false">data_by_Metal!Z526</f>
        <v>-44</v>
      </c>
      <c r="AB514" s="0" t="n">
        <f aca="false">data_by_Metal!AA526</f>
        <v>-41</v>
      </c>
      <c r="AC514" s="0" t="n">
        <f aca="false">data_by_Metal!AB526</f>
        <v>-44</v>
      </c>
      <c r="AD514" s="0" t="n">
        <f aca="false">data_by_Metal!AC526</f>
        <v>67</v>
      </c>
      <c r="AE514" s="0" t="n">
        <f aca="false">data_by_Metal!AD526</f>
        <v>-1</v>
      </c>
      <c r="AF514" s="0" t="n">
        <f aca="false">data_by_Metal!AE526</f>
        <v>26</v>
      </c>
      <c r="AG514" s="0" t="n">
        <f aca="false">data_by_Metal!AF526</f>
        <v>-28</v>
      </c>
    </row>
    <row r="515" customFormat="false" ht="12.8" hidden="false" customHeight="false" outlineLevel="0" collapsed="false">
      <c r="A515" s="0" t="n">
        <v>505</v>
      </c>
      <c r="B515" s="0" t="n">
        <f aca="false">data_by_Metal!A527</f>
        <v>27</v>
      </c>
      <c r="C515" s="0" t="n">
        <f aca="false">data_by_Metal!B527</f>
        <v>2</v>
      </c>
      <c r="D515" s="0" t="n">
        <f aca="false">data_by_Metal!C527</f>
        <v>3</v>
      </c>
      <c r="E515" s="0" t="n">
        <f aca="false">data_by_Metal!D527</f>
        <v>3</v>
      </c>
      <c r="F515" s="0" t="n">
        <f aca="false">data_by_Metal!E527</f>
        <v>21</v>
      </c>
      <c r="G515" s="0" t="str">
        <f aca="false">data_by_Metal!F527</f>
        <v>B</v>
      </c>
      <c r="H515" s="0" t="str">
        <f aca="false">data_by_Metal!G527</f>
        <v>B</v>
      </c>
      <c r="I515" s="0" t="str">
        <f aca="false">data_by_Metal!H527</f>
        <v>R</v>
      </c>
      <c r="J515" s="0" t="str">
        <f aca="false">data_by_Metal!I527</f>
        <v>R</v>
      </c>
      <c r="K515" s="0" t="str">
        <f aca="false">data_by_Metal!J527</f>
        <v>R</v>
      </c>
      <c r="L515" s="0" t="str">
        <f aca="false">data_by_Metal!K527</f>
        <v>V</v>
      </c>
      <c r="M515" s="0" t="str">
        <f aca="false">data_by_Metal!L527</f>
        <v>B</v>
      </c>
      <c r="N515" s="0" t="str">
        <f aca="false">data_by_Metal!M527</f>
        <v>V</v>
      </c>
      <c r="O515" s="1" t="n">
        <f aca="false">data_by_Metal!N527*$N$8</f>
        <v>-1546.58364588818</v>
      </c>
      <c r="P515" s="0" t="n">
        <f aca="false">data_by_Metal!O527</f>
        <v>8.25886</v>
      </c>
      <c r="Q515" s="0" t="n">
        <f aca="false">data_by_Metal!P527</f>
        <v>8.26059</v>
      </c>
      <c r="R515" s="0" t="n">
        <f aca="false">data_by_Metal!Q527</f>
        <v>8.23101</v>
      </c>
      <c r="S515" s="0" t="n">
        <f aca="false">data_by_Metal!R527</f>
        <v>-66</v>
      </c>
      <c r="T515" s="0" t="n">
        <f aca="false">data_by_Metal!S527</f>
        <v>54</v>
      </c>
      <c r="U515" s="0" t="n">
        <f aca="false">data_by_Metal!T527</f>
        <v>-2</v>
      </c>
      <c r="V515" s="0" t="n">
        <f aca="false">data_by_Metal!U527</f>
        <v>42</v>
      </c>
      <c r="W515" s="0" t="n">
        <f aca="false">data_by_Metal!V527</f>
        <v>53</v>
      </c>
      <c r="X515" s="0" t="n">
        <f aca="false">data_by_Metal!W527</f>
        <v>45</v>
      </c>
      <c r="Y515" s="0" t="n">
        <f aca="false">data_by_Metal!X527</f>
        <v>-14</v>
      </c>
      <c r="Z515" s="0" t="n">
        <f aca="false">data_by_Metal!Y527</f>
        <v>-54</v>
      </c>
      <c r="AA515" s="0" t="n">
        <f aca="false">data_by_Metal!Z527</f>
        <v>15</v>
      </c>
      <c r="AB515" s="0" t="n">
        <f aca="false">data_by_Metal!AA527</f>
        <v>3</v>
      </c>
      <c r="AC515" s="0" t="n">
        <f aca="false">data_by_Metal!AB527</f>
        <v>-31</v>
      </c>
      <c r="AD515" s="0" t="n">
        <f aca="false">data_by_Metal!AC527</f>
        <v>-40</v>
      </c>
      <c r="AE515" s="0" t="n">
        <f aca="false">data_by_Metal!AD527</f>
        <v>14</v>
      </c>
      <c r="AF515" s="0" t="n">
        <f aca="false">data_by_Metal!AE527</f>
        <v>14</v>
      </c>
      <c r="AG515" s="0" t="n">
        <f aca="false">data_by_Metal!AF527</f>
        <v>-27</v>
      </c>
    </row>
    <row r="516" customFormat="false" ht="12.8" hidden="false" customHeight="false" outlineLevel="0" collapsed="false">
      <c r="A516" s="0" t="n">
        <v>506</v>
      </c>
      <c r="B516" s="0" t="n">
        <f aca="false">data_by_Metal!A528</f>
        <v>27</v>
      </c>
      <c r="C516" s="0" t="n">
        <f aca="false">data_by_Metal!B528</f>
        <v>2</v>
      </c>
      <c r="D516" s="0" t="n">
        <f aca="false">data_by_Metal!C528</f>
        <v>3</v>
      </c>
      <c r="E516" s="0" t="n">
        <f aca="false">data_by_Metal!D528</f>
        <v>3</v>
      </c>
      <c r="F516" s="0" t="n">
        <f aca="false">data_by_Metal!E528</f>
        <v>36</v>
      </c>
      <c r="G516" s="0" t="str">
        <f aca="false">data_by_Metal!F528</f>
        <v>B</v>
      </c>
      <c r="H516" s="0" t="str">
        <f aca="false">data_by_Metal!G528</f>
        <v>B</v>
      </c>
      <c r="I516" s="0" t="str">
        <f aca="false">data_by_Metal!H528</f>
        <v>R</v>
      </c>
      <c r="J516" s="0" t="str">
        <f aca="false">data_by_Metal!I528</f>
        <v>V</v>
      </c>
      <c r="K516" s="0" t="str">
        <f aca="false">data_by_Metal!J528</f>
        <v>R</v>
      </c>
      <c r="L516" s="0" t="str">
        <f aca="false">data_by_Metal!K528</f>
        <v>V</v>
      </c>
      <c r="M516" s="0" t="str">
        <f aca="false">data_by_Metal!L528</f>
        <v>B</v>
      </c>
      <c r="N516" s="0" t="str">
        <f aca="false">data_by_Metal!M528</f>
        <v>R</v>
      </c>
      <c r="O516" s="1" t="n">
        <f aca="false">data_by_Metal!N528*$N$8</f>
        <v>-1491.23870428582</v>
      </c>
      <c r="P516" s="0" t="n">
        <f aca="false">data_by_Metal!O528</f>
        <v>8.25947</v>
      </c>
      <c r="Q516" s="0" t="n">
        <f aca="false">data_by_Metal!P528</f>
        <v>8.25912</v>
      </c>
      <c r="R516" s="0" t="n">
        <f aca="false">data_by_Metal!Q528</f>
        <v>8.22963</v>
      </c>
      <c r="S516" s="0" t="n">
        <f aca="false">data_by_Metal!R528</f>
        <v>-63</v>
      </c>
      <c r="T516" s="0" t="n">
        <f aca="false">data_by_Metal!S528</f>
        <v>-33</v>
      </c>
      <c r="U516" s="0" t="n">
        <f aca="false">data_by_Metal!T528</f>
        <v>2</v>
      </c>
      <c r="V516" s="0" t="n">
        <f aca="false">data_by_Metal!U528</f>
        <v>65</v>
      </c>
      <c r="W516" s="0" t="n">
        <f aca="false">data_by_Metal!V528</f>
        <v>42</v>
      </c>
      <c r="X516" s="0" t="n">
        <f aca="false">data_by_Metal!W528</f>
        <v>33</v>
      </c>
      <c r="Y516" s="0" t="n">
        <f aca="false">data_by_Metal!X528</f>
        <v>-2</v>
      </c>
      <c r="Z516" s="0" t="n">
        <f aca="false">data_by_Metal!Y528</f>
        <v>-45</v>
      </c>
      <c r="AA516" s="0" t="n">
        <f aca="false">data_by_Metal!Z528</f>
        <v>15</v>
      </c>
      <c r="AB516" s="0" t="n">
        <f aca="false">data_by_Metal!AA528</f>
        <v>-49</v>
      </c>
      <c r="AC516" s="0" t="n">
        <f aca="false">data_by_Metal!AB528</f>
        <v>-31</v>
      </c>
      <c r="AD516" s="0" t="n">
        <f aca="false">data_by_Metal!AC528</f>
        <v>15</v>
      </c>
      <c r="AE516" s="0" t="n">
        <f aca="false">data_by_Metal!AD528</f>
        <v>-14</v>
      </c>
      <c r="AF516" s="0" t="n">
        <f aca="false">data_by_Metal!AE528</f>
        <v>14</v>
      </c>
      <c r="AG516" s="0" t="n">
        <f aca="false">data_by_Metal!AF528</f>
        <v>-26</v>
      </c>
    </row>
    <row r="517" customFormat="false" ht="12.8" hidden="false" customHeight="false" outlineLevel="0" collapsed="false">
      <c r="A517" s="0" t="n">
        <v>507</v>
      </c>
      <c r="B517" s="0" t="n">
        <f aca="false">data_by_Metal!A529</f>
        <v>27</v>
      </c>
      <c r="C517" s="0" t="n">
        <f aca="false">data_by_Metal!B529</f>
        <v>5</v>
      </c>
      <c r="D517" s="0" t="n">
        <f aca="false">data_by_Metal!C529</f>
        <v>3</v>
      </c>
      <c r="E517" s="0" t="n">
        <f aca="false">data_by_Metal!D529</f>
        <v>0</v>
      </c>
      <c r="F517" s="0" t="n">
        <f aca="false">data_by_Metal!E529</f>
        <v>13</v>
      </c>
      <c r="G517" s="0" t="str">
        <f aca="false">data_by_Metal!F529</f>
        <v>B</v>
      </c>
      <c r="H517" s="0" t="str">
        <f aca="false">data_by_Metal!G529</f>
        <v>V</v>
      </c>
      <c r="I517" s="0" t="str">
        <f aca="false">data_by_Metal!H529</f>
        <v>V</v>
      </c>
      <c r="J517" s="0" t="str">
        <f aca="false">data_by_Metal!I529</f>
        <v>B</v>
      </c>
      <c r="K517" s="0" t="str">
        <f aca="false">data_by_Metal!J529</f>
        <v>V</v>
      </c>
      <c r="L517" s="0" t="str">
        <f aca="false">data_by_Metal!K529</f>
        <v>B</v>
      </c>
      <c r="M517" s="0" t="str">
        <f aca="false">data_by_Metal!L529</f>
        <v>V</v>
      </c>
      <c r="N517" s="0" t="str">
        <f aca="false">data_by_Metal!M529</f>
        <v>V</v>
      </c>
      <c r="O517" s="1" t="n">
        <f aca="false">data_by_Metal!N529*$N$8</f>
        <v>-1442.04320063927</v>
      </c>
      <c r="P517" s="0" t="n">
        <f aca="false">data_by_Metal!O529</f>
        <v>8.16601</v>
      </c>
      <c r="Q517" s="0" t="n">
        <f aca="false">data_by_Metal!P529</f>
        <v>8.25985</v>
      </c>
      <c r="R517" s="0" t="n">
        <f aca="false">data_by_Metal!Q529</f>
        <v>8.32467</v>
      </c>
      <c r="S517" s="0" t="n">
        <f aca="false">data_by_Metal!R529</f>
        <v>11</v>
      </c>
      <c r="T517" s="0" t="n">
        <f aca="false">data_by_Metal!S529</f>
        <v>-9</v>
      </c>
      <c r="U517" s="0" t="n">
        <f aca="false">data_by_Metal!T529</f>
        <v>0</v>
      </c>
      <c r="V517" s="0" t="n">
        <f aca="false">data_by_Metal!U529</f>
        <v>2</v>
      </c>
      <c r="W517" s="0" t="n">
        <f aca="false">data_by_Metal!V529</f>
        <v>54</v>
      </c>
      <c r="X517" s="0" t="n">
        <f aca="false">data_by_Metal!W529</f>
        <v>-56</v>
      </c>
      <c r="Y517" s="0" t="n">
        <f aca="false">data_by_Metal!X529</f>
        <v>44</v>
      </c>
      <c r="Z517" s="0" t="n">
        <f aca="false">data_by_Metal!Y529</f>
        <v>-12</v>
      </c>
      <c r="AA517" s="0" t="n">
        <f aca="false">data_by_Metal!Z529</f>
        <v>-60</v>
      </c>
      <c r="AB517" s="0" t="n">
        <f aca="false">data_by_Metal!AA529</f>
        <v>55</v>
      </c>
      <c r="AC517" s="0" t="n">
        <f aca="false">data_by_Metal!AB529</f>
        <v>46</v>
      </c>
      <c r="AD517" s="0" t="n">
        <f aca="false">data_by_Metal!AC529</f>
        <v>-11</v>
      </c>
      <c r="AE517" s="0" t="n">
        <f aca="false">data_by_Metal!AD529</f>
        <v>2</v>
      </c>
      <c r="AF517" s="0" t="n">
        <f aca="false">data_by_Metal!AE529</f>
        <v>14</v>
      </c>
      <c r="AG517" s="0" t="n">
        <f aca="false">data_by_Metal!AF529</f>
        <v>14</v>
      </c>
    </row>
    <row r="518" customFormat="false" ht="12.8" hidden="false" customHeight="false" outlineLevel="0" collapsed="false">
      <c r="A518" s="0" t="n">
        <v>508</v>
      </c>
      <c r="B518" s="0" t="n">
        <f aca="false">data_by_Metal!A530</f>
        <v>27</v>
      </c>
      <c r="C518" s="0" t="n">
        <f aca="false">data_by_Metal!B530</f>
        <v>2</v>
      </c>
      <c r="D518" s="0" t="n">
        <f aca="false">data_by_Metal!C530</f>
        <v>3</v>
      </c>
      <c r="E518" s="0" t="n">
        <f aca="false">data_by_Metal!D530</f>
        <v>3</v>
      </c>
      <c r="F518" s="0" t="n">
        <f aca="false">data_by_Metal!E530</f>
        <v>33</v>
      </c>
      <c r="G518" s="0" t="str">
        <f aca="false">data_by_Metal!F530</f>
        <v>B</v>
      </c>
      <c r="H518" s="0" t="str">
        <f aca="false">data_by_Metal!G530</f>
        <v>B</v>
      </c>
      <c r="I518" s="0" t="str">
        <f aca="false">data_by_Metal!H530</f>
        <v>R</v>
      </c>
      <c r="J518" s="0" t="str">
        <f aca="false">data_by_Metal!I530</f>
        <v>V</v>
      </c>
      <c r="K518" s="0" t="str">
        <f aca="false">data_by_Metal!J530</f>
        <v>R</v>
      </c>
      <c r="L518" s="0" t="str">
        <f aca="false">data_by_Metal!K530</f>
        <v>B</v>
      </c>
      <c r="M518" s="0" t="str">
        <f aca="false">data_by_Metal!L530</f>
        <v>V</v>
      </c>
      <c r="N518" s="0" t="str">
        <f aca="false">data_by_Metal!M530</f>
        <v>R</v>
      </c>
      <c r="O518" s="1" t="n">
        <f aca="false">data_by_Metal!N530*$N$8</f>
        <v>-1411.29601086019</v>
      </c>
      <c r="P518" s="0" t="n">
        <f aca="false">data_by_Metal!O530</f>
        <v>8.26053</v>
      </c>
      <c r="Q518" s="0" t="n">
        <f aca="false">data_by_Metal!P530</f>
        <v>8.25964</v>
      </c>
      <c r="R518" s="0" t="n">
        <f aca="false">data_by_Metal!Q530</f>
        <v>8.22852</v>
      </c>
      <c r="S518" s="0" t="n">
        <f aca="false">data_by_Metal!R530</f>
        <v>-45</v>
      </c>
      <c r="T518" s="0" t="n">
        <f aca="false">data_by_Metal!S530</f>
        <v>-51</v>
      </c>
      <c r="U518" s="0" t="n">
        <f aca="false">data_by_Metal!T530</f>
        <v>2</v>
      </c>
      <c r="V518" s="0" t="n">
        <f aca="false">data_by_Metal!U530</f>
        <v>65</v>
      </c>
      <c r="W518" s="0" t="n">
        <f aca="false">data_by_Metal!V530</f>
        <v>39</v>
      </c>
      <c r="X518" s="0" t="n">
        <f aca="false">data_by_Metal!W530</f>
        <v>30</v>
      </c>
      <c r="Y518" s="0" t="n">
        <f aca="false">data_by_Metal!X530</f>
        <v>30</v>
      </c>
      <c r="Z518" s="0" t="n">
        <f aca="false">data_by_Metal!Y530</f>
        <v>-17</v>
      </c>
      <c r="AA518" s="0" t="n">
        <f aca="false">data_by_Metal!Z530</f>
        <v>12</v>
      </c>
      <c r="AB518" s="0" t="n">
        <f aca="false">data_by_Metal!AA530</f>
        <v>-51</v>
      </c>
      <c r="AC518" s="0" t="n">
        <f aca="false">data_by_Metal!AB530</f>
        <v>1</v>
      </c>
      <c r="AD518" s="0" t="n">
        <f aca="false">data_by_Metal!AC530</f>
        <v>43</v>
      </c>
      <c r="AE518" s="0" t="n">
        <f aca="false">data_by_Metal!AD530</f>
        <v>-14</v>
      </c>
      <c r="AF518" s="0" t="n">
        <f aca="false">data_by_Metal!AE530</f>
        <v>40</v>
      </c>
      <c r="AG518" s="0" t="n">
        <f aca="false">data_by_Metal!AF530</f>
        <v>1</v>
      </c>
    </row>
    <row r="519" customFormat="false" ht="12.8" hidden="false" customHeight="false" outlineLevel="0" collapsed="false">
      <c r="A519" s="0" t="n">
        <v>509</v>
      </c>
      <c r="B519" s="0" t="n">
        <f aca="false">data_by_Metal!A531</f>
        <v>27</v>
      </c>
      <c r="C519" s="0" t="n">
        <f aca="false">data_by_Metal!B531</f>
        <v>2</v>
      </c>
      <c r="D519" s="0" t="n">
        <f aca="false">data_by_Metal!C531</f>
        <v>3</v>
      </c>
      <c r="E519" s="0" t="n">
        <f aca="false">data_by_Metal!D531</f>
        <v>3</v>
      </c>
      <c r="F519" s="0" t="n">
        <f aca="false">data_by_Metal!E531</f>
        <v>30</v>
      </c>
      <c r="G519" s="0" t="str">
        <f aca="false">data_by_Metal!F531</f>
        <v>B</v>
      </c>
      <c r="H519" s="0" t="str">
        <f aca="false">data_by_Metal!G531</f>
        <v>B</v>
      </c>
      <c r="I519" s="0" t="str">
        <f aca="false">data_by_Metal!H531</f>
        <v>R</v>
      </c>
      <c r="J519" s="0" t="str">
        <f aca="false">data_by_Metal!I531</f>
        <v>V</v>
      </c>
      <c r="K519" s="0" t="str">
        <f aca="false">data_by_Metal!J531</f>
        <v>B</v>
      </c>
      <c r="L519" s="0" t="str">
        <f aca="false">data_by_Metal!K531</f>
        <v>R</v>
      </c>
      <c r="M519" s="0" t="str">
        <f aca="false">data_by_Metal!L531</f>
        <v>V</v>
      </c>
      <c r="N519" s="0" t="str">
        <f aca="false">data_by_Metal!M531</f>
        <v>R</v>
      </c>
      <c r="O519" s="1" t="n">
        <f aca="false">data_by_Metal!N531*$N$8</f>
        <v>-1365.17522619155</v>
      </c>
      <c r="P519" s="0" t="n">
        <f aca="false">data_by_Metal!O531</f>
        <v>8.25998</v>
      </c>
      <c r="Q519" s="0" t="n">
        <f aca="false">data_by_Metal!P531</f>
        <v>8.26097</v>
      </c>
      <c r="R519" s="0" t="n">
        <f aca="false">data_by_Metal!Q531</f>
        <v>8.22827</v>
      </c>
      <c r="S519" s="0" t="n">
        <f aca="false">data_by_Metal!R531</f>
        <v>2</v>
      </c>
      <c r="T519" s="0" t="n">
        <f aca="false">data_by_Metal!S531</f>
        <v>-42</v>
      </c>
      <c r="U519" s="0" t="n">
        <f aca="false">data_by_Metal!T531</f>
        <v>-45</v>
      </c>
      <c r="V519" s="0" t="n">
        <f aca="false">data_by_Metal!U531</f>
        <v>54</v>
      </c>
      <c r="W519" s="0" t="n">
        <f aca="false">data_by_Metal!V531</f>
        <v>30</v>
      </c>
      <c r="X519" s="0" t="n">
        <f aca="false">data_by_Metal!W531</f>
        <v>40</v>
      </c>
      <c r="Y519" s="0" t="n">
        <f aca="false">data_by_Metal!X531</f>
        <v>-17</v>
      </c>
      <c r="Z519" s="0" t="n">
        <f aca="false">data_by_Metal!Y531</f>
        <v>30</v>
      </c>
      <c r="AA519" s="0" t="n">
        <f aca="false">data_by_Metal!Z531</f>
        <v>-12</v>
      </c>
      <c r="AB519" s="0" t="n">
        <f aca="false">data_by_Metal!AA531</f>
        <v>-51</v>
      </c>
      <c r="AC519" s="0" t="n">
        <f aca="false">data_by_Metal!AB531</f>
        <v>0</v>
      </c>
      <c r="AD519" s="0" t="n">
        <f aca="false">data_by_Metal!AC531</f>
        <v>62</v>
      </c>
      <c r="AE519" s="0" t="n">
        <f aca="false">data_by_Metal!AD531</f>
        <v>-14</v>
      </c>
      <c r="AF519" s="0" t="n">
        <f aca="false">data_by_Metal!AE531</f>
        <v>41</v>
      </c>
      <c r="AG519" s="0" t="n">
        <f aca="false">data_by_Metal!AF531</f>
        <v>0</v>
      </c>
    </row>
    <row r="520" customFormat="false" ht="12.8" hidden="false" customHeight="false" outlineLevel="0" collapsed="false">
      <c r="A520" s="0" t="n">
        <v>510</v>
      </c>
      <c r="B520" s="0" t="n">
        <f aca="false">data_by_Metal!A532</f>
        <v>27</v>
      </c>
      <c r="C520" s="0" t="n">
        <f aca="false">data_by_Metal!B532</f>
        <v>5</v>
      </c>
      <c r="D520" s="0" t="n">
        <f aca="false">data_by_Metal!C532</f>
        <v>3</v>
      </c>
      <c r="E520" s="0" t="n">
        <f aca="false">data_by_Metal!D532</f>
        <v>0</v>
      </c>
      <c r="F520" s="0" t="n">
        <f aca="false">data_by_Metal!E532</f>
        <v>12</v>
      </c>
      <c r="G520" s="0" t="str">
        <f aca="false">data_by_Metal!F532</f>
        <v>B</v>
      </c>
      <c r="H520" s="0" t="str">
        <f aca="false">data_by_Metal!G532</f>
        <v>V</v>
      </c>
      <c r="I520" s="0" t="str">
        <f aca="false">data_by_Metal!H532</f>
        <v>V</v>
      </c>
      <c r="J520" s="0" t="str">
        <f aca="false">data_by_Metal!I532</f>
        <v>B</v>
      </c>
      <c r="K520" s="0" t="str">
        <f aca="false">data_by_Metal!J532</f>
        <v>B</v>
      </c>
      <c r="L520" s="0" t="str">
        <f aca="false">data_by_Metal!K532</f>
        <v>V</v>
      </c>
      <c r="M520" s="0" t="str">
        <f aca="false">data_by_Metal!L532</f>
        <v>V</v>
      </c>
      <c r="N520" s="0" t="str">
        <f aca="false">data_by_Metal!M532</f>
        <v>V</v>
      </c>
      <c r="O520" s="1" t="n">
        <f aca="false">data_by_Metal!N532*$N$8</f>
        <v>-1325.20387947874</v>
      </c>
      <c r="P520" s="0" t="n">
        <f aca="false">data_by_Metal!O532</f>
        <v>8.16895</v>
      </c>
      <c r="Q520" s="0" t="n">
        <f aca="false">data_by_Metal!P532</f>
        <v>8.25908</v>
      </c>
      <c r="R520" s="0" t="n">
        <f aca="false">data_by_Metal!Q532</f>
        <v>8.32379</v>
      </c>
      <c r="S520" s="0" t="n">
        <f aca="false">data_by_Metal!R532</f>
        <v>1</v>
      </c>
      <c r="T520" s="0" t="n">
        <f aca="false">data_by_Metal!S532</f>
        <v>2</v>
      </c>
      <c r="U520" s="0" t="n">
        <f aca="false">data_by_Metal!T532</f>
        <v>11</v>
      </c>
      <c r="V520" s="0" t="n">
        <f aca="false">data_by_Metal!U532</f>
        <v>-9</v>
      </c>
      <c r="W520" s="0" t="n">
        <f aca="false">data_by_Metal!V532</f>
        <v>53</v>
      </c>
      <c r="X520" s="0" t="n">
        <f aca="false">data_by_Metal!W532</f>
        <v>-57</v>
      </c>
      <c r="Y520" s="0" t="n">
        <f aca="false">data_by_Metal!X532</f>
        <v>-12</v>
      </c>
      <c r="Z520" s="0" t="n">
        <f aca="false">data_by_Metal!Y532</f>
        <v>44</v>
      </c>
      <c r="AA520" s="0" t="n">
        <f aca="false">data_by_Metal!Z532</f>
        <v>-56</v>
      </c>
      <c r="AB520" s="0" t="n">
        <f aca="false">data_by_Metal!AA532</f>
        <v>59</v>
      </c>
      <c r="AC520" s="0" t="n">
        <f aca="false">data_by_Metal!AB532</f>
        <v>-46</v>
      </c>
      <c r="AD520" s="0" t="n">
        <f aca="false">data_by_Metal!AC532</f>
        <v>11</v>
      </c>
      <c r="AE520" s="0" t="n">
        <f aca="false">data_by_Metal!AD532</f>
        <v>2</v>
      </c>
      <c r="AF520" s="0" t="n">
        <f aca="false">data_by_Metal!AE532</f>
        <v>14</v>
      </c>
      <c r="AG520" s="0" t="n">
        <f aca="false">data_by_Metal!AF532</f>
        <v>-14</v>
      </c>
    </row>
    <row r="521" customFormat="false" ht="12.8" hidden="false" customHeight="false" outlineLevel="0" collapsed="false">
      <c r="A521" s="0" t="n">
        <v>511</v>
      </c>
      <c r="B521" s="0" t="n">
        <f aca="false">data_by_Metal!A533</f>
        <v>27</v>
      </c>
      <c r="C521" s="0" t="n">
        <f aca="false">data_by_Metal!B533</f>
        <v>5</v>
      </c>
      <c r="D521" s="0" t="n">
        <f aca="false">data_by_Metal!C533</f>
        <v>2</v>
      </c>
      <c r="E521" s="0" t="n">
        <f aca="false">data_by_Metal!D533</f>
        <v>1</v>
      </c>
      <c r="F521" s="0" t="n">
        <f aca="false">data_by_Metal!E533</f>
        <v>29</v>
      </c>
      <c r="G521" s="0" t="str">
        <f aca="false">data_by_Metal!F533</f>
        <v>B</v>
      </c>
      <c r="H521" s="0" t="str">
        <f aca="false">data_by_Metal!G533</f>
        <v>V</v>
      </c>
      <c r="I521" s="0" t="str">
        <f aca="false">data_by_Metal!H533</f>
        <v>V</v>
      </c>
      <c r="J521" s="0" t="str">
        <f aca="false">data_by_Metal!I533</f>
        <v>R</v>
      </c>
      <c r="K521" s="0" t="str">
        <f aca="false">data_by_Metal!J533</f>
        <v>V</v>
      </c>
      <c r="L521" s="0" t="str">
        <f aca="false">data_by_Metal!K533</f>
        <v>V</v>
      </c>
      <c r="M521" s="0" t="str">
        <f aca="false">data_by_Metal!L533</f>
        <v>B</v>
      </c>
      <c r="N521" s="0" t="str">
        <f aca="false">data_by_Metal!M533</f>
        <v>V</v>
      </c>
      <c r="O521" s="1" t="n">
        <f aca="false">data_by_Metal!N533*$N$8</f>
        <v>-1291.38197072174</v>
      </c>
      <c r="P521" s="0" t="n">
        <f aca="false">data_by_Metal!O533</f>
        <v>8.19703</v>
      </c>
      <c r="Q521" s="0" t="n">
        <f aca="false">data_by_Metal!P533</f>
        <v>8.22799</v>
      </c>
      <c r="R521" s="0" t="n">
        <f aca="false">data_by_Metal!Q533</f>
        <v>8.32462</v>
      </c>
      <c r="S521" s="0" t="n">
        <f aca="false">data_by_Metal!R533</f>
        <v>-11</v>
      </c>
      <c r="T521" s="0" t="n">
        <f aca="false">data_by_Metal!S533</f>
        <v>52</v>
      </c>
      <c r="U521" s="0" t="n">
        <f aca="false">data_by_Metal!T533</f>
        <v>-11</v>
      </c>
      <c r="V521" s="0" t="n">
        <f aca="false">data_by_Metal!U533</f>
        <v>-1</v>
      </c>
      <c r="W521" s="0" t="n">
        <f aca="false">data_by_Metal!V533</f>
        <v>54</v>
      </c>
      <c r="X521" s="0" t="n">
        <f aca="false">data_by_Metal!W533</f>
        <v>-12</v>
      </c>
      <c r="Y521" s="0" t="n">
        <f aca="false">data_by_Metal!X533</f>
        <v>-2</v>
      </c>
      <c r="Z521" s="0" t="n">
        <f aca="false">data_by_Metal!Y533</f>
        <v>-44</v>
      </c>
      <c r="AA521" s="0" t="n">
        <f aca="false">data_by_Metal!Z533</f>
        <v>-46</v>
      </c>
      <c r="AB521" s="0" t="n">
        <f aca="false">data_by_Metal!AA533</f>
        <v>60</v>
      </c>
      <c r="AC521" s="0" t="n">
        <f aca="false">data_by_Metal!AB533</f>
        <v>11</v>
      </c>
      <c r="AD521" s="0" t="n">
        <f aca="false">data_by_Metal!AC533</f>
        <v>-55</v>
      </c>
      <c r="AE521" s="0" t="n">
        <f aca="false">data_by_Metal!AD533</f>
        <v>14</v>
      </c>
      <c r="AF521" s="0" t="n">
        <f aca="false">data_by_Metal!AE533</f>
        <v>-2</v>
      </c>
      <c r="AG521" s="0" t="n">
        <f aca="false">data_by_Metal!AF533</f>
        <v>-14</v>
      </c>
    </row>
    <row r="522" customFormat="false" ht="12.8" hidden="false" customHeight="false" outlineLevel="0" collapsed="false">
      <c r="A522" s="0" t="n">
        <v>512</v>
      </c>
      <c r="B522" s="0" t="n">
        <f aca="false">data_by_Metal!A534</f>
        <v>27</v>
      </c>
      <c r="C522" s="0" t="n">
        <f aca="false">data_by_Metal!B534</f>
        <v>5</v>
      </c>
      <c r="D522" s="0" t="n">
        <f aca="false">data_by_Metal!C534</f>
        <v>2</v>
      </c>
      <c r="E522" s="0" t="n">
        <f aca="false">data_by_Metal!D534</f>
        <v>1</v>
      </c>
      <c r="F522" s="0" t="n">
        <f aca="false">data_by_Metal!E534</f>
        <v>24</v>
      </c>
      <c r="G522" s="0" t="str">
        <f aca="false">data_by_Metal!F534</f>
        <v>B</v>
      </c>
      <c r="H522" s="0" t="str">
        <f aca="false">data_by_Metal!G534</f>
        <v>V</v>
      </c>
      <c r="I522" s="0" t="str">
        <f aca="false">data_by_Metal!H534</f>
        <v>V</v>
      </c>
      <c r="J522" s="0" t="str">
        <f aca="false">data_by_Metal!I534</f>
        <v>B</v>
      </c>
      <c r="K522" s="0" t="str">
        <f aca="false">data_by_Metal!J534</f>
        <v>V</v>
      </c>
      <c r="L522" s="0" t="str">
        <f aca="false">data_by_Metal!K534</f>
        <v>R</v>
      </c>
      <c r="M522" s="0" t="str">
        <f aca="false">data_by_Metal!L534</f>
        <v>V</v>
      </c>
      <c r="N522" s="0" t="str">
        <f aca="false">data_by_Metal!M534</f>
        <v>V</v>
      </c>
      <c r="O522" s="1" t="n">
        <f aca="false">data_by_Metal!N534*$N$8</f>
        <v>-1276.00837583219</v>
      </c>
      <c r="P522" s="0" t="n">
        <f aca="false">data_by_Metal!O534</f>
        <v>8.19679</v>
      </c>
      <c r="Q522" s="0" t="n">
        <f aca="false">data_by_Metal!P534</f>
        <v>8.228</v>
      </c>
      <c r="R522" s="0" t="n">
        <f aca="false">data_by_Metal!Q534</f>
        <v>8.32477</v>
      </c>
      <c r="S522" s="0" t="n">
        <f aca="false">data_by_Metal!R534</f>
        <v>13</v>
      </c>
      <c r="T522" s="0" t="n">
        <f aca="false">data_by_Metal!S534</f>
        <v>3</v>
      </c>
      <c r="U522" s="0" t="n">
        <f aca="false">data_by_Metal!T534</f>
        <v>-41</v>
      </c>
      <c r="V522" s="0" t="n">
        <f aca="false">data_by_Metal!U534</f>
        <v>3</v>
      </c>
      <c r="W522" s="0" t="n">
        <f aca="false">data_by_Metal!V534</f>
        <v>54</v>
      </c>
      <c r="X522" s="0" t="n">
        <f aca="false">data_by_Metal!W534</f>
        <v>-43</v>
      </c>
      <c r="Y522" s="0" t="n">
        <f aca="false">data_by_Metal!X534</f>
        <v>1</v>
      </c>
      <c r="Z522" s="0" t="n">
        <f aca="false">data_by_Metal!Y534</f>
        <v>-10</v>
      </c>
      <c r="AA522" s="0" t="n">
        <f aca="false">data_by_Metal!Z534</f>
        <v>-69</v>
      </c>
      <c r="AB522" s="0" t="n">
        <f aca="false">data_by_Metal!AA534</f>
        <v>55</v>
      </c>
      <c r="AC522" s="0" t="n">
        <f aca="false">data_by_Metal!AB534</f>
        <v>46</v>
      </c>
      <c r="AD522" s="0" t="n">
        <f aca="false">data_by_Metal!AC534</f>
        <v>-2</v>
      </c>
      <c r="AE522" s="0" t="n">
        <f aca="false">data_by_Metal!AD534</f>
        <v>-12</v>
      </c>
      <c r="AF522" s="0" t="n">
        <f aca="false">data_by_Metal!AE534</f>
        <v>1</v>
      </c>
      <c r="AG522" s="0" t="n">
        <f aca="false">data_by_Metal!AF534</f>
        <v>14</v>
      </c>
    </row>
    <row r="523" customFormat="false" ht="12.8" hidden="false" customHeight="false" outlineLevel="0" collapsed="false">
      <c r="A523" s="0" t="n">
        <v>513</v>
      </c>
      <c r="B523" s="0" t="n">
        <f aca="false">data_by_Metal!A535</f>
        <v>27</v>
      </c>
      <c r="C523" s="0" t="n">
        <f aca="false">data_by_Metal!B535</f>
        <v>4</v>
      </c>
      <c r="D523" s="0" t="n">
        <f aca="false">data_by_Metal!C535</f>
        <v>2</v>
      </c>
      <c r="E523" s="0" t="n">
        <f aca="false">data_by_Metal!D535</f>
        <v>2</v>
      </c>
      <c r="F523" s="0" t="n">
        <f aca="false">data_by_Metal!E535</f>
        <v>26</v>
      </c>
      <c r="G523" s="0" t="str">
        <f aca="false">data_by_Metal!F535</f>
        <v>B</v>
      </c>
      <c r="H523" s="0" t="str">
        <f aca="false">data_by_Metal!G535</f>
        <v>R</v>
      </c>
      <c r="I523" s="0" t="str">
        <f aca="false">data_by_Metal!H535</f>
        <v>V</v>
      </c>
      <c r="J523" s="0" t="str">
        <f aca="false">data_by_Metal!I535</f>
        <v>B</v>
      </c>
      <c r="K523" s="0" t="str">
        <f aca="false">data_by_Metal!J535</f>
        <v>R</v>
      </c>
      <c r="L523" s="0" t="str">
        <f aca="false">data_by_Metal!K535</f>
        <v>V</v>
      </c>
      <c r="M523" s="0" t="str">
        <f aca="false">data_by_Metal!L535</f>
        <v>V</v>
      </c>
      <c r="N523" s="0" t="str">
        <f aca="false">data_by_Metal!M535</f>
        <v>V</v>
      </c>
      <c r="O523" s="1" t="n">
        <f aca="false">data_by_Metal!N535*$N$8</f>
        <v>-1248.33590503101</v>
      </c>
      <c r="P523" s="0" t="n">
        <f aca="false">data_by_Metal!O535</f>
        <v>8.22823</v>
      </c>
      <c r="Q523" s="0" t="n">
        <f aca="false">data_by_Metal!P535</f>
        <v>8.22823</v>
      </c>
      <c r="R523" s="0" t="n">
        <f aca="false">data_by_Metal!Q535</f>
        <v>8.29246</v>
      </c>
      <c r="S523" s="0" t="n">
        <f aca="false">data_by_Metal!R535</f>
        <v>-53</v>
      </c>
      <c r="T523" s="0" t="n">
        <f aca="false">data_by_Metal!S535</f>
        <v>2</v>
      </c>
      <c r="U523" s="0" t="n">
        <f aca="false">data_by_Metal!T535</f>
        <v>54</v>
      </c>
      <c r="V523" s="0" t="n">
        <f aca="false">data_by_Metal!U535</f>
        <v>1</v>
      </c>
      <c r="W523" s="0" t="n">
        <f aca="false">data_by_Metal!V535</f>
        <v>54</v>
      </c>
      <c r="X523" s="0" t="n">
        <f aca="false">data_by_Metal!W535</f>
        <v>-53</v>
      </c>
      <c r="Y523" s="0" t="n">
        <f aca="false">data_by_Metal!X535</f>
        <v>1</v>
      </c>
      <c r="Z523" s="0" t="n">
        <f aca="false">data_by_Metal!Y535</f>
        <v>2</v>
      </c>
      <c r="AA523" s="0" t="n">
        <f aca="false">data_by_Metal!Z535</f>
        <v>0</v>
      </c>
      <c r="AB523" s="0" t="n">
        <f aca="false">data_by_Metal!AA535</f>
        <v>56</v>
      </c>
      <c r="AC523" s="0" t="n">
        <f aca="false">data_by_Metal!AB535</f>
        <v>-56</v>
      </c>
      <c r="AD523" s="0" t="n">
        <f aca="false">data_by_Metal!AC535</f>
        <v>0</v>
      </c>
      <c r="AE523" s="0" t="n">
        <f aca="false">data_by_Metal!AD535</f>
        <v>1</v>
      </c>
      <c r="AF523" s="0" t="n">
        <f aca="false">data_by_Metal!AE535</f>
        <v>1</v>
      </c>
      <c r="AG523" s="0" t="n">
        <f aca="false">data_by_Metal!AF535</f>
        <v>0</v>
      </c>
    </row>
    <row r="524" customFormat="false" ht="12.8" hidden="false" customHeight="false" outlineLevel="0" collapsed="false">
      <c r="A524" s="0" t="n">
        <v>514</v>
      </c>
      <c r="B524" s="0" t="n">
        <f aca="false">data_by_Metal!A536</f>
        <v>27</v>
      </c>
      <c r="C524" s="0" t="n">
        <f aca="false">data_by_Metal!B536</f>
        <v>5</v>
      </c>
      <c r="D524" s="0" t="n">
        <f aca="false">data_by_Metal!C536</f>
        <v>2</v>
      </c>
      <c r="E524" s="0" t="n">
        <f aca="false">data_by_Metal!D536</f>
        <v>1</v>
      </c>
      <c r="F524" s="0" t="n">
        <f aca="false">data_by_Metal!E536</f>
        <v>23</v>
      </c>
      <c r="G524" s="0" t="str">
        <f aca="false">data_by_Metal!F536</f>
        <v>B</v>
      </c>
      <c r="H524" s="0" t="str">
        <f aca="false">data_by_Metal!G536</f>
        <v>V</v>
      </c>
      <c r="I524" s="0" t="str">
        <f aca="false">data_by_Metal!H536</f>
        <v>V</v>
      </c>
      <c r="J524" s="0" t="str">
        <f aca="false">data_by_Metal!I536</f>
        <v>B</v>
      </c>
      <c r="K524" s="0" t="str">
        <f aca="false">data_by_Metal!J536</f>
        <v>R</v>
      </c>
      <c r="L524" s="0" t="str">
        <f aca="false">data_by_Metal!K536</f>
        <v>V</v>
      </c>
      <c r="M524" s="0" t="str">
        <f aca="false">data_by_Metal!L536</f>
        <v>V</v>
      </c>
      <c r="N524" s="0" t="str">
        <f aca="false">data_by_Metal!M536</f>
        <v>V</v>
      </c>
      <c r="O524" s="1" t="n">
        <f aca="false">data_by_Metal!N536*$N$8</f>
        <v>-1220.66343422983</v>
      </c>
      <c r="P524" s="0" t="n">
        <f aca="false">data_by_Metal!O536</f>
        <v>8.1982</v>
      </c>
      <c r="Q524" s="0" t="n">
        <f aca="false">data_by_Metal!P536</f>
        <v>8.2277</v>
      </c>
      <c r="R524" s="0" t="n">
        <f aca="false">data_by_Metal!Q536</f>
        <v>8.32399</v>
      </c>
      <c r="S524" s="0" t="n">
        <f aca="false">data_by_Metal!R536</f>
        <v>-41</v>
      </c>
      <c r="T524" s="0" t="n">
        <f aca="false">data_by_Metal!S536</f>
        <v>3</v>
      </c>
      <c r="U524" s="0" t="n">
        <f aca="false">data_by_Metal!T536</f>
        <v>13</v>
      </c>
      <c r="V524" s="0" t="n">
        <f aca="false">data_by_Metal!U536</f>
        <v>3</v>
      </c>
      <c r="W524" s="0" t="n">
        <f aca="false">data_by_Metal!V536</f>
        <v>62</v>
      </c>
      <c r="X524" s="0" t="n">
        <f aca="false">data_by_Metal!W536</f>
        <v>-54</v>
      </c>
      <c r="Y524" s="0" t="n">
        <f aca="false">data_by_Metal!X536</f>
        <v>-10</v>
      </c>
      <c r="Z524" s="0" t="n">
        <f aca="false">data_by_Metal!Y536</f>
        <v>1</v>
      </c>
      <c r="AA524" s="0" t="n">
        <f aca="false">data_by_Metal!Z536</f>
        <v>-44</v>
      </c>
      <c r="AB524" s="0" t="n">
        <f aca="false">data_by_Metal!AA536</f>
        <v>59</v>
      </c>
      <c r="AC524" s="0" t="n">
        <f aca="false">data_by_Metal!AB536</f>
        <v>-46</v>
      </c>
      <c r="AD524" s="0" t="n">
        <f aca="false">data_by_Metal!AC536</f>
        <v>2</v>
      </c>
      <c r="AE524" s="0" t="n">
        <f aca="false">data_by_Metal!AD536</f>
        <v>-12</v>
      </c>
      <c r="AF524" s="0" t="n">
        <f aca="false">data_by_Metal!AE536</f>
        <v>0</v>
      </c>
      <c r="AG524" s="0" t="n">
        <f aca="false">data_by_Metal!AF536</f>
        <v>-14</v>
      </c>
    </row>
    <row r="525" customFormat="false" ht="12.8" hidden="false" customHeight="false" outlineLevel="0" collapsed="false">
      <c r="A525" s="0" t="n">
        <v>515</v>
      </c>
      <c r="B525" s="0" t="n">
        <f aca="false">data_by_Metal!A537</f>
        <v>27</v>
      </c>
      <c r="C525" s="0" t="n">
        <f aca="false">data_by_Metal!B537</f>
        <v>4</v>
      </c>
      <c r="D525" s="0" t="n">
        <f aca="false">data_by_Metal!C537</f>
        <v>2</v>
      </c>
      <c r="E525" s="0" t="n">
        <f aca="false">data_by_Metal!D537</f>
        <v>2</v>
      </c>
      <c r="F525" s="0" t="n">
        <f aca="false">data_by_Metal!E537</f>
        <v>68</v>
      </c>
      <c r="G525" s="0" t="str">
        <f aca="false">data_by_Metal!F537</f>
        <v>B</v>
      </c>
      <c r="H525" s="0" t="str">
        <f aca="false">data_by_Metal!G537</f>
        <v>V</v>
      </c>
      <c r="I525" s="0" t="str">
        <f aca="false">data_by_Metal!H537</f>
        <v>R</v>
      </c>
      <c r="J525" s="0" t="str">
        <f aca="false">data_by_Metal!I537</f>
        <v>V</v>
      </c>
      <c r="K525" s="0" t="str">
        <f aca="false">data_by_Metal!J537</f>
        <v>R</v>
      </c>
      <c r="L525" s="0" t="str">
        <f aca="false">data_by_Metal!K537</f>
        <v>V</v>
      </c>
      <c r="M525" s="0" t="str">
        <f aca="false">data_by_Metal!L537</f>
        <v>B</v>
      </c>
      <c r="N525" s="0" t="str">
        <f aca="false">data_by_Metal!M537</f>
        <v>V</v>
      </c>
      <c r="O525" s="1" t="n">
        <f aca="false">data_by_Metal!N537*$N$8</f>
        <v>-1174.5426495612</v>
      </c>
      <c r="P525" s="0" t="n">
        <f aca="false">data_by_Metal!O537</f>
        <v>8.229</v>
      </c>
      <c r="Q525" s="0" t="n">
        <f aca="false">data_by_Metal!P537</f>
        <v>8.229</v>
      </c>
      <c r="R525" s="0" t="n">
        <f aca="false">data_by_Metal!Q537</f>
        <v>8.29095</v>
      </c>
      <c r="S525" s="0" t="n">
        <f aca="false">data_by_Metal!R537</f>
        <v>-51</v>
      </c>
      <c r="T525" s="0" t="n">
        <f aca="false">data_by_Metal!S537</f>
        <v>0</v>
      </c>
      <c r="U525" s="0" t="n">
        <f aca="false">data_by_Metal!T537</f>
        <v>0</v>
      </c>
      <c r="V525" s="0" t="n">
        <f aca="false">data_by_Metal!U537</f>
        <v>51</v>
      </c>
      <c r="W525" s="0" t="n">
        <f aca="false">data_by_Metal!V537</f>
        <v>51</v>
      </c>
      <c r="X525" s="0" t="n">
        <f aca="false">data_by_Metal!W537</f>
        <v>0</v>
      </c>
      <c r="Y525" s="0" t="n">
        <f aca="false">data_by_Metal!X537</f>
        <v>0</v>
      </c>
      <c r="Z525" s="0" t="n">
        <f aca="false">data_by_Metal!Y537</f>
        <v>-51</v>
      </c>
      <c r="AA525" s="0" t="n">
        <f aca="false">data_by_Metal!Z537</f>
        <v>-29</v>
      </c>
      <c r="AB525" s="0" t="n">
        <f aca="false">data_by_Metal!AA537</f>
        <v>-29</v>
      </c>
      <c r="AC525" s="0" t="n">
        <f aca="false">data_by_Metal!AB537</f>
        <v>-29</v>
      </c>
      <c r="AD525" s="0" t="n">
        <f aca="false">data_by_Metal!AC537</f>
        <v>-29</v>
      </c>
      <c r="AE525" s="0" t="n">
        <f aca="false">data_by_Metal!AD537</f>
        <v>0</v>
      </c>
      <c r="AF525" s="0" t="n">
        <f aca="false">data_by_Metal!AE537</f>
        <v>0</v>
      </c>
      <c r="AG525" s="0" t="n">
        <f aca="false">data_by_Metal!AF537</f>
        <v>-55</v>
      </c>
    </row>
    <row r="526" customFormat="false" ht="12.8" hidden="false" customHeight="false" outlineLevel="0" collapsed="false">
      <c r="A526" s="0" t="n">
        <v>516</v>
      </c>
      <c r="B526" s="0" t="n">
        <f aca="false">data_by_Metal!A538</f>
        <v>27</v>
      </c>
      <c r="C526" s="0" t="n">
        <f aca="false">data_by_Metal!B538</f>
        <v>4</v>
      </c>
      <c r="D526" s="0" t="n">
        <f aca="false">data_by_Metal!C538</f>
        <v>4</v>
      </c>
      <c r="E526" s="0" t="n">
        <f aca="false">data_by_Metal!D538</f>
        <v>0</v>
      </c>
      <c r="F526" s="0" t="n">
        <f aca="false">data_by_Metal!E538</f>
        <v>12</v>
      </c>
      <c r="G526" s="0" t="str">
        <f aca="false">data_by_Metal!F538</f>
        <v>B</v>
      </c>
      <c r="H526" s="0" t="str">
        <f aca="false">data_by_Metal!G538</f>
        <v>B</v>
      </c>
      <c r="I526" s="0" t="str">
        <f aca="false">data_by_Metal!H538</f>
        <v>V</v>
      </c>
      <c r="J526" s="0" t="str">
        <f aca="false">data_by_Metal!I538</f>
        <v>V</v>
      </c>
      <c r="K526" s="0" t="str">
        <f aca="false">data_by_Metal!J538</f>
        <v>B</v>
      </c>
      <c r="L526" s="0" t="str">
        <f aca="false">data_by_Metal!K538</f>
        <v>V</v>
      </c>
      <c r="M526" s="0" t="str">
        <f aca="false">data_by_Metal!L538</f>
        <v>V</v>
      </c>
      <c r="N526" s="0" t="str">
        <f aca="false">data_by_Metal!M538</f>
        <v>B</v>
      </c>
      <c r="O526" s="1" t="n">
        <f aca="false">data_by_Metal!N538*$N$8</f>
        <v>-1162.24377364956</v>
      </c>
      <c r="P526" s="0" t="n">
        <f aca="false">data_by_Metal!O538</f>
        <v>8.16732</v>
      </c>
      <c r="Q526" s="0" t="n">
        <f aca="false">data_by_Metal!P538</f>
        <v>8.28978</v>
      </c>
      <c r="R526" s="0" t="n">
        <f aca="false">data_by_Metal!Q538</f>
        <v>8.29277</v>
      </c>
      <c r="S526" s="0" t="n">
        <f aca="false">data_by_Metal!R538</f>
        <v>-12</v>
      </c>
      <c r="T526" s="0" t="n">
        <f aca="false">data_by_Metal!S538</f>
        <v>9</v>
      </c>
      <c r="U526" s="0" t="n">
        <f aca="false">data_by_Metal!T538</f>
        <v>-11</v>
      </c>
      <c r="V526" s="0" t="n">
        <f aca="false">data_by_Metal!U538</f>
        <v>9</v>
      </c>
      <c r="W526" s="0" t="n">
        <f aca="false">data_by_Metal!V538</f>
        <v>34</v>
      </c>
      <c r="X526" s="0" t="n">
        <f aca="false">data_by_Metal!W538</f>
        <v>33</v>
      </c>
      <c r="Y526" s="0" t="n">
        <f aca="false">data_by_Metal!X538</f>
        <v>-59</v>
      </c>
      <c r="Z526" s="0" t="n">
        <f aca="false">data_by_Metal!Y538</f>
        <v>53</v>
      </c>
      <c r="AA526" s="0" t="n">
        <f aca="false">data_by_Metal!Z538</f>
        <v>0</v>
      </c>
      <c r="AB526" s="0" t="n">
        <f aca="false">data_by_Metal!AA538</f>
        <v>0</v>
      </c>
      <c r="AC526" s="0" t="n">
        <f aca="false">data_by_Metal!AB538</f>
        <v>-57</v>
      </c>
      <c r="AD526" s="0" t="n">
        <f aca="false">data_by_Metal!AC538</f>
        <v>56</v>
      </c>
      <c r="AE526" s="0" t="n">
        <f aca="false">data_by_Metal!AD538</f>
        <v>-2</v>
      </c>
      <c r="AF526" s="0" t="n">
        <f aca="false">data_by_Metal!AE538</f>
        <v>28</v>
      </c>
      <c r="AG526" s="0" t="n">
        <f aca="false">data_by_Metal!AF538</f>
        <v>0</v>
      </c>
    </row>
    <row r="527" customFormat="false" ht="12.8" hidden="false" customHeight="false" outlineLevel="0" collapsed="false">
      <c r="A527" s="0" t="n">
        <v>517</v>
      </c>
      <c r="B527" s="0" t="n">
        <f aca="false">data_by_Metal!A539</f>
        <v>27</v>
      </c>
      <c r="C527" s="0" t="n">
        <f aca="false">data_by_Metal!B539</f>
        <v>4</v>
      </c>
      <c r="D527" s="0" t="n">
        <f aca="false">data_by_Metal!C539</f>
        <v>3</v>
      </c>
      <c r="E527" s="0" t="n">
        <f aca="false">data_by_Metal!D539</f>
        <v>1</v>
      </c>
      <c r="F527" s="0" t="n">
        <f aca="false">data_by_Metal!E539</f>
        <v>36</v>
      </c>
      <c r="G527" s="0" t="str">
        <f aca="false">data_by_Metal!F539</f>
        <v>B</v>
      </c>
      <c r="H527" s="0" t="str">
        <f aca="false">data_by_Metal!G539</f>
        <v>R</v>
      </c>
      <c r="I527" s="0" t="str">
        <f aca="false">data_by_Metal!H539</f>
        <v>V</v>
      </c>
      <c r="J527" s="0" t="str">
        <f aca="false">data_by_Metal!I539</f>
        <v>B</v>
      </c>
      <c r="K527" s="0" t="str">
        <f aca="false">data_by_Metal!J539</f>
        <v>B</v>
      </c>
      <c r="L527" s="0" t="str">
        <f aca="false">data_by_Metal!K539</f>
        <v>V</v>
      </c>
      <c r="M527" s="0" t="str">
        <f aca="false">data_by_Metal!L539</f>
        <v>V</v>
      </c>
      <c r="N527" s="0" t="str">
        <f aca="false">data_by_Metal!M539</f>
        <v>V</v>
      </c>
      <c r="O527" s="1" t="n">
        <f aca="false">data_by_Metal!N539*$N$8</f>
        <v>-1103.8241130693</v>
      </c>
      <c r="P527" s="0" t="n">
        <f aca="false">data_by_Metal!O539</f>
        <v>8.19832</v>
      </c>
      <c r="Q527" s="0" t="n">
        <f aca="false">data_by_Metal!P539</f>
        <v>8.25937</v>
      </c>
      <c r="R527" s="0" t="n">
        <f aca="false">data_by_Metal!Q539</f>
        <v>8.29176</v>
      </c>
      <c r="S527" s="0" t="n">
        <f aca="false">data_by_Metal!R539</f>
        <v>-12</v>
      </c>
      <c r="T527" s="0" t="n">
        <f aca="false">data_by_Metal!S539</f>
        <v>0</v>
      </c>
      <c r="U527" s="0" t="n">
        <f aca="false">data_by_Metal!T539</f>
        <v>52</v>
      </c>
      <c r="V527" s="0" t="n">
        <f aca="false">data_by_Metal!U539</f>
        <v>-11</v>
      </c>
      <c r="W527" s="0" t="n">
        <f aca="false">data_by_Metal!V539</f>
        <v>44</v>
      </c>
      <c r="X527" s="0" t="n">
        <f aca="false">data_by_Metal!W539</f>
        <v>-57</v>
      </c>
      <c r="Y527" s="0" t="n">
        <f aca="false">data_by_Metal!X539</f>
        <v>0</v>
      </c>
      <c r="Z527" s="0" t="n">
        <f aca="false">data_by_Metal!Y539</f>
        <v>44</v>
      </c>
      <c r="AA527" s="0" t="n">
        <f aca="false">data_by_Metal!Z539</f>
        <v>-12</v>
      </c>
      <c r="AB527" s="0" t="n">
        <f aca="false">data_by_Metal!AA539</f>
        <v>57</v>
      </c>
      <c r="AC527" s="0" t="n">
        <f aca="false">data_by_Metal!AB539</f>
        <v>-57</v>
      </c>
      <c r="AD527" s="0" t="n">
        <f aca="false">data_by_Metal!AC539</f>
        <v>9</v>
      </c>
      <c r="AE527" s="0" t="n">
        <f aca="false">data_by_Metal!AD539</f>
        <v>14</v>
      </c>
      <c r="AF527" s="0" t="n">
        <f aca="false">data_by_Metal!AE539</f>
        <v>15</v>
      </c>
      <c r="AG527" s="0" t="n">
        <f aca="false">data_by_Metal!AF539</f>
        <v>-1</v>
      </c>
    </row>
    <row r="528" customFormat="false" ht="12.8" hidden="false" customHeight="false" outlineLevel="0" collapsed="false">
      <c r="A528" s="0" t="n">
        <v>518</v>
      </c>
      <c r="B528" s="0" t="n">
        <f aca="false">data_by_Metal!A540</f>
        <v>27</v>
      </c>
      <c r="C528" s="0" t="n">
        <f aca="false">data_by_Metal!B540</f>
        <v>5</v>
      </c>
      <c r="D528" s="0" t="n">
        <f aca="false">data_by_Metal!C540</f>
        <v>2</v>
      </c>
      <c r="E528" s="0" t="n">
        <f aca="false">data_by_Metal!D540</f>
        <v>1</v>
      </c>
      <c r="F528" s="0" t="n">
        <f aca="false">data_by_Metal!E540</f>
        <v>30</v>
      </c>
      <c r="G528" s="0" t="str">
        <f aca="false">data_by_Metal!F540</f>
        <v>B</v>
      </c>
      <c r="H528" s="0" t="str">
        <f aca="false">data_by_Metal!G540</f>
        <v>V</v>
      </c>
      <c r="I528" s="0" t="str">
        <f aca="false">data_by_Metal!H540</f>
        <v>V</v>
      </c>
      <c r="J528" s="0" t="str">
        <f aca="false">data_by_Metal!I540</f>
        <v>R</v>
      </c>
      <c r="K528" s="0" t="str">
        <f aca="false">data_by_Metal!J540</f>
        <v>V</v>
      </c>
      <c r="L528" s="0" t="str">
        <f aca="false">data_by_Metal!K540</f>
        <v>V</v>
      </c>
      <c r="M528" s="0" t="str">
        <f aca="false">data_by_Metal!L540</f>
        <v>V</v>
      </c>
      <c r="N528" s="0" t="str">
        <f aca="false">data_by_Metal!M540</f>
        <v>B</v>
      </c>
      <c r="O528" s="1" t="n">
        <f aca="false">data_by_Metal!N540*$N$8</f>
        <v>-1094.59995613557</v>
      </c>
      <c r="P528" s="0" t="n">
        <f aca="false">data_by_Metal!O540</f>
        <v>8.19823</v>
      </c>
      <c r="Q528" s="0" t="n">
        <f aca="false">data_by_Metal!P540</f>
        <v>8.22736</v>
      </c>
      <c r="R528" s="0" t="n">
        <f aca="false">data_by_Metal!Q540</f>
        <v>8.32381</v>
      </c>
      <c r="S528" s="0" t="n">
        <f aca="false">data_by_Metal!R540</f>
        <v>0</v>
      </c>
      <c r="T528" s="0" t="n">
        <f aca="false">data_by_Metal!S540</f>
        <v>41</v>
      </c>
      <c r="U528" s="0" t="n">
        <f aca="false">data_by_Metal!T540</f>
        <v>-22</v>
      </c>
      <c r="V528" s="0" t="n">
        <f aca="false">data_by_Metal!U540</f>
        <v>10</v>
      </c>
      <c r="W528" s="0" t="n">
        <f aca="false">data_by_Metal!V540</f>
        <v>54</v>
      </c>
      <c r="X528" s="0" t="n">
        <f aca="false">data_by_Metal!W540</f>
        <v>-11</v>
      </c>
      <c r="Y528" s="0" t="n">
        <f aca="false">data_by_Metal!X540</f>
        <v>-53</v>
      </c>
      <c r="Z528" s="0" t="n">
        <f aca="false">data_by_Metal!Y540</f>
        <v>10</v>
      </c>
      <c r="AA528" s="0" t="n">
        <f aca="false">data_by_Metal!Z540</f>
        <v>-50</v>
      </c>
      <c r="AB528" s="0" t="n">
        <f aca="false">data_by_Metal!AA540</f>
        <v>56</v>
      </c>
      <c r="AC528" s="0" t="n">
        <f aca="false">data_by_Metal!AB540</f>
        <v>-11</v>
      </c>
      <c r="AD528" s="0" t="n">
        <f aca="false">data_by_Metal!AC540</f>
        <v>35</v>
      </c>
      <c r="AE528" s="0" t="n">
        <f aca="false">data_by_Metal!AD540</f>
        <v>15</v>
      </c>
      <c r="AF528" s="0" t="n">
        <f aca="false">data_by_Metal!AE540</f>
        <v>0</v>
      </c>
      <c r="AG528" s="0" t="n">
        <f aca="false">data_by_Metal!AF540</f>
        <v>14</v>
      </c>
    </row>
    <row r="529" customFormat="false" ht="12.8" hidden="false" customHeight="false" outlineLevel="0" collapsed="false">
      <c r="A529" s="0" t="n">
        <v>519</v>
      </c>
      <c r="B529" s="0" t="n">
        <f aca="false">data_by_Metal!A541</f>
        <v>27</v>
      </c>
      <c r="C529" s="0" t="n">
        <f aca="false">data_by_Metal!B541</f>
        <v>4</v>
      </c>
      <c r="D529" s="0" t="n">
        <f aca="false">data_by_Metal!C541</f>
        <v>3</v>
      </c>
      <c r="E529" s="0" t="n">
        <f aca="false">data_by_Metal!D541</f>
        <v>1</v>
      </c>
      <c r="F529" s="0" t="n">
        <f aca="false">data_by_Metal!E541</f>
        <v>38</v>
      </c>
      <c r="G529" s="0" t="str">
        <f aca="false">data_by_Metal!F541</f>
        <v>B</v>
      </c>
      <c r="H529" s="0" t="str">
        <f aca="false">data_by_Metal!G541</f>
        <v>R</v>
      </c>
      <c r="I529" s="0" t="str">
        <f aca="false">data_by_Metal!H541</f>
        <v>V</v>
      </c>
      <c r="J529" s="0" t="str">
        <f aca="false">data_by_Metal!I541</f>
        <v>B</v>
      </c>
      <c r="K529" s="0" t="str">
        <f aca="false">data_by_Metal!J541</f>
        <v>V</v>
      </c>
      <c r="L529" s="0" t="str">
        <f aca="false">data_by_Metal!K541</f>
        <v>V</v>
      </c>
      <c r="M529" s="0" t="str">
        <f aca="false">data_by_Metal!L541</f>
        <v>B</v>
      </c>
      <c r="N529" s="0" t="str">
        <f aca="false">data_by_Metal!M541</f>
        <v>V</v>
      </c>
      <c r="O529" s="1" t="n">
        <f aca="false">data_by_Metal!N541*$N$8</f>
        <v>-1091.52523715766</v>
      </c>
      <c r="P529" s="0" t="n">
        <f aca="false">data_by_Metal!O541</f>
        <v>8.19526</v>
      </c>
      <c r="Q529" s="0" t="n">
        <f aca="false">data_by_Metal!P541</f>
        <v>8.26023</v>
      </c>
      <c r="R529" s="0" t="n">
        <f aca="false">data_by_Metal!Q541</f>
        <v>8.29211</v>
      </c>
      <c r="S529" s="0" t="n">
        <f aca="false">data_by_Metal!R541</f>
        <v>-21</v>
      </c>
      <c r="T529" s="0" t="n">
        <f aca="false">data_by_Metal!S541</f>
        <v>9</v>
      </c>
      <c r="U529" s="0" t="n">
        <f aca="false">data_by_Metal!T541</f>
        <v>43</v>
      </c>
      <c r="V529" s="0" t="n">
        <f aca="false">data_by_Metal!U541</f>
        <v>-1</v>
      </c>
      <c r="W529" s="0" t="n">
        <f aca="false">data_by_Metal!V541</f>
        <v>47</v>
      </c>
      <c r="X529" s="0" t="n">
        <f aca="false">data_by_Metal!W541</f>
        <v>-54</v>
      </c>
      <c r="Y529" s="0" t="n">
        <f aca="false">data_by_Metal!X541</f>
        <v>23</v>
      </c>
      <c r="Z529" s="0" t="n">
        <f aca="false">data_by_Metal!Y541</f>
        <v>-44</v>
      </c>
      <c r="AA529" s="0" t="n">
        <f aca="false">data_by_Metal!Z541</f>
        <v>-11</v>
      </c>
      <c r="AB529" s="0" t="n">
        <f aca="false">data_by_Metal!AA541</f>
        <v>57</v>
      </c>
      <c r="AC529" s="0" t="n">
        <f aca="false">data_by_Metal!AB541</f>
        <v>0</v>
      </c>
      <c r="AD529" s="0" t="n">
        <f aca="false">data_by_Metal!AC541</f>
        <v>-47</v>
      </c>
      <c r="AE529" s="0" t="n">
        <f aca="false">data_by_Metal!AD541</f>
        <v>15</v>
      </c>
      <c r="AF529" s="0" t="n">
        <f aca="false">data_by_Metal!AE541</f>
        <v>-14</v>
      </c>
      <c r="AG529" s="0" t="n">
        <f aca="false">data_by_Metal!AF541</f>
        <v>0</v>
      </c>
    </row>
    <row r="530" customFormat="false" ht="12.8" hidden="false" customHeight="false" outlineLevel="0" collapsed="false">
      <c r="A530" s="0" t="n">
        <v>520</v>
      </c>
      <c r="B530" s="0" t="n">
        <f aca="false">data_by_Metal!A542</f>
        <v>27</v>
      </c>
      <c r="C530" s="0" t="n">
        <f aca="false">data_by_Metal!B542</f>
        <v>5</v>
      </c>
      <c r="D530" s="0" t="n">
        <f aca="false">data_by_Metal!C542</f>
        <v>2</v>
      </c>
      <c r="E530" s="0" t="n">
        <f aca="false">data_by_Metal!D542</f>
        <v>1</v>
      </c>
      <c r="F530" s="0" t="n">
        <f aca="false">data_by_Metal!E542</f>
        <v>22</v>
      </c>
      <c r="G530" s="0" t="str">
        <f aca="false">data_by_Metal!F542</f>
        <v>B</v>
      </c>
      <c r="H530" s="0" t="str">
        <f aca="false">data_by_Metal!G542</f>
        <v>V</v>
      </c>
      <c r="I530" s="0" t="str">
        <f aca="false">data_by_Metal!H542</f>
        <v>R</v>
      </c>
      <c r="J530" s="0" t="str">
        <f aca="false">data_by_Metal!I542</f>
        <v>V</v>
      </c>
      <c r="K530" s="0" t="str">
        <f aca="false">data_by_Metal!J542</f>
        <v>V</v>
      </c>
      <c r="L530" s="0" t="str">
        <f aca="false">data_by_Metal!K542</f>
        <v>V</v>
      </c>
      <c r="M530" s="0" t="str">
        <f aca="false">data_by_Metal!L542</f>
        <v>V</v>
      </c>
      <c r="N530" s="0" t="str">
        <f aca="false">data_by_Metal!M542</f>
        <v>B</v>
      </c>
      <c r="O530" s="1" t="n">
        <f aca="false">data_by_Metal!N542*$N$8</f>
        <v>-1091.52523715766</v>
      </c>
      <c r="P530" s="0" t="n">
        <f aca="false">data_by_Metal!O542</f>
        <v>8.19644</v>
      </c>
      <c r="Q530" s="0" t="n">
        <f aca="false">data_by_Metal!P542</f>
        <v>8.22896</v>
      </c>
      <c r="R530" s="0" t="n">
        <f aca="false">data_by_Metal!Q542</f>
        <v>8.32373</v>
      </c>
      <c r="S530" s="0" t="n">
        <f aca="false">data_by_Metal!R542</f>
        <v>0</v>
      </c>
      <c r="T530" s="0" t="n">
        <f aca="false">data_by_Metal!S542</f>
        <v>-13</v>
      </c>
      <c r="U530" s="0" t="n">
        <f aca="false">data_by_Metal!T542</f>
        <v>-23</v>
      </c>
      <c r="V530" s="0" t="n">
        <f aca="false">data_by_Metal!U542</f>
        <v>60</v>
      </c>
      <c r="W530" s="0" t="n">
        <f aca="false">data_by_Metal!V542</f>
        <v>43</v>
      </c>
      <c r="X530" s="0" t="n">
        <f aca="false">data_by_Metal!W542</f>
        <v>0</v>
      </c>
      <c r="Y530" s="0" t="n">
        <f aca="false">data_by_Metal!X542</f>
        <v>-45</v>
      </c>
      <c r="Z530" s="0" t="n">
        <f aca="false">data_by_Metal!Y542</f>
        <v>-1</v>
      </c>
      <c r="AA530" s="0" t="n">
        <f aca="false">data_by_Metal!Z542</f>
        <v>-46</v>
      </c>
      <c r="AB530" s="0" t="n">
        <f aca="false">data_by_Metal!AA542</f>
        <v>-34</v>
      </c>
      <c r="AC530" s="0" t="n">
        <f aca="false">data_by_Metal!AB542</f>
        <v>-8</v>
      </c>
      <c r="AD530" s="0" t="n">
        <f aca="false">data_by_Metal!AC542</f>
        <v>59</v>
      </c>
      <c r="AE530" s="0" t="n">
        <f aca="false">data_by_Metal!AD542</f>
        <v>13</v>
      </c>
      <c r="AF530" s="0" t="n">
        <f aca="false">data_by_Metal!AE542</f>
        <v>-1</v>
      </c>
      <c r="AG530" s="0" t="n">
        <f aca="false">data_by_Metal!AF542</f>
        <v>-14</v>
      </c>
    </row>
    <row r="531" customFormat="false" ht="12.8" hidden="false" customHeight="false" outlineLevel="0" collapsed="false">
      <c r="A531" s="0" t="n">
        <v>521</v>
      </c>
      <c r="B531" s="0" t="n">
        <f aca="false">data_by_Metal!A543</f>
        <v>27</v>
      </c>
      <c r="C531" s="0" t="n">
        <f aca="false">data_by_Metal!B543</f>
        <v>2</v>
      </c>
      <c r="D531" s="0" t="n">
        <f aca="false">data_by_Metal!C543</f>
        <v>3</v>
      </c>
      <c r="E531" s="0" t="n">
        <f aca="false">data_by_Metal!D543</f>
        <v>3</v>
      </c>
      <c r="F531" s="0" t="n">
        <f aca="false">data_by_Metal!E543</f>
        <v>4</v>
      </c>
      <c r="G531" s="0" t="str">
        <f aca="false">data_by_Metal!F543</f>
        <v>B</v>
      </c>
      <c r="H531" s="0" t="str">
        <f aca="false">data_by_Metal!G543</f>
        <v>B</v>
      </c>
      <c r="I531" s="0" t="str">
        <f aca="false">data_by_Metal!H543</f>
        <v>B</v>
      </c>
      <c r="J531" s="0" t="str">
        <f aca="false">data_by_Metal!I543</f>
        <v>R</v>
      </c>
      <c r="K531" s="0" t="str">
        <f aca="false">data_by_Metal!J543</f>
        <v>V</v>
      </c>
      <c r="L531" s="0" t="str">
        <f aca="false">data_by_Metal!K543</f>
        <v>R</v>
      </c>
      <c r="M531" s="0" t="str">
        <f aca="false">data_by_Metal!L543</f>
        <v>R</v>
      </c>
      <c r="N531" s="0" t="str">
        <f aca="false">data_by_Metal!M543</f>
        <v>V</v>
      </c>
      <c r="O531" s="1" t="n">
        <f aca="false">data_by_Metal!N543*$N$8</f>
        <v>-1073.07692329021</v>
      </c>
      <c r="P531" s="0" t="n">
        <f aca="false">data_by_Metal!O543</f>
        <v>8.25826</v>
      </c>
      <c r="Q531" s="0" t="n">
        <f aca="false">data_by_Metal!P543</f>
        <v>8.26046</v>
      </c>
      <c r="R531" s="0" t="n">
        <f aca="false">data_by_Metal!Q543</f>
        <v>8.22851</v>
      </c>
      <c r="S531" s="0" t="n">
        <f aca="false">data_by_Metal!R543</f>
        <v>11</v>
      </c>
      <c r="T531" s="0" t="n">
        <f aca="false">data_by_Metal!S543</f>
        <v>56</v>
      </c>
      <c r="U531" s="0" t="n">
        <f aca="false">data_by_Metal!T543</f>
        <v>-54</v>
      </c>
      <c r="V531" s="0" t="n">
        <f aca="false">data_by_Metal!U543</f>
        <v>-43</v>
      </c>
      <c r="W531" s="0" t="n">
        <f aca="false">data_by_Metal!V543</f>
        <v>-10</v>
      </c>
      <c r="X531" s="0" t="n">
        <f aca="false">data_by_Metal!W543</f>
        <v>53</v>
      </c>
      <c r="Y531" s="0" t="n">
        <f aca="false">data_by_Metal!X543</f>
        <v>-2</v>
      </c>
      <c r="Z531" s="0" t="n">
        <f aca="false">data_by_Metal!Y543</f>
        <v>-13</v>
      </c>
      <c r="AA531" s="0" t="n">
        <f aca="false">data_by_Metal!Z543</f>
        <v>-2</v>
      </c>
      <c r="AB531" s="0" t="n">
        <f aca="false">data_by_Metal!AA543</f>
        <v>10</v>
      </c>
      <c r="AC531" s="0" t="n">
        <f aca="false">data_by_Metal!AB543</f>
        <v>45</v>
      </c>
      <c r="AD531" s="0" t="n">
        <f aca="false">data_by_Metal!AC543</f>
        <v>-54</v>
      </c>
      <c r="AE531" s="0" t="n">
        <f aca="false">data_by_Metal!AD543</f>
        <v>-14</v>
      </c>
      <c r="AF531" s="0" t="n">
        <f aca="false">data_by_Metal!AE543</f>
        <v>14</v>
      </c>
      <c r="AG531" s="0" t="n">
        <f aca="false">data_by_Metal!AF543</f>
        <v>-1</v>
      </c>
    </row>
    <row r="532" customFormat="false" ht="12.8" hidden="false" customHeight="false" outlineLevel="0" collapsed="false">
      <c r="A532" s="0" t="n">
        <v>522</v>
      </c>
      <c r="B532" s="0" t="n">
        <f aca="false">data_by_Metal!A544</f>
        <v>27</v>
      </c>
      <c r="C532" s="0" t="n">
        <f aca="false">data_by_Metal!B544</f>
        <v>4</v>
      </c>
      <c r="D532" s="0" t="n">
        <f aca="false">data_by_Metal!C544</f>
        <v>3</v>
      </c>
      <c r="E532" s="0" t="n">
        <f aca="false">data_by_Metal!D544</f>
        <v>1</v>
      </c>
      <c r="F532" s="0" t="n">
        <f aca="false">data_by_Metal!E544</f>
        <v>43</v>
      </c>
      <c r="G532" s="0" t="str">
        <f aca="false">data_by_Metal!F544</f>
        <v>B</v>
      </c>
      <c r="H532" s="0" t="str">
        <f aca="false">data_by_Metal!G544</f>
        <v>R</v>
      </c>
      <c r="I532" s="0" t="str">
        <f aca="false">data_by_Metal!H544</f>
        <v>V</v>
      </c>
      <c r="J532" s="0" t="str">
        <f aca="false">data_by_Metal!I544</f>
        <v>V</v>
      </c>
      <c r="K532" s="0" t="str">
        <f aca="false">data_by_Metal!J544</f>
        <v>V</v>
      </c>
      <c r="L532" s="0" t="str">
        <f aca="false">data_by_Metal!K544</f>
        <v>B</v>
      </c>
      <c r="M532" s="0" t="str">
        <f aca="false">data_by_Metal!L544</f>
        <v>B</v>
      </c>
      <c r="N532" s="0" t="str">
        <f aca="false">data_by_Metal!M544</f>
        <v>V</v>
      </c>
      <c r="O532" s="1" t="n">
        <f aca="false">data_by_Metal!N544*$N$8</f>
        <v>-1045.40445248903</v>
      </c>
      <c r="P532" s="0" t="n">
        <f aca="false">data_by_Metal!O544</f>
        <v>8.19706</v>
      </c>
      <c r="Q532" s="0" t="n">
        <f aca="false">data_by_Metal!P544</f>
        <v>8.25821</v>
      </c>
      <c r="R532" s="0" t="n">
        <f aca="false">data_by_Metal!Q544</f>
        <v>8.2918</v>
      </c>
      <c r="S532" s="0" t="n">
        <f aca="false">data_by_Metal!R544</f>
        <v>-13</v>
      </c>
      <c r="T532" s="0" t="n">
        <f aca="false">data_by_Metal!S544</f>
        <v>-4</v>
      </c>
      <c r="U532" s="0" t="n">
        <f aca="false">data_by_Metal!T544</f>
        <v>32</v>
      </c>
      <c r="V532" s="0" t="n">
        <f aca="false">data_by_Metal!U544</f>
        <v>8</v>
      </c>
      <c r="W532" s="0" t="n">
        <f aca="false">data_by_Metal!V544</f>
        <v>34</v>
      </c>
      <c r="X532" s="0" t="n">
        <f aca="false">data_by_Metal!W544</f>
        <v>-12</v>
      </c>
      <c r="Y532" s="0" t="n">
        <f aca="false">data_by_Metal!X544</f>
        <v>62</v>
      </c>
      <c r="Z532" s="0" t="n">
        <f aca="false">data_by_Metal!Y544</f>
        <v>-56</v>
      </c>
      <c r="AA532" s="0" t="n">
        <f aca="false">data_by_Metal!Z544</f>
        <v>0</v>
      </c>
      <c r="AB532" s="0" t="n">
        <f aca="false">data_by_Metal!AA544</f>
        <v>9</v>
      </c>
      <c r="AC532" s="0" t="n">
        <f aca="false">data_by_Metal!AB544</f>
        <v>45</v>
      </c>
      <c r="AD532" s="0" t="n">
        <f aca="false">data_by_Metal!AC544</f>
        <v>-55</v>
      </c>
      <c r="AE532" s="0" t="n">
        <f aca="false">data_by_Metal!AD544</f>
        <v>12</v>
      </c>
      <c r="AF532" s="0" t="n">
        <f aca="false">data_by_Metal!AE544</f>
        <v>14</v>
      </c>
      <c r="AG532" s="0" t="n">
        <f aca="false">data_by_Metal!AF544</f>
        <v>0</v>
      </c>
    </row>
    <row r="533" customFormat="false" ht="12.8" hidden="false" customHeight="false" outlineLevel="0" collapsed="false">
      <c r="A533" s="0" t="n">
        <v>523</v>
      </c>
      <c r="B533" s="0" t="n">
        <f aca="false">data_by_Metal!A545</f>
        <v>27</v>
      </c>
      <c r="C533" s="0" t="n">
        <f aca="false">data_by_Metal!B545</f>
        <v>4</v>
      </c>
      <c r="D533" s="0" t="n">
        <f aca="false">data_by_Metal!C545</f>
        <v>3</v>
      </c>
      <c r="E533" s="0" t="n">
        <f aca="false">data_by_Metal!D545</f>
        <v>1</v>
      </c>
      <c r="F533" s="0" t="n">
        <f aca="false">data_by_Metal!E545</f>
        <v>24</v>
      </c>
      <c r="G533" s="0" t="str">
        <f aca="false">data_by_Metal!F545</f>
        <v>B</v>
      </c>
      <c r="H533" s="0" t="str">
        <f aca="false">data_by_Metal!G545</f>
        <v>B</v>
      </c>
      <c r="I533" s="0" t="str">
        <f aca="false">data_by_Metal!H545</f>
        <v>V</v>
      </c>
      <c r="J533" s="0" t="str">
        <f aca="false">data_by_Metal!I545</f>
        <v>V</v>
      </c>
      <c r="K533" s="0" t="str">
        <f aca="false">data_by_Metal!J545</f>
        <v>R</v>
      </c>
      <c r="L533" s="0" t="str">
        <f aca="false">data_by_Metal!K545</f>
        <v>V</v>
      </c>
      <c r="M533" s="0" t="str">
        <f aca="false">data_by_Metal!L545</f>
        <v>V</v>
      </c>
      <c r="N533" s="0" t="str">
        <f aca="false">data_by_Metal!M545</f>
        <v>B</v>
      </c>
      <c r="O533" s="1" t="n">
        <f aca="false">data_by_Metal!N545*$N$8</f>
        <v>-1033.10557657739</v>
      </c>
      <c r="P533" s="0" t="n">
        <f aca="false">data_by_Metal!O545</f>
        <v>8.19691</v>
      </c>
      <c r="Q533" s="0" t="n">
        <f aca="false">data_by_Metal!P545</f>
        <v>8.25783</v>
      </c>
      <c r="R533" s="0" t="n">
        <f aca="false">data_by_Metal!Q545</f>
        <v>8.29332</v>
      </c>
      <c r="S533" s="0" t="n">
        <f aca="false">data_by_Metal!R545</f>
        <v>-52</v>
      </c>
      <c r="T533" s="0" t="n">
        <f aca="false">data_by_Metal!S545</f>
        <v>11</v>
      </c>
      <c r="U533" s="0" t="n">
        <f aca="false">data_by_Metal!T545</f>
        <v>-10</v>
      </c>
      <c r="V533" s="0" t="n">
        <f aca="false">data_by_Metal!U545</f>
        <v>21</v>
      </c>
      <c r="W533" s="0" t="n">
        <f aca="false">data_by_Metal!V545</f>
        <v>44</v>
      </c>
      <c r="X533" s="0" t="n">
        <f aca="false">data_by_Metal!W545</f>
        <v>35</v>
      </c>
      <c r="Y533" s="0" t="n">
        <f aca="false">data_by_Metal!X545</f>
        <v>-57</v>
      </c>
      <c r="Z533" s="0" t="n">
        <f aca="false">data_by_Metal!Y545</f>
        <v>10</v>
      </c>
      <c r="AA533" s="0" t="n">
        <f aca="false">data_by_Metal!Z545</f>
        <v>12</v>
      </c>
      <c r="AB533" s="0" t="n">
        <f aca="false">data_by_Metal!AA545</f>
        <v>0</v>
      </c>
      <c r="AC533" s="0" t="n">
        <f aca="false">data_by_Metal!AB545</f>
        <v>-57</v>
      </c>
      <c r="AD533" s="0" t="n">
        <f aca="false">data_by_Metal!AC545</f>
        <v>46</v>
      </c>
      <c r="AE533" s="0" t="n">
        <f aca="false">data_by_Metal!AD545</f>
        <v>-15</v>
      </c>
      <c r="AF533" s="0" t="n">
        <f aca="false">data_by_Metal!AE545</f>
        <v>15</v>
      </c>
      <c r="AG533" s="0" t="n">
        <f aca="false">data_by_Metal!AF545</f>
        <v>0</v>
      </c>
    </row>
    <row r="534" customFormat="false" ht="12.8" hidden="false" customHeight="false" outlineLevel="0" collapsed="false">
      <c r="A534" s="0" t="n">
        <v>524</v>
      </c>
      <c r="B534" s="0" t="n">
        <f aca="false">data_by_Metal!A546</f>
        <v>27</v>
      </c>
      <c r="C534" s="0" t="n">
        <f aca="false">data_by_Metal!B546</f>
        <v>5</v>
      </c>
      <c r="D534" s="0" t="n">
        <f aca="false">data_by_Metal!C546</f>
        <v>2</v>
      </c>
      <c r="E534" s="0" t="n">
        <f aca="false">data_by_Metal!D546</f>
        <v>1</v>
      </c>
      <c r="F534" s="0" t="n">
        <f aca="false">data_by_Metal!E546</f>
        <v>27</v>
      </c>
      <c r="G534" s="0" t="str">
        <f aca="false">data_by_Metal!F546</f>
        <v>B</v>
      </c>
      <c r="H534" s="0" t="str">
        <f aca="false">data_by_Metal!G546</f>
        <v>V</v>
      </c>
      <c r="I534" s="0" t="str">
        <f aca="false">data_by_Metal!H546</f>
        <v>V</v>
      </c>
      <c r="J534" s="0" t="str">
        <f aca="false">data_by_Metal!I546</f>
        <v>R</v>
      </c>
      <c r="K534" s="0" t="str">
        <f aca="false">data_by_Metal!J546</f>
        <v>B</v>
      </c>
      <c r="L534" s="0" t="str">
        <f aca="false">data_by_Metal!K546</f>
        <v>V</v>
      </c>
      <c r="M534" s="0" t="str">
        <f aca="false">data_by_Metal!L546</f>
        <v>V</v>
      </c>
      <c r="N534" s="0" t="str">
        <f aca="false">data_by_Metal!M546</f>
        <v>V</v>
      </c>
      <c r="O534" s="1" t="n">
        <f aca="false">data_by_Metal!N546*$N$8</f>
        <v>-1030.03085759948</v>
      </c>
      <c r="P534" s="0" t="n">
        <f aca="false">data_by_Metal!O546</f>
        <v>8.19943</v>
      </c>
      <c r="Q534" s="0" t="n">
        <f aca="false">data_by_Metal!P546</f>
        <v>8.22757</v>
      </c>
      <c r="R534" s="0" t="n">
        <f aca="false">data_by_Metal!Q546</f>
        <v>8.32314</v>
      </c>
      <c r="S534" s="0" t="n">
        <f aca="false">data_by_Metal!R546</f>
        <v>-1</v>
      </c>
      <c r="T534" s="0" t="n">
        <f aca="false">data_by_Metal!S546</f>
        <v>43</v>
      </c>
      <c r="U534" s="0" t="n">
        <f aca="false">data_by_Metal!T546</f>
        <v>-1</v>
      </c>
      <c r="V534" s="0" t="n">
        <f aca="false">data_by_Metal!U546</f>
        <v>-11</v>
      </c>
      <c r="W534" s="0" t="n">
        <f aca="false">data_by_Metal!V546</f>
        <v>51</v>
      </c>
      <c r="X534" s="0" t="n">
        <f aca="false">data_by_Metal!W546</f>
        <v>-15</v>
      </c>
      <c r="Y534" s="0" t="n">
        <f aca="false">data_by_Metal!X546</f>
        <v>-24</v>
      </c>
      <c r="Z534" s="0" t="n">
        <f aca="false">data_by_Metal!Y546</f>
        <v>42</v>
      </c>
      <c r="AA534" s="0" t="n">
        <f aca="false">data_by_Metal!Z546</f>
        <v>-46</v>
      </c>
      <c r="AB534" s="0" t="n">
        <f aca="false">data_by_Metal!AA546</f>
        <v>60</v>
      </c>
      <c r="AC534" s="0" t="n">
        <f aca="false">data_by_Metal!AB546</f>
        <v>-46</v>
      </c>
      <c r="AD534" s="0" t="n">
        <f aca="false">data_by_Metal!AC546</f>
        <v>2</v>
      </c>
      <c r="AE534" s="0" t="n">
        <f aca="false">data_by_Metal!AD546</f>
        <v>15</v>
      </c>
      <c r="AF534" s="0" t="n">
        <f aca="false">data_by_Metal!AE546</f>
        <v>27</v>
      </c>
      <c r="AG534" s="0" t="n">
        <f aca="false">data_by_Metal!AF546</f>
        <v>-14</v>
      </c>
    </row>
    <row r="535" customFormat="false" ht="12.8" hidden="false" customHeight="false" outlineLevel="0" collapsed="false">
      <c r="A535" s="0" t="n">
        <v>525</v>
      </c>
      <c r="B535" s="0" t="n">
        <f aca="false">data_by_Metal!A547</f>
        <v>27</v>
      </c>
      <c r="C535" s="0" t="n">
        <f aca="false">data_by_Metal!B547</f>
        <v>4</v>
      </c>
      <c r="D535" s="0" t="n">
        <f aca="false">data_by_Metal!C547</f>
        <v>2</v>
      </c>
      <c r="E535" s="0" t="n">
        <f aca="false">data_by_Metal!D547</f>
        <v>2</v>
      </c>
      <c r="F535" s="0" t="n">
        <f aca="false">data_by_Metal!E547</f>
        <v>28</v>
      </c>
      <c r="G535" s="0" t="str">
        <f aca="false">data_by_Metal!F547</f>
        <v>B</v>
      </c>
      <c r="H535" s="0" t="str">
        <f aca="false">data_by_Metal!G547</f>
        <v>R</v>
      </c>
      <c r="I535" s="0" t="str">
        <f aca="false">data_by_Metal!H547</f>
        <v>V</v>
      </c>
      <c r="J535" s="0" t="str">
        <f aca="false">data_by_Metal!I547</f>
        <v>B</v>
      </c>
      <c r="K535" s="0" t="str">
        <f aca="false">data_by_Metal!J547</f>
        <v>V</v>
      </c>
      <c r="L535" s="0" t="str">
        <f aca="false">data_by_Metal!K547</f>
        <v>V</v>
      </c>
      <c r="M535" s="0" t="str">
        <f aca="false">data_by_Metal!L547</f>
        <v>R</v>
      </c>
      <c r="N535" s="0" t="str">
        <f aca="false">data_by_Metal!M547</f>
        <v>V</v>
      </c>
      <c r="O535" s="1" t="n">
        <f aca="false">data_by_Metal!N547*$N$8</f>
        <v>-1017.73198168785</v>
      </c>
      <c r="P535" s="0" t="n">
        <f aca="false">data_by_Metal!O547</f>
        <v>8.22612</v>
      </c>
      <c r="Q535" s="0" t="n">
        <f aca="false">data_by_Metal!P547</f>
        <v>8.22848</v>
      </c>
      <c r="R535" s="0" t="n">
        <f aca="false">data_by_Metal!Q547</f>
        <v>8.29236</v>
      </c>
      <c r="S535" s="0" t="n">
        <f aca="false">data_by_Metal!R547</f>
        <v>-10</v>
      </c>
      <c r="T535" s="0" t="n">
        <f aca="false">data_by_Metal!S547</f>
        <v>11</v>
      </c>
      <c r="U535" s="0" t="n">
        <f aca="false">data_by_Metal!T547</f>
        <v>45</v>
      </c>
      <c r="V535" s="0" t="n">
        <f aca="false">data_by_Metal!U547</f>
        <v>-43</v>
      </c>
      <c r="W535" s="0" t="n">
        <f aca="false">data_by_Metal!V547</f>
        <v>34</v>
      </c>
      <c r="X535" s="0" t="n">
        <f aca="false">data_by_Metal!W547</f>
        <v>-54</v>
      </c>
      <c r="Y535" s="0" t="n">
        <f aca="false">data_by_Metal!X547</f>
        <v>21</v>
      </c>
      <c r="Z535" s="0" t="n">
        <f aca="false">data_by_Metal!Y547</f>
        <v>-2</v>
      </c>
      <c r="AA535" s="0" t="n">
        <f aca="false">data_by_Metal!Z547</f>
        <v>-12</v>
      </c>
      <c r="AB535" s="0" t="n">
        <f aca="false">data_by_Metal!AA547</f>
        <v>66</v>
      </c>
      <c r="AC535" s="0" t="n">
        <f aca="false">data_by_Metal!AB547</f>
        <v>-9</v>
      </c>
      <c r="AD535" s="0" t="n">
        <f aca="false">data_by_Metal!AC547</f>
        <v>-47</v>
      </c>
      <c r="AE535" s="0" t="n">
        <f aca="false">data_by_Metal!AD547</f>
        <v>1</v>
      </c>
      <c r="AF535" s="0" t="n">
        <f aca="false">data_by_Metal!AE547</f>
        <v>0</v>
      </c>
      <c r="AG535" s="0" t="n">
        <f aca="false">data_by_Metal!AF547</f>
        <v>0</v>
      </c>
    </row>
    <row r="536" customFormat="false" ht="12.8" hidden="false" customHeight="false" outlineLevel="0" collapsed="false">
      <c r="A536" s="0" t="n">
        <v>526</v>
      </c>
      <c r="B536" s="0" t="n">
        <f aca="false">data_by_Metal!A548</f>
        <v>27</v>
      </c>
      <c r="C536" s="0" t="n">
        <f aca="false">data_by_Metal!B548</f>
        <v>4</v>
      </c>
      <c r="D536" s="0" t="n">
        <f aca="false">data_by_Metal!C548</f>
        <v>3</v>
      </c>
      <c r="E536" s="0" t="n">
        <f aca="false">data_by_Metal!D548</f>
        <v>1</v>
      </c>
      <c r="F536" s="0" t="n">
        <f aca="false">data_by_Metal!E548</f>
        <v>10</v>
      </c>
      <c r="G536" s="0" t="str">
        <f aca="false">data_by_Metal!F548</f>
        <v>B</v>
      </c>
      <c r="H536" s="0" t="str">
        <f aca="false">data_by_Metal!G548</f>
        <v>B</v>
      </c>
      <c r="I536" s="0" t="str">
        <f aca="false">data_by_Metal!H548</f>
        <v>R</v>
      </c>
      <c r="J536" s="0" t="str">
        <f aca="false">data_by_Metal!I548</f>
        <v>V</v>
      </c>
      <c r="K536" s="0" t="str">
        <f aca="false">data_by_Metal!J548</f>
        <v>V</v>
      </c>
      <c r="L536" s="0" t="str">
        <f aca="false">data_by_Metal!K548</f>
        <v>V</v>
      </c>
      <c r="M536" s="0" t="str">
        <f aca="false">data_by_Metal!L548</f>
        <v>V</v>
      </c>
      <c r="N536" s="0" t="str">
        <f aca="false">data_by_Metal!M548</f>
        <v>B</v>
      </c>
      <c r="O536" s="1" t="n">
        <f aca="false">data_by_Metal!N548*$N$8</f>
        <v>-1011.58254373203</v>
      </c>
      <c r="P536" s="0" t="n">
        <f aca="false">data_by_Metal!O548</f>
        <v>8.19483</v>
      </c>
      <c r="Q536" s="0" t="n">
        <f aca="false">data_by_Metal!P548</f>
        <v>8.25952</v>
      </c>
      <c r="R536" s="0" t="n">
        <f aca="false">data_by_Metal!Q548</f>
        <v>8.29313</v>
      </c>
      <c r="S536" s="0" t="n">
        <f aca="false">data_by_Metal!R548</f>
        <v>-11</v>
      </c>
      <c r="T536" s="0" t="n">
        <f aca="false">data_by_Metal!S548</f>
        <v>-1</v>
      </c>
      <c r="U536" s="0" t="n">
        <f aca="false">data_by_Metal!T548</f>
        <v>-23</v>
      </c>
      <c r="V536" s="0" t="n">
        <f aca="false">data_by_Metal!U548</f>
        <v>60</v>
      </c>
      <c r="W536" s="0" t="n">
        <f aca="false">data_by_Metal!V548</f>
        <v>33</v>
      </c>
      <c r="X536" s="0" t="n">
        <f aca="false">data_by_Metal!W548</f>
        <v>44</v>
      </c>
      <c r="Y536" s="0" t="n">
        <f aca="false">data_by_Metal!X548</f>
        <v>-47</v>
      </c>
      <c r="Z536" s="0" t="n">
        <f aca="false">data_by_Metal!Y548</f>
        <v>-4</v>
      </c>
      <c r="AA536" s="0" t="n">
        <f aca="false">data_by_Metal!Z548</f>
        <v>-1</v>
      </c>
      <c r="AB536" s="0" t="n">
        <f aca="false">data_by_Metal!AA548</f>
        <v>-45</v>
      </c>
      <c r="AC536" s="0" t="n">
        <f aca="false">data_by_Metal!AB548</f>
        <v>-9</v>
      </c>
      <c r="AD536" s="0" t="n">
        <f aca="false">data_by_Metal!AC548</f>
        <v>55</v>
      </c>
      <c r="AE536" s="0" t="n">
        <f aca="false">data_by_Metal!AD548</f>
        <v>13</v>
      </c>
      <c r="AF536" s="0" t="n">
        <f aca="false">data_by_Metal!AE548</f>
        <v>13</v>
      </c>
      <c r="AG536" s="0" t="n">
        <f aca="false">data_by_Metal!AF548</f>
        <v>0</v>
      </c>
    </row>
    <row r="537" customFormat="false" ht="12.8" hidden="false" customHeight="false" outlineLevel="0" collapsed="false">
      <c r="A537" s="0" t="n">
        <v>527</v>
      </c>
      <c r="B537" s="0" t="n">
        <f aca="false">data_by_Metal!A549</f>
        <v>27</v>
      </c>
      <c r="C537" s="0" t="n">
        <f aca="false">data_by_Metal!B549</f>
        <v>2</v>
      </c>
      <c r="D537" s="0" t="n">
        <f aca="false">data_by_Metal!C549</f>
        <v>3</v>
      </c>
      <c r="E537" s="0" t="n">
        <f aca="false">data_by_Metal!D549</f>
        <v>3</v>
      </c>
      <c r="F537" s="0" t="n">
        <f aca="false">data_by_Metal!E549</f>
        <v>94</v>
      </c>
      <c r="G537" s="0" t="str">
        <f aca="false">data_by_Metal!F549</f>
        <v>B</v>
      </c>
      <c r="H537" s="0" t="str">
        <f aca="false">data_by_Metal!G549</f>
        <v>R</v>
      </c>
      <c r="I537" s="0" t="str">
        <f aca="false">data_by_Metal!H549</f>
        <v>R</v>
      </c>
      <c r="J537" s="0" t="str">
        <f aca="false">data_by_Metal!I549</f>
        <v>B</v>
      </c>
      <c r="K537" s="0" t="str">
        <f aca="false">data_by_Metal!J549</f>
        <v>R</v>
      </c>
      <c r="L537" s="0" t="str">
        <f aca="false">data_by_Metal!K549</f>
        <v>B</v>
      </c>
      <c r="M537" s="0" t="str">
        <f aca="false">data_by_Metal!L549</f>
        <v>V</v>
      </c>
      <c r="N537" s="0" t="str">
        <f aca="false">data_by_Metal!M549</f>
        <v>V</v>
      </c>
      <c r="O537" s="1" t="n">
        <f aca="false">data_by_Metal!N549*$N$8</f>
        <v>-999.283667820392</v>
      </c>
      <c r="P537" s="0" t="n">
        <f aca="false">data_by_Metal!O549</f>
        <v>8.25875</v>
      </c>
      <c r="Q537" s="0" t="n">
        <f aca="false">data_by_Metal!P549</f>
        <v>8.25875</v>
      </c>
      <c r="R537" s="0" t="n">
        <f aca="false">data_by_Metal!Q549</f>
        <v>8.22878</v>
      </c>
      <c r="S537" s="0" t="n">
        <f aca="false">data_by_Metal!R549</f>
        <v>-47</v>
      </c>
      <c r="T537" s="0" t="n">
        <f aca="false">data_by_Metal!S549</f>
        <v>-23</v>
      </c>
      <c r="U537" s="0" t="n">
        <f aca="false">data_by_Metal!T549</f>
        <v>54</v>
      </c>
      <c r="V537" s="0" t="n">
        <f aca="false">data_by_Metal!U549</f>
        <v>44</v>
      </c>
      <c r="W537" s="0" t="n">
        <f aca="false">data_by_Metal!V549</f>
        <v>54</v>
      </c>
      <c r="X537" s="0" t="n">
        <f aca="false">data_by_Metal!W549</f>
        <v>-47</v>
      </c>
      <c r="Y537" s="0" t="n">
        <f aca="false">data_by_Metal!X549</f>
        <v>44</v>
      </c>
      <c r="Z537" s="0" t="n">
        <f aca="false">data_by_Metal!Y549</f>
        <v>-23</v>
      </c>
      <c r="AA537" s="0" t="n">
        <f aca="false">data_by_Metal!Z549</f>
        <v>0</v>
      </c>
      <c r="AB537" s="0" t="n">
        <f aca="false">data_by_Metal!AA549</f>
        <v>11</v>
      </c>
      <c r="AC537" s="0" t="n">
        <f aca="false">data_by_Metal!AB549</f>
        <v>-11</v>
      </c>
      <c r="AD537" s="0" t="n">
        <f aca="false">data_by_Metal!AC549</f>
        <v>0</v>
      </c>
      <c r="AE537" s="0" t="n">
        <f aca="false">data_by_Metal!AD549</f>
        <v>14</v>
      </c>
      <c r="AF537" s="0" t="n">
        <f aca="false">data_by_Metal!AE549</f>
        <v>14</v>
      </c>
      <c r="AG537" s="0" t="n">
        <f aca="false">data_by_Metal!AF549</f>
        <v>0</v>
      </c>
    </row>
    <row r="538" customFormat="false" ht="12.8" hidden="false" customHeight="false" outlineLevel="0" collapsed="false">
      <c r="A538" s="0" t="n">
        <v>528</v>
      </c>
      <c r="B538" s="0" t="n">
        <f aca="false">data_by_Metal!A550</f>
        <v>27</v>
      </c>
      <c r="C538" s="0" t="n">
        <f aca="false">data_by_Metal!B550</f>
        <v>4</v>
      </c>
      <c r="D538" s="0" t="n">
        <f aca="false">data_by_Metal!C550</f>
        <v>3</v>
      </c>
      <c r="E538" s="0" t="n">
        <f aca="false">data_by_Metal!D550</f>
        <v>1</v>
      </c>
      <c r="F538" s="0" t="n">
        <f aca="false">data_by_Metal!E550</f>
        <v>42</v>
      </c>
      <c r="G538" s="0" t="str">
        <f aca="false">data_by_Metal!F550</f>
        <v>B</v>
      </c>
      <c r="H538" s="0" t="str">
        <f aca="false">data_by_Metal!G550</f>
        <v>R</v>
      </c>
      <c r="I538" s="0" t="str">
        <f aca="false">data_by_Metal!H550</f>
        <v>V</v>
      </c>
      <c r="J538" s="0" t="str">
        <f aca="false">data_by_Metal!I550</f>
        <v>V</v>
      </c>
      <c r="K538" s="0" t="str">
        <f aca="false">data_by_Metal!J550</f>
        <v>B</v>
      </c>
      <c r="L538" s="0" t="str">
        <f aca="false">data_by_Metal!K550</f>
        <v>V</v>
      </c>
      <c r="M538" s="0" t="str">
        <f aca="false">data_by_Metal!L550</f>
        <v>V</v>
      </c>
      <c r="N538" s="0" t="str">
        <f aca="false">data_by_Metal!M550</f>
        <v>B</v>
      </c>
      <c r="O538" s="1" t="n">
        <f aca="false">data_by_Metal!N550*$N$8</f>
        <v>-993.134229864575</v>
      </c>
      <c r="P538" s="0" t="n">
        <f aca="false">data_by_Metal!O550</f>
        <v>8.1985</v>
      </c>
      <c r="Q538" s="0" t="n">
        <f aca="false">data_by_Metal!P550</f>
        <v>8.25765</v>
      </c>
      <c r="R538" s="0" t="n">
        <f aca="false">data_by_Metal!Q550</f>
        <v>8.29172</v>
      </c>
      <c r="S538" s="0" t="n">
        <f aca="false">data_by_Metal!R550</f>
        <v>-13</v>
      </c>
      <c r="T538" s="0" t="n">
        <f aca="false">data_by_Metal!S550</f>
        <v>-3</v>
      </c>
      <c r="U538" s="0" t="n">
        <f aca="false">data_by_Metal!T550</f>
        <v>32</v>
      </c>
      <c r="V538" s="0" t="n">
        <f aca="false">data_by_Metal!U550</f>
        <v>8</v>
      </c>
      <c r="W538" s="0" t="n">
        <f aca="false">data_by_Metal!V550</f>
        <v>35</v>
      </c>
      <c r="X538" s="0" t="n">
        <f aca="false">data_by_Metal!W550</f>
        <v>-12</v>
      </c>
      <c r="Y538" s="0" t="n">
        <f aca="false">data_by_Metal!X550</f>
        <v>-45</v>
      </c>
      <c r="Z538" s="0" t="n">
        <f aca="false">data_by_Metal!Y550</f>
        <v>53</v>
      </c>
      <c r="AA538" s="0" t="n">
        <f aca="false">data_by_Metal!Z550</f>
        <v>0</v>
      </c>
      <c r="AB538" s="0" t="n">
        <f aca="false">data_by_Metal!AA550</f>
        <v>10</v>
      </c>
      <c r="AC538" s="0" t="n">
        <f aca="false">data_by_Metal!AB550</f>
        <v>-66</v>
      </c>
      <c r="AD538" s="0" t="n">
        <f aca="false">data_by_Metal!AC550</f>
        <v>56</v>
      </c>
      <c r="AE538" s="0" t="n">
        <f aca="false">data_by_Metal!AD550</f>
        <v>12</v>
      </c>
      <c r="AF538" s="0" t="n">
        <f aca="false">data_by_Metal!AE550</f>
        <v>14</v>
      </c>
      <c r="AG538" s="0" t="n">
        <f aca="false">data_by_Metal!AF550</f>
        <v>0</v>
      </c>
    </row>
    <row r="539" customFormat="false" ht="12.8" hidden="false" customHeight="false" outlineLevel="0" collapsed="false">
      <c r="A539" s="0" t="n">
        <v>529</v>
      </c>
      <c r="B539" s="0" t="n">
        <f aca="false">data_by_Metal!A551</f>
        <v>27</v>
      </c>
      <c r="C539" s="0" t="n">
        <f aca="false">data_by_Metal!B551</f>
        <v>5</v>
      </c>
      <c r="D539" s="0" t="n">
        <f aca="false">data_by_Metal!C551</f>
        <v>2</v>
      </c>
      <c r="E539" s="0" t="n">
        <f aca="false">data_by_Metal!D551</f>
        <v>1</v>
      </c>
      <c r="F539" s="0" t="n">
        <f aca="false">data_by_Metal!E551</f>
        <v>28</v>
      </c>
      <c r="G539" s="0" t="str">
        <f aca="false">data_by_Metal!F551</f>
        <v>B</v>
      </c>
      <c r="H539" s="0" t="str">
        <f aca="false">data_by_Metal!G551</f>
        <v>V</v>
      </c>
      <c r="I539" s="0" t="str">
        <f aca="false">data_by_Metal!H551</f>
        <v>V</v>
      </c>
      <c r="J539" s="0" t="str">
        <f aca="false">data_by_Metal!I551</f>
        <v>R</v>
      </c>
      <c r="K539" s="0" t="str">
        <f aca="false">data_by_Metal!J551</f>
        <v>V</v>
      </c>
      <c r="L539" s="0" t="str">
        <f aca="false">data_by_Metal!K551</f>
        <v>B</v>
      </c>
      <c r="M539" s="0" t="str">
        <f aca="false">data_by_Metal!L551</f>
        <v>V</v>
      </c>
      <c r="N539" s="0" t="str">
        <f aca="false">data_by_Metal!M551</f>
        <v>V</v>
      </c>
      <c r="O539" s="1" t="n">
        <f aca="false">data_by_Metal!N551*$N$8</f>
        <v>-986.984791908757</v>
      </c>
      <c r="P539" s="0" t="n">
        <f aca="false">data_by_Metal!O551</f>
        <v>8.19636</v>
      </c>
      <c r="Q539" s="0" t="n">
        <f aca="false">data_by_Metal!P551</f>
        <v>8.22792</v>
      </c>
      <c r="R539" s="0" t="n">
        <f aca="false">data_by_Metal!Q551</f>
        <v>8.32387</v>
      </c>
      <c r="S539" s="0" t="n">
        <f aca="false">data_by_Metal!R551</f>
        <v>10</v>
      </c>
      <c r="T539" s="0" t="n">
        <f aca="false">data_by_Metal!S551</f>
        <v>32</v>
      </c>
      <c r="U539" s="0" t="n">
        <f aca="false">data_by_Metal!T551</f>
        <v>-12</v>
      </c>
      <c r="V539" s="0" t="n">
        <f aca="false">data_by_Metal!U551</f>
        <v>1</v>
      </c>
      <c r="W539" s="0" t="n">
        <f aca="false">data_by_Metal!V551</f>
        <v>52</v>
      </c>
      <c r="X539" s="0" t="n">
        <f aca="false">data_by_Metal!W551</f>
        <v>-14</v>
      </c>
      <c r="Y539" s="0" t="n">
        <f aca="false">data_by_Metal!X551</f>
        <v>31</v>
      </c>
      <c r="Z539" s="0" t="n">
        <f aca="false">data_by_Metal!Y551</f>
        <v>-12</v>
      </c>
      <c r="AA539" s="0" t="n">
        <f aca="false">data_by_Metal!Z551</f>
        <v>-50</v>
      </c>
      <c r="AB539" s="0" t="n">
        <f aca="false">data_by_Metal!AA551</f>
        <v>56</v>
      </c>
      <c r="AC539" s="0" t="n">
        <f aca="false">data_by_Metal!AB551</f>
        <v>46</v>
      </c>
      <c r="AD539" s="0" t="n">
        <f aca="false">data_by_Metal!AC551</f>
        <v>-20</v>
      </c>
      <c r="AE539" s="0" t="n">
        <f aca="false">data_by_Metal!AD551</f>
        <v>15</v>
      </c>
      <c r="AF539" s="0" t="n">
        <f aca="false">data_by_Metal!AE551</f>
        <v>28</v>
      </c>
      <c r="AG539" s="0" t="n">
        <f aca="false">data_by_Metal!AF551</f>
        <v>15</v>
      </c>
    </row>
    <row r="540" customFormat="false" ht="12.8" hidden="false" customHeight="false" outlineLevel="0" collapsed="false">
      <c r="A540" s="0" t="n">
        <v>530</v>
      </c>
      <c r="B540" s="0" t="n">
        <f aca="false">data_by_Metal!A552</f>
        <v>27</v>
      </c>
      <c r="C540" s="0" t="n">
        <f aca="false">data_by_Metal!B552</f>
        <v>4</v>
      </c>
      <c r="D540" s="0" t="n">
        <f aca="false">data_by_Metal!C552</f>
        <v>3</v>
      </c>
      <c r="E540" s="0" t="n">
        <f aca="false">data_by_Metal!D552</f>
        <v>1</v>
      </c>
      <c r="F540" s="0" t="n">
        <f aca="false">data_by_Metal!E552</f>
        <v>37</v>
      </c>
      <c r="G540" s="0" t="str">
        <f aca="false">data_by_Metal!F552</f>
        <v>B</v>
      </c>
      <c r="H540" s="0" t="str">
        <f aca="false">data_by_Metal!G552</f>
        <v>R</v>
      </c>
      <c r="I540" s="0" t="str">
        <f aca="false">data_by_Metal!H552</f>
        <v>V</v>
      </c>
      <c r="J540" s="0" t="str">
        <f aca="false">data_by_Metal!I552</f>
        <v>B</v>
      </c>
      <c r="K540" s="0" t="str">
        <f aca="false">data_by_Metal!J552</f>
        <v>V</v>
      </c>
      <c r="L540" s="0" t="str">
        <f aca="false">data_by_Metal!K552</f>
        <v>B</v>
      </c>
      <c r="M540" s="0" t="str">
        <f aca="false">data_by_Metal!L552</f>
        <v>V</v>
      </c>
      <c r="N540" s="0" t="str">
        <f aca="false">data_by_Metal!M552</f>
        <v>V</v>
      </c>
      <c r="O540" s="1" t="n">
        <f aca="false">data_by_Metal!N552*$N$8</f>
        <v>-971.611197019212</v>
      </c>
      <c r="P540" s="0" t="n">
        <f aca="false">data_by_Metal!O552</f>
        <v>8.19636</v>
      </c>
      <c r="Q540" s="0" t="n">
        <f aca="false">data_by_Metal!P552</f>
        <v>8.25936</v>
      </c>
      <c r="R540" s="0" t="n">
        <f aca="false">data_by_Metal!Q552</f>
        <v>8.29203</v>
      </c>
      <c r="S540" s="0" t="n">
        <f aca="false">data_by_Metal!R552</f>
        <v>-1</v>
      </c>
      <c r="T540" s="0" t="n">
        <f aca="false">data_by_Metal!S552</f>
        <v>-11</v>
      </c>
      <c r="U540" s="0" t="n">
        <f aca="false">data_by_Metal!T552</f>
        <v>41</v>
      </c>
      <c r="V540" s="0" t="n">
        <f aca="false">data_by_Metal!U552</f>
        <v>1</v>
      </c>
      <c r="W540" s="0" t="n">
        <f aca="false">data_by_Metal!V552</f>
        <v>45</v>
      </c>
      <c r="X540" s="0" t="n">
        <f aca="false">data_by_Metal!W552</f>
        <v>-57</v>
      </c>
      <c r="Y540" s="0" t="n">
        <f aca="false">data_by_Metal!X552</f>
        <v>52</v>
      </c>
      <c r="Z540" s="0" t="n">
        <f aca="false">data_by_Metal!Y552</f>
        <v>-12</v>
      </c>
      <c r="AA540" s="0" t="n">
        <f aca="false">data_by_Metal!Z552</f>
        <v>-16</v>
      </c>
      <c r="AB540" s="0" t="n">
        <f aca="false">data_by_Metal!AA552</f>
        <v>53</v>
      </c>
      <c r="AC540" s="0" t="n">
        <f aca="false">data_by_Metal!AB552</f>
        <v>32</v>
      </c>
      <c r="AD540" s="0" t="n">
        <f aca="false">data_by_Metal!AC552</f>
        <v>-12</v>
      </c>
      <c r="AE540" s="0" t="n">
        <f aca="false">data_by_Metal!AD552</f>
        <v>15</v>
      </c>
      <c r="AF540" s="0" t="n">
        <f aca="false">data_by_Metal!AE552</f>
        <v>14</v>
      </c>
      <c r="AG540" s="0" t="n">
        <f aca="false">data_by_Metal!AF552</f>
        <v>27</v>
      </c>
    </row>
    <row r="541" customFormat="false" ht="12.8" hidden="false" customHeight="false" outlineLevel="0" collapsed="false">
      <c r="A541" s="0" t="n">
        <v>531</v>
      </c>
      <c r="B541" s="0" t="n">
        <f aca="false">data_by_Metal!A553</f>
        <v>27</v>
      </c>
      <c r="C541" s="0" t="n">
        <f aca="false">data_by_Metal!B553</f>
        <v>4</v>
      </c>
      <c r="D541" s="0" t="n">
        <f aca="false">data_by_Metal!C553</f>
        <v>2</v>
      </c>
      <c r="E541" s="0" t="n">
        <f aca="false">data_by_Metal!D553</f>
        <v>2</v>
      </c>
      <c r="F541" s="0" t="n">
        <f aca="false">data_by_Metal!E553</f>
        <v>32</v>
      </c>
      <c r="G541" s="0" t="str">
        <f aca="false">data_by_Metal!F553</f>
        <v>B</v>
      </c>
      <c r="H541" s="0" t="str">
        <f aca="false">data_by_Metal!G553</f>
        <v>R</v>
      </c>
      <c r="I541" s="0" t="str">
        <f aca="false">data_by_Metal!H553</f>
        <v>V</v>
      </c>
      <c r="J541" s="0" t="str">
        <f aca="false">data_by_Metal!I553</f>
        <v>R</v>
      </c>
      <c r="K541" s="0" t="str">
        <f aca="false">data_by_Metal!J553</f>
        <v>V</v>
      </c>
      <c r="L541" s="0" t="str">
        <f aca="false">data_by_Metal!K553</f>
        <v>V</v>
      </c>
      <c r="M541" s="0" t="str">
        <f aca="false">data_by_Metal!L553</f>
        <v>B</v>
      </c>
      <c r="N541" s="0" t="str">
        <f aca="false">data_by_Metal!M553</f>
        <v>V</v>
      </c>
      <c r="O541" s="1" t="n">
        <f aca="false">data_by_Metal!N553*$N$8</f>
        <v>-956.237602129668</v>
      </c>
      <c r="P541" s="0" t="n">
        <f aca="false">data_by_Metal!O553</f>
        <v>8.22659</v>
      </c>
      <c r="Q541" s="0" t="n">
        <f aca="false">data_by_Metal!P553</f>
        <v>8.22958</v>
      </c>
      <c r="R541" s="0" t="n">
        <f aca="false">data_by_Metal!Q553</f>
        <v>8.29139</v>
      </c>
      <c r="S541" s="0" t="n">
        <f aca="false">data_by_Metal!R553</f>
        <v>-24</v>
      </c>
      <c r="T541" s="0" t="n">
        <f aca="false">data_by_Metal!S553</f>
        <v>51</v>
      </c>
      <c r="U541" s="0" t="n">
        <f aca="false">data_by_Metal!T553</f>
        <v>33</v>
      </c>
      <c r="V541" s="0" t="n">
        <f aca="false">data_by_Metal!U553</f>
        <v>-3</v>
      </c>
      <c r="W541" s="0" t="n">
        <f aca="false">data_by_Metal!V553</f>
        <v>45</v>
      </c>
      <c r="X541" s="0" t="n">
        <f aca="false">data_by_Metal!W553</f>
        <v>-12</v>
      </c>
      <c r="Y541" s="0" t="n">
        <f aca="false">data_by_Metal!X553</f>
        <v>9</v>
      </c>
      <c r="Z541" s="0" t="n">
        <f aca="false">data_by_Metal!Y553</f>
        <v>-45</v>
      </c>
      <c r="AA541" s="0" t="n">
        <f aca="false">data_by_Metal!Z553</f>
        <v>1</v>
      </c>
      <c r="AB541" s="0" t="n">
        <f aca="false">data_by_Metal!AA553</f>
        <v>57</v>
      </c>
      <c r="AC541" s="0" t="n">
        <f aca="false">data_by_Metal!AB553</f>
        <v>0</v>
      </c>
      <c r="AD541" s="0" t="n">
        <f aca="false">data_by_Metal!AC553</f>
        <v>-56</v>
      </c>
      <c r="AE541" s="0" t="n">
        <f aca="false">data_by_Metal!AD553</f>
        <v>28</v>
      </c>
      <c r="AF541" s="0" t="n">
        <f aca="false">data_by_Metal!AE553</f>
        <v>-1</v>
      </c>
      <c r="AG541" s="0" t="n">
        <f aca="false">data_by_Metal!AF553</f>
        <v>0</v>
      </c>
    </row>
    <row r="542" customFormat="false" ht="12.8" hidden="false" customHeight="false" outlineLevel="0" collapsed="false">
      <c r="A542" s="0" t="n">
        <v>532</v>
      </c>
      <c r="B542" s="0" t="n">
        <f aca="false">data_by_Metal!A554</f>
        <v>27</v>
      </c>
      <c r="C542" s="0" t="n">
        <f aca="false">data_by_Metal!B554</f>
        <v>5</v>
      </c>
      <c r="D542" s="0" t="n">
        <f aca="false">data_by_Metal!C554</f>
        <v>2</v>
      </c>
      <c r="E542" s="0" t="n">
        <f aca="false">data_by_Metal!D554</f>
        <v>1</v>
      </c>
      <c r="F542" s="0" t="n">
        <f aca="false">data_by_Metal!E554</f>
        <v>20</v>
      </c>
      <c r="G542" s="0" t="str">
        <f aca="false">data_by_Metal!F554</f>
        <v>B</v>
      </c>
      <c r="H542" s="0" t="str">
        <f aca="false">data_by_Metal!G554</f>
        <v>V</v>
      </c>
      <c r="I542" s="0" t="str">
        <f aca="false">data_by_Metal!H554</f>
        <v>R</v>
      </c>
      <c r="J542" s="0" t="str">
        <f aca="false">data_by_Metal!I554</f>
        <v>V</v>
      </c>
      <c r="K542" s="0" t="str">
        <f aca="false">data_by_Metal!J554</f>
        <v>V</v>
      </c>
      <c r="L542" s="0" t="str">
        <f aca="false">data_by_Metal!K554</f>
        <v>B</v>
      </c>
      <c r="M542" s="0" t="str">
        <f aca="false">data_by_Metal!L554</f>
        <v>V</v>
      </c>
      <c r="N542" s="0" t="str">
        <f aca="false">data_by_Metal!M554</f>
        <v>V</v>
      </c>
      <c r="O542" s="1" t="n">
        <f aca="false">data_by_Metal!N554*$N$8</f>
        <v>-940.864007240123</v>
      </c>
      <c r="P542" s="0" t="n">
        <f aca="false">data_by_Metal!O554</f>
        <v>8.19604</v>
      </c>
      <c r="Q542" s="0" t="n">
        <f aca="false">data_by_Metal!P554</f>
        <v>8.22927</v>
      </c>
      <c r="R542" s="0" t="n">
        <f aca="false">data_by_Metal!Q554</f>
        <v>8.32318</v>
      </c>
      <c r="S542" s="0" t="n">
        <f aca="false">data_by_Metal!R554</f>
        <v>9</v>
      </c>
      <c r="T542" s="0" t="n">
        <f aca="false">data_by_Metal!S554</f>
        <v>-22</v>
      </c>
      <c r="U542" s="0" t="n">
        <f aca="false">data_by_Metal!T554</f>
        <v>-13</v>
      </c>
      <c r="V542" s="0" t="n">
        <f aca="false">data_by_Metal!U554</f>
        <v>51</v>
      </c>
      <c r="W542" s="0" t="n">
        <f aca="false">data_by_Metal!V554</f>
        <v>41</v>
      </c>
      <c r="X542" s="0" t="n">
        <f aca="false">data_by_Metal!W554</f>
        <v>-3</v>
      </c>
      <c r="Y542" s="0" t="n">
        <f aca="false">data_by_Metal!X554</f>
        <v>42</v>
      </c>
      <c r="Z542" s="0" t="n">
        <f aca="false">data_by_Metal!Y554</f>
        <v>-24</v>
      </c>
      <c r="AA542" s="0" t="n">
        <f aca="false">data_by_Metal!Z554</f>
        <v>-47</v>
      </c>
      <c r="AB542" s="0" t="n">
        <f aca="false">data_by_Metal!AA554</f>
        <v>-34</v>
      </c>
      <c r="AC542" s="0" t="n">
        <f aca="false">data_by_Metal!AB554</f>
        <v>50</v>
      </c>
      <c r="AD542" s="0" t="n">
        <f aca="false">data_by_Metal!AC554</f>
        <v>1</v>
      </c>
      <c r="AE542" s="0" t="n">
        <f aca="false">data_by_Metal!AD554</f>
        <v>13</v>
      </c>
      <c r="AF542" s="0" t="n">
        <f aca="false">data_by_Metal!AE554</f>
        <v>28</v>
      </c>
      <c r="AG542" s="0" t="n">
        <f aca="false">data_by_Metal!AF554</f>
        <v>-14</v>
      </c>
    </row>
    <row r="543" customFormat="false" ht="12.8" hidden="false" customHeight="false" outlineLevel="0" collapsed="false">
      <c r="A543" s="0" t="n">
        <v>533</v>
      </c>
      <c r="B543" s="0" t="n">
        <f aca="false">data_by_Metal!A555</f>
        <v>27</v>
      </c>
      <c r="C543" s="0" t="n">
        <f aca="false">data_by_Metal!B555</f>
        <v>4</v>
      </c>
      <c r="D543" s="0" t="n">
        <f aca="false">data_by_Metal!C555</f>
        <v>3</v>
      </c>
      <c r="E543" s="0" t="n">
        <f aca="false">data_by_Metal!D555</f>
        <v>1</v>
      </c>
      <c r="F543" s="0" t="n">
        <f aca="false">data_by_Metal!E555</f>
        <v>56</v>
      </c>
      <c r="G543" s="0" t="str">
        <f aca="false">data_by_Metal!F555</f>
        <v>B</v>
      </c>
      <c r="H543" s="0" t="str">
        <f aca="false">data_by_Metal!G555</f>
        <v>V</v>
      </c>
      <c r="I543" s="0" t="str">
        <f aca="false">data_by_Metal!H555</f>
        <v>B</v>
      </c>
      <c r="J543" s="0" t="str">
        <f aca="false">data_by_Metal!I555</f>
        <v>V</v>
      </c>
      <c r="K543" s="0" t="str">
        <f aca="false">data_by_Metal!J555</f>
        <v>B</v>
      </c>
      <c r="L543" s="0" t="str">
        <f aca="false">data_by_Metal!K555</f>
        <v>V</v>
      </c>
      <c r="M543" s="0" t="str">
        <f aca="false">data_by_Metal!L555</f>
        <v>V</v>
      </c>
      <c r="N543" s="0" t="str">
        <f aca="false">data_by_Metal!M555</f>
        <v>R</v>
      </c>
      <c r="O543" s="1" t="n">
        <f aca="false">data_by_Metal!N555*$N$8</f>
        <v>-931.639850306397</v>
      </c>
      <c r="P543" s="0" t="n">
        <f aca="false">data_by_Metal!O555</f>
        <v>8.19811</v>
      </c>
      <c r="Q543" s="0" t="n">
        <f aca="false">data_by_Metal!P555</f>
        <v>8.26103</v>
      </c>
      <c r="R543" s="0" t="n">
        <f aca="false">data_by_Metal!Q555</f>
        <v>8.28949</v>
      </c>
      <c r="S543" s="0" t="n">
        <f aca="false">data_by_Metal!R555</f>
        <v>11</v>
      </c>
      <c r="T543" s="0" t="n">
        <f aca="false">data_by_Metal!S555</f>
        <v>-52</v>
      </c>
      <c r="U543" s="0" t="n">
        <f aca="false">data_by_Metal!T555</f>
        <v>1</v>
      </c>
      <c r="V543" s="0" t="n">
        <f aca="false">data_by_Metal!U555</f>
        <v>11</v>
      </c>
      <c r="W543" s="0" t="n">
        <f aca="false">data_by_Metal!V555</f>
        <v>-1</v>
      </c>
      <c r="X543" s="0" t="n">
        <f aca="false">data_by_Metal!W555</f>
        <v>-14</v>
      </c>
      <c r="Y543" s="0" t="n">
        <f aca="false">data_by_Metal!X555</f>
        <v>-14</v>
      </c>
      <c r="Z543" s="0" t="n">
        <f aca="false">data_by_Metal!Y555</f>
        <v>53</v>
      </c>
      <c r="AA543" s="0" t="n">
        <f aca="false">data_by_Metal!Z555</f>
        <v>-34</v>
      </c>
      <c r="AB543" s="0" t="n">
        <f aca="false">data_by_Metal!AA555</f>
        <v>-43</v>
      </c>
      <c r="AC543" s="0" t="n">
        <f aca="false">data_by_Metal!AB555</f>
        <v>-44</v>
      </c>
      <c r="AD543" s="0" t="n">
        <f aca="false">data_by_Metal!AC555</f>
        <v>60</v>
      </c>
      <c r="AE543" s="0" t="n">
        <f aca="false">data_by_Metal!AD555</f>
        <v>-15</v>
      </c>
      <c r="AF543" s="0" t="n">
        <f aca="false">data_by_Metal!AE555</f>
        <v>12</v>
      </c>
      <c r="AG543" s="0" t="n">
        <f aca="false">data_by_Metal!AF555</f>
        <v>-28</v>
      </c>
    </row>
    <row r="544" customFormat="false" ht="12.8" hidden="false" customHeight="false" outlineLevel="0" collapsed="false">
      <c r="A544" s="0" t="n">
        <v>534</v>
      </c>
      <c r="B544" s="0" t="n">
        <f aca="false">data_by_Metal!A556</f>
        <v>27</v>
      </c>
      <c r="C544" s="0" t="n">
        <f aca="false">data_by_Metal!B556</f>
        <v>6</v>
      </c>
      <c r="D544" s="0" t="n">
        <f aca="false">data_by_Metal!C556</f>
        <v>2</v>
      </c>
      <c r="E544" s="0" t="n">
        <f aca="false">data_by_Metal!D556</f>
        <v>0</v>
      </c>
      <c r="F544" s="0" t="n">
        <f aca="false">data_by_Metal!E556</f>
        <v>3</v>
      </c>
      <c r="G544" s="0" t="str">
        <f aca="false">data_by_Metal!F556</f>
        <v>B</v>
      </c>
      <c r="H544" s="0" t="str">
        <f aca="false">data_by_Metal!G556</f>
        <v>V</v>
      </c>
      <c r="I544" s="0" t="str">
        <f aca="false">data_by_Metal!H556</f>
        <v>V</v>
      </c>
      <c r="J544" s="0" t="str">
        <f aca="false">data_by_Metal!I556</f>
        <v>B</v>
      </c>
      <c r="K544" s="0" t="str">
        <f aca="false">data_by_Metal!J556</f>
        <v>V</v>
      </c>
      <c r="L544" s="0" t="str">
        <f aca="false">data_by_Metal!K556</f>
        <v>V</v>
      </c>
      <c r="M544" s="0" t="str">
        <f aca="false">data_by_Metal!L556</f>
        <v>V</v>
      </c>
      <c r="N544" s="0" t="str">
        <f aca="false">data_by_Metal!M556</f>
        <v>V</v>
      </c>
      <c r="O544" s="1" t="n">
        <f aca="false">data_by_Metal!N556*$N$8</f>
        <v>-928.565131328488</v>
      </c>
      <c r="P544" s="0" t="n">
        <f aca="false">data_by_Metal!O556</f>
        <v>8.16569</v>
      </c>
      <c r="Q544" s="0" t="n">
        <f aca="false">data_by_Metal!P556</f>
        <v>8.22801</v>
      </c>
      <c r="R544" s="0" t="n">
        <f aca="false">data_by_Metal!Q556</f>
        <v>8.3568</v>
      </c>
      <c r="S544" s="0" t="n">
        <f aca="false">data_by_Metal!R556</f>
        <v>2</v>
      </c>
      <c r="T544" s="0" t="n">
        <f aca="false">data_by_Metal!S556</f>
        <v>2</v>
      </c>
      <c r="U544" s="0" t="n">
        <f aca="false">data_by_Metal!T556</f>
        <v>2</v>
      </c>
      <c r="V544" s="0" t="n">
        <f aca="false">data_by_Metal!U556</f>
        <v>2</v>
      </c>
      <c r="W544" s="0" t="n">
        <f aca="false">data_by_Metal!V556</f>
        <v>54</v>
      </c>
      <c r="X544" s="0" t="n">
        <f aca="false">data_by_Metal!W556</f>
        <v>-54</v>
      </c>
      <c r="Y544" s="0" t="n">
        <f aca="false">data_by_Metal!X556</f>
        <v>0</v>
      </c>
      <c r="Z544" s="0" t="n">
        <f aca="false">data_by_Metal!Y556</f>
        <v>0</v>
      </c>
      <c r="AA544" s="0" t="n">
        <f aca="false">data_by_Metal!Z556</f>
        <v>-59</v>
      </c>
      <c r="AB544" s="0" t="n">
        <f aca="false">data_by_Metal!AA556</f>
        <v>59</v>
      </c>
      <c r="AC544" s="0" t="n">
        <f aca="false">data_by_Metal!AB556</f>
        <v>0</v>
      </c>
      <c r="AD544" s="0" t="n">
        <f aca="false">data_by_Metal!AC556</f>
        <v>0</v>
      </c>
      <c r="AE544" s="0" t="n">
        <f aca="false">data_by_Metal!AD556</f>
        <v>2</v>
      </c>
      <c r="AF544" s="0" t="n">
        <f aca="false">data_by_Metal!AE556</f>
        <v>0</v>
      </c>
      <c r="AG544" s="0" t="n">
        <f aca="false">data_by_Metal!AF556</f>
        <v>0</v>
      </c>
    </row>
    <row r="545" customFormat="false" ht="12.8" hidden="false" customHeight="false" outlineLevel="0" collapsed="false">
      <c r="A545" s="0" t="n">
        <v>535</v>
      </c>
      <c r="B545" s="0" t="n">
        <f aca="false">data_by_Metal!A557</f>
        <v>27</v>
      </c>
      <c r="C545" s="0" t="n">
        <f aca="false">data_by_Metal!B557</f>
        <v>4</v>
      </c>
      <c r="D545" s="0" t="n">
        <f aca="false">data_by_Metal!C557</f>
        <v>2</v>
      </c>
      <c r="E545" s="0" t="n">
        <f aca="false">data_by_Metal!D557</f>
        <v>2</v>
      </c>
      <c r="F545" s="0" t="n">
        <f aca="false">data_by_Metal!E557</f>
        <v>29</v>
      </c>
      <c r="G545" s="0" t="str">
        <f aca="false">data_by_Metal!F557</f>
        <v>B</v>
      </c>
      <c r="H545" s="0" t="str">
        <f aca="false">data_by_Metal!G557</f>
        <v>R</v>
      </c>
      <c r="I545" s="0" t="str">
        <f aca="false">data_by_Metal!H557</f>
        <v>V</v>
      </c>
      <c r="J545" s="0" t="str">
        <f aca="false">data_by_Metal!I557</f>
        <v>B</v>
      </c>
      <c r="K545" s="0" t="str">
        <f aca="false">data_by_Metal!J557</f>
        <v>V</v>
      </c>
      <c r="L545" s="0" t="str">
        <f aca="false">data_by_Metal!K557</f>
        <v>V</v>
      </c>
      <c r="M545" s="0" t="str">
        <f aca="false">data_by_Metal!L557</f>
        <v>V</v>
      </c>
      <c r="N545" s="0" t="str">
        <f aca="false">data_by_Metal!M557</f>
        <v>R</v>
      </c>
      <c r="O545" s="1" t="n">
        <f aca="false">data_by_Metal!N557*$N$8</f>
        <v>-919.340974394761</v>
      </c>
      <c r="P545" s="0" t="n">
        <f aca="false">data_by_Metal!O557</f>
        <v>8.22743</v>
      </c>
      <c r="Q545" s="0" t="n">
        <f aca="false">data_by_Metal!P557</f>
        <v>8.22788</v>
      </c>
      <c r="R545" s="0" t="n">
        <f aca="false">data_by_Metal!Q557</f>
        <v>8.29191</v>
      </c>
      <c r="S545" s="0" t="n">
        <f aca="false">data_by_Metal!R557</f>
        <v>-9</v>
      </c>
      <c r="T545" s="0" t="n">
        <f aca="false">data_by_Metal!S557</f>
        <v>-43</v>
      </c>
      <c r="U545" s="0" t="n">
        <f aca="false">data_by_Metal!T557</f>
        <v>44</v>
      </c>
      <c r="V545" s="0" t="n">
        <f aca="false">data_by_Metal!U557</f>
        <v>12</v>
      </c>
      <c r="W545" s="0" t="n">
        <f aca="false">data_by_Metal!V557</f>
        <v>45</v>
      </c>
      <c r="X545" s="0" t="n">
        <f aca="false">data_by_Metal!W557</f>
        <v>-63</v>
      </c>
      <c r="Y545" s="0" t="n">
        <f aca="false">data_by_Metal!X557</f>
        <v>10</v>
      </c>
      <c r="Z545" s="0" t="n">
        <f aca="false">data_by_Metal!Y557</f>
        <v>10</v>
      </c>
      <c r="AA545" s="0" t="n">
        <f aca="false">data_by_Metal!Z557</f>
        <v>-15</v>
      </c>
      <c r="AB545" s="0" t="n">
        <f aca="false">data_by_Metal!AA557</f>
        <v>42</v>
      </c>
      <c r="AC545" s="0" t="n">
        <f aca="false">data_by_Metal!AB557</f>
        <v>-12</v>
      </c>
      <c r="AD545" s="0" t="n">
        <f aca="false">data_by_Metal!AC557</f>
        <v>43</v>
      </c>
      <c r="AE545" s="0" t="n">
        <f aca="false">data_by_Metal!AD557</f>
        <v>1</v>
      </c>
      <c r="AF545" s="0" t="n">
        <f aca="false">data_by_Metal!AE557</f>
        <v>0</v>
      </c>
      <c r="AG545" s="0" t="n">
        <f aca="false">data_by_Metal!AF557</f>
        <v>27</v>
      </c>
    </row>
    <row r="546" customFormat="false" ht="12.8" hidden="false" customHeight="false" outlineLevel="0" collapsed="false">
      <c r="A546" s="0" t="n">
        <v>536</v>
      </c>
      <c r="B546" s="0" t="n">
        <f aca="false">data_by_Metal!A558</f>
        <v>27</v>
      </c>
      <c r="C546" s="0" t="n">
        <f aca="false">data_by_Metal!B558</f>
        <v>4</v>
      </c>
      <c r="D546" s="0" t="n">
        <f aca="false">data_by_Metal!C558</f>
        <v>2</v>
      </c>
      <c r="E546" s="0" t="n">
        <f aca="false">data_by_Metal!D558</f>
        <v>2</v>
      </c>
      <c r="F546" s="0" t="n">
        <f aca="false">data_by_Metal!E558</f>
        <v>5</v>
      </c>
      <c r="G546" s="0" t="str">
        <f aca="false">data_by_Metal!F558</f>
        <v>B</v>
      </c>
      <c r="H546" s="0" t="str">
        <f aca="false">data_by_Metal!G558</f>
        <v>B</v>
      </c>
      <c r="I546" s="0" t="str">
        <f aca="false">data_by_Metal!H558</f>
        <v>R</v>
      </c>
      <c r="J546" s="0" t="str">
        <f aca="false">data_by_Metal!I558</f>
        <v>V</v>
      </c>
      <c r="K546" s="0" t="str">
        <f aca="false">data_by_Metal!J558</f>
        <v>V</v>
      </c>
      <c r="L546" s="0" t="str">
        <f aca="false">data_by_Metal!K558</f>
        <v>V</v>
      </c>
      <c r="M546" s="0" t="str">
        <f aca="false">data_by_Metal!L558</f>
        <v>V</v>
      </c>
      <c r="N546" s="0" t="str">
        <f aca="false">data_by_Metal!M558</f>
        <v>R</v>
      </c>
      <c r="O546" s="1" t="n">
        <f aca="false">data_by_Metal!N558*$N$8</f>
        <v>-913.191536438943</v>
      </c>
      <c r="P546" s="0" t="n">
        <f aca="false">data_by_Metal!O558</f>
        <v>8.2257</v>
      </c>
      <c r="Q546" s="0" t="n">
        <f aca="false">data_by_Metal!P558</f>
        <v>8.22815</v>
      </c>
      <c r="R546" s="0" t="n">
        <f aca="false">data_by_Metal!Q558</f>
        <v>8.29302</v>
      </c>
      <c r="S546" s="0" t="n">
        <f aca="false">data_by_Metal!R558</f>
        <v>-10</v>
      </c>
      <c r="T546" s="0" t="n">
        <f aca="false">data_by_Metal!S558</f>
        <v>-43</v>
      </c>
      <c r="U546" s="0" t="n">
        <f aca="false">data_by_Metal!T558</f>
        <v>-11</v>
      </c>
      <c r="V546" s="0" t="n">
        <f aca="false">data_by_Metal!U558</f>
        <v>62</v>
      </c>
      <c r="W546" s="0" t="n">
        <f aca="false">data_by_Metal!V558</f>
        <v>31</v>
      </c>
      <c r="X546" s="0" t="n">
        <f aca="false">data_by_Metal!W558</f>
        <v>31</v>
      </c>
      <c r="Y546" s="0" t="n">
        <f aca="false">data_by_Metal!X558</f>
        <v>-5</v>
      </c>
      <c r="Z546" s="0" t="n">
        <f aca="false">data_by_Metal!Y558</f>
        <v>-5</v>
      </c>
      <c r="AA546" s="0" t="n">
        <f aca="false">data_by_Metal!Z558</f>
        <v>0</v>
      </c>
      <c r="AB546" s="0" t="n">
        <f aca="false">data_by_Metal!AA558</f>
        <v>-54</v>
      </c>
      <c r="AC546" s="0" t="n">
        <f aca="false">data_by_Metal!AB558</f>
        <v>0</v>
      </c>
      <c r="AD546" s="0" t="n">
        <f aca="false">data_by_Metal!AC558</f>
        <v>56</v>
      </c>
      <c r="AE546" s="0" t="n">
        <f aca="false">data_by_Metal!AD558</f>
        <v>-1</v>
      </c>
      <c r="AF546" s="0" t="n">
        <f aca="false">data_by_Metal!AE558</f>
        <v>26</v>
      </c>
      <c r="AG546" s="0" t="n">
        <f aca="false">data_by_Metal!AF558</f>
        <v>0</v>
      </c>
    </row>
    <row r="547" customFormat="false" ht="12.8" hidden="false" customHeight="false" outlineLevel="0" collapsed="false">
      <c r="A547" s="0" t="n">
        <v>537</v>
      </c>
      <c r="B547" s="0" t="n">
        <f aca="false">data_by_Metal!A559</f>
        <v>27</v>
      </c>
      <c r="C547" s="0" t="n">
        <f aca="false">data_by_Metal!B559</f>
        <v>4</v>
      </c>
      <c r="D547" s="0" t="n">
        <f aca="false">data_by_Metal!C559</f>
        <v>2</v>
      </c>
      <c r="E547" s="0" t="n">
        <f aca="false">data_by_Metal!D559</f>
        <v>2</v>
      </c>
      <c r="F547" s="0" t="n">
        <f aca="false">data_by_Metal!E559</f>
        <v>54</v>
      </c>
      <c r="G547" s="0" t="str">
        <f aca="false">data_by_Metal!F559</f>
        <v>B</v>
      </c>
      <c r="H547" s="0" t="str">
        <f aca="false">data_by_Metal!G559</f>
        <v>V</v>
      </c>
      <c r="I547" s="0" t="str">
        <f aca="false">data_by_Metal!H559</f>
        <v>B</v>
      </c>
      <c r="J547" s="0" t="str">
        <f aca="false">data_by_Metal!I559</f>
        <v>V</v>
      </c>
      <c r="K547" s="0" t="str">
        <f aca="false">data_by_Metal!J559</f>
        <v>V</v>
      </c>
      <c r="L547" s="0" t="str">
        <f aca="false">data_by_Metal!K559</f>
        <v>R</v>
      </c>
      <c r="M547" s="0" t="str">
        <f aca="false">data_by_Metal!L559</f>
        <v>V</v>
      </c>
      <c r="N547" s="0" t="str">
        <f aca="false">data_by_Metal!M559</f>
        <v>R</v>
      </c>
      <c r="O547" s="1" t="n">
        <f aca="false">data_by_Metal!N559*$N$8</f>
        <v>-900.892660527308</v>
      </c>
      <c r="P547" s="0" t="n">
        <f aca="false">data_by_Metal!O559</f>
        <v>8.22643</v>
      </c>
      <c r="Q547" s="0" t="n">
        <f aca="false">data_by_Metal!P559</f>
        <v>8.23282</v>
      </c>
      <c r="R547" s="0" t="n">
        <f aca="false">data_by_Metal!Q559</f>
        <v>8.2891</v>
      </c>
      <c r="S547" s="0" t="n">
        <f aca="false">data_by_Metal!R559</f>
        <v>24</v>
      </c>
      <c r="T547" s="0" t="n">
        <f aca="false">data_by_Metal!S559</f>
        <v>-51</v>
      </c>
      <c r="U547" s="0" t="n">
        <f aca="false">data_by_Metal!T559</f>
        <v>-51</v>
      </c>
      <c r="V547" s="0" t="n">
        <f aca="false">data_by_Metal!U559</f>
        <v>24</v>
      </c>
      <c r="W547" s="0" t="n">
        <f aca="false">data_by_Metal!V559</f>
        <v>0</v>
      </c>
      <c r="X547" s="0" t="n">
        <f aca="false">data_by_Metal!W559</f>
        <v>0</v>
      </c>
      <c r="Y547" s="0" t="n">
        <f aca="false">data_by_Metal!X559</f>
        <v>0</v>
      </c>
      <c r="Z547" s="0" t="n">
        <f aca="false">data_by_Metal!Y559</f>
        <v>0</v>
      </c>
      <c r="AA547" s="0" t="n">
        <f aca="false">data_by_Metal!Z559</f>
        <v>-47</v>
      </c>
      <c r="AB547" s="0" t="n">
        <f aca="false">data_by_Metal!AA559</f>
        <v>-47</v>
      </c>
      <c r="AC547" s="0" t="n">
        <f aca="false">data_by_Metal!AB559</f>
        <v>47</v>
      </c>
      <c r="AD547" s="0" t="n">
        <f aca="false">data_by_Metal!AC559</f>
        <v>47</v>
      </c>
      <c r="AE547" s="0" t="n">
        <f aca="false">data_by_Metal!AD559</f>
        <v>-27</v>
      </c>
      <c r="AF547" s="0" t="n">
        <f aca="false">data_by_Metal!AE559</f>
        <v>0</v>
      </c>
      <c r="AG547" s="0" t="n">
        <f aca="false">data_by_Metal!AF559</f>
        <v>0</v>
      </c>
    </row>
    <row r="548" customFormat="false" ht="12.8" hidden="false" customHeight="false" outlineLevel="0" collapsed="false">
      <c r="A548" s="0" t="n">
        <v>538</v>
      </c>
      <c r="B548" s="0" t="n">
        <f aca="false">data_by_Metal!A560</f>
        <v>27</v>
      </c>
      <c r="C548" s="0" t="n">
        <f aca="false">data_by_Metal!B560</f>
        <v>4</v>
      </c>
      <c r="D548" s="0" t="n">
        <f aca="false">data_by_Metal!C560</f>
        <v>2</v>
      </c>
      <c r="E548" s="0" t="n">
        <f aca="false">data_by_Metal!D560</f>
        <v>2</v>
      </c>
      <c r="F548" s="0" t="n">
        <f aca="false">data_by_Metal!E560</f>
        <v>3</v>
      </c>
      <c r="G548" s="0" t="str">
        <f aca="false">data_by_Metal!F560</f>
        <v>B</v>
      </c>
      <c r="H548" s="0" t="str">
        <f aca="false">data_by_Metal!G560</f>
        <v>B</v>
      </c>
      <c r="I548" s="0" t="str">
        <f aca="false">data_by_Metal!H560</f>
        <v>R</v>
      </c>
      <c r="J548" s="0" t="str">
        <f aca="false">data_by_Metal!I560</f>
        <v>V</v>
      </c>
      <c r="K548" s="0" t="str">
        <f aca="false">data_by_Metal!J560</f>
        <v>V</v>
      </c>
      <c r="L548" s="0" t="str">
        <f aca="false">data_by_Metal!K560</f>
        <v>R</v>
      </c>
      <c r="M548" s="0" t="str">
        <f aca="false">data_by_Metal!L560</f>
        <v>V</v>
      </c>
      <c r="N548" s="0" t="str">
        <f aca="false">data_by_Metal!M560</f>
        <v>V</v>
      </c>
      <c r="O548" s="1" t="n">
        <f aca="false">data_by_Metal!N560*$N$8</f>
        <v>-897.817941549399</v>
      </c>
      <c r="P548" s="0" t="n">
        <f aca="false">data_by_Metal!O560</f>
        <v>8.22707</v>
      </c>
      <c r="Q548" s="0" t="n">
        <f aca="false">data_by_Metal!P560</f>
        <v>8.22806</v>
      </c>
      <c r="R548" s="0" t="n">
        <f aca="false">data_by_Metal!Q560</f>
        <v>8.29283</v>
      </c>
      <c r="S548" s="0" t="n">
        <f aca="false">data_by_Metal!R560</f>
        <v>0</v>
      </c>
      <c r="T548" s="0" t="n">
        <f aca="false">data_by_Metal!S560</f>
        <v>2</v>
      </c>
      <c r="U548" s="0" t="n">
        <f aca="false">data_by_Metal!T560</f>
        <v>-55</v>
      </c>
      <c r="V548" s="0" t="n">
        <f aca="false">data_by_Metal!U560</f>
        <v>54</v>
      </c>
      <c r="W548" s="0" t="n">
        <f aca="false">data_by_Metal!V560</f>
        <v>32</v>
      </c>
      <c r="X548" s="0" t="n">
        <f aca="false">data_by_Metal!W560</f>
        <v>51</v>
      </c>
      <c r="Y548" s="0" t="n">
        <f aca="false">data_by_Metal!X560</f>
        <v>-2</v>
      </c>
      <c r="Z548" s="0" t="n">
        <f aca="false">data_by_Metal!Y560</f>
        <v>-25</v>
      </c>
      <c r="AA548" s="0" t="n">
        <f aca="false">data_by_Metal!Z560</f>
        <v>-12</v>
      </c>
      <c r="AB548" s="0" t="n">
        <f aca="false">data_by_Metal!AA560</f>
        <v>-45</v>
      </c>
      <c r="AC548" s="0" t="n">
        <f aca="false">data_by_Metal!AB560</f>
        <v>47</v>
      </c>
      <c r="AD548" s="0" t="n">
        <f aca="false">data_by_Metal!AC560</f>
        <v>9</v>
      </c>
      <c r="AE548" s="0" t="n">
        <f aca="false">data_by_Metal!AD560</f>
        <v>0</v>
      </c>
      <c r="AF548" s="0" t="n">
        <f aca="false">data_by_Metal!AE560</f>
        <v>28</v>
      </c>
      <c r="AG548" s="0" t="n">
        <f aca="false">data_by_Metal!AF560</f>
        <v>-1</v>
      </c>
    </row>
    <row r="549" customFormat="false" ht="12.8" hidden="false" customHeight="false" outlineLevel="0" collapsed="false">
      <c r="A549" s="0" t="n">
        <v>539</v>
      </c>
      <c r="B549" s="0" t="n">
        <f aca="false">data_by_Metal!A561</f>
        <v>27</v>
      </c>
      <c r="C549" s="0" t="n">
        <f aca="false">data_by_Metal!B561</f>
        <v>4</v>
      </c>
      <c r="D549" s="0" t="n">
        <f aca="false">data_by_Metal!C561</f>
        <v>3</v>
      </c>
      <c r="E549" s="0" t="n">
        <f aca="false">data_by_Metal!D561</f>
        <v>1</v>
      </c>
      <c r="F549" s="0" t="n">
        <f aca="false">data_by_Metal!E561</f>
        <v>61</v>
      </c>
      <c r="G549" s="0" t="str">
        <f aca="false">data_by_Metal!F561</f>
        <v>B</v>
      </c>
      <c r="H549" s="0" t="str">
        <f aca="false">data_by_Metal!G561</f>
        <v>V</v>
      </c>
      <c r="I549" s="0" t="str">
        <f aca="false">data_by_Metal!H561</f>
        <v>B</v>
      </c>
      <c r="J549" s="0" t="str">
        <f aca="false">data_by_Metal!I561</f>
        <v>V</v>
      </c>
      <c r="K549" s="0" t="str">
        <f aca="false">data_by_Metal!J561</f>
        <v>V</v>
      </c>
      <c r="L549" s="0" t="str">
        <f aca="false">data_by_Metal!K561</f>
        <v>B</v>
      </c>
      <c r="M549" s="0" t="str">
        <f aca="false">data_by_Metal!L561</f>
        <v>V</v>
      </c>
      <c r="N549" s="0" t="str">
        <f aca="false">data_by_Metal!M561</f>
        <v>R</v>
      </c>
      <c r="O549" s="1" t="n">
        <f aca="false">data_by_Metal!N561*$N$8</f>
        <v>-876.294908704037</v>
      </c>
      <c r="P549" s="0" t="n">
        <f aca="false">data_by_Metal!O561</f>
        <v>8.19481</v>
      </c>
      <c r="Q549" s="0" t="n">
        <f aca="false">data_by_Metal!P561</f>
        <v>8.2627</v>
      </c>
      <c r="R549" s="0" t="n">
        <f aca="false">data_by_Metal!Q561</f>
        <v>8.2894</v>
      </c>
      <c r="S549" s="0" t="n">
        <f aca="false">data_by_Metal!R561</f>
        <v>22</v>
      </c>
      <c r="T549" s="0" t="n">
        <f aca="false">data_by_Metal!S561</f>
        <v>-60</v>
      </c>
      <c r="U549" s="0" t="n">
        <f aca="false">data_by_Metal!T561</f>
        <v>-10</v>
      </c>
      <c r="V549" s="0" t="n">
        <f aca="false">data_by_Metal!U561</f>
        <v>22</v>
      </c>
      <c r="W549" s="0" t="n">
        <f aca="false">data_by_Metal!V561</f>
        <v>-1</v>
      </c>
      <c r="X549" s="0" t="n">
        <f aca="false">data_by_Metal!W561</f>
        <v>-13</v>
      </c>
      <c r="Y549" s="0" t="n">
        <f aca="false">data_by_Metal!X561</f>
        <v>43</v>
      </c>
      <c r="Z549" s="0" t="n">
        <f aca="false">data_by_Metal!Y561</f>
        <v>-2</v>
      </c>
      <c r="AA549" s="0" t="n">
        <f aca="false">data_by_Metal!Z561</f>
        <v>-37</v>
      </c>
      <c r="AB549" s="0" t="n">
        <f aca="false">data_by_Metal!AA561</f>
        <v>-46</v>
      </c>
      <c r="AC549" s="0" t="n">
        <f aca="false">data_by_Metal!AB561</f>
        <v>47</v>
      </c>
      <c r="AD549" s="0" t="n">
        <f aca="false">data_by_Metal!AC561</f>
        <v>35</v>
      </c>
      <c r="AE549" s="0" t="n">
        <f aca="false">data_by_Metal!AD561</f>
        <v>-13</v>
      </c>
      <c r="AF549" s="0" t="n">
        <f aca="false">data_by_Metal!AE561</f>
        <v>13</v>
      </c>
      <c r="AG549" s="0" t="n">
        <f aca="false">data_by_Metal!AF561</f>
        <v>-1</v>
      </c>
    </row>
    <row r="550" customFormat="false" ht="12.8" hidden="false" customHeight="false" outlineLevel="0" collapsed="false">
      <c r="A550" s="0" t="n">
        <v>540</v>
      </c>
      <c r="B550" s="0" t="n">
        <f aca="false">data_by_Metal!A562</f>
        <v>27</v>
      </c>
      <c r="C550" s="0" t="n">
        <f aca="false">data_by_Metal!B562</f>
        <v>4</v>
      </c>
      <c r="D550" s="0" t="n">
        <f aca="false">data_by_Metal!C562</f>
        <v>2</v>
      </c>
      <c r="E550" s="0" t="n">
        <f aca="false">data_by_Metal!D562</f>
        <v>2</v>
      </c>
      <c r="F550" s="0" t="n">
        <f aca="false">data_by_Metal!E562</f>
        <v>2</v>
      </c>
      <c r="G550" s="0" t="str">
        <f aca="false">data_by_Metal!F562</f>
        <v>B</v>
      </c>
      <c r="H550" s="0" t="str">
        <f aca="false">data_by_Metal!G562</f>
        <v>B</v>
      </c>
      <c r="I550" s="0" t="str">
        <f aca="false">data_by_Metal!H562</f>
        <v>R</v>
      </c>
      <c r="J550" s="0" t="str">
        <f aca="false">data_by_Metal!I562</f>
        <v>V</v>
      </c>
      <c r="K550" s="0" t="str">
        <f aca="false">data_by_Metal!J562</f>
        <v>R</v>
      </c>
      <c r="L550" s="0" t="str">
        <f aca="false">data_by_Metal!K562</f>
        <v>V</v>
      </c>
      <c r="M550" s="0" t="str">
        <f aca="false">data_by_Metal!L562</f>
        <v>V</v>
      </c>
      <c r="N550" s="0" t="str">
        <f aca="false">data_by_Metal!M562</f>
        <v>V</v>
      </c>
      <c r="O550" s="1" t="n">
        <f aca="false">data_by_Metal!N562*$N$8</f>
        <v>-857.846594836583</v>
      </c>
      <c r="P550" s="0" t="n">
        <f aca="false">data_by_Metal!O562</f>
        <v>8.2269</v>
      </c>
      <c r="Q550" s="0" t="n">
        <f aca="false">data_by_Metal!P562</f>
        <v>8.22777</v>
      </c>
      <c r="R550" s="0" t="n">
        <f aca="false">data_by_Metal!Q562</f>
        <v>8.29305</v>
      </c>
      <c r="S550" s="0" t="n">
        <f aca="false">data_by_Metal!R562</f>
        <v>-54</v>
      </c>
      <c r="T550" s="0" t="n">
        <f aca="false">data_by_Metal!S562</f>
        <v>2</v>
      </c>
      <c r="U550" s="0" t="n">
        <f aca="false">data_by_Metal!T562</f>
        <v>0</v>
      </c>
      <c r="V550" s="0" t="n">
        <f aca="false">data_by_Metal!U562</f>
        <v>52</v>
      </c>
      <c r="W550" s="0" t="n">
        <f aca="false">data_by_Metal!V562</f>
        <v>40</v>
      </c>
      <c r="X550" s="0" t="n">
        <f aca="false">data_by_Metal!W562</f>
        <v>42</v>
      </c>
      <c r="Y550" s="0" t="n">
        <f aca="false">data_by_Metal!X562</f>
        <v>-13</v>
      </c>
      <c r="Z550" s="0" t="n">
        <f aca="false">data_by_Metal!Y562</f>
        <v>-13</v>
      </c>
      <c r="AA550" s="0" t="n">
        <f aca="false">data_by_Metal!Z562</f>
        <v>16</v>
      </c>
      <c r="AB550" s="0" t="n">
        <f aca="false">data_by_Metal!AA562</f>
        <v>-42</v>
      </c>
      <c r="AC550" s="0" t="n">
        <f aca="false">data_by_Metal!AB562</f>
        <v>-43</v>
      </c>
      <c r="AD550" s="0" t="n">
        <f aca="false">data_by_Metal!AC562</f>
        <v>12</v>
      </c>
      <c r="AE550" s="0" t="n">
        <f aca="false">data_by_Metal!AD562</f>
        <v>0</v>
      </c>
      <c r="AF550" s="0" t="n">
        <f aca="false">data_by_Metal!AE562</f>
        <v>28</v>
      </c>
      <c r="AG550" s="0" t="n">
        <f aca="false">data_by_Metal!AF562</f>
        <v>-27</v>
      </c>
    </row>
    <row r="551" customFormat="false" ht="12.8" hidden="false" customHeight="false" outlineLevel="0" collapsed="false">
      <c r="A551" s="0" t="n">
        <v>541</v>
      </c>
      <c r="B551" s="0" t="n">
        <f aca="false">data_by_Metal!A563</f>
        <v>27</v>
      </c>
      <c r="C551" s="0" t="n">
        <f aca="false">data_by_Metal!B563</f>
        <v>2</v>
      </c>
      <c r="D551" s="0" t="n">
        <f aca="false">data_by_Metal!C563</f>
        <v>3</v>
      </c>
      <c r="E551" s="0" t="n">
        <f aca="false">data_by_Metal!D563</f>
        <v>3</v>
      </c>
      <c r="F551" s="0" t="n">
        <f aca="false">data_by_Metal!E563</f>
        <v>83</v>
      </c>
      <c r="G551" s="0" t="str">
        <f aca="false">data_by_Metal!F563</f>
        <v>B</v>
      </c>
      <c r="H551" s="0" t="str">
        <f aca="false">data_by_Metal!G563</f>
        <v>R</v>
      </c>
      <c r="I551" s="0" t="str">
        <f aca="false">data_by_Metal!H563</f>
        <v>B</v>
      </c>
      <c r="J551" s="0" t="str">
        <f aca="false">data_by_Metal!I563</f>
        <v>V</v>
      </c>
      <c r="K551" s="0" t="str">
        <f aca="false">data_by_Metal!J563</f>
        <v>R</v>
      </c>
      <c r="L551" s="0" t="str">
        <f aca="false">data_by_Metal!K563</f>
        <v>B</v>
      </c>
      <c r="M551" s="0" t="str">
        <f aca="false">data_by_Metal!L563</f>
        <v>V</v>
      </c>
      <c r="N551" s="0" t="str">
        <f aca="false">data_by_Metal!M563</f>
        <v>R</v>
      </c>
      <c r="O551" s="1" t="n">
        <f aca="false">data_by_Metal!N563*$N$8</f>
        <v>-845.547718924948</v>
      </c>
      <c r="P551" s="0" t="n">
        <f aca="false">data_by_Metal!O563</f>
        <v>8.25866</v>
      </c>
      <c r="Q551" s="0" t="n">
        <f aca="false">data_by_Metal!P563</f>
        <v>8.25996</v>
      </c>
      <c r="R551" s="0" t="n">
        <f aca="false">data_by_Metal!Q563</f>
        <v>8.2266</v>
      </c>
      <c r="S551" s="0" t="n">
        <f aca="false">data_by_Metal!R563</f>
        <v>-35</v>
      </c>
      <c r="T551" s="0" t="n">
        <f aca="false">data_by_Metal!S563</f>
        <v>-63</v>
      </c>
      <c r="U551" s="0" t="n">
        <f aca="false">data_by_Metal!T563</f>
        <v>48</v>
      </c>
      <c r="V551" s="0" t="n">
        <f aca="false">data_by_Metal!U563</f>
        <v>23</v>
      </c>
      <c r="W551" s="0" t="n">
        <f aca="false">data_by_Metal!V563</f>
        <v>-1</v>
      </c>
      <c r="X551" s="0" t="n">
        <f aca="false">data_by_Metal!W563</f>
        <v>-13</v>
      </c>
      <c r="Y551" s="0" t="n">
        <f aca="false">data_by_Metal!X563</f>
        <v>43</v>
      </c>
      <c r="Z551" s="0" t="n">
        <f aca="false">data_by_Metal!Y563</f>
        <v>-2</v>
      </c>
      <c r="AA551" s="0" t="n">
        <f aca="false">data_by_Metal!Z563</f>
        <v>20</v>
      </c>
      <c r="AB551" s="0" t="n">
        <f aca="false">data_by_Metal!AA563</f>
        <v>-45</v>
      </c>
      <c r="AC551" s="0" t="n">
        <f aca="false">data_by_Metal!AB563</f>
        <v>-12</v>
      </c>
      <c r="AD551" s="0" t="n">
        <f aca="false">data_by_Metal!AC563</f>
        <v>34</v>
      </c>
      <c r="AE551" s="0" t="n">
        <f aca="false">data_by_Metal!AD563</f>
        <v>-14</v>
      </c>
      <c r="AF551" s="0" t="n">
        <f aca="false">data_by_Metal!AE563</f>
        <v>13</v>
      </c>
      <c r="AG551" s="0" t="n">
        <f aca="false">data_by_Metal!AF563</f>
        <v>-1</v>
      </c>
    </row>
    <row r="552" customFormat="false" ht="12.8" hidden="false" customHeight="false" outlineLevel="0" collapsed="false">
      <c r="A552" s="0" t="n">
        <v>542</v>
      </c>
      <c r="B552" s="0" t="n">
        <f aca="false">data_by_Metal!A564</f>
        <v>27</v>
      </c>
      <c r="C552" s="0" t="n">
        <f aca="false">data_by_Metal!B564</f>
        <v>2</v>
      </c>
      <c r="D552" s="0" t="n">
        <f aca="false">data_by_Metal!C564</f>
        <v>3</v>
      </c>
      <c r="E552" s="0" t="n">
        <f aca="false">data_by_Metal!D564</f>
        <v>3</v>
      </c>
      <c r="F552" s="0" t="n">
        <f aca="false">data_by_Metal!E564</f>
        <v>2</v>
      </c>
      <c r="G552" s="0" t="str">
        <f aca="false">data_by_Metal!F564</f>
        <v>B</v>
      </c>
      <c r="H552" s="0" t="str">
        <f aca="false">data_by_Metal!G564</f>
        <v>B</v>
      </c>
      <c r="I552" s="0" t="str">
        <f aca="false">data_by_Metal!H564</f>
        <v>B</v>
      </c>
      <c r="J552" s="0" t="str">
        <f aca="false">data_by_Metal!I564</f>
        <v>R</v>
      </c>
      <c r="K552" s="0" t="str">
        <f aca="false">data_by_Metal!J564</f>
        <v>R</v>
      </c>
      <c r="L552" s="0" t="str">
        <f aca="false">data_by_Metal!K564</f>
        <v>V</v>
      </c>
      <c r="M552" s="0" t="str">
        <f aca="false">data_by_Metal!L564</f>
        <v>R</v>
      </c>
      <c r="N552" s="0" t="str">
        <f aca="false">data_by_Metal!M564</f>
        <v>V</v>
      </c>
      <c r="O552" s="1" t="n">
        <f aca="false">data_by_Metal!N564*$N$8</f>
        <v>-830.174124035403</v>
      </c>
      <c r="P552" s="0" t="n">
        <f aca="false">data_by_Metal!O564</f>
        <v>8.257</v>
      </c>
      <c r="Q552" s="0" t="n">
        <f aca="false">data_by_Metal!P564</f>
        <v>8.26266</v>
      </c>
      <c r="R552" s="0" t="n">
        <f aca="false">data_by_Metal!Q564</f>
        <v>8.2281</v>
      </c>
      <c r="S552" s="0" t="n">
        <f aca="false">data_by_Metal!R564</f>
        <v>-45</v>
      </c>
      <c r="T552" s="0" t="n">
        <f aca="false">data_by_Metal!S564</f>
        <v>57</v>
      </c>
      <c r="U552" s="0" t="n">
        <f aca="false">data_by_Metal!T564</f>
        <v>2</v>
      </c>
      <c r="V552" s="0" t="n">
        <f aca="false">data_by_Metal!U564</f>
        <v>-44</v>
      </c>
      <c r="W552" s="0" t="n">
        <f aca="false">data_by_Metal!V564</f>
        <v>-1</v>
      </c>
      <c r="X552" s="0" t="n">
        <f aca="false">data_by_Metal!W564</f>
        <v>44</v>
      </c>
      <c r="Y552" s="0" t="n">
        <f aca="false">data_by_Metal!X564</f>
        <v>-14</v>
      </c>
      <c r="Z552" s="0" t="n">
        <f aca="false">data_by_Metal!Y564</f>
        <v>-2</v>
      </c>
      <c r="AA552" s="0" t="n">
        <f aca="false">data_by_Metal!Z564</f>
        <v>24</v>
      </c>
      <c r="AB552" s="0" t="n">
        <f aca="false">data_by_Metal!AA564</f>
        <v>13</v>
      </c>
      <c r="AC552" s="0" t="n">
        <f aca="false">data_by_Metal!AB564</f>
        <v>-42</v>
      </c>
      <c r="AD552" s="0" t="n">
        <f aca="false">data_by_Metal!AC564</f>
        <v>-51</v>
      </c>
      <c r="AE552" s="0" t="n">
        <f aca="false">data_by_Metal!AD564</f>
        <v>-14</v>
      </c>
      <c r="AF552" s="0" t="n">
        <f aca="false">data_by_Metal!AE564</f>
        <v>13</v>
      </c>
      <c r="AG552" s="0" t="n">
        <f aca="false">data_by_Metal!AF564</f>
        <v>-28</v>
      </c>
    </row>
    <row r="553" customFormat="false" ht="12.8" hidden="false" customHeight="false" outlineLevel="0" collapsed="false">
      <c r="A553" s="0" t="n">
        <v>543</v>
      </c>
      <c r="B553" s="0" t="n">
        <f aca="false">data_by_Metal!A565</f>
        <v>27</v>
      </c>
      <c r="C553" s="0" t="n">
        <f aca="false">data_by_Metal!B565</f>
        <v>4</v>
      </c>
      <c r="D553" s="0" t="n">
        <f aca="false">data_by_Metal!C565</f>
        <v>2</v>
      </c>
      <c r="E553" s="0" t="n">
        <f aca="false">data_by_Metal!D565</f>
        <v>2</v>
      </c>
      <c r="F553" s="0" t="n">
        <f aca="false">data_by_Metal!E565</f>
        <v>30</v>
      </c>
      <c r="G553" s="0" t="str">
        <f aca="false">data_by_Metal!F565</f>
        <v>B</v>
      </c>
      <c r="H553" s="0" t="str">
        <f aca="false">data_by_Metal!G565</f>
        <v>R</v>
      </c>
      <c r="I553" s="0" t="str">
        <f aca="false">data_by_Metal!H565</f>
        <v>V</v>
      </c>
      <c r="J553" s="0" t="str">
        <f aca="false">data_by_Metal!I565</f>
        <v>R</v>
      </c>
      <c r="K553" s="0" t="str">
        <f aca="false">data_by_Metal!J565</f>
        <v>B</v>
      </c>
      <c r="L553" s="0" t="str">
        <f aca="false">data_by_Metal!K565</f>
        <v>V</v>
      </c>
      <c r="M553" s="0" t="str">
        <f aca="false">data_by_Metal!L565</f>
        <v>V</v>
      </c>
      <c r="N553" s="0" t="str">
        <f aca="false">data_by_Metal!M565</f>
        <v>V</v>
      </c>
      <c r="O553" s="1" t="n">
        <f aca="false">data_by_Metal!N565*$N$8</f>
        <v>-827.099405057494</v>
      </c>
      <c r="P553" s="0" t="n">
        <f aca="false">data_by_Metal!O565</f>
        <v>8.22915</v>
      </c>
      <c r="Q553" s="0" t="n">
        <f aca="false">data_by_Metal!P565</f>
        <v>8.22912</v>
      </c>
      <c r="R553" s="0" t="n">
        <f aca="false">data_by_Metal!Q565</f>
        <v>8.29057</v>
      </c>
      <c r="S553" s="0" t="n">
        <f aca="false">data_by_Metal!R565</f>
        <v>-15</v>
      </c>
      <c r="T553" s="0" t="n">
        <f aca="false">data_by_Metal!S565</f>
        <v>42</v>
      </c>
      <c r="U553" s="0" t="n">
        <f aca="false">data_by_Metal!T565</f>
        <v>42</v>
      </c>
      <c r="V553" s="0" t="n">
        <f aca="false">data_by_Metal!U565</f>
        <v>-13</v>
      </c>
      <c r="W553" s="0" t="n">
        <f aca="false">data_by_Metal!V565</f>
        <v>42</v>
      </c>
      <c r="X553" s="0" t="n">
        <f aca="false">data_by_Metal!W565</f>
        <v>-15</v>
      </c>
      <c r="Y553" s="0" t="n">
        <f aca="false">data_by_Metal!X565</f>
        <v>-13</v>
      </c>
      <c r="Z553" s="0" t="n">
        <f aca="false">data_by_Metal!Y565</f>
        <v>42</v>
      </c>
      <c r="AA553" s="0" t="n">
        <f aca="false">data_by_Metal!Z565</f>
        <v>0</v>
      </c>
      <c r="AB553" s="0" t="n">
        <f aca="false">data_by_Metal!AA565</f>
        <v>57</v>
      </c>
      <c r="AC553" s="0" t="n">
        <f aca="false">data_by_Metal!AB565</f>
        <v>-57</v>
      </c>
      <c r="AD553" s="0" t="n">
        <f aca="false">data_by_Metal!AC565</f>
        <v>0</v>
      </c>
      <c r="AE553" s="0" t="n">
        <f aca="false">data_by_Metal!AD565</f>
        <v>28</v>
      </c>
      <c r="AF553" s="0" t="n">
        <f aca="false">data_by_Metal!AE565</f>
        <v>28</v>
      </c>
      <c r="AG553" s="0" t="n">
        <f aca="false">data_by_Metal!AF565</f>
        <v>0</v>
      </c>
    </row>
    <row r="554" customFormat="false" ht="12.8" hidden="false" customHeight="false" outlineLevel="0" collapsed="false">
      <c r="A554" s="0" t="n">
        <v>544</v>
      </c>
      <c r="B554" s="0" t="n">
        <f aca="false">data_by_Metal!A566</f>
        <v>27</v>
      </c>
      <c r="C554" s="0" t="n">
        <f aca="false">data_by_Metal!B566</f>
        <v>5</v>
      </c>
      <c r="D554" s="0" t="n">
        <f aca="false">data_by_Metal!C566</f>
        <v>2</v>
      </c>
      <c r="E554" s="0" t="n">
        <f aca="false">data_by_Metal!D566</f>
        <v>1</v>
      </c>
      <c r="F554" s="0" t="n">
        <f aca="false">data_by_Metal!E566</f>
        <v>21</v>
      </c>
      <c r="G554" s="0" t="str">
        <f aca="false">data_by_Metal!F566</f>
        <v>B</v>
      </c>
      <c r="H554" s="0" t="str">
        <f aca="false">data_by_Metal!G566</f>
        <v>V</v>
      </c>
      <c r="I554" s="0" t="str">
        <f aca="false">data_by_Metal!H566</f>
        <v>R</v>
      </c>
      <c r="J554" s="0" t="str">
        <f aca="false">data_by_Metal!I566</f>
        <v>V</v>
      </c>
      <c r="K554" s="0" t="str">
        <f aca="false">data_by_Metal!J566</f>
        <v>V</v>
      </c>
      <c r="L554" s="0" t="str">
        <f aca="false">data_by_Metal!K566</f>
        <v>V</v>
      </c>
      <c r="M554" s="0" t="str">
        <f aca="false">data_by_Metal!L566</f>
        <v>B</v>
      </c>
      <c r="N554" s="0" t="str">
        <f aca="false">data_by_Metal!M566</f>
        <v>V</v>
      </c>
      <c r="O554" s="1" t="n">
        <f aca="false">data_by_Metal!N566*$N$8</f>
        <v>-811.72581016795</v>
      </c>
      <c r="P554" s="0" t="n">
        <f aca="false">data_by_Metal!O566</f>
        <v>8.19717</v>
      </c>
      <c r="Q554" s="0" t="n">
        <f aca="false">data_by_Metal!P566</f>
        <v>8.22797</v>
      </c>
      <c r="R554" s="0" t="n">
        <f aca="false">data_by_Metal!Q566</f>
        <v>8.32322</v>
      </c>
      <c r="S554" s="0" t="n">
        <f aca="false">data_by_Metal!R566</f>
        <v>-11</v>
      </c>
      <c r="T554" s="0" t="n">
        <f aca="false">data_by_Metal!S566</f>
        <v>-2</v>
      </c>
      <c r="U554" s="0" t="n">
        <f aca="false">data_by_Metal!T566</f>
        <v>-11</v>
      </c>
      <c r="V554" s="0" t="n">
        <f aca="false">data_by_Metal!U566</f>
        <v>50</v>
      </c>
      <c r="W554" s="0" t="n">
        <f aca="false">data_by_Metal!V566</f>
        <v>43</v>
      </c>
      <c r="X554" s="0" t="n">
        <f aca="false">data_by_Metal!W566</f>
        <v>0</v>
      </c>
      <c r="Y554" s="0" t="n">
        <f aca="false">data_by_Metal!X566</f>
        <v>10</v>
      </c>
      <c r="Z554" s="0" t="n">
        <f aca="false">data_by_Metal!Y566</f>
        <v>-52</v>
      </c>
      <c r="AA554" s="0" t="n">
        <f aca="false">data_by_Metal!Z566</f>
        <v>-42</v>
      </c>
      <c r="AB554" s="0" t="n">
        <f aca="false">data_by_Metal!AA566</f>
        <v>-31</v>
      </c>
      <c r="AC554" s="0" t="n">
        <f aca="false">data_by_Metal!AB566</f>
        <v>14</v>
      </c>
      <c r="AD554" s="0" t="n">
        <f aca="false">data_by_Metal!AC566</f>
        <v>-31</v>
      </c>
      <c r="AE554" s="0" t="n">
        <f aca="false">data_by_Metal!AD566</f>
        <v>13</v>
      </c>
      <c r="AF554" s="0" t="n">
        <f aca="false">data_by_Metal!AE566</f>
        <v>0</v>
      </c>
      <c r="AG554" s="0" t="n">
        <f aca="false">data_by_Metal!AF566</f>
        <v>-42</v>
      </c>
    </row>
    <row r="555" customFormat="false" ht="12.8" hidden="false" customHeight="false" outlineLevel="0" collapsed="false">
      <c r="A555" s="0" t="n">
        <v>545</v>
      </c>
      <c r="B555" s="0" t="n">
        <f aca="false">data_by_Metal!A567</f>
        <v>27</v>
      </c>
      <c r="C555" s="0" t="n">
        <f aca="false">data_by_Metal!B567</f>
        <v>2</v>
      </c>
      <c r="D555" s="0" t="n">
        <f aca="false">data_by_Metal!C567</f>
        <v>3</v>
      </c>
      <c r="E555" s="0" t="n">
        <f aca="false">data_by_Metal!D567</f>
        <v>3</v>
      </c>
      <c r="F555" s="0" t="n">
        <f aca="false">data_by_Metal!E567</f>
        <v>68</v>
      </c>
      <c r="G555" s="0" t="str">
        <f aca="false">data_by_Metal!F567</f>
        <v>B</v>
      </c>
      <c r="H555" s="0" t="str">
        <f aca="false">data_by_Metal!G567</f>
        <v>R</v>
      </c>
      <c r="I555" s="0" t="str">
        <f aca="false">data_by_Metal!H567</f>
        <v>B</v>
      </c>
      <c r="J555" s="0" t="str">
        <f aca="false">data_by_Metal!I567</f>
        <v>R</v>
      </c>
      <c r="K555" s="0" t="str">
        <f aca="false">data_by_Metal!J567</f>
        <v>B</v>
      </c>
      <c r="L555" s="0" t="str">
        <f aca="false">data_by_Metal!K567</f>
        <v>V</v>
      </c>
      <c r="M555" s="0" t="str">
        <f aca="false">data_by_Metal!L567</f>
        <v>R</v>
      </c>
      <c r="N555" s="0" t="str">
        <f aca="false">data_by_Metal!M567</f>
        <v>V</v>
      </c>
      <c r="O555" s="1" t="n">
        <f aca="false">data_by_Metal!N567*$N$8</f>
        <v>-805.576372212132</v>
      </c>
      <c r="P555" s="0" t="n">
        <f aca="false">data_by_Metal!O567</f>
        <v>8.25892</v>
      </c>
      <c r="Q555" s="0" t="n">
        <f aca="false">data_by_Metal!P567</f>
        <v>8.26252</v>
      </c>
      <c r="R555" s="0" t="n">
        <f aca="false">data_by_Metal!Q567</f>
        <v>8.22599</v>
      </c>
      <c r="S555" s="0" t="n">
        <f aca="false">data_by_Metal!R567</f>
        <v>-4</v>
      </c>
      <c r="T555" s="0" t="n">
        <f aca="false">data_by_Metal!S567</f>
        <v>44</v>
      </c>
      <c r="U555" s="0" t="n">
        <f aca="false">data_by_Metal!T567</f>
        <v>44</v>
      </c>
      <c r="V555" s="0" t="n">
        <f aca="false">data_by_Metal!U567</f>
        <v>-56</v>
      </c>
      <c r="W555" s="0" t="n">
        <f aca="false">data_by_Metal!V567</f>
        <v>-10</v>
      </c>
      <c r="X555" s="0" t="n">
        <f aca="false">data_by_Metal!W567</f>
        <v>-2</v>
      </c>
      <c r="Y555" s="0" t="n">
        <f aca="false">data_by_Metal!X567</f>
        <v>-2</v>
      </c>
      <c r="Z555" s="0" t="n">
        <f aca="false">data_by_Metal!Y567</f>
        <v>42</v>
      </c>
      <c r="AA555" s="0" t="n">
        <f aca="false">data_by_Metal!Z567</f>
        <v>13</v>
      </c>
      <c r="AB555" s="0" t="n">
        <f aca="false">data_by_Metal!AA567</f>
        <v>25</v>
      </c>
      <c r="AC555" s="0" t="n">
        <f aca="false">data_by_Metal!AB567</f>
        <v>-51</v>
      </c>
      <c r="AD555" s="0" t="n">
        <f aca="false">data_by_Metal!AC567</f>
        <v>-41</v>
      </c>
      <c r="AE555" s="0" t="n">
        <f aca="false">data_by_Metal!AD567</f>
        <v>14</v>
      </c>
      <c r="AF555" s="0" t="n">
        <f aca="false">data_by_Metal!AE567</f>
        <v>14</v>
      </c>
      <c r="AG555" s="0" t="n">
        <f aca="false">data_by_Metal!AF567</f>
        <v>-27</v>
      </c>
    </row>
    <row r="556" customFormat="false" ht="12.8" hidden="false" customHeight="false" outlineLevel="0" collapsed="false">
      <c r="A556" s="0" t="n">
        <v>546</v>
      </c>
      <c r="B556" s="0" t="n">
        <f aca="false">data_by_Metal!A568</f>
        <v>27</v>
      </c>
      <c r="C556" s="0" t="n">
        <f aca="false">data_by_Metal!B568</f>
        <v>4</v>
      </c>
      <c r="D556" s="0" t="n">
        <f aca="false">data_by_Metal!C568</f>
        <v>3</v>
      </c>
      <c r="E556" s="0" t="n">
        <f aca="false">data_by_Metal!D568</f>
        <v>1</v>
      </c>
      <c r="F556" s="0" t="n">
        <f aca="false">data_by_Metal!E568</f>
        <v>23</v>
      </c>
      <c r="G556" s="0" t="str">
        <f aca="false">data_by_Metal!F568</f>
        <v>B</v>
      </c>
      <c r="H556" s="0" t="str">
        <f aca="false">data_by_Metal!G568</f>
        <v>B</v>
      </c>
      <c r="I556" s="0" t="str">
        <f aca="false">data_by_Metal!H568</f>
        <v>V</v>
      </c>
      <c r="J556" s="0" t="str">
        <f aca="false">data_by_Metal!I568</f>
        <v>V</v>
      </c>
      <c r="K556" s="0" t="str">
        <f aca="false">data_by_Metal!J568</f>
        <v>R</v>
      </c>
      <c r="L556" s="0" t="str">
        <f aca="false">data_by_Metal!K568</f>
        <v>V</v>
      </c>
      <c r="M556" s="0" t="str">
        <f aca="false">data_by_Metal!L568</f>
        <v>B</v>
      </c>
      <c r="N556" s="0" t="str">
        <f aca="false">data_by_Metal!M568</f>
        <v>V</v>
      </c>
      <c r="O556" s="1" t="n">
        <f aca="false">data_by_Metal!N568*$N$8</f>
        <v>-793.277496300496</v>
      </c>
      <c r="P556" s="0" t="n">
        <f aca="false">data_by_Metal!O568</f>
        <v>8.19606</v>
      </c>
      <c r="Q556" s="0" t="n">
        <f aca="false">data_by_Metal!P568</f>
        <v>8.25848</v>
      </c>
      <c r="R556" s="0" t="n">
        <f aca="false">data_by_Metal!Q568</f>
        <v>8.29278</v>
      </c>
      <c r="S556" s="0" t="n">
        <f aca="false">data_by_Metal!R568</f>
        <v>-61</v>
      </c>
      <c r="T556" s="0" t="n">
        <f aca="false">data_by_Metal!S568</f>
        <v>22</v>
      </c>
      <c r="U556" s="0" t="n">
        <f aca="false">data_by_Metal!T568</f>
        <v>2</v>
      </c>
      <c r="V556" s="0" t="n">
        <f aca="false">data_by_Metal!U568</f>
        <v>11</v>
      </c>
      <c r="W556" s="0" t="n">
        <f aca="false">data_by_Metal!V568</f>
        <v>43</v>
      </c>
      <c r="X556" s="0" t="n">
        <f aca="false">data_by_Metal!W568</f>
        <v>35</v>
      </c>
      <c r="Y556" s="0" t="n">
        <f aca="false">data_by_Metal!X568</f>
        <v>-2</v>
      </c>
      <c r="Z556" s="0" t="n">
        <f aca="false">data_by_Metal!Y568</f>
        <v>-45</v>
      </c>
      <c r="AA556" s="0" t="n">
        <f aca="false">data_by_Metal!Z568</f>
        <v>16</v>
      </c>
      <c r="AB556" s="0" t="n">
        <f aca="false">data_by_Metal!AA568</f>
        <v>3</v>
      </c>
      <c r="AC556" s="0" t="n">
        <f aca="false">data_by_Metal!AB568</f>
        <v>-32</v>
      </c>
      <c r="AD556" s="0" t="n">
        <f aca="false">data_by_Metal!AC568</f>
        <v>-43</v>
      </c>
      <c r="AE556" s="0" t="n">
        <f aca="false">data_by_Metal!AD568</f>
        <v>-13</v>
      </c>
      <c r="AF556" s="0" t="n">
        <f aca="false">data_by_Metal!AE568</f>
        <v>15</v>
      </c>
      <c r="AG556" s="0" t="n">
        <f aca="false">data_by_Metal!AF568</f>
        <v>-27</v>
      </c>
    </row>
    <row r="557" customFormat="false" ht="12.8" hidden="false" customHeight="false" outlineLevel="0" collapsed="false">
      <c r="A557" s="0" t="n">
        <v>547</v>
      </c>
      <c r="B557" s="0" t="n">
        <f aca="false">data_by_Metal!A569</f>
        <v>27</v>
      </c>
      <c r="C557" s="0" t="n">
        <f aca="false">data_by_Metal!B569</f>
        <v>4</v>
      </c>
      <c r="D557" s="0" t="n">
        <f aca="false">data_by_Metal!C569</f>
        <v>3</v>
      </c>
      <c r="E557" s="0" t="n">
        <f aca="false">data_by_Metal!D569</f>
        <v>1</v>
      </c>
      <c r="F557" s="0" t="n">
        <f aca="false">data_by_Metal!E569</f>
        <v>39</v>
      </c>
      <c r="G557" s="0" t="str">
        <f aca="false">data_by_Metal!F569</f>
        <v>B</v>
      </c>
      <c r="H557" s="0" t="str">
        <f aca="false">data_by_Metal!G569</f>
        <v>R</v>
      </c>
      <c r="I557" s="0" t="str">
        <f aca="false">data_by_Metal!H569</f>
        <v>V</v>
      </c>
      <c r="J557" s="0" t="str">
        <f aca="false">data_by_Metal!I569</f>
        <v>B</v>
      </c>
      <c r="K557" s="0" t="str">
        <f aca="false">data_by_Metal!J569</f>
        <v>V</v>
      </c>
      <c r="L557" s="0" t="str">
        <f aca="false">data_by_Metal!K569</f>
        <v>V</v>
      </c>
      <c r="M557" s="0" t="str">
        <f aca="false">data_by_Metal!L569</f>
        <v>V</v>
      </c>
      <c r="N557" s="0" t="str">
        <f aca="false">data_by_Metal!M569</f>
        <v>B</v>
      </c>
      <c r="O557" s="1" t="n">
        <f aca="false">data_by_Metal!N569*$N$8</f>
        <v>-790.202777322587</v>
      </c>
      <c r="P557" s="0" t="n">
        <f aca="false">data_by_Metal!O569</f>
        <v>8.19765</v>
      </c>
      <c r="Q557" s="0" t="n">
        <f aca="false">data_by_Metal!P569</f>
        <v>8.25879</v>
      </c>
      <c r="R557" s="0" t="n">
        <f aca="false">data_by_Metal!Q569</f>
        <v>8.29135</v>
      </c>
      <c r="S557" s="0" t="n">
        <f aca="false">data_by_Metal!R569</f>
        <v>-10</v>
      </c>
      <c r="T557" s="0" t="n">
        <f aca="false">data_by_Metal!S569</f>
        <v>-1</v>
      </c>
      <c r="U557" s="0" t="n">
        <f aca="false">data_by_Metal!T569</f>
        <v>32</v>
      </c>
      <c r="V557" s="0" t="n">
        <f aca="false">data_by_Metal!U569</f>
        <v>10</v>
      </c>
      <c r="W557" s="0" t="n">
        <f aca="false">data_by_Metal!V569</f>
        <v>48</v>
      </c>
      <c r="X557" s="0" t="n">
        <f aca="false">data_by_Metal!W569</f>
        <v>-54</v>
      </c>
      <c r="Y557" s="0" t="n">
        <f aca="false">data_by_Metal!X569</f>
        <v>-33</v>
      </c>
      <c r="Z557" s="0" t="n">
        <f aca="false">data_by_Metal!Y569</f>
        <v>11</v>
      </c>
      <c r="AA557" s="0" t="n">
        <f aca="false">data_by_Metal!Z569</f>
        <v>-16</v>
      </c>
      <c r="AB557" s="0" t="n">
        <f aca="false">data_by_Metal!AA569</f>
        <v>54</v>
      </c>
      <c r="AC557" s="0" t="n">
        <f aca="false">data_by_Metal!AB569</f>
        <v>-21</v>
      </c>
      <c r="AD557" s="0" t="n">
        <f aca="false">data_by_Metal!AC569</f>
        <v>44</v>
      </c>
      <c r="AE557" s="0" t="n">
        <f aca="false">data_by_Metal!AD569</f>
        <v>15</v>
      </c>
      <c r="AF557" s="0" t="n">
        <f aca="false">data_by_Metal!AE569</f>
        <v>-14</v>
      </c>
      <c r="AG557" s="0" t="n">
        <f aca="false">data_by_Metal!AF569</f>
        <v>28</v>
      </c>
    </row>
    <row r="558" customFormat="false" ht="12.8" hidden="false" customHeight="false" outlineLevel="0" collapsed="false">
      <c r="A558" s="0" t="n">
        <v>548</v>
      </c>
      <c r="B558" s="0" t="n">
        <f aca="false">data_by_Metal!A570</f>
        <v>27</v>
      </c>
      <c r="C558" s="0" t="n">
        <f aca="false">data_by_Metal!B570</f>
        <v>2</v>
      </c>
      <c r="D558" s="0" t="n">
        <f aca="false">data_by_Metal!C570</f>
        <v>3</v>
      </c>
      <c r="E558" s="0" t="n">
        <f aca="false">data_by_Metal!D570</f>
        <v>3</v>
      </c>
      <c r="F558" s="0" t="n">
        <f aca="false">data_by_Metal!E570</f>
        <v>86</v>
      </c>
      <c r="G558" s="0" t="str">
        <f aca="false">data_by_Metal!F570</f>
        <v>B</v>
      </c>
      <c r="H558" s="0" t="str">
        <f aca="false">data_by_Metal!G570</f>
        <v>R</v>
      </c>
      <c r="I558" s="0" t="str">
        <f aca="false">data_by_Metal!H570</f>
        <v>B</v>
      </c>
      <c r="J558" s="0" t="str">
        <f aca="false">data_by_Metal!I570</f>
        <v>V</v>
      </c>
      <c r="K558" s="0" t="str">
        <f aca="false">data_by_Metal!J570</f>
        <v>R</v>
      </c>
      <c r="L558" s="0" t="str">
        <f aca="false">data_by_Metal!K570</f>
        <v>V</v>
      </c>
      <c r="M558" s="0" t="str">
        <f aca="false">data_by_Metal!L570</f>
        <v>B</v>
      </c>
      <c r="N558" s="0" t="str">
        <f aca="false">data_by_Metal!M570</f>
        <v>R</v>
      </c>
      <c r="O558" s="1" t="n">
        <f aca="false">data_by_Metal!N570*$N$8</f>
        <v>-780.978620388861</v>
      </c>
      <c r="P558" s="0" t="n">
        <f aca="false">data_by_Metal!O570</f>
        <v>8.25975</v>
      </c>
      <c r="Q558" s="0" t="n">
        <f aca="false">data_by_Metal!P570</f>
        <v>8.25983</v>
      </c>
      <c r="R558" s="0" t="n">
        <f aca="false">data_by_Metal!Q570</f>
        <v>8.22624</v>
      </c>
      <c r="S558" s="0" t="n">
        <f aca="false">data_by_Metal!R570</f>
        <v>-53</v>
      </c>
      <c r="T558" s="0" t="n">
        <f aca="false">data_by_Metal!S570</f>
        <v>-45</v>
      </c>
      <c r="U558" s="0" t="n">
        <f aca="false">data_by_Metal!T570</f>
        <v>48</v>
      </c>
      <c r="V558" s="0" t="n">
        <f aca="false">data_by_Metal!U570</f>
        <v>23</v>
      </c>
      <c r="W558" s="0" t="n">
        <f aca="false">data_by_Metal!V570</f>
        <v>1</v>
      </c>
      <c r="X558" s="0" t="n">
        <f aca="false">data_by_Metal!W570</f>
        <v>-9</v>
      </c>
      <c r="Y558" s="0" t="n">
        <f aca="false">data_by_Metal!X570</f>
        <v>14</v>
      </c>
      <c r="Z558" s="0" t="n">
        <f aca="false">data_by_Metal!Y570</f>
        <v>-33</v>
      </c>
      <c r="AA558" s="0" t="n">
        <f aca="false">data_by_Metal!Z570</f>
        <v>24</v>
      </c>
      <c r="AB558" s="0" t="n">
        <f aca="false">data_by_Metal!AA570</f>
        <v>-42</v>
      </c>
      <c r="AC558" s="0" t="n">
        <f aca="false">data_by_Metal!AB570</f>
        <v>-40</v>
      </c>
      <c r="AD558" s="0" t="n">
        <f aca="false">data_by_Metal!AC570</f>
        <v>3</v>
      </c>
      <c r="AE558" s="0" t="n">
        <f aca="false">data_by_Metal!AD570</f>
        <v>-14</v>
      </c>
      <c r="AF558" s="0" t="n">
        <f aca="false">data_by_Metal!AE570</f>
        <v>-14</v>
      </c>
      <c r="AG558" s="0" t="n">
        <f aca="false">data_by_Metal!AF570</f>
        <v>-28</v>
      </c>
    </row>
    <row r="559" customFormat="false" ht="12.8" hidden="false" customHeight="false" outlineLevel="0" collapsed="false">
      <c r="A559" s="0" t="n">
        <v>549</v>
      </c>
      <c r="B559" s="0" t="n">
        <f aca="false">data_by_Metal!A571</f>
        <v>27</v>
      </c>
      <c r="C559" s="0" t="n">
        <f aca="false">data_by_Metal!B571</f>
        <v>4</v>
      </c>
      <c r="D559" s="0" t="n">
        <f aca="false">data_by_Metal!C571</f>
        <v>3</v>
      </c>
      <c r="E559" s="0" t="n">
        <f aca="false">data_by_Metal!D571</f>
        <v>1</v>
      </c>
      <c r="F559" s="0" t="n">
        <f aca="false">data_by_Metal!E571</f>
        <v>9</v>
      </c>
      <c r="G559" s="0" t="str">
        <f aca="false">data_by_Metal!F571</f>
        <v>B</v>
      </c>
      <c r="H559" s="0" t="str">
        <f aca="false">data_by_Metal!G571</f>
        <v>B</v>
      </c>
      <c r="I559" s="0" t="str">
        <f aca="false">data_by_Metal!H571</f>
        <v>R</v>
      </c>
      <c r="J559" s="0" t="str">
        <f aca="false">data_by_Metal!I571</f>
        <v>V</v>
      </c>
      <c r="K559" s="0" t="str">
        <f aca="false">data_by_Metal!J571</f>
        <v>V</v>
      </c>
      <c r="L559" s="0" t="str">
        <f aca="false">data_by_Metal!K571</f>
        <v>V</v>
      </c>
      <c r="M559" s="0" t="str">
        <f aca="false">data_by_Metal!L571</f>
        <v>B</v>
      </c>
      <c r="N559" s="0" t="str">
        <f aca="false">data_by_Metal!M571</f>
        <v>V</v>
      </c>
      <c r="O559" s="1" t="n">
        <f aca="false">data_by_Metal!N571*$N$8</f>
        <v>-777.903901410952</v>
      </c>
      <c r="P559" s="0" t="n">
        <f aca="false">data_by_Metal!O571</f>
        <v>8.19587</v>
      </c>
      <c r="Q559" s="0" t="n">
        <f aca="false">data_by_Metal!P571</f>
        <v>8.25868</v>
      </c>
      <c r="R559" s="0" t="n">
        <f aca="false">data_by_Metal!Q571</f>
        <v>8.29264</v>
      </c>
      <c r="S559" s="0" t="n">
        <f aca="false">data_by_Metal!R571</f>
        <v>-22</v>
      </c>
      <c r="T559" s="0" t="n">
        <f aca="false">data_by_Metal!S571</f>
        <v>10</v>
      </c>
      <c r="U559" s="0" t="n">
        <f aca="false">data_by_Metal!T571</f>
        <v>-11</v>
      </c>
      <c r="V559" s="0" t="n">
        <f aca="false">data_by_Metal!U571</f>
        <v>50</v>
      </c>
      <c r="W559" s="0" t="n">
        <f aca="false">data_by_Metal!V571</f>
        <v>33</v>
      </c>
      <c r="X559" s="0" t="n">
        <f aca="false">data_by_Metal!W571</f>
        <v>45</v>
      </c>
      <c r="Y559" s="0" t="n">
        <f aca="false">data_by_Metal!X571</f>
        <v>8</v>
      </c>
      <c r="Z559" s="0" t="n">
        <f aca="false">data_by_Metal!Y571</f>
        <v>-56</v>
      </c>
      <c r="AA559" s="0" t="n">
        <f aca="false">data_by_Metal!Z571</f>
        <v>4</v>
      </c>
      <c r="AB559" s="0" t="n">
        <f aca="false">data_by_Metal!AA571</f>
        <v>-42</v>
      </c>
      <c r="AC559" s="0" t="n">
        <f aca="false">data_by_Metal!AB571</f>
        <v>12</v>
      </c>
      <c r="AD559" s="0" t="n">
        <f aca="false">data_by_Metal!AC571</f>
        <v>-32</v>
      </c>
      <c r="AE559" s="0" t="n">
        <f aca="false">data_by_Metal!AD571</f>
        <v>13</v>
      </c>
      <c r="AF559" s="0" t="n">
        <f aca="false">data_by_Metal!AE571</f>
        <v>14</v>
      </c>
      <c r="AG559" s="0" t="n">
        <f aca="false">data_by_Metal!AF571</f>
        <v>-28</v>
      </c>
    </row>
    <row r="560" customFormat="false" ht="12.8" hidden="false" customHeight="false" outlineLevel="0" collapsed="false">
      <c r="A560" s="0" t="n">
        <v>550</v>
      </c>
      <c r="B560" s="0" t="n">
        <f aca="false">data_by_Metal!A572</f>
        <v>27</v>
      </c>
      <c r="C560" s="0" t="n">
        <f aca="false">data_by_Metal!B572</f>
        <v>2</v>
      </c>
      <c r="D560" s="0" t="n">
        <f aca="false">data_by_Metal!C572</f>
        <v>3</v>
      </c>
      <c r="E560" s="0" t="n">
        <f aca="false">data_by_Metal!D572</f>
        <v>3</v>
      </c>
      <c r="F560" s="0" t="n">
        <f aca="false">data_by_Metal!E572</f>
        <v>72</v>
      </c>
      <c r="G560" s="0" t="str">
        <f aca="false">data_by_Metal!F572</f>
        <v>B</v>
      </c>
      <c r="H560" s="0" t="str">
        <f aca="false">data_by_Metal!G572</f>
        <v>R</v>
      </c>
      <c r="I560" s="0" t="str">
        <f aca="false">data_by_Metal!H572</f>
        <v>B</v>
      </c>
      <c r="J560" s="0" t="str">
        <f aca="false">data_by_Metal!I572</f>
        <v>R</v>
      </c>
      <c r="K560" s="0" t="str">
        <f aca="false">data_by_Metal!J572</f>
        <v>R</v>
      </c>
      <c r="L560" s="0" t="str">
        <f aca="false">data_by_Metal!K572</f>
        <v>V</v>
      </c>
      <c r="M560" s="0" t="str">
        <f aca="false">data_by_Metal!L572</f>
        <v>V</v>
      </c>
      <c r="N560" s="0" t="str">
        <f aca="false">data_by_Metal!M572</f>
        <v>B</v>
      </c>
      <c r="O560" s="1" t="n">
        <f aca="false">data_by_Metal!N572*$N$8</f>
        <v>-768.679744477225</v>
      </c>
      <c r="P560" s="0" t="n">
        <f aca="false">data_by_Metal!O572</f>
        <v>8.2577</v>
      </c>
      <c r="Q560" s="0" t="n">
        <f aca="false">data_by_Metal!P572</f>
        <v>8.26135</v>
      </c>
      <c r="R560" s="0" t="n">
        <f aca="false">data_by_Metal!Q572</f>
        <v>8.22626</v>
      </c>
      <c r="S560" s="0" t="n">
        <f aca="false">data_by_Metal!R572</f>
        <v>-47</v>
      </c>
      <c r="T560" s="0" t="n">
        <f aca="false">data_by_Metal!S572</f>
        <v>33</v>
      </c>
      <c r="U560" s="0" t="n">
        <f aca="false">data_by_Metal!T572</f>
        <v>33</v>
      </c>
      <c r="V560" s="0" t="n">
        <f aca="false">data_by_Metal!U572</f>
        <v>8</v>
      </c>
      <c r="W560" s="0" t="n">
        <f aca="false">data_by_Metal!V572</f>
        <v>10</v>
      </c>
      <c r="X560" s="0" t="n">
        <f aca="false">data_by_Metal!W572</f>
        <v>2</v>
      </c>
      <c r="Y560" s="0" t="n">
        <f aca="false">data_by_Metal!X572</f>
        <v>-52</v>
      </c>
      <c r="Z560" s="0" t="n">
        <f aca="false">data_by_Metal!Y572</f>
        <v>13</v>
      </c>
      <c r="AA560" s="0" t="n">
        <f aca="false">data_by_Metal!Z572</f>
        <v>21</v>
      </c>
      <c r="AB560" s="0" t="n">
        <f aca="false">data_by_Metal!AA572</f>
        <v>10</v>
      </c>
      <c r="AC560" s="0" t="n">
        <f aca="false">data_by_Metal!AB572</f>
        <v>-63</v>
      </c>
      <c r="AD560" s="0" t="n">
        <f aca="false">data_by_Metal!AC572</f>
        <v>34</v>
      </c>
      <c r="AE560" s="0" t="n">
        <f aca="false">data_by_Metal!AD572</f>
        <v>13</v>
      </c>
      <c r="AF560" s="0" t="n">
        <f aca="false">data_by_Metal!AE572</f>
        <v>-13</v>
      </c>
      <c r="AG560" s="0" t="n">
        <f aca="false">data_by_Metal!AF572</f>
        <v>1</v>
      </c>
    </row>
    <row r="561" customFormat="false" ht="12.8" hidden="false" customHeight="false" outlineLevel="0" collapsed="false">
      <c r="A561" s="0" t="n">
        <v>551</v>
      </c>
      <c r="B561" s="0" t="n">
        <f aca="false">data_by_Metal!A573</f>
        <v>27</v>
      </c>
      <c r="C561" s="0" t="n">
        <f aca="false">data_by_Metal!B573</f>
        <v>4</v>
      </c>
      <c r="D561" s="0" t="n">
        <f aca="false">data_by_Metal!C573</f>
        <v>3</v>
      </c>
      <c r="E561" s="0" t="n">
        <f aca="false">data_by_Metal!D573</f>
        <v>1</v>
      </c>
      <c r="F561" s="0" t="n">
        <f aca="false">data_by_Metal!E573</f>
        <v>8</v>
      </c>
      <c r="G561" s="0" t="str">
        <f aca="false">data_by_Metal!F573</f>
        <v>B</v>
      </c>
      <c r="H561" s="0" t="str">
        <f aca="false">data_by_Metal!G573</f>
        <v>B</v>
      </c>
      <c r="I561" s="0" t="str">
        <f aca="false">data_by_Metal!H573</f>
        <v>R</v>
      </c>
      <c r="J561" s="0" t="str">
        <f aca="false">data_by_Metal!I573</f>
        <v>V</v>
      </c>
      <c r="K561" s="0" t="str">
        <f aca="false">data_by_Metal!J573</f>
        <v>V</v>
      </c>
      <c r="L561" s="0" t="str">
        <f aca="false">data_by_Metal!K573</f>
        <v>B</v>
      </c>
      <c r="M561" s="0" t="str">
        <f aca="false">data_by_Metal!L573</f>
        <v>V</v>
      </c>
      <c r="N561" s="0" t="str">
        <f aca="false">data_by_Metal!M573</f>
        <v>V</v>
      </c>
      <c r="O561" s="1" t="n">
        <f aca="false">data_by_Metal!N573*$N$8</f>
        <v>-725.6336787865</v>
      </c>
      <c r="P561" s="0" t="n">
        <f aca="false">data_by_Metal!O573</f>
        <v>8.19708</v>
      </c>
      <c r="Q561" s="0" t="n">
        <f aca="false">data_by_Metal!P573</f>
        <v>8.25924</v>
      </c>
      <c r="R561" s="0" t="n">
        <f aca="false">data_by_Metal!Q573</f>
        <v>8.29173</v>
      </c>
      <c r="S561" s="0" t="n">
        <f aca="false">data_by_Metal!R573</f>
        <v>-2</v>
      </c>
      <c r="T561" s="0" t="n">
        <f aca="false">data_by_Metal!S573</f>
        <v>-11</v>
      </c>
      <c r="U561" s="0" t="n">
        <f aca="false">data_by_Metal!T573</f>
        <v>-13</v>
      </c>
      <c r="V561" s="0" t="n">
        <f aca="false">data_by_Metal!U573</f>
        <v>51</v>
      </c>
      <c r="W561" s="0" t="n">
        <f aca="false">data_by_Metal!V573</f>
        <v>30</v>
      </c>
      <c r="X561" s="0" t="n">
        <f aca="false">data_by_Metal!W573</f>
        <v>41</v>
      </c>
      <c r="Y561" s="0" t="n">
        <f aca="false">data_by_Metal!X573</f>
        <v>41</v>
      </c>
      <c r="Z561" s="0" t="n">
        <f aca="false">data_by_Metal!Y573</f>
        <v>-27</v>
      </c>
      <c r="AA561" s="0" t="n">
        <f aca="false">data_by_Metal!Z573</f>
        <v>0</v>
      </c>
      <c r="AB561" s="0" t="n">
        <f aca="false">data_by_Metal!AA573</f>
        <v>-45</v>
      </c>
      <c r="AC561" s="0" t="n">
        <f aca="false">data_by_Metal!AB573</f>
        <v>48</v>
      </c>
      <c r="AD561" s="0" t="n">
        <f aca="false">data_by_Metal!AC573</f>
        <v>0</v>
      </c>
      <c r="AE561" s="0" t="n">
        <f aca="false">data_by_Metal!AD573</f>
        <v>13</v>
      </c>
      <c r="AF561" s="0" t="n">
        <f aca="false">data_by_Metal!AE573</f>
        <v>42</v>
      </c>
      <c r="AG561" s="0" t="n">
        <f aca="false">data_by_Metal!AF573</f>
        <v>0</v>
      </c>
    </row>
    <row r="562" customFormat="false" ht="12.8" hidden="false" customHeight="false" outlineLevel="0" collapsed="false">
      <c r="A562" s="0" t="n">
        <v>552</v>
      </c>
      <c r="B562" s="0" t="n">
        <f aca="false">data_by_Metal!A574</f>
        <v>27</v>
      </c>
      <c r="C562" s="0" t="n">
        <f aca="false">data_by_Metal!B574</f>
        <v>2</v>
      </c>
      <c r="D562" s="0" t="n">
        <f aca="false">data_by_Metal!C574</f>
        <v>3</v>
      </c>
      <c r="E562" s="0" t="n">
        <f aca="false">data_by_Metal!D574</f>
        <v>3</v>
      </c>
      <c r="F562" s="0" t="n">
        <f aca="false">data_by_Metal!E574</f>
        <v>37</v>
      </c>
      <c r="G562" s="0" t="str">
        <f aca="false">data_by_Metal!F574</f>
        <v>B</v>
      </c>
      <c r="H562" s="0" t="str">
        <f aca="false">data_by_Metal!G574</f>
        <v>B</v>
      </c>
      <c r="I562" s="0" t="str">
        <f aca="false">data_by_Metal!H574</f>
        <v>R</v>
      </c>
      <c r="J562" s="0" t="str">
        <f aca="false">data_by_Metal!I574</f>
        <v>V</v>
      </c>
      <c r="K562" s="0" t="str">
        <f aca="false">data_by_Metal!J574</f>
        <v>R</v>
      </c>
      <c r="L562" s="0" t="str">
        <f aca="false">data_by_Metal!K574</f>
        <v>V</v>
      </c>
      <c r="M562" s="0" t="str">
        <f aca="false">data_by_Metal!L574</f>
        <v>R</v>
      </c>
      <c r="N562" s="0" t="str">
        <f aca="false">data_by_Metal!M574</f>
        <v>B</v>
      </c>
      <c r="O562" s="1" t="n">
        <f aca="false">data_by_Metal!N574*$N$8</f>
        <v>-722.558959808591</v>
      </c>
      <c r="P562" s="0" t="n">
        <f aca="false">data_by_Metal!O574</f>
        <v>8.2595</v>
      </c>
      <c r="Q562" s="0" t="n">
        <f aca="false">data_by_Metal!P574</f>
        <v>8.25917</v>
      </c>
      <c r="R562" s="0" t="n">
        <f aca="false">data_by_Metal!Q574</f>
        <v>8.2277</v>
      </c>
      <c r="S562" s="0" t="n">
        <f aca="false">data_by_Metal!R574</f>
        <v>-54</v>
      </c>
      <c r="T562" s="0" t="n">
        <f aca="false">data_by_Metal!S574</f>
        <v>13</v>
      </c>
      <c r="U562" s="0" t="n">
        <f aca="false">data_by_Metal!T574</f>
        <v>-10</v>
      </c>
      <c r="V562" s="0" t="n">
        <f aca="false">data_by_Metal!U574</f>
        <v>19</v>
      </c>
      <c r="W562" s="0" t="n">
        <f aca="false">data_by_Metal!V574</f>
        <v>33</v>
      </c>
      <c r="X562" s="0" t="n">
        <f aca="false">data_by_Metal!W574</f>
        <v>45</v>
      </c>
      <c r="Y562" s="0" t="n">
        <f aca="false">data_by_Metal!X574</f>
        <v>-48</v>
      </c>
      <c r="Z562" s="0" t="n">
        <f aca="false">data_by_Metal!Y574</f>
        <v>1</v>
      </c>
      <c r="AA562" s="0" t="n">
        <f aca="false">data_by_Metal!Z574</f>
        <v>14</v>
      </c>
      <c r="AB562" s="0" t="n">
        <f aca="false">data_by_Metal!AA574</f>
        <v>-31</v>
      </c>
      <c r="AC562" s="0" t="n">
        <f aca="false">data_by_Metal!AB574</f>
        <v>-52</v>
      </c>
      <c r="AD562" s="0" t="n">
        <f aca="false">data_by_Metal!AC574</f>
        <v>12</v>
      </c>
      <c r="AE562" s="0" t="n">
        <f aca="false">data_by_Metal!AD574</f>
        <v>-15</v>
      </c>
      <c r="AF562" s="0" t="n">
        <f aca="false">data_by_Metal!AE574</f>
        <v>15</v>
      </c>
      <c r="AG562" s="0" t="n">
        <f aca="false">data_by_Metal!AF574</f>
        <v>-28</v>
      </c>
    </row>
    <row r="563" customFormat="false" ht="12.8" hidden="false" customHeight="false" outlineLevel="0" collapsed="false">
      <c r="A563" s="0" t="n">
        <v>553</v>
      </c>
      <c r="B563" s="0" t="n">
        <f aca="false">data_by_Metal!A575</f>
        <v>27</v>
      </c>
      <c r="C563" s="0" t="n">
        <f aca="false">data_by_Metal!B575</f>
        <v>4</v>
      </c>
      <c r="D563" s="0" t="n">
        <f aca="false">data_by_Metal!C575</f>
        <v>3</v>
      </c>
      <c r="E563" s="0" t="n">
        <f aca="false">data_by_Metal!D575</f>
        <v>1</v>
      </c>
      <c r="F563" s="0" t="n">
        <f aca="false">data_by_Metal!E575</f>
        <v>59</v>
      </c>
      <c r="G563" s="0" t="str">
        <f aca="false">data_by_Metal!F575</f>
        <v>B</v>
      </c>
      <c r="H563" s="0" t="str">
        <f aca="false">data_by_Metal!G575</f>
        <v>V</v>
      </c>
      <c r="I563" s="0" t="str">
        <f aca="false">data_by_Metal!H575</f>
        <v>B</v>
      </c>
      <c r="J563" s="0" t="str">
        <f aca="false">data_by_Metal!I575</f>
        <v>V</v>
      </c>
      <c r="K563" s="0" t="str">
        <f aca="false">data_by_Metal!J575</f>
        <v>R</v>
      </c>
      <c r="L563" s="0" t="str">
        <f aca="false">data_by_Metal!K575</f>
        <v>V</v>
      </c>
      <c r="M563" s="0" t="str">
        <f aca="false">data_by_Metal!L575</f>
        <v>V</v>
      </c>
      <c r="N563" s="0" t="str">
        <f aca="false">data_by_Metal!M575</f>
        <v>B</v>
      </c>
      <c r="O563" s="1" t="n">
        <f aca="false">data_by_Metal!N575*$N$8</f>
        <v>-710.260083896956</v>
      </c>
      <c r="P563" s="0" t="n">
        <f aca="false">data_by_Metal!O575</f>
        <v>8.19619</v>
      </c>
      <c r="Q563" s="0" t="n">
        <f aca="false">data_by_Metal!P575</f>
        <v>8.26077</v>
      </c>
      <c r="R563" s="0" t="n">
        <f aca="false">data_by_Metal!Q575</f>
        <v>8.28959</v>
      </c>
      <c r="S563" s="0" t="n">
        <f aca="false">data_by_Metal!R575</f>
        <v>-32</v>
      </c>
      <c r="T563" s="0" t="n">
        <f aca="false">data_by_Metal!S575</f>
        <v>-10</v>
      </c>
      <c r="U563" s="0" t="n">
        <f aca="false">data_by_Metal!T575</f>
        <v>-10</v>
      </c>
      <c r="V563" s="0" t="n">
        <f aca="false">data_by_Metal!U575</f>
        <v>21</v>
      </c>
      <c r="W563" s="0" t="n">
        <f aca="false">data_by_Metal!V575</f>
        <v>10</v>
      </c>
      <c r="X563" s="0" t="n">
        <f aca="false">data_by_Metal!W575</f>
        <v>2</v>
      </c>
      <c r="Y563" s="0" t="n">
        <f aca="false">data_by_Metal!X575</f>
        <v>-54</v>
      </c>
      <c r="Z563" s="0" t="n">
        <f aca="false">data_by_Metal!Y575</f>
        <v>13</v>
      </c>
      <c r="AA563" s="0" t="n">
        <f aca="false">data_by_Metal!Z575</f>
        <v>-23</v>
      </c>
      <c r="AB563" s="0" t="n">
        <f aca="false">data_by_Metal!AA575</f>
        <v>-34</v>
      </c>
      <c r="AC563" s="0" t="n">
        <f aca="false">data_by_Metal!AB575</f>
        <v>-53</v>
      </c>
      <c r="AD563" s="0" t="n">
        <f aca="false">data_by_Metal!AC575</f>
        <v>50</v>
      </c>
      <c r="AE563" s="0" t="n">
        <f aca="false">data_by_Metal!AD575</f>
        <v>-15</v>
      </c>
      <c r="AF563" s="0" t="n">
        <f aca="false">data_by_Metal!AE575</f>
        <v>-14</v>
      </c>
      <c r="AG563" s="0" t="n">
        <f aca="false">data_by_Metal!AF575</f>
        <v>-28</v>
      </c>
    </row>
    <row r="564" customFormat="false" ht="12.8" hidden="false" customHeight="false" outlineLevel="0" collapsed="false">
      <c r="A564" s="0" t="n">
        <v>554</v>
      </c>
      <c r="B564" s="0" t="n">
        <f aca="false">data_by_Metal!A576</f>
        <v>27</v>
      </c>
      <c r="C564" s="0" t="n">
        <f aca="false">data_by_Metal!B576</f>
        <v>6</v>
      </c>
      <c r="D564" s="0" t="n">
        <f aca="false">data_by_Metal!C576</f>
        <v>1</v>
      </c>
      <c r="E564" s="0" t="n">
        <f aca="false">data_by_Metal!D576</f>
        <v>1</v>
      </c>
      <c r="F564" s="0" t="n">
        <f aca="false">data_by_Metal!E576</f>
        <v>3</v>
      </c>
      <c r="G564" s="0" t="str">
        <f aca="false">data_by_Metal!F576</f>
        <v>B</v>
      </c>
      <c r="H564" s="0" t="str">
        <f aca="false">data_by_Metal!G576</f>
        <v>V</v>
      </c>
      <c r="I564" s="0" t="str">
        <f aca="false">data_by_Metal!H576</f>
        <v>V</v>
      </c>
      <c r="J564" s="0" t="str">
        <f aca="false">data_by_Metal!I576</f>
        <v>R</v>
      </c>
      <c r="K564" s="0" t="str">
        <f aca="false">data_by_Metal!J576</f>
        <v>V</v>
      </c>
      <c r="L564" s="0" t="str">
        <f aca="false">data_by_Metal!K576</f>
        <v>V</v>
      </c>
      <c r="M564" s="0" t="str">
        <f aca="false">data_by_Metal!L576</f>
        <v>V</v>
      </c>
      <c r="N564" s="0" t="str">
        <f aca="false">data_by_Metal!M576</f>
        <v>V</v>
      </c>
      <c r="O564" s="1" t="n">
        <f aca="false">data_by_Metal!N576*$N$8</f>
        <v>-701.035926963229</v>
      </c>
      <c r="P564" s="0" t="n">
        <f aca="false">data_by_Metal!O576</f>
        <v>8.19637</v>
      </c>
      <c r="Q564" s="0" t="n">
        <f aca="false">data_by_Metal!P576</f>
        <v>8.19662</v>
      </c>
      <c r="R564" s="0" t="n">
        <f aca="false">data_by_Metal!Q576</f>
        <v>8.35627</v>
      </c>
      <c r="S564" s="0" t="n">
        <f aca="false">data_by_Metal!R576</f>
        <v>0</v>
      </c>
      <c r="T564" s="0" t="n">
        <f aca="false">data_by_Metal!S576</f>
        <v>43</v>
      </c>
      <c r="U564" s="0" t="n">
        <f aca="false">data_by_Metal!T576</f>
        <v>-11</v>
      </c>
      <c r="V564" s="0" t="n">
        <f aca="false">data_by_Metal!U576</f>
        <v>0</v>
      </c>
      <c r="W564" s="0" t="n">
        <f aca="false">data_by_Metal!V576</f>
        <v>52</v>
      </c>
      <c r="X564" s="0" t="n">
        <f aca="false">data_by_Metal!W576</f>
        <v>-13</v>
      </c>
      <c r="Y564" s="0" t="n">
        <f aca="false">data_by_Metal!X576</f>
        <v>-13</v>
      </c>
      <c r="Z564" s="0" t="n">
        <f aca="false">data_by_Metal!Y576</f>
        <v>-1</v>
      </c>
      <c r="AA564" s="0" t="n">
        <f aca="false">data_by_Metal!Z576</f>
        <v>-49</v>
      </c>
      <c r="AB564" s="0" t="n">
        <f aca="false">data_by_Metal!AA576</f>
        <v>59</v>
      </c>
      <c r="AC564" s="0" t="n">
        <f aca="false">data_by_Metal!AB576</f>
        <v>0</v>
      </c>
      <c r="AD564" s="0" t="n">
        <f aca="false">data_by_Metal!AC576</f>
        <v>-9</v>
      </c>
      <c r="AE564" s="0" t="n">
        <f aca="false">data_by_Metal!AD576</f>
        <v>15</v>
      </c>
      <c r="AF564" s="0" t="n">
        <f aca="false">data_by_Metal!AE576</f>
        <v>13</v>
      </c>
      <c r="AG564" s="0" t="n">
        <f aca="false">data_by_Metal!AF576</f>
        <v>0</v>
      </c>
    </row>
    <row r="565" customFormat="false" ht="12.8" hidden="false" customHeight="false" outlineLevel="0" collapsed="false">
      <c r="A565" s="0" t="n">
        <v>555</v>
      </c>
      <c r="B565" s="0" t="n">
        <f aca="false">data_by_Metal!A577</f>
        <v>27</v>
      </c>
      <c r="C565" s="0" t="n">
        <f aca="false">data_by_Metal!B577</f>
        <v>4</v>
      </c>
      <c r="D565" s="0" t="n">
        <f aca="false">data_by_Metal!C577</f>
        <v>2</v>
      </c>
      <c r="E565" s="0" t="n">
        <f aca="false">data_by_Metal!D577</f>
        <v>2</v>
      </c>
      <c r="F565" s="0" t="n">
        <f aca="false">data_by_Metal!E577</f>
        <v>25</v>
      </c>
      <c r="G565" s="0" t="str">
        <f aca="false">data_by_Metal!F577</f>
        <v>B</v>
      </c>
      <c r="H565" s="0" t="str">
        <f aca="false">data_by_Metal!G577</f>
        <v>R</v>
      </c>
      <c r="I565" s="0" t="str">
        <f aca="false">data_by_Metal!H577</f>
        <v>R</v>
      </c>
      <c r="J565" s="0" t="str">
        <f aca="false">data_by_Metal!I577</f>
        <v>V</v>
      </c>
      <c r="K565" s="0" t="str">
        <f aca="false">data_by_Metal!J577</f>
        <v>V</v>
      </c>
      <c r="L565" s="0" t="str">
        <f aca="false">data_by_Metal!K577</f>
        <v>V</v>
      </c>
      <c r="M565" s="0" t="str">
        <f aca="false">data_by_Metal!L577</f>
        <v>V</v>
      </c>
      <c r="N565" s="0" t="str">
        <f aca="false">data_by_Metal!M577</f>
        <v>B</v>
      </c>
      <c r="O565" s="1" t="n">
        <f aca="false">data_by_Metal!N577*$N$8</f>
        <v>-691.811770029502</v>
      </c>
      <c r="P565" s="0" t="n">
        <f aca="false">data_by_Metal!O577</f>
        <v>8.22632</v>
      </c>
      <c r="Q565" s="0" t="n">
        <f aca="false">data_by_Metal!P577</f>
        <v>8.22737</v>
      </c>
      <c r="R565" s="0" t="n">
        <f aca="false">data_by_Metal!Q577</f>
        <v>8.29132</v>
      </c>
      <c r="S565" s="0" t="n">
        <f aca="false">data_by_Metal!R577</f>
        <v>-13</v>
      </c>
      <c r="T565" s="0" t="n">
        <f aca="false">data_by_Metal!S577</f>
        <v>-14</v>
      </c>
      <c r="U565" s="0" t="n">
        <f aca="false">data_by_Metal!T577</f>
        <v>22</v>
      </c>
      <c r="V565" s="0" t="n">
        <f aca="false">data_by_Metal!U577</f>
        <v>60</v>
      </c>
      <c r="W565" s="0" t="n">
        <f aca="false">data_by_Metal!V577</f>
        <v>34</v>
      </c>
      <c r="X565" s="0" t="n">
        <f aca="false">data_by_Metal!W577</f>
        <v>-1</v>
      </c>
      <c r="Y565" s="0" t="n">
        <f aca="false">data_by_Metal!X577</f>
        <v>-34</v>
      </c>
      <c r="Z565" s="0" t="n">
        <f aca="false">data_by_Metal!Y577</f>
        <v>-2</v>
      </c>
      <c r="AA565" s="0" t="n">
        <f aca="false">data_by_Metal!Z577</f>
        <v>0</v>
      </c>
      <c r="AB565" s="0" t="n">
        <f aca="false">data_by_Metal!AA577</f>
        <v>-35</v>
      </c>
      <c r="AC565" s="0" t="n">
        <f aca="false">data_by_Metal!AB577</f>
        <v>-18</v>
      </c>
      <c r="AD565" s="0" t="n">
        <f aca="false">data_by_Metal!AC577</f>
        <v>56</v>
      </c>
      <c r="AE565" s="0" t="n">
        <f aca="false">data_by_Metal!AD577</f>
        <v>27</v>
      </c>
      <c r="AF565" s="0" t="n">
        <f aca="false">data_by_Metal!AE577</f>
        <v>-1</v>
      </c>
      <c r="AG565" s="0" t="n">
        <f aca="false">data_by_Metal!AF577</f>
        <v>1</v>
      </c>
    </row>
    <row r="566" customFormat="false" ht="12.8" hidden="false" customHeight="false" outlineLevel="0" collapsed="false">
      <c r="A566" s="0" t="n">
        <v>556</v>
      </c>
      <c r="B566" s="0" t="n">
        <f aca="false">data_by_Metal!A578</f>
        <v>27</v>
      </c>
      <c r="C566" s="0" t="n">
        <f aca="false">data_by_Metal!B578</f>
        <v>6</v>
      </c>
      <c r="D566" s="0" t="n">
        <f aca="false">data_by_Metal!C578</f>
        <v>2</v>
      </c>
      <c r="E566" s="0" t="n">
        <f aca="false">data_by_Metal!D578</f>
        <v>0</v>
      </c>
      <c r="F566" s="0" t="n">
        <f aca="false">data_by_Metal!E578</f>
        <v>7</v>
      </c>
      <c r="G566" s="0" t="str">
        <f aca="false">data_by_Metal!F578</f>
        <v>B</v>
      </c>
      <c r="H566" s="0" t="str">
        <f aca="false">data_by_Metal!G578</f>
        <v>V</v>
      </c>
      <c r="I566" s="0" t="str">
        <f aca="false">data_by_Metal!H578</f>
        <v>V</v>
      </c>
      <c r="J566" s="0" t="str">
        <f aca="false">data_by_Metal!I578</f>
        <v>V</v>
      </c>
      <c r="K566" s="0" t="str">
        <f aca="false">data_by_Metal!J578</f>
        <v>V</v>
      </c>
      <c r="L566" s="0" t="str">
        <f aca="false">data_by_Metal!K578</f>
        <v>V</v>
      </c>
      <c r="M566" s="0" t="str">
        <f aca="false">data_by_Metal!L578</f>
        <v>V</v>
      </c>
      <c r="N566" s="0" t="str">
        <f aca="false">data_by_Metal!M578</f>
        <v>B</v>
      </c>
      <c r="O566" s="1" t="n">
        <f aca="false">data_by_Metal!N578*$N$8</f>
        <v>-657.989861272505</v>
      </c>
      <c r="P566" s="0" t="n">
        <f aca="false">data_by_Metal!O578</f>
        <v>8.16569</v>
      </c>
      <c r="Q566" s="0" t="n">
        <f aca="false">data_by_Metal!P578</f>
        <v>8.22724</v>
      </c>
      <c r="R566" s="0" t="n">
        <f aca="false">data_by_Metal!Q578</f>
        <v>8.35584</v>
      </c>
      <c r="S566" s="0" t="n">
        <f aca="false">data_by_Metal!R578</f>
        <v>2</v>
      </c>
      <c r="T566" s="0" t="n">
        <f aca="false">data_by_Metal!S578</f>
        <v>-2</v>
      </c>
      <c r="U566" s="0" t="n">
        <f aca="false">data_by_Metal!T578</f>
        <v>-20</v>
      </c>
      <c r="V566" s="0" t="n">
        <f aca="false">data_by_Metal!U578</f>
        <v>20</v>
      </c>
      <c r="W566" s="0" t="n">
        <f aca="false">data_by_Metal!V578</f>
        <v>45</v>
      </c>
      <c r="X566" s="0" t="n">
        <f aca="false">data_by_Metal!W578</f>
        <v>-10</v>
      </c>
      <c r="Y566" s="0" t="n">
        <f aca="false">data_by_Metal!X578</f>
        <v>-45</v>
      </c>
      <c r="Z566" s="0" t="n">
        <f aca="false">data_by_Metal!Y578</f>
        <v>10</v>
      </c>
      <c r="AA566" s="0" t="n">
        <f aca="false">data_by_Metal!Z578</f>
        <v>-49</v>
      </c>
      <c r="AB566" s="0" t="n">
        <f aca="false">data_by_Metal!AA578</f>
        <v>10</v>
      </c>
      <c r="AC566" s="0" t="n">
        <f aca="false">data_by_Metal!AB578</f>
        <v>-10</v>
      </c>
      <c r="AD566" s="0" t="n">
        <f aca="false">data_by_Metal!AC578</f>
        <v>49</v>
      </c>
      <c r="AE566" s="0" t="n">
        <f aca="false">data_by_Metal!AD578</f>
        <v>0</v>
      </c>
      <c r="AF566" s="0" t="n">
        <f aca="false">data_by_Metal!AE578</f>
        <v>0</v>
      </c>
      <c r="AG566" s="0" t="n">
        <f aca="false">data_by_Metal!AF578</f>
        <v>0</v>
      </c>
    </row>
    <row r="567" customFormat="false" ht="12.8" hidden="false" customHeight="false" outlineLevel="0" collapsed="false">
      <c r="A567" s="0" t="n">
        <v>557</v>
      </c>
      <c r="B567" s="0" t="n">
        <f aca="false">data_by_Metal!A579</f>
        <v>27</v>
      </c>
      <c r="C567" s="0" t="n">
        <f aca="false">data_by_Metal!B579</f>
        <v>4</v>
      </c>
      <c r="D567" s="0" t="n">
        <f aca="false">data_by_Metal!C579</f>
        <v>2</v>
      </c>
      <c r="E567" s="0" t="n">
        <f aca="false">data_by_Metal!D579</f>
        <v>2</v>
      </c>
      <c r="F567" s="0" t="n">
        <f aca="false">data_by_Metal!E579</f>
        <v>12</v>
      </c>
      <c r="G567" s="0" t="str">
        <f aca="false">data_by_Metal!F579</f>
        <v>B</v>
      </c>
      <c r="H567" s="0" t="str">
        <f aca="false">data_by_Metal!G579</f>
        <v>B</v>
      </c>
      <c r="I567" s="0" t="str">
        <f aca="false">data_by_Metal!H579</f>
        <v>V</v>
      </c>
      <c r="J567" s="0" t="str">
        <f aca="false">data_by_Metal!I579</f>
        <v>V</v>
      </c>
      <c r="K567" s="0" t="str">
        <f aca="false">data_by_Metal!J579</f>
        <v>R</v>
      </c>
      <c r="L567" s="0" t="str">
        <f aca="false">data_by_Metal!K579</f>
        <v>V</v>
      </c>
      <c r="M567" s="0" t="str">
        <f aca="false">data_by_Metal!L579</f>
        <v>V</v>
      </c>
      <c r="N567" s="0" t="str">
        <f aca="false">data_by_Metal!M579</f>
        <v>R</v>
      </c>
      <c r="O567" s="1" t="n">
        <f aca="false">data_by_Metal!N579*$N$8</f>
        <v>-657.989861272505</v>
      </c>
      <c r="P567" s="0" t="n">
        <f aca="false">data_by_Metal!O579</f>
        <v>8.22764</v>
      </c>
      <c r="Q567" s="0" t="n">
        <f aca="false">data_by_Metal!P579</f>
        <v>8.22586</v>
      </c>
      <c r="R567" s="0" t="n">
        <f aca="false">data_by_Metal!Q579</f>
        <v>8.29253</v>
      </c>
      <c r="S567" s="0" t="n">
        <f aca="false">data_by_Metal!R579</f>
        <v>-52</v>
      </c>
      <c r="T567" s="0" t="n">
        <f aca="false">data_by_Metal!S579</f>
        <v>-31</v>
      </c>
      <c r="U567" s="0" t="n">
        <f aca="false">data_by_Metal!T579</f>
        <v>3</v>
      </c>
      <c r="V567" s="0" t="n">
        <f aca="false">data_by_Metal!U579</f>
        <v>23</v>
      </c>
      <c r="W567" s="0" t="n">
        <f aca="false">data_by_Metal!V579</f>
        <v>42</v>
      </c>
      <c r="X567" s="0" t="n">
        <f aca="false">data_by_Metal!W579</f>
        <v>22</v>
      </c>
      <c r="Y567" s="0" t="n">
        <f aca="false">data_by_Metal!X579</f>
        <v>-15</v>
      </c>
      <c r="Z567" s="0" t="n">
        <f aca="false">data_by_Metal!Y579</f>
        <v>8</v>
      </c>
      <c r="AA567" s="0" t="n">
        <f aca="false">data_by_Metal!Z579</f>
        <v>12</v>
      </c>
      <c r="AB567" s="0" t="n">
        <f aca="false">data_by_Metal!AA579</f>
        <v>-9</v>
      </c>
      <c r="AC567" s="0" t="n">
        <f aca="false">data_by_Metal!AB579</f>
        <v>-47</v>
      </c>
      <c r="AD567" s="0" t="n">
        <f aca="false">data_by_Metal!AC579</f>
        <v>47</v>
      </c>
      <c r="AE567" s="0" t="n">
        <f aca="false">data_by_Metal!AD579</f>
        <v>-28</v>
      </c>
      <c r="AF567" s="0" t="n">
        <f aca="false">data_by_Metal!AE579</f>
        <v>28</v>
      </c>
      <c r="AG567" s="0" t="n">
        <f aca="false">data_by_Metal!AF579</f>
        <v>1</v>
      </c>
    </row>
    <row r="568" customFormat="false" ht="12.8" hidden="false" customHeight="false" outlineLevel="0" collapsed="false">
      <c r="A568" s="0" t="n">
        <v>558</v>
      </c>
      <c r="B568" s="0" t="n">
        <f aca="false">data_by_Metal!A580</f>
        <v>27</v>
      </c>
      <c r="C568" s="0" t="n">
        <f aca="false">data_by_Metal!B580</f>
        <v>6</v>
      </c>
      <c r="D568" s="0" t="n">
        <f aca="false">data_by_Metal!C580</f>
        <v>2</v>
      </c>
      <c r="E568" s="0" t="n">
        <f aca="false">data_by_Metal!D580</f>
        <v>0</v>
      </c>
      <c r="F568" s="0" t="n">
        <f aca="false">data_by_Metal!E580</f>
        <v>5</v>
      </c>
      <c r="G568" s="0" t="str">
        <f aca="false">data_by_Metal!F580</f>
        <v>B</v>
      </c>
      <c r="H568" s="0" t="str">
        <f aca="false">data_by_Metal!G580</f>
        <v>V</v>
      </c>
      <c r="I568" s="0" t="str">
        <f aca="false">data_by_Metal!H580</f>
        <v>V</v>
      </c>
      <c r="J568" s="0" t="str">
        <f aca="false">data_by_Metal!I580</f>
        <v>V</v>
      </c>
      <c r="K568" s="0" t="str">
        <f aca="false">data_by_Metal!J580</f>
        <v>V</v>
      </c>
      <c r="L568" s="0" t="str">
        <f aca="false">data_by_Metal!K580</f>
        <v>B</v>
      </c>
      <c r="M568" s="0" t="str">
        <f aca="false">data_by_Metal!L580</f>
        <v>V</v>
      </c>
      <c r="N568" s="0" t="str">
        <f aca="false">data_by_Metal!M580</f>
        <v>V</v>
      </c>
      <c r="O568" s="1" t="n">
        <f aca="false">data_by_Metal!N580*$N$8</f>
        <v>-645.690985360869</v>
      </c>
      <c r="P568" s="0" t="n">
        <f aca="false">data_by_Metal!O580</f>
        <v>8.16554</v>
      </c>
      <c r="Q568" s="0" t="n">
        <f aca="false">data_by_Metal!P580</f>
        <v>8.2275</v>
      </c>
      <c r="R568" s="0" t="n">
        <f aca="false">data_by_Metal!Q580</f>
        <v>8.35576</v>
      </c>
      <c r="S568" s="0" t="n">
        <f aca="false">data_by_Metal!R580</f>
        <v>11</v>
      </c>
      <c r="T568" s="0" t="n">
        <f aca="false">data_by_Metal!S580</f>
        <v>-11</v>
      </c>
      <c r="U568" s="0" t="n">
        <f aca="false">data_by_Metal!T580</f>
        <v>-11</v>
      </c>
      <c r="V568" s="0" t="n">
        <f aca="false">data_by_Metal!U580</f>
        <v>11</v>
      </c>
      <c r="W568" s="0" t="n">
        <f aca="false">data_by_Metal!V580</f>
        <v>42</v>
      </c>
      <c r="X568" s="0" t="n">
        <f aca="false">data_by_Metal!W580</f>
        <v>-13</v>
      </c>
      <c r="Y568" s="0" t="n">
        <f aca="false">data_by_Metal!X580</f>
        <v>42</v>
      </c>
      <c r="Z568" s="0" t="n">
        <f aca="false">data_by_Metal!Y580</f>
        <v>-13</v>
      </c>
      <c r="AA568" s="0" t="n">
        <f aca="false">data_by_Metal!Z580</f>
        <v>-49</v>
      </c>
      <c r="AB568" s="0" t="n">
        <f aca="false">data_by_Metal!AA580</f>
        <v>10</v>
      </c>
      <c r="AC568" s="0" t="n">
        <f aca="false">data_by_Metal!AB580</f>
        <v>49</v>
      </c>
      <c r="AD568" s="0" t="n">
        <f aca="false">data_by_Metal!AC580</f>
        <v>-10</v>
      </c>
      <c r="AE568" s="0" t="n">
        <f aca="false">data_by_Metal!AD580</f>
        <v>0</v>
      </c>
      <c r="AF568" s="0" t="n">
        <f aca="false">data_by_Metal!AE580</f>
        <v>28</v>
      </c>
      <c r="AG568" s="0" t="n">
        <f aca="false">data_by_Metal!AF580</f>
        <v>0</v>
      </c>
    </row>
    <row r="569" customFormat="false" ht="12.8" hidden="false" customHeight="false" outlineLevel="0" collapsed="false">
      <c r="A569" s="0" t="n">
        <v>559</v>
      </c>
      <c r="B569" s="0" t="n">
        <f aca="false">data_by_Metal!A581</f>
        <v>27</v>
      </c>
      <c r="C569" s="0" t="n">
        <f aca="false">data_by_Metal!B581</f>
        <v>2</v>
      </c>
      <c r="D569" s="0" t="n">
        <f aca="false">data_by_Metal!C581</f>
        <v>3</v>
      </c>
      <c r="E569" s="0" t="n">
        <f aca="false">data_by_Metal!D581</f>
        <v>3</v>
      </c>
      <c r="F569" s="0" t="n">
        <f aca="false">data_by_Metal!E581</f>
        <v>8</v>
      </c>
      <c r="G569" s="0" t="str">
        <f aca="false">data_by_Metal!F581</f>
        <v>B</v>
      </c>
      <c r="H569" s="0" t="str">
        <f aca="false">data_by_Metal!G581</f>
        <v>B</v>
      </c>
      <c r="I569" s="0" t="str">
        <f aca="false">data_by_Metal!H581</f>
        <v>B</v>
      </c>
      <c r="J569" s="0" t="str">
        <f aca="false">data_by_Metal!I581</f>
        <v>V</v>
      </c>
      <c r="K569" s="0" t="str">
        <f aca="false">data_by_Metal!J581</f>
        <v>R</v>
      </c>
      <c r="L569" s="0" t="str">
        <f aca="false">data_by_Metal!K581</f>
        <v>R</v>
      </c>
      <c r="M569" s="0" t="str">
        <f aca="false">data_by_Metal!L581</f>
        <v>V</v>
      </c>
      <c r="N569" s="0" t="str">
        <f aca="false">data_by_Metal!M581</f>
        <v>R</v>
      </c>
      <c r="O569" s="1" t="n">
        <f aca="false">data_by_Metal!N581*$N$8</f>
        <v>-639.541547405051</v>
      </c>
      <c r="P569" s="0" t="n">
        <f aca="false">data_by_Metal!O581</f>
        <v>8.25784</v>
      </c>
      <c r="Q569" s="0" t="n">
        <f aca="false">data_by_Metal!P581</f>
        <v>8.26029</v>
      </c>
      <c r="R569" s="0" t="n">
        <f aca="false">data_by_Metal!Q581</f>
        <v>8.22859</v>
      </c>
      <c r="S569" s="0" t="n">
        <f aca="false">data_by_Metal!R581</f>
        <v>-32</v>
      </c>
      <c r="T569" s="0" t="n">
        <f aca="false">data_by_Metal!S581</f>
        <v>-40</v>
      </c>
      <c r="U569" s="0" t="n">
        <f aca="false">data_by_Metal!T581</f>
        <v>-41</v>
      </c>
      <c r="V569" s="0" t="n">
        <f aca="false">data_by_Metal!U581</f>
        <v>27</v>
      </c>
      <c r="W569" s="0" t="n">
        <f aca="false">data_by_Metal!V581</f>
        <v>-1</v>
      </c>
      <c r="X569" s="0" t="n">
        <f aca="false">data_by_Metal!W581</f>
        <v>43</v>
      </c>
      <c r="Y569" s="0" t="n">
        <f aca="false">data_by_Metal!X581</f>
        <v>-14</v>
      </c>
      <c r="Z569" s="0" t="n">
        <f aca="false">data_by_Metal!Y581</f>
        <v>-3</v>
      </c>
      <c r="AA569" s="0" t="n">
        <f aca="false">data_by_Metal!Z581</f>
        <v>9</v>
      </c>
      <c r="AB569" s="0" t="n">
        <f aca="false">data_by_Metal!AA581</f>
        <v>-53</v>
      </c>
      <c r="AC569" s="0" t="n">
        <f aca="false">data_by_Metal!AB581</f>
        <v>0</v>
      </c>
      <c r="AD569" s="0" t="n">
        <f aca="false">data_by_Metal!AC581</f>
        <v>45</v>
      </c>
      <c r="AE569" s="0" t="n">
        <f aca="false">data_by_Metal!AD581</f>
        <v>-41</v>
      </c>
      <c r="AF569" s="0" t="n">
        <f aca="false">data_by_Metal!AE581</f>
        <v>13</v>
      </c>
      <c r="AG569" s="0" t="n">
        <f aca="false">data_by_Metal!AF581</f>
        <v>0</v>
      </c>
    </row>
    <row r="570" customFormat="false" ht="12.8" hidden="false" customHeight="false" outlineLevel="0" collapsed="false">
      <c r="A570" s="0" t="n">
        <v>560</v>
      </c>
      <c r="B570" s="0" t="n">
        <f aca="false">data_by_Metal!A582</f>
        <v>27</v>
      </c>
      <c r="C570" s="0" t="n">
        <f aca="false">data_by_Metal!B582</f>
        <v>4</v>
      </c>
      <c r="D570" s="0" t="n">
        <f aca="false">data_by_Metal!C582</f>
        <v>2</v>
      </c>
      <c r="E570" s="0" t="n">
        <f aca="false">data_by_Metal!D582</f>
        <v>2</v>
      </c>
      <c r="F570" s="0" t="n">
        <f aca="false">data_by_Metal!E582</f>
        <v>52</v>
      </c>
      <c r="G570" s="0" t="str">
        <f aca="false">data_by_Metal!F582</f>
        <v>B</v>
      </c>
      <c r="H570" s="0" t="str">
        <f aca="false">data_by_Metal!G582</f>
        <v>V</v>
      </c>
      <c r="I570" s="0" t="str">
        <f aca="false">data_by_Metal!H582</f>
        <v>B</v>
      </c>
      <c r="J570" s="0" t="str">
        <f aca="false">data_by_Metal!I582</f>
        <v>V</v>
      </c>
      <c r="K570" s="0" t="str">
        <f aca="false">data_by_Metal!J582</f>
        <v>R</v>
      </c>
      <c r="L570" s="0" t="str">
        <f aca="false">data_by_Metal!K582</f>
        <v>V</v>
      </c>
      <c r="M570" s="0" t="str">
        <f aca="false">data_by_Metal!L582</f>
        <v>V</v>
      </c>
      <c r="N570" s="0" t="str">
        <f aca="false">data_by_Metal!M582</f>
        <v>R</v>
      </c>
      <c r="O570" s="1" t="n">
        <f aca="false">data_by_Metal!N582*$N$8</f>
        <v>-636.466828427142</v>
      </c>
      <c r="P570" s="0" t="n">
        <f aca="false">data_by_Metal!O582</f>
        <v>8.22755</v>
      </c>
      <c r="Q570" s="0" t="n">
        <f aca="false">data_by_Metal!P582</f>
        <v>8.22914</v>
      </c>
      <c r="R570" s="0" t="n">
        <f aca="false">data_by_Metal!Q582</f>
        <v>8.28942</v>
      </c>
      <c r="S570" s="0" t="n">
        <f aca="false">data_by_Metal!R582</f>
        <v>-31</v>
      </c>
      <c r="T570" s="0" t="n">
        <f aca="false">data_by_Metal!S582</f>
        <v>-52</v>
      </c>
      <c r="U570" s="0" t="n">
        <f aca="false">data_by_Metal!T582</f>
        <v>3</v>
      </c>
      <c r="V570" s="0" t="n">
        <f aca="false">data_by_Metal!U582</f>
        <v>23</v>
      </c>
      <c r="W570" s="0" t="n">
        <f aca="false">data_by_Metal!V582</f>
        <v>8</v>
      </c>
      <c r="X570" s="0" t="n">
        <f aca="false">data_by_Metal!W582</f>
        <v>-12</v>
      </c>
      <c r="Y570" s="0" t="n">
        <f aca="false">data_by_Metal!X582</f>
        <v>-12</v>
      </c>
      <c r="Z570" s="0" t="n">
        <f aca="false">data_by_Metal!Y582</f>
        <v>11</v>
      </c>
      <c r="AA570" s="0" t="n">
        <f aca="false">data_by_Metal!Z582</f>
        <v>-23</v>
      </c>
      <c r="AB570" s="0" t="n">
        <f aca="false">data_by_Metal!AA582</f>
        <v>-44</v>
      </c>
      <c r="AC570" s="0" t="n">
        <f aca="false">data_by_Metal!AB582</f>
        <v>-44</v>
      </c>
      <c r="AD570" s="0" t="n">
        <f aca="false">data_by_Metal!AC582</f>
        <v>50</v>
      </c>
      <c r="AE570" s="0" t="n">
        <f aca="false">data_by_Metal!AD582</f>
        <v>-28</v>
      </c>
      <c r="AF570" s="0" t="n">
        <f aca="false">data_by_Metal!AE582</f>
        <v>-2</v>
      </c>
      <c r="AG570" s="0" t="n">
        <f aca="false">data_by_Metal!AF582</f>
        <v>-28</v>
      </c>
    </row>
    <row r="571" customFormat="false" ht="12.8" hidden="false" customHeight="false" outlineLevel="0" collapsed="false">
      <c r="A571" s="0" t="n">
        <v>561</v>
      </c>
      <c r="B571" s="0" t="n">
        <f aca="false">data_by_Metal!A583</f>
        <v>27</v>
      </c>
      <c r="C571" s="0" t="n">
        <f aca="false">data_by_Metal!B583</f>
        <v>4</v>
      </c>
      <c r="D571" s="0" t="n">
        <f aca="false">data_by_Metal!C583</f>
        <v>3</v>
      </c>
      <c r="E571" s="0" t="n">
        <f aca="false">data_by_Metal!D583</f>
        <v>1</v>
      </c>
      <c r="F571" s="0" t="n">
        <f aca="false">data_by_Metal!E583</f>
        <v>21</v>
      </c>
      <c r="G571" s="0" t="str">
        <f aca="false">data_by_Metal!F583</f>
        <v>B</v>
      </c>
      <c r="H571" s="0" t="str">
        <f aca="false">data_by_Metal!G583</f>
        <v>B</v>
      </c>
      <c r="I571" s="0" t="str">
        <f aca="false">data_by_Metal!H583</f>
        <v>V</v>
      </c>
      <c r="J571" s="0" t="str">
        <f aca="false">data_by_Metal!I583</f>
        <v>V</v>
      </c>
      <c r="K571" s="0" t="str">
        <f aca="false">data_by_Metal!J583</f>
        <v>B</v>
      </c>
      <c r="L571" s="0" t="str">
        <f aca="false">data_by_Metal!K583</f>
        <v>V</v>
      </c>
      <c r="M571" s="0" t="str">
        <f aca="false">data_by_Metal!L583</f>
        <v>V</v>
      </c>
      <c r="N571" s="0" t="str">
        <f aca="false">data_by_Metal!M583</f>
        <v>R</v>
      </c>
      <c r="O571" s="1" t="n">
        <f aca="false">data_by_Metal!N583*$N$8</f>
        <v>-633.392109449233</v>
      </c>
      <c r="P571" s="0" t="n">
        <f aca="false">data_by_Metal!O583</f>
        <v>8.19738</v>
      </c>
      <c r="Q571" s="0" t="n">
        <f aca="false">data_by_Metal!P583</f>
        <v>8.25764</v>
      </c>
      <c r="R571" s="0" t="n">
        <f aca="false">data_by_Metal!Q583</f>
        <v>8.2919</v>
      </c>
      <c r="S571" s="0" t="n">
        <f aca="false">data_by_Metal!R583</f>
        <v>-10</v>
      </c>
      <c r="T571" s="0" t="n">
        <f aca="false">data_by_Metal!S583</f>
        <v>-32</v>
      </c>
      <c r="U571" s="0" t="n">
        <f aca="false">data_by_Metal!T583</f>
        <v>1</v>
      </c>
      <c r="V571" s="0" t="n">
        <f aca="false">data_by_Metal!U583</f>
        <v>10</v>
      </c>
      <c r="W571" s="0" t="n">
        <f aca="false">data_by_Metal!V583</f>
        <v>32</v>
      </c>
      <c r="X571" s="0" t="n">
        <f aca="false">data_by_Metal!W583</f>
        <v>21</v>
      </c>
      <c r="Y571" s="0" t="n">
        <f aca="false">data_by_Metal!X583</f>
        <v>-17</v>
      </c>
      <c r="Z571" s="0" t="n">
        <f aca="false">data_by_Metal!Y583</f>
        <v>51</v>
      </c>
      <c r="AA571" s="0" t="n">
        <f aca="false">data_by_Metal!Z583</f>
        <v>0</v>
      </c>
      <c r="AB571" s="0" t="n">
        <f aca="false">data_by_Metal!AA583</f>
        <v>-9</v>
      </c>
      <c r="AC571" s="0" t="n">
        <f aca="false">data_by_Metal!AB583</f>
        <v>-47</v>
      </c>
      <c r="AD571" s="0" t="n">
        <f aca="false">data_by_Metal!AC583</f>
        <v>57</v>
      </c>
      <c r="AE571" s="0" t="n">
        <f aca="false">data_by_Metal!AD583</f>
        <v>-15</v>
      </c>
      <c r="AF571" s="0" t="n">
        <f aca="false">data_by_Metal!AE583</f>
        <v>42</v>
      </c>
      <c r="AG571" s="0" t="n">
        <f aca="false">data_by_Metal!AF583</f>
        <v>0</v>
      </c>
    </row>
    <row r="572" customFormat="false" ht="12.8" hidden="false" customHeight="false" outlineLevel="0" collapsed="false">
      <c r="A572" s="0" t="n">
        <v>562</v>
      </c>
      <c r="B572" s="0" t="n">
        <f aca="false">data_by_Metal!A584</f>
        <v>27</v>
      </c>
      <c r="C572" s="0" t="n">
        <f aca="false">data_by_Metal!B584</f>
        <v>2</v>
      </c>
      <c r="D572" s="0" t="n">
        <f aca="false">data_by_Metal!C584</f>
        <v>3</v>
      </c>
      <c r="E572" s="0" t="n">
        <f aca="false">data_by_Metal!D584</f>
        <v>3</v>
      </c>
      <c r="F572" s="0" t="n">
        <f aca="false">data_by_Metal!E584</f>
        <v>40</v>
      </c>
      <c r="G572" s="0" t="str">
        <f aca="false">data_by_Metal!F584</f>
        <v>B</v>
      </c>
      <c r="H572" s="0" t="str">
        <f aca="false">data_by_Metal!G584</f>
        <v>B</v>
      </c>
      <c r="I572" s="0" t="str">
        <f aca="false">data_by_Metal!H584</f>
        <v>R</v>
      </c>
      <c r="J572" s="0" t="str">
        <f aca="false">data_by_Metal!I584</f>
        <v>V</v>
      </c>
      <c r="K572" s="0" t="str">
        <f aca="false">data_by_Metal!J584</f>
        <v>V</v>
      </c>
      <c r="L572" s="0" t="str">
        <f aca="false">data_by_Metal!K584</f>
        <v>R</v>
      </c>
      <c r="M572" s="0" t="str">
        <f aca="false">data_by_Metal!L584</f>
        <v>R</v>
      </c>
      <c r="N572" s="0" t="str">
        <f aca="false">data_by_Metal!M584</f>
        <v>B</v>
      </c>
      <c r="O572" s="1" t="n">
        <f aca="false">data_by_Metal!N584*$N$8</f>
        <v>-630.317390471325</v>
      </c>
      <c r="P572" s="0" t="n">
        <f aca="false">data_by_Metal!O584</f>
        <v>8.25967</v>
      </c>
      <c r="Q572" s="0" t="n">
        <f aca="false">data_by_Metal!P584</f>
        <v>8.25772</v>
      </c>
      <c r="R572" s="0" t="n">
        <f aca="false">data_by_Metal!Q584</f>
        <v>8.22748</v>
      </c>
      <c r="S572" s="0" t="n">
        <f aca="false">data_by_Metal!R584</f>
        <v>2</v>
      </c>
      <c r="T572" s="0" t="n">
        <f aca="false">data_by_Metal!S584</f>
        <v>13</v>
      </c>
      <c r="U572" s="0" t="n">
        <f aca="false">data_by_Metal!T584</f>
        <v>-63</v>
      </c>
      <c r="V572" s="0" t="n">
        <f aca="false">data_by_Metal!U584</f>
        <v>19</v>
      </c>
      <c r="W572" s="0" t="n">
        <f aca="false">data_by_Metal!V584</f>
        <v>24</v>
      </c>
      <c r="X572" s="0" t="n">
        <f aca="false">data_by_Metal!W584</f>
        <v>54</v>
      </c>
      <c r="Y572" s="0" t="n">
        <f aca="false">data_by_Metal!X584</f>
        <v>-36</v>
      </c>
      <c r="Z572" s="0" t="n">
        <f aca="false">data_by_Metal!Y584</f>
        <v>-11</v>
      </c>
      <c r="AA572" s="0" t="n">
        <f aca="false">data_by_Metal!Z584</f>
        <v>-12</v>
      </c>
      <c r="AB572" s="0" t="n">
        <f aca="false">data_by_Metal!AA584</f>
        <v>-34</v>
      </c>
      <c r="AC572" s="0" t="n">
        <f aca="false">data_by_Metal!AB584</f>
        <v>34</v>
      </c>
      <c r="AD572" s="0" t="n">
        <f aca="false">data_by_Metal!AC584</f>
        <v>9</v>
      </c>
      <c r="AE572" s="0" t="n">
        <f aca="false">data_by_Metal!AD584</f>
        <v>-14</v>
      </c>
      <c r="AF572" s="0" t="n">
        <f aca="false">data_by_Metal!AE584</f>
        <v>14</v>
      </c>
      <c r="AG572" s="0" t="n">
        <f aca="false">data_by_Metal!AF584</f>
        <v>-1</v>
      </c>
    </row>
    <row r="573" customFormat="false" ht="12.8" hidden="false" customHeight="false" outlineLevel="0" collapsed="false">
      <c r="A573" s="0" t="n">
        <v>563</v>
      </c>
      <c r="B573" s="0" t="n">
        <f aca="false">data_by_Metal!A585</f>
        <v>27</v>
      </c>
      <c r="C573" s="0" t="n">
        <f aca="false">data_by_Metal!B585</f>
        <v>4</v>
      </c>
      <c r="D573" s="0" t="n">
        <f aca="false">data_by_Metal!C585</f>
        <v>2</v>
      </c>
      <c r="E573" s="0" t="n">
        <f aca="false">data_by_Metal!D585</f>
        <v>2</v>
      </c>
      <c r="F573" s="0" t="n">
        <f aca="false">data_by_Metal!E585</f>
        <v>23</v>
      </c>
      <c r="G573" s="0" t="str">
        <f aca="false">data_by_Metal!F585</f>
        <v>B</v>
      </c>
      <c r="H573" s="0" t="str">
        <f aca="false">data_by_Metal!G585</f>
        <v>R</v>
      </c>
      <c r="I573" s="0" t="str">
        <f aca="false">data_by_Metal!H585</f>
        <v>R</v>
      </c>
      <c r="J573" s="0" t="str">
        <f aca="false">data_by_Metal!I585</f>
        <v>V</v>
      </c>
      <c r="K573" s="0" t="str">
        <f aca="false">data_by_Metal!J585</f>
        <v>V</v>
      </c>
      <c r="L573" s="0" t="str">
        <f aca="false">data_by_Metal!K585</f>
        <v>B</v>
      </c>
      <c r="M573" s="0" t="str">
        <f aca="false">data_by_Metal!L585</f>
        <v>V</v>
      </c>
      <c r="N573" s="0" t="str">
        <f aca="false">data_by_Metal!M585</f>
        <v>V</v>
      </c>
      <c r="O573" s="1" t="n">
        <f aca="false">data_by_Metal!N585*$N$8</f>
        <v>-627.242671493416</v>
      </c>
      <c r="P573" s="0" t="n">
        <f aca="false">data_by_Metal!O585</f>
        <v>8.22749</v>
      </c>
      <c r="Q573" s="0" t="n">
        <f aca="false">data_by_Metal!P585</f>
        <v>8.22742</v>
      </c>
      <c r="R573" s="0" t="n">
        <f aca="false">data_by_Metal!Q585</f>
        <v>8.29063</v>
      </c>
      <c r="S573" s="0" t="n">
        <f aca="false">data_by_Metal!R585</f>
        <v>-4</v>
      </c>
      <c r="T573" s="0" t="n">
        <f aca="false">data_by_Metal!S585</f>
        <v>-24</v>
      </c>
      <c r="U573" s="0" t="n">
        <f aca="false">data_by_Metal!T585</f>
        <v>31</v>
      </c>
      <c r="V573" s="0" t="n">
        <f aca="false">data_by_Metal!U585</f>
        <v>51</v>
      </c>
      <c r="W573" s="0" t="n">
        <f aca="false">data_by_Metal!V585</f>
        <v>31</v>
      </c>
      <c r="X573" s="0" t="n">
        <f aca="false">data_by_Metal!W585</f>
        <v>-4</v>
      </c>
      <c r="Y573" s="0" t="n">
        <f aca="false">data_by_Metal!X585</f>
        <v>51</v>
      </c>
      <c r="Z573" s="0" t="n">
        <f aca="false">data_by_Metal!Y585</f>
        <v>-24</v>
      </c>
      <c r="AA573" s="0" t="n">
        <f aca="false">data_by_Metal!Z585</f>
        <v>0</v>
      </c>
      <c r="AB573" s="0" t="n">
        <f aca="false">data_by_Metal!AA585</f>
        <v>-35</v>
      </c>
      <c r="AC573" s="0" t="n">
        <f aca="false">data_by_Metal!AB585</f>
        <v>35</v>
      </c>
      <c r="AD573" s="0" t="n">
        <f aca="false">data_by_Metal!AC585</f>
        <v>0</v>
      </c>
      <c r="AE573" s="0" t="n">
        <f aca="false">data_by_Metal!AD585</f>
        <v>27</v>
      </c>
      <c r="AF573" s="0" t="n">
        <f aca="false">data_by_Metal!AE585</f>
        <v>27</v>
      </c>
      <c r="AG573" s="0" t="n">
        <f aca="false">data_by_Metal!AF585</f>
        <v>0</v>
      </c>
    </row>
    <row r="574" customFormat="false" ht="12.8" hidden="false" customHeight="false" outlineLevel="0" collapsed="false">
      <c r="A574" s="0" t="n">
        <v>564</v>
      </c>
      <c r="B574" s="0" t="n">
        <f aca="false">data_by_Metal!A586</f>
        <v>27</v>
      </c>
      <c r="C574" s="0" t="n">
        <f aca="false">data_by_Metal!B586</f>
        <v>4</v>
      </c>
      <c r="D574" s="0" t="n">
        <f aca="false">data_by_Metal!C586</f>
        <v>2</v>
      </c>
      <c r="E574" s="0" t="n">
        <f aca="false">data_by_Metal!D586</f>
        <v>2</v>
      </c>
      <c r="F574" s="0" t="n">
        <f aca="false">data_by_Metal!E586</f>
        <v>24</v>
      </c>
      <c r="G574" s="0" t="str">
        <f aca="false">data_by_Metal!F586</f>
        <v>B</v>
      </c>
      <c r="H574" s="0" t="str">
        <f aca="false">data_by_Metal!G586</f>
        <v>R</v>
      </c>
      <c r="I574" s="0" t="str">
        <f aca="false">data_by_Metal!H586</f>
        <v>R</v>
      </c>
      <c r="J574" s="0" t="str">
        <f aca="false">data_by_Metal!I586</f>
        <v>V</v>
      </c>
      <c r="K574" s="0" t="str">
        <f aca="false">data_by_Metal!J586</f>
        <v>V</v>
      </c>
      <c r="L574" s="0" t="str">
        <f aca="false">data_by_Metal!K586</f>
        <v>V</v>
      </c>
      <c r="M574" s="0" t="str">
        <f aca="false">data_by_Metal!L586</f>
        <v>B</v>
      </c>
      <c r="N574" s="0" t="str">
        <f aca="false">data_by_Metal!M586</f>
        <v>V</v>
      </c>
      <c r="O574" s="1" t="n">
        <f aca="false">data_by_Metal!N586*$N$8</f>
        <v>-621.093233537598</v>
      </c>
      <c r="P574" s="0" t="n">
        <f aca="false">data_by_Metal!O586</f>
        <v>8.22746</v>
      </c>
      <c r="Q574" s="0" t="n">
        <f aca="false">data_by_Metal!P586</f>
        <v>8.22705</v>
      </c>
      <c r="R574" s="0" t="n">
        <f aca="false">data_by_Metal!Q586</f>
        <v>8.29094</v>
      </c>
      <c r="S574" s="0" t="n">
        <f aca="false">data_by_Metal!R586</f>
        <v>-24</v>
      </c>
      <c r="T574" s="0" t="n">
        <f aca="false">data_by_Metal!S586</f>
        <v>-4</v>
      </c>
      <c r="U574" s="0" t="n">
        <f aca="false">data_by_Metal!T586</f>
        <v>33</v>
      </c>
      <c r="V574" s="0" t="n">
        <f aca="false">data_by_Metal!U586</f>
        <v>49</v>
      </c>
      <c r="W574" s="0" t="n">
        <f aca="false">data_by_Metal!V586</f>
        <v>34</v>
      </c>
      <c r="X574" s="0" t="n">
        <f aca="false">data_by_Metal!W586</f>
        <v>0</v>
      </c>
      <c r="Y574" s="0" t="n">
        <f aca="false">data_by_Metal!X586</f>
        <v>21</v>
      </c>
      <c r="Z574" s="0" t="n">
        <f aca="false">data_by_Metal!Y586</f>
        <v>-53</v>
      </c>
      <c r="AA574" s="0" t="n">
        <f aca="false">data_by_Metal!Z586</f>
        <v>5</v>
      </c>
      <c r="AB574" s="0" t="n">
        <f aca="false">data_by_Metal!AA586</f>
        <v>-32</v>
      </c>
      <c r="AC574" s="0" t="n">
        <f aca="false">data_by_Metal!AB586</f>
        <v>2</v>
      </c>
      <c r="AD574" s="0" t="n">
        <f aca="false">data_by_Metal!AC586</f>
        <v>-32</v>
      </c>
      <c r="AE574" s="0" t="n">
        <f aca="false">data_by_Metal!AD586</f>
        <v>27</v>
      </c>
      <c r="AF574" s="0" t="n">
        <f aca="false">data_by_Metal!AE586</f>
        <v>0</v>
      </c>
      <c r="AG574" s="0" t="n">
        <f aca="false">data_by_Metal!AF586</f>
        <v>-27</v>
      </c>
    </row>
    <row r="575" customFormat="false" ht="12.8" hidden="false" customHeight="false" outlineLevel="0" collapsed="false">
      <c r="A575" s="0" t="n">
        <v>565</v>
      </c>
      <c r="B575" s="0" t="n">
        <f aca="false">data_by_Metal!A587</f>
        <v>27</v>
      </c>
      <c r="C575" s="0" t="n">
        <f aca="false">data_by_Metal!B587</f>
        <v>6</v>
      </c>
      <c r="D575" s="0" t="n">
        <f aca="false">data_by_Metal!C587</f>
        <v>2</v>
      </c>
      <c r="E575" s="0" t="n">
        <f aca="false">data_by_Metal!D587</f>
        <v>0</v>
      </c>
      <c r="F575" s="0" t="n">
        <f aca="false">data_by_Metal!E587</f>
        <v>6</v>
      </c>
      <c r="G575" s="0" t="str">
        <f aca="false">data_by_Metal!F587</f>
        <v>B</v>
      </c>
      <c r="H575" s="0" t="str">
        <f aca="false">data_by_Metal!G587</f>
        <v>V</v>
      </c>
      <c r="I575" s="0" t="str">
        <f aca="false">data_by_Metal!H587</f>
        <v>V</v>
      </c>
      <c r="J575" s="0" t="str">
        <f aca="false">data_by_Metal!I587</f>
        <v>V</v>
      </c>
      <c r="K575" s="0" t="str">
        <f aca="false">data_by_Metal!J587</f>
        <v>V</v>
      </c>
      <c r="L575" s="0" t="str">
        <f aca="false">data_by_Metal!K587</f>
        <v>V</v>
      </c>
      <c r="M575" s="0" t="str">
        <f aca="false">data_by_Metal!L587</f>
        <v>B</v>
      </c>
      <c r="N575" s="0" t="str">
        <f aca="false">data_by_Metal!M587</f>
        <v>V</v>
      </c>
      <c r="O575" s="1" t="n">
        <f aca="false">data_by_Metal!N587*$N$8</f>
        <v>-611.869076603871</v>
      </c>
      <c r="P575" s="0" t="n">
        <f aca="false">data_by_Metal!O587</f>
        <v>8.1655</v>
      </c>
      <c r="Q575" s="0" t="n">
        <f aca="false">data_by_Metal!P587</f>
        <v>8.22711</v>
      </c>
      <c r="R575" s="0" t="n">
        <f aca="false">data_by_Metal!Q587</f>
        <v>8.35594</v>
      </c>
      <c r="S575" s="0" t="n">
        <f aca="false">data_by_Metal!R587</f>
        <v>-9</v>
      </c>
      <c r="T575" s="0" t="n">
        <f aca="false">data_by_Metal!S587</f>
        <v>9</v>
      </c>
      <c r="U575" s="0" t="n">
        <f aca="false">data_by_Metal!T587</f>
        <v>-9</v>
      </c>
      <c r="V575" s="0" t="n">
        <f aca="false">data_by_Metal!U587</f>
        <v>9</v>
      </c>
      <c r="W575" s="0" t="n">
        <f aca="false">data_by_Metal!V587</f>
        <v>44</v>
      </c>
      <c r="X575" s="0" t="n">
        <f aca="false">data_by_Metal!W587</f>
        <v>-10</v>
      </c>
      <c r="Y575" s="0" t="n">
        <f aca="false">data_by_Metal!X587</f>
        <v>10</v>
      </c>
      <c r="Z575" s="0" t="n">
        <f aca="false">data_by_Metal!Y587</f>
        <v>-44</v>
      </c>
      <c r="AA575" s="0" t="n">
        <f aca="false">data_by_Metal!Z587</f>
        <v>-45</v>
      </c>
      <c r="AB575" s="0" t="n">
        <f aca="false">data_by_Metal!AA587</f>
        <v>13</v>
      </c>
      <c r="AC575" s="0" t="n">
        <f aca="false">data_by_Metal!AB587</f>
        <v>13</v>
      </c>
      <c r="AD575" s="0" t="n">
        <f aca="false">data_by_Metal!AC587</f>
        <v>-45</v>
      </c>
      <c r="AE575" s="0" t="n">
        <f aca="false">data_by_Metal!AD587</f>
        <v>0</v>
      </c>
      <c r="AF575" s="0" t="n">
        <f aca="false">data_by_Metal!AE587</f>
        <v>0</v>
      </c>
      <c r="AG575" s="0" t="n">
        <f aca="false">data_by_Metal!AF587</f>
        <v>-29</v>
      </c>
    </row>
    <row r="576" customFormat="false" ht="12.8" hidden="false" customHeight="false" outlineLevel="0" collapsed="false">
      <c r="A576" s="0" t="n">
        <v>566</v>
      </c>
      <c r="B576" s="0" t="n">
        <f aca="false">data_by_Metal!A588</f>
        <v>27</v>
      </c>
      <c r="C576" s="0" t="n">
        <f aca="false">data_by_Metal!B588</f>
        <v>5</v>
      </c>
      <c r="D576" s="0" t="n">
        <f aca="false">data_by_Metal!C588</f>
        <v>2</v>
      </c>
      <c r="E576" s="0" t="n">
        <f aca="false">data_by_Metal!D588</f>
        <v>1</v>
      </c>
      <c r="F576" s="0" t="n">
        <f aca="false">data_by_Metal!E588</f>
        <v>19</v>
      </c>
      <c r="G576" s="0" t="str">
        <f aca="false">data_by_Metal!F588</f>
        <v>B</v>
      </c>
      <c r="H576" s="0" t="str">
        <f aca="false">data_by_Metal!G588</f>
        <v>V</v>
      </c>
      <c r="I576" s="0" t="str">
        <f aca="false">data_by_Metal!H588</f>
        <v>R</v>
      </c>
      <c r="J576" s="0" t="str">
        <f aca="false">data_by_Metal!I588</f>
        <v>V</v>
      </c>
      <c r="K576" s="0" t="str">
        <f aca="false">data_by_Metal!J588</f>
        <v>B</v>
      </c>
      <c r="L576" s="0" t="str">
        <f aca="false">data_by_Metal!K588</f>
        <v>V</v>
      </c>
      <c r="M576" s="0" t="str">
        <f aca="false">data_by_Metal!L588</f>
        <v>V</v>
      </c>
      <c r="N576" s="0" t="str">
        <f aca="false">data_by_Metal!M588</f>
        <v>V</v>
      </c>
      <c r="O576" s="1" t="n">
        <f aca="false">data_by_Metal!N588*$N$8</f>
        <v>-602.644919670144</v>
      </c>
      <c r="P576" s="0" t="n">
        <f aca="false">data_by_Metal!O588</f>
        <v>8.19821</v>
      </c>
      <c r="Q576" s="0" t="n">
        <f aca="false">data_by_Metal!P588</f>
        <v>8.2278</v>
      </c>
      <c r="R576" s="0" t="n">
        <f aca="false">data_by_Metal!Q588</f>
        <v>8.32245</v>
      </c>
      <c r="S576" s="0" t="n">
        <f aca="false">data_by_Metal!R588</f>
        <v>-1</v>
      </c>
      <c r="T576" s="0" t="n">
        <f aca="false">data_by_Metal!S588</f>
        <v>-11</v>
      </c>
      <c r="U576" s="0" t="n">
        <f aca="false">data_by_Metal!T588</f>
        <v>-2</v>
      </c>
      <c r="V576" s="0" t="n">
        <f aca="false">data_by_Metal!U588</f>
        <v>40</v>
      </c>
      <c r="W576" s="0" t="n">
        <f aca="false">data_by_Metal!V588</f>
        <v>41</v>
      </c>
      <c r="X576" s="0" t="n">
        <f aca="false">data_by_Metal!W588</f>
        <v>-3</v>
      </c>
      <c r="Y576" s="0" t="n">
        <f aca="false">data_by_Metal!X588</f>
        <v>-13</v>
      </c>
      <c r="Z576" s="0" t="n">
        <f aca="false">data_by_Metal!Y588</f>
        <v>31</v>
      </c>
      <c r="AA576" s="0" t="n">
        <f aca="false">data_by_Metal!Z588</f>
        <v>-43</v>
      </c>
      <c r="AB576" s="0" t="n">
        <f aca="false">data_by_Metal!AA588</f>
        <v>-31</v>
      </c>
      <c r="AC576" s="0" t="n">
        <f aca="false">data_by_Metal!AB588</f>
        <v>-43</v>
      </c>
      <c r="AD576" s="0" t="n">
        <f aca="false">data_by_Metal!AC588</f>
        <v>23</v>
      </c>
      <c r="AE576" s="0" t="n">
        <f aca="false">data_by_Metal!AD588</f>
        <v>14</v>
      </c>
      <c r="AF576" s="0" t="n">
        <f aca="false">data_by_Metal!AE588</f>
        <v>28</v>
      </c>
      <c r="AG576" s="0" t="n">
        <f aca="false">data_by_Metal!AF588</f>
        <v>-43</v>
      </c>
    </row>
    <row r="577" customFormat="false" ht="12.8" hidden="false" customHeight="false" outlineLevel="0" collapsed="false">
      <c r="A577" s="0" t="n">
        <v>567</v>
      </c>
      <c r="B577" s="0" t="n">
        <f aca="false">data_by_Metal!A589</f>
        <v>27</v>
      </c>
      <c r="C577" s="0" t="n">
        <f aca="false">data_by_Metal!B589</f>
        <v>2</v>
      </c>
      <c r="D577" s="0" t="n">
        <f aca="false">data_by_Metal!C589</f>
        <v>3</v>
      </c>
      <c r="E577" s="0" t="n">
        <f aca="false">data_by_Metal!D589</f>
        <v>3</v>
      </c>
      <c r="F577" s="0" t="n">
        <f aca="false">data_by_Metal!E589</f>
        <v>82</v>
      </c>
      <c r="G577" s="0" t="str">
        <f aca="false">data_by_Metal!F589</f>
        <v>B</v>
      </c>
      <c r="H577" s="0" t="str">
        <f aca="false">data_by_Metal!G589</f>
        <v>R</v>
      </c>
      <c r="I577" s="0" t="str">
        <f aca="false">data_by_Metal!H589</f>
        <v>B</v>
      </c>
      <c r="J577" s="0" t="str">
        <f aca="false">data_by_Metal!I589</f>
        <v>V</v>
      </c>
      <c r="K577" s="0" t="str">
        <f aca="false">data_by_Metal!J589</f>
        <v>R</v>
      </c>
      <c r="L577" s="0" t="str">
        <f aca="false">data_by_Metal!K589</f>
        <v>B</v>
      </c>
      <c r="M577" s="0" t="str">
        <f aca="false">data_by_Metal!L589</f>
        <v>R</v>
      </c>
      <c r="N577" s="0" t="str">
        <f aca="false">data_by_Metal!M589</f>
        <v>V</v>
      </c>
      <c r="O577" s="1" t="n">
        <f aca="false">data_by_Metal!N589*$N$8</f>
        <v>-599.570200692236</v>
      </c>
      <c r="P577" s="0" t="n">
        <f aca="false">data_by_Metal!O589</f>
        <v>8.25887</v>
      </c>
      <c r="Q577" s="0" t="n">
        <f aca="false">data_by_Metal!P589</f>
        <v>8.26066</v>
      </c>
      <c r="R577" s="0" t="n">
        <f aca="false">data_by_Metal!Q589</f>
        <v>8.22617</v>
      </c>
      <c r="S577" s="0" t="n">
        <f aca="false">data_by_Metal!R589</f>
        <v>-36</v>
      </c>
      <c r="T577" s="0" t="n">
        <f aca="false">data_by_Metal!S589</f>
        <v>-11</v>
      </c>
      <c r="U577" s="0" t="n">
        <f aca="false">data_by_Metal!T589</f>
        <v>48</v>
      </c>
      <c r="V577" s="0" t="n">
        <f aca="false">data_by_Metal!U589</f>
        <v>-33</v>
      </c>
      <c r="W577" s="0" t="n">
        <f aca="false">data_by_Metal!V589</f>
        <v>-10</v>
      </c>
      <c r="X577" s="0" t="n">
        <f aca="false">data_by_Metal!W589</f>
        <v>-1</v>
      </c>
      <c r="Y577" s="0" t="n">
        <f aca="false">data_by_Metal!X589</f>
        <v>54</v>
      </c>
      <c r="Z577" s="0" t="n">
        <f aca="false">data_by_Metal!Y589</f>
        <v>-13</v>
      </c>
      <c r="AA577" s="0" t="n">
        <f aca="false">data_by_Metal!Z589</f>
        <v>24</v>
      </c>
      <c r="AB577" s="0" t="n">
        <f aca="false">data_by_Metal!AA589</f>
        <v>-22</v>
      </c>
      <c r="AC577" s="0" t="n">
        <f aca="false">data_by_Metal!AB589</f>
        <v>-8</v>
      </c>
      <c r="AD577" s="0" t="n">
        <f aca="false">data_by_Metal!AC589</f>
        <v>-51</v>
      </c>
      <c r="AE577" s="0" t="n">
        <f aca="false">data_by_Metal!AD589</f>
        <v>-15</v>
      </c>
      <c r="AF577" s="0" t="n">
        <f aca="false">data_by_Metal!AE589</f>
        <v>14</v>
      </c>
      <c r="AG577" s="0" t="n">
        <f aca="false">data_by_Metal!AF589</f>
        <v>-29</v>
      </c>
    </row>
    <row r="578" customFormat="false" ht="12.8" hidden="false" customHeight="false" outlineLevel="0" collapsed="false">
      <c r="A578" s="0" t="n">
        <v>568</v>
      </c>
      <c r="B578" s="0" t="n">
        <f aca="false">data_by_Metal!A590</f>
        <v>27</v>
      </c>
      <c r="C578" s="0" t="n">
        <f aca="false">data_by_Metal!B590</f>
        <v>4</v>
      </c>
      <c r="D578" s="0" t="n">
        <f aca="false">data_by_Metal!C590</f>
        <v>2</v>
      </c>
      <c r="E578" s="0" t="n">
        <f aca="false">data_by_Metal!D590</f>
        <v>2</v>
      </c>
      <c r="F578" s="0" t="n">
        <f aca="false">data_by_Metal!E590</f>
        <v>33</v>
      </c>
      <c r="G578" s="0" t="str">
        <f aca="false">data_by_Metal!F590</f>
        <v>B</v>
      </c>
      <c r="H578" s="0" t="str">
        <f aca="false">data_by_Metal!G590</f>
        <v>R</v>
      </c>
      <c r="I578" s="0" t="str">
        <f aca="false">data_by_Metal!H590</f>
        <v>V</v>
      </c>
      <c r="J578" s="0" t="str">
        <f aca="false">data_by_Metal!I590</f>
        <v>R</v>
      </c>
      <c r="K578" s="0" t="str">
        <f aca="false">data_by_Metal!J590</f>
        <v>V</v>
      </c>
      <c r="L578" s="0" t="str">
        <f aca="false">data_by_Metal!K590</f>
        <v>V</v>
      </c>
      <c r="M578" s="0" t="str">
        <f aca="false">data_by_Metal!L590</f>
        <v>V</v>
      </c>
      <c r="N578" s="0" t="str">
        <f aca="false">data_by_Metal!M590</f>
        <v>B</v>
      </c>
      <c r="O578" s="1" t="n">
        <f aca="false">data_by_Metal!N590*$N$8</f>
        <v>-568.823010913146</v>
      </c>
      <c r="P578" s="0" t="n">
        <f aca="false">data_by_Metal!O590</f>
        <v>8.22714</v>
      </c>
      <c r="Q578" s="0" t="n">
        <f aca="false">data_by_Metal!P590</f>
        <v>8.22841</v>
      </c>
      <c r="R578" s="0" t="n">
        <f aca="false">data_by_Metal!Q590</f>
        <v>8.29079</v>
      </c>
      <c r="S578" s="0" t="n">
        <f aca="false">data_by_Metal!R590</f>
        <v>-13</v>
      </c>
      <c r="T578" s="0" t="n">
        <f aca="false">data_by_Metal!S590</f>
        <v>40</v>
      </c>
      <c r="U578" s="0" t="n">
        <f aca="false">data_by_Metal!T590</f>
        <v>22</v>
      </c>
      <c r="V578" s="0" t="n">
        <f aca="false">data_by_Metal!U590</f>
        <v>8</v>
      </c>
      <c r="W578" s="0" t="n">
        <f aca="false">data_by_Metal!V590</f>
        <v>45</v>
      </c>
      <c r="X578" s="0" t="n">
        <f aca="false">data_by_Metal!W590</f>
        <v>-12</v>
      </c>
      <c r="Y578" s="0" t="n">
        <f aca="false">data_by_Metal!X590</f>
        <v>-43</v>
      </c>
      <c r="Z578" s="0" t="n">
        <f aca="false">data_by_Metal!Y590</f>
        <v>9</v>
      </c>
      <c r="AA578" s="0" t="n">
        <f aca="false">data_by_Metal!Z590</f>
        <v>-4</v>
      </c>
      <c r="AB578" s="0" t="n">
        <f aca="false">data_by_Metal!AA590</f>
        <v>54</v>
      </c>
      <c r="AC578" s="0" t="n">
        <f aca="false">data_by_Metal!AB590</f>
        <v>-21</v>
      </c>
      <c r="AD578" s="0" t="n">
        <f aca="false">data_by_Metal!AC590</f>
        <v>32</v>
      </c>
      <c r="AE578" s="0" t="n">
        <f aca="false">data_by_Metal!AD590</f>
        <v>29</v>
      </c>
      <c r="AF578" s="0" t="n">
        <f aca="false">data_by_Metal!AE590</f>
        <v>0</v>
      </c>
      <c r="AG578" s="0" t="n">
        <f aca="false">data_by_Metal!AF590</f>
        <v>29</v>
      </c>
    </row>
    <row r="579" customFormat="false" ht="12.8" hidden="false" customHeight="false" outlineLevel="0" collapsed="false">
      <c r="A579" s="0" t="n">
        <v>569</v>
      </c>
      <c r="B579" s="0" t="n">
        <f aca="false">data_by_Metal!A591</f>
        <v>27</v>
      </c>
      <c r="C579" s="0" t="n">
        <f aca="false">data_by_Metal!B591</f>
        <v>6</v>
      </c>
      <c r="D579" s="0" t="n">
        <f aca="false">data_by_Metal!C591</f>
        <v>1</v>
      </c>
      <c r="E579" s="0" t="n">
        <f aca="false">data_by_Metal!D591</f>
        <v>1</v>
      </c>
      <c r="F579" s="0" t="n">
        <f aca="false">data_by_Metal!E591</f>
        <v>7</v>
      </c>
      <c r="G579" s="0" t="str">
        <f aca="false">data_by_Metal!F591</f>
        <v>B</v>
      </c>
      <c r="H579" s="0" t="str">
        <f aca="false">data_by_Metal!G591</f>
        <v>V</v>
      </c>
      <c r="I579" s="0" t="str">
        <f aca="false">data_by_Metal!H591</f>
        <v>V</v>
      </c>
      <c r="J579" s="0" t="str">
        <f aca="false">data_by_Metal!I591</f>
        <v>V</v>
      </c>
      <c r="K579" s="0" t="str">
        <f aca="false">data_by_Metal!J591</f>
        <v>V</v>
      </c>
      <c r="L579" s="0" t="str">
        <f aca="false">data_by_Metal!K591</f>
        <v>V</v>
      </c>
      <c r="M579" s="0" t="str">
        <f aca="false">data_by_Metal!L591</f>
        <v>V</v>
      </c>
      <c r="N579" s="0" t="str">
        <f aca="false">data_by_Metal!M591</f>
        <v>R</v>
      </c>
      <c r="O579" s="1" t="n">
        <f aca="false">data_by_Metal!N591*$N$8</f>
        <v>-565.748291935238</v>
      </c>
      <c r="P579" s="0" t="n">
        <f aca="false">data_by_Metal!O591</f>
        <v>8.19637</v>
      </c>
      <c r="Q579" s="0" t="n">
        <f aca="false">data_by_Metal!P591</f>
        <v>8.19638</v>
      </c>
      <c r="R579" s="0" t="n">
        <f aca="false">data_by_Metal!Q591</f>
        <v>8.35564</v>
      </c>
      <c r="S579" s="0" t="n">
        <f aca="false">data_by_Metal!R591</f>
        <v>3</v>
      </c>
      <c r="T579" s="0" t="n">
        <f aca="false">data_by_Metal!S591</f>
        <v>-43</v>
      </c>
      <c r="U579" s="0" t="n">
        <f aca="false">data_by_Metal!T591</f>
        <v>-8</v>
      </c>
      <c r="V579" s="0" t="n">
        <f aca="false">data_by_Metal!U591</f>
        <v>22</v>
      </c>
      <c r="W579" s="0" t="n">
        <f aca="false">data_by_Metal!V591</f>
        <v>43</v>
      </c>
      <c r="X579" s="0" t="n">
        <f aca="false">data_by_Metal!W591</f>
        <v>-22</v>
      </c>
      <c r="Y579" s="0" t="n">
        <f aca="false">data_by_Metal!X591</f>
        <v>-3</v>
      </c>
      <c r="Z579" s="0" t="n">
        <f aca="false">data_by_Metal!Y591</f>
        <v>8</v>
      </c>
      <c r="AA579" s="0" t="n">
        <f aca="false">data_by_Metal!Z591</f>
        <v>-49</v>
      </c>
      <c r="AB579" s="0" t="n">
        <f aca="false">data_by_Metal!AA591</f>
        <v>0</v>
      </c>
      <c r="AC579" s="0" t="n">
        <f aca="false">data_by_Metal!AB591</f>
        <v>0</v>
      </c>
      <c r="AD579" s="0" t="n">
        <f aca="false">data_by_Metal!AC591</f>
        <v>49</v>
      </c>
      <c r="AE579" s="0" t="n">
        <f aca="false">data_by_Metal!AD591</f>
        <v>-14</v>
      </c>
      <c r="AF579" s="0" t="n">
        <f aca="false">data_by_Metal!AE591</f>
        <v>13</v>
      </c>
      <c r="AG579" s="0" t="n">
        <f aca="false">data_by_Metal!AF591</f>
        <v>0</v>
      </c>
    </row>
    <row r="580" customFormat="false" ht="12.8" hidden="false" customHeight="false" outlineLevel="0" collapsed="false">
      <c r="A580" s="0" t="n">
        <v>570</v>
      </c>
      <c r="B580" s="0" t="n">
        <f aca="false">data_by_Metal!A592</f>
        <v>27</v>
      </c>
      <c r="C580" s="0" t="n">
        <f aca="false">data_by_Metal!B592</f>
        <v>4</v>
      </c>
      <c r="D580" s="0" t="n">
        <f aca="false">data_by_Metal!C592</f>
        <v>2</v>
      </c>
      <c r="E580" s="0" t="n">
        <f aca="false">data_by_Metal!D592</f>
        <v>2</v>
      </c>
      <c r="F580" s="0" t="n">
        <f aca="false">data_by_Metal!E592</f>
        <v>22</v>
      </c>
      <c r="G580" s="0" t="str">
        <f aca="false">data_by_Metal!F592</f>
        <v>B</v>
      </c>
      <c r="H580" s="0" t="str">
        <f aca="false">data_by_Metal!G592</f>
        <v>R</v>
      </c>
      <c r="I580" s="0" t="str">
        <f aca="false">data_by_Metal!H592</f>
        <v>R</v>
      </c>
      <c r="J580" s="0" t="str">
        <f aca="false">data_by_Metal!I592</f>
        <v>V</v>
      </c>
      <c r="K580" s="0" t="str">
        <f aca="false">data_by_Metal!J592</f>
        <v>B</v>
      </c>
      <c r="L580" s="0" t="str">
        <f aca="false">data_by_Metal!K592</f>
        <v>V</v>
      </c>
      <c r="M580" s="0" t="str">
        <f aca="false">data_by_Metal!L592</f>
        <v>V</v>
      </c>
      <c r="N580" s="0" t="str">
        <f aca="false">data_by_Metal!M592</f>
        <v>V</v>
      </c>
      <c r="O580" s="1" t="n">
        <f aca="false">data_by_Metal!N592*$N$8</f>
        <v>-547.299978067784</v>
      </c>
      <c r="P580" s="0" t="n">
        <f aca="false">data_by_Metal!O592</f>
        <v>8.22868</v>
      </c>
      <c r="Q580" s="0" t="n">
        <f aca="false">data_by_Metal!P592</f>
        <v>8.22682</v>
      </c>
      <c r="R580" s="0" t="n">
        <f aca="false">data_by_Metal!Q592</f>
        <v>8.29067</v>
      </c>
      <c r="S580" s="0" t="n">
        <f aca="false">data_by_Metal!R592</f>
        <v>-15</v>
      </c>
      <c r="T580" s="0" t="n">
        <f aca="false">data_by_Metal!S592</f>
        <v>-13</v>
      </c>
      <c r="U580" s="0" t="n">
        <f aca="false">data_by_Metal!T592</f>
        <v>42</v>
      </c>
      <c r="V580" s="0" t="n">
        <f aca="false">data_by_Metal!U592</f>
        <v>40</v>
      </c>
      <c r="W580" s="0" t="n">
        <f aca="false">data_by_Metal!V592</f>
        <v>31</v>
      </c>
      <c r="X580" s="0" t="n">
        <f aca="false">data_by_Metal!W592</f>
        <v>-3</v>
      </c>
      <c r="Y580" s="0" t="n">
        <f aca="false">data_by_Metal!X592</f>
        <v>-1</v>
      </c>
      <c r="Z580" s="0" t="n">
        <f aca="false">data_by_Metal!Y592</f>
        <v>31</v>
      </c>
      <c r="AA580" s="0" t="n">
        <f aca="false">data_by_Metal!Z592</f>
        <v>4</v>
      </c>
      <c r="AB580" s="0" t="n">
        <f aca="false">data_by_Metal!AA592</f>
        <v>-32</v>
      </c>
      <c r="AC580" s="0" t="n">
        <f aca="false">data_by_Metal!AB592</f>
        <v>-54</v>
      </c>
      <c r="AD580" s="0" t="n">
        <f aca="false">data_by_Metal!AC592</f>
        <v>20</v>
      </c>
      <c r="AE580" s="0" t="n">
        <f aca="false">data_by_Metal!AD592</f>
        <v>27</v>
      </c>
      <c r="AF580" s="0" t="n">
        <f aca="false">data_by_Metal!AE592</f>
        <v>29</v>
      </c>
      <c r="AG580" s="0" t="n">
        <f aca="false">data_by_Metal!AF592</f>
        <v>-29</v>
      </c>
    </row>
    <row r="581" customFormat="false" ht="12.8" hidden="false" customHeight="false" outlineLevel="0" collapsed="false">
      <c r="A581" s="0" t="n">
        <v>571</v>
      </c>
      <c r="B581" s="0" t="n">
        <f aca="false">data_by_Metal!A593</f>
        <v>27</v>
      </c>
      <c r="C581" s="0" t="n">
        <f aca="false">data_by_Metal!B593</f>
        <v>4</v>
      </c>
      <c r="D581" s="0" t="n">
        <f aca="false">data_by_Metal!C593</f>
        <v>3</v>
      </c>
      <c r="E581" s="0" t="n">
        <f aca="false">data_by_Metal!D593</f>
        <v>1</v>
      </c>
      <c r="F581" s="0" t="n">
        <f aca="false">data_by_Metal!E593</f>
        <v>7</v>
      </c>
      <c r="G581" s="0" t="str">
        <f aca="false">data_by_Metal!F593</f>
        <v>B</v>
      </c>
      <c r="H581" s="0" t="str">
        <f aca="false">data_by_Metal!G593</f>
        <v>B</v>
      </c>
      <c r="I581" s="0" t="str">
        <f aca="false">data_by_Metal!H593</f>
        <v>R</v>
      </c>
      <c r="J581" s="0" t="str">
        <f aca="false">data_by_Metal!I593</f>
        <v>V</v>
      </c>
      <c r="K581" s="0" t="str">
        <f aca="false">data_by_Metal!J593</f>
        <v>B</v>
      </c>
      <c r="L581" s="0" t="str">
        <f aca="false">data_by_Metal!K593</f>
        <v>V</v>
      </c>
      <c r="M581" s="0" t="str">
        <f aca="false">data_by_Metal!L593</f>
        <v>V</v>
      </c>
      <c r="N581" s="0" t="str">
        <f aca="false">data_by_Metal!M593</f>
        <v>V</v>
      </c>
      <c r="O581" s="1" t="n">
        <f aca="false">data_by_Metal!N593*$N$8</f>
        <v>-535.001102156149</v>
      </c>
      <c r="P581" s="0" t="n">
        <f aca="false">data_by_Metal!O593</f>
        <v>8.19667</v>
      </c>
      <c r="Q581" s="0" t="n">
        <f aca="false">data_by_Metal!P593</f>
        <v>8.25861</v>
      </c>
      <c r="R581" s="0" t="n">
        <f aca="false">data_by_Metal!Q593</f>
        <v>8.29177</v>
      </c>
      <c r="S581" s="0" t="n">
        <f aca="false">data_by_Metal!R593</f>
        <v>-13</v>
      </c>
      <c r="T581" s="0" t="n">
        <f aca="false">data_by_Metal!S593</f>
        <v>1</v>
      </c>
      <c r="U581" s="0" t="n">
        <f aca="false">data_by_Metal!T593</f>
        <v>-2</v>
      </c>
      <c r="V581" s="0" t="n">
        <f aca="false">data_by_Metal!U593</f>
        <v>40</v>
      </c>
      <c r="W581" s="0" t="n">
        <f aca="false">data_by_Metal!V593</f>
        <v>30</v>
      </c>
      <c r="X581" s="0" t="n">
        <f aca="false">data_by_Metal!W593</f>
        <v>42</v>
      </c>
      <c r="Y581" s="0" t="n">
        <f aca="false">data_by_Metal!X593</f>
        <v>-15</v>
      </c>
      <c r="Z581" s="0" t="n">
        <f aca="false">data_by_Metal!Y593</f>
        <v>30</v>
      </c>
      <c r="AA581" s="0" t="n">
        <f aca="false">data_by_Metal!Z593</f>
        <v>4</v>
      </c>
      <c r="AB581" s="0" t="n">
        <f aca="false">data_by_Metal!AA593</f>
        <v>-42</v>
      </c>
      <c r="AC581" s="0" t="n">
        <f aca="false">data_by_Metal!AB593</f>
        <v>-44</v>
      </c>
      <c r="AD581" s="0" t="n">
        <f aca="false">data_by_Metal!AC593</f>
        <v>20</v>
      </c>
      <c r="AE581" s="0" t="n">
        <f aca="false">data_by_Metal!AD593</f>
        <v>14</v>
      </c>
      <c r="AF581" s="0" t="n">
        <f aca="false">data_by_Metal!AE593</f>
        <v>42</v>
      </c>
      <c r="AG581" s="0" t="n">
        <f aca="false">data_by_Metal!AF593</f>
        <v>-29</v>
      </c>
    </row>
    <row r="582" customFormat="false" ht="12.8" hidden="false" customHeight="false" outlineLevel="0" collapsed="false">
      <c r="A582" s="0" t="n">
        <v>572</v>
      </c>
      <c r="B582" s="0" t="n">
        <f aca="false">data_by_Metal!A594</f>
        <v>27</v>
      </c>
      <c r="C582" s="0" t="n">
        <f aca="false">data_by_Metal!B594</f>
        <v>4</v>
      </c>
      <c r="D582" s="0" t="n">
        <f aca="false">data_by_Metal!C594</f>
        <v>2</v>
      </c>
      <c r="E582" s="0" t="n">
        <f aca="false">data_by_Metal!D594</f>
        <v>2</v>
      </c>
      <c r="F582" s="0" t="n">
        <f aca="false">data_by_Metal!E594</f>
        <v>11</v>
      </c>
      <c r="G582" s="0" t="str">
        <f aca="false">data_by_Metal!F594</f>
        <v>B</v>
      </c>
      <c r="H582" s="0" t="str">
        <f aca="false">data_by_Metal!G594</f>
        <v>B</v>
      </c>
      <c r="I582" s="0" t="str">
        <f aca="false">data_by_Metal!H594</f>
        <v>V</v>
      </c>
      <c r="J582" s="0" t="str">
        <f aca="false">data_by_Metal!I594</f>
        <v>V</v>
      </c>
      <c r="K582" s="0" t="str">
        <f aca="false">data_by_Metal!J594</f>
        <v>R</v>
      </c>
      <c r="L582" s="0" t="str">
        <f aca="false">data_by_Metal!K594</f>
        <v>V</v>
      </c>
      <c r="M582" s="0" t="str">
        <f aca="false">data_by_Metal!L594</f>
        <v>R</v>
      </c>
      <c r="N582" s="0" t="str">
        <f aca="false">data_by_Metal!M594</f>
        <v>V</v>
      </c>
      <c r="O582" s="1" t="n">
        <f aca="false">data_by_Metal!N594*$N$8</f>
        <v>-525.776945222422</v>
      </c>
      <c r="P582" s="0" t="n">
        <f aca="false">data_by_Metal!O594</f>
        <v>8.22676</v>
      </c>
      <c r="Q582" s="0" t="n">
        <f aca="false">data_by_Metal!P594</f>
        <v>8.22837</v>
      </c>
      <c r="R582" s="0" t="n">
        <f aca="false">data_by_Metal!Q594</f>
        <v>8.29191</v>
      </c>
      <c r="S582" s="0" t="n">
        <f aca="false">data_by_Metal!R594</f>
        <v>-52</v>
      </c>
      <c r="T582" s="0" t="n">
        <f aca="false">data_by_Metal!S594</f>
        <v>24</v>
      </c>
      <c r="U582" s="0" t="n">
        <f aca="false">data_by_Metal!T594</f>
        <v>3</v>
      </c>
      <c r="V582" s="0" t="n">
        <f aca="false">data_by_Metal!U594</f>
        <v>-31</v>
      </c>
      <c r="W582" s="0" t="n">
        <f aca="false">data_by_Metal!V594</f>
        <v>31</v>
      </c>
      <c r="X582" s="0" t="n">
        <f aca="false">data_by_Metal!W594</f>
        <v>34</v>
      </c>
      <c r="Y582" s="0" t="n">
        <f aca="false">data_by_Metal!X594</f>
        <v>-4</v>
      </c>
      <c r="Z582" s="0" t="n">
        <f aca="false">data_by_Metal!Y594</f>
        <v>-3</v>
      </c>
      <c r="AA582" s="0" t="n">
        <f aca="false">data_by_Metal!Z594</f>
        <v>16</v>
      </c>
      <c r="AB582" s="0" t="n">
        <f aca="false">data_by_Metal!AA594</f>
        <v>12</v>
      </c>
      <c r="AC582" s="0" t="n">
        <f aca="false">data_by_Metal!AB594</f>
        <v>-44</v>
      </c>
      <c r="AD582" s="0" t="n">
        <f aca="false">data_by_Metal!AC594</f>
        <v>-44</v>
      </c>
      <c r="AE582" s="0" t="n">
        <f aca="false">data_by_Metal!AD594</f>
        <v>-28</v>
      </c>
      <c r="AF582" s="0" t="n">
        <f aca="false">data_by_Metal!AE594</f>
        <v>28</v>
      </c>
      <c r="AG582" s="0" t="n">
        <f aca="false">data_by_Metal!AF594</f>
        <v>-28</v>
      </c>
    </row>
    <row r="583" customFormat="false" ht="12.8" hidden="false" customHeight="false" outlineLevel="0" collapsed="false">
      <c r="A583" s="0" t="n">
        <v>573</v>
      </c>
      <c r="B583" s="0" t="n">
        <f aca="false">data_by_Metal!A595</f>
        <v>27</v>
      </c>
      <c r="C583" s="0" t="n">
        <f aca="false">data_by_Metal!B595</f>
        <v>2</v>
      </c>
      <c r="D583" s="0" t="n">
        <f aca="false">data_by_Metal!C595</f>
        <v>3</v>
      </c>
      <c r="E583" s="0" t="n">
        <f aca="false">data_by_Metal!D595</f>
        <v>3</v>
      </c>
      <c r="F583" s="0" t="n">
        <f aca="false">data_by_Metal!E595</f>
        <v>17</v>
      </c>
      <c r="G583" s="0" t="str">
        <f aca="false">data_by_Metal!F595</f>
        <v>B</v>
      </c>
      <c r="H583" s="0" t="str">
        <f aca="false">data_by_Metal!G595</f>
        <v>B</v>
      </c>
      <c r="I583" s="0" t="str">
        <f aca="false">data_by_Metal!H595</f>
        <v>R</v>
      </c>
      <c r="J583" s="0" t="str">
        <f aca="false">data_by_Metal!I595</f>
        <v>R</v>
      </c>
      <c r="K583" s="0" t="str">
        <f aca="false">data_by_Metal!J595</f>
        <v>B</v>
      </c>
      <c r="L583" s="0" t="str">
        <f aca="false">data_by_Metal!K595</f>
        <v>R</v>
      </c>
      <c r="M583" s="0" t="str">
        <f aca="false">data_by_Metal!L595</f>
        <v>V</v>
      </c>
      <c r="N583" s="0" t="str">
        <f aca="false">data_by_Metal!M595</f>
        <v>V</v>
      </c>
      <c r="O583" s="1" t="n">
        <f aca="false">data_by_Metal!N595*$N$8</f>
        <v>-501.179193399151</v>
      </c>
      <c r="P583" s="0" t="n">
        <f aca="false">data_by_Metal!O595</f>
        <v>8.25813</v>
      </c>
      <c r="Q583" s="0" t="n">
        <f aca="false">data_by_Metal!P595</f>
        <v>8.25787</v>
      </c>
      <c r="R583" s="0" t="n">
        <f aca="false">data_by_Metal!Q595</f>
        <v>8.23027</v>
      </c>
      <c r="S583" s="0" t="n">
        <f aca="false">data_by_Metal!R595</f>
        <v>-1</v>
      </c>
      <c r="T583" s="0" t="n">
        <f aca="false">data_by_Metal!S595</f>
        <v>45</v>
      </c>
      <c r="U583" s="0" t="n">
        <f aca="false">data_by_Metal!T595</f>
        <v>-48</v>
      </c>
      <c r="V583" s="0" t="n">
        <f aca="false">data_by_Metal!U595</f>
        <v>34</v>
      </c>
      <c r="W583" s="0" t="n">
        <f aca="false">data_by_Metal!V595</f>
        <v>41</v>
      </c>
      <c r="X583" s="0" t="n">
        <f aca="false">data_by_Metal!W595</f>
        <v>51</v>
      </c>
      <c r="Y583" s="0" t="n">
        <f aca="false">data_by_Metal!X595</f>
        <v>-26</v>
      </c>
      <c r="Z583" s="0" t="n">
        <f aca="false">data_by_Metal!Y595</f>
        <v>21</v>
      </c>
      <c r="AA583" s="0" t="n">
        <f aca="false">data_by_Metal!Z595</f>
        <v>-12</v>
      </c>
      <c r="AB583" s="0" t="n">
        <f aca="false">data_by_Metal!AA595</f>
        <v>0</v>
      </c>
      <c r="AC583" s="0" t="n">
        <f aca="false">data_by_Metal!AB595</f>
        <v>-1</v>
      </c>
      <c r="AD583" s="0" t="n">
        <f aca="false">data_by_Metal!AC595</f>
        <v>9</v>
      </c>
      <c r="AE583" s="0" t="n">
        <f aca="false">data_by_Metal!AD595</f>
        <v>14</v>
      </c>
      <c r="AF583" s="0" t="n">
        <f aca="false">data_by_Metal!AE595</f>
        <v>42</v>
      </c>
      <c r="AG583" s="0" t="n">
        <f aca="false">data_by_Metal!AF595</f>
        <v>-2</v>
      </c>
    </row>
    <row r="584" customFormat="false" ht="12.8" hidden="false" customHeight="false" outlineLevel="0" collapsed="false">
      <c r="A584" s="0" t="n">
        <v>574</v>
      </c>
      <c r="B584" s="0" t="n">
        <f aca="false">data_by_Metal!A596</f>
        <v>27</v>
      </c>
      <c r="C584" s="0" t="n">
        <f aca="false">data_by_Metal!B596</f>
        <v>4</v>
      </c>
      <c r="D584" s="0" t="n">
        <f aca="false">data_by_Metal!C596</f>
        <v>4</v>
      </c>
      <c r="E584" s="0" t="n">
        <f aca="false">data_by_Metal!D596</f>
        <v>0</v>
      </c>
      <c r="F584" s="0" t="n">
        <f aca="false">data_by_Metal!E596</f>
        <v>5</v>
      </c>
      <c r="G584" s="0" t="str">
        <f aca="false">data_by_Metal!F596</f>
        <v>B</v>
      </c>
      <c r="H584" s="0" t="str">
        <f aca="false">data_by_Metal!G596</f>
        <v>B</v>
      </c>
      <c r="I584" s="0" t="str">
        <f aca="false">data_by_Metal!H596</f>
        <v>B</v>
      </c>
      <c r="J584" s="0" t="str">
        <f aca="false">data_by_Metal!I596</f>
        <v>V</v>
      </c>
      <c r="K584" s="0" t="str">
        <f aca="false">data_by_Metal!J596</f>
        <v>V</v>
      </c>
      <c r="L584" s="0" t="str">
        <f aca="false">data_by_Metal!K596</f>
        <v>V</v>
      </c>
      <c r="M584" s="0" t="str">
        <f aca="false">data_by_Metal!L596</f>
        <v>V</v>
      </c>
      <c r="N584" s="0" t="str">
        <f aca="false">data_by_Metal!M596</f>
        <v>B</v>
      </c>
      <c r="O584" s="1" t="n">
        <f aca="false">data_by_Metal!N596*$N$8</f>
        <v>-498.104474421242</v>
      </c>
      <c r="P584" s="0" t="n">
        <f aca="false">data_by_Metal!O596</f>
        <v>8.16239</v>
      </c>
      <c r="Q584" s="0" t="n">
        <f aca="false">data_by_Metal!P596</f>
        <v>8.29175</v>
      </c>
      <c r="R584" s="0" t="n">
        <f aca="false">data_by_Metal!Q596</f>
        <v>8.29179</v>
      </c>
      <c r="S584" s="0" t="n">
        <f aca="false">data_by_Metal!R596</f>
        <v>0</v>
      </c>
      <c r="T584" s="0" t="n">
        <f aca="false">data_by_Metal!S596</f>
        <v>0</v>
      </c>
      <c r="U584" s="0" t="n">
        <f aca="false">data_by_Metal!T596</f>
        <v>-20</v>
      </c>
      <c r="V584" s="0" t="n">
        <f aca="false">data_by_Metal!U596</f>
        <v>20</v>
      </c>
      <c r="W584" s="0" t="n">
        <f aca="false">data_by_Metal!V596</f>
        <v>-9</v>
      </c>
      <c r="X584" s="0" t="n">
        <f aca="false">data_by_Metal!W596</f>
        <v>46</v>
      </c>
      <c r="Y584" s="0" t="n">
        <f aca="false">data_by_Metal!X596</f>
        <v>-47</v>
      </c>
      <c r="Z584" s="0" t="n">
        <f aca="false">data_by_Metal!Y596</f>
        <v>10</v>
      </c>
      <c r="AA584" s="0" t="n">
        <f aca="false">data_by_Metal!Z596</f>
        <v>10</v>
      </c>
      <c r="AB584" s="0" t="n">
        <f aca="false">data_by_Metal!AA596</f>
        <v>-47</v>
      </c>
      <c r="AC584" s="0" t="n">
        <f aca="false">data_by_Metal!AB596</f>
        <v>-9</v>
      </c>
      <c r="AD584" s="0" t="n">
        <f aca="false">data_by_Metal!AC596</f>
        <v>46</v>
      </c>
      <c r="AE584" s="0" t="n">
        <f aca="false">data_by_Metal!AD596</f>
        <v>0</v>
      </c>
      <c r="AF584" s="0" t="n">
        <f aca="false">data_by_Metal!AE596</f>
        <v>0</v>
      </c>
      <c r="AG584" s="0" t="n">
        <f aca="false">data_by_Metal!AF596</f>
        <v>0</v>
      </c>
    </row>
    <row r="585" customFormat="false" ht="12.8" hidden="false" customHeight="false" outlineLevel="0" collapsed="false">
      <c r="A585" s="0" t="n">
        <v>575</v>
      </c>
      <c r="B585" s="0" t="n">
        <f aca="false">data_by_Metal!A597</f>
        <v>27</v>
      </c>
      <c r="C585" s="0" t="n">
        <f aca="false">data_by_Metal!B597</f>
        <v>5</v>
      </c>
      <c r="D585" s="0" t="n">
        <f aca="false">data_by_Metal!C597</f>
        <v>2</v>
      </c>
      <c r="E585" s="0" t="n">
        <f aca="false">data_by_Metal!D597</f>
        <v>1</v>
      </c>
      <c r="F585" s="0" t="n">
        <f aca="false">data_by_Metal!E597</f>
        <v>8</v>
      </c>
      <c r="G585" s="0" t="str">
        <f aca="false">data_by_Metal!F597</f>
        <v>B</v>
      </c>
      <c r="H585" s="0" t="str">
        <f aca="false">data_by_Metal!G597</f>
        <v>R</v>
      </c>
      <c r="I585" s="0" t="str">
        <f aca="false">data_by_Metal!H597</f>
        <v>V</v>
      </c>
      <c r="J585" s="0" t="str">
        <f aca="false">data_by_Metal!I597</f>
        <v>B</v>
      </c>
      <c r="K585" s="0" t="str">
        <f aca="false">data_by_Metal!J597</f>
        <v>V</v>
      </c>
      <c r="L585" s="0" t="str">
        <f aca="false">data_by_Metal!K597</f>
        <v>V</v>
      </c>
      <c r="M585" s="0" t="str">
        <f aca="false">data_by_Metal!L597</f>
        <v>V</v>
      </c>
      <c r="N585" s="0" t="str">
        <f aca="false">data_by_Metal!M597</f>
        <v>V</v>
      </c>
      <c r="O585" s="1" t="n">
        <f aca="false">data_by_Metal!N597*$N$8</f>
        <v>-488.880317487515</v>
      </c>
      <c r="P585" s="0" t="n">
        <f aca="false">data_by_Metal!O597</f>
        <v>8.19466</v>
      </c>
      <c r="Q585" s="0" t="n">
        <f aca="false">data_by_Metal!P597</f>
        <v>8.2281</v>
      </c>
      <c r="R585" s="0" t="n">
        <f aca="false">data_by_Metal!Q597</f>
        <v>8.32419</v>
      </c>
      <c r="S585" s="0" t="n">
        <f aca="false">data_by_Metal!R597</f>
        <v>-10</v>
      </c>
      <c r="T585" s="0" t="n">
        <f aca="false">data_by_Metal!S597</f>
        <v>0</v>
      </c>
      <c r="U585" s="0" t="n">
        <f aca="false">data_by_Metal!T597</f>
        <v>42</v>
      </c>
      <c r="V585" s="0" t="n">
        <f aca="false">data_by_Metal!U597</f>
        <v>0</v>
      </c>
      <c r="W585" s="0" t="n">
        <f aca="false">data_by_Metal!V597</f>
        <v>45</v>
      </c>
      <c r="X585" s="0" t="n">
        <f aca="false">data_by_Metal!W597</f>
        <v>-54</v>
      </c>
      <c r="Y585" s="0" t="n">
        <f aca="false">data_by_Metal!X597</f>
        <v>11</v>
      </c>
      <c r="Z585" s="0" t="n">
        <f aca="false">data_by_Metal!Y597</f>
        <v>0</v>
      </c>
      <c r="AA585" s="0" t="n">
        <f aca="false">data_by_Metal!Z597</f>
        <v>-14</v>
      </c>
      <c r="AB585" s="0" t="n">
        <f aca="false">data_by_Metal!AA597</f>
        <v>56</v>
      </c>
      <c r="AC585" s="0" t="n">
        <f aca="false">data_by_Metal!AB597</f>
        <v>-11</v>
      </c>
      <c r="AD585" s="0" t="n">
        <f aca="false">data_by_Metal!AC597</f>
        <v>-2</v>
      </c>
      <c r="AE585" s="0" t="n">
        <f aca="false">data_by_Metal!AD597</f>
        <v>15</v>
      </c>
      <c r="AF585" s="0" t="n">
        <f aca="false">data_by_Metal!AE597</f>
        <v>0</v>
      </c>
      <c r="AG585" s="0" t="n">
        <f aca="false">data_by_Metal!AF597</f>
        <v>14</v>
      </c>
    </row>
    <row r="586" customFormat="false" ht="12.8" hidden="false" customHeight="false" outlineLevel="0" collapsed="false">
      <c r="A586" s="0" t="n">
        <v>576</v>
      </c>
      <c r="B586" s="0" t="n">
        <f aca="false">data_by_Metal!A598</f>
        <v>27</v>
      </c>
      <c r="C586" s="0" t="n">
        <f aca="false">data_by_Metal!B598</f>
        <v>6</v>
      </c>
      <c r="D586" s="0" t="n">
        <f aca="false">data_by_Metal!C598</f>
        <v>2</v>
      </c>
      <c r="E586" s="0" t="n">
        <f aca="false">data_by_Metal!D598</f>
        <v>0</v>
      </c>
      <c r="F586" s="0" t="n">
        <f aca="false">data_by_Metal!E598</f>
        <v>4</v>
      </c>
      <c r="G586" s="0" t="str">
        <f aca="false">data_by_Metal!F598</f>
        <v>B</v>
      </c>
      <c r="H586" s="0" t="str">
        <f aca="false">data_by_Metal!G598</f>
        <v>V</v>
      </c>
      <c r="I586" s="0" t="str">
        <f aca="false">data_by_Metal!H598</f>
        <v>V</v>
      </c>
      <c r="J586" s="0" t="str">
        <f aca="false">data_by_Metal!I598</f>
        <v>V</v>
      </c>
      <c r="K586" s="0" t="str">
        <f aca="false">data_by_Metal!J598</f>
        <v>B</v>
      </c>
      <c r="L586" s="0" t="str">
        <f aca="false">data_by_Metal!K598</f>
        <v>V</v>
      </c>
      <c r="M586" s="0" t="str">
        <f aca="false">data_by_Metal!L598</f>
        <v>V</v>
      </c>
      <c r="N586" s="0" t="str">
        <f aca="false">data_by_Metal!M598</f>
        <v>V</v>
      </c>
      <c r="O586" s="1" t="n">
        <f aca="false">data_by_Metal!N598*$N$8</f>
        <v>-482.730879531697</v>
      </c>
      <c r="P586" s="0" t="n">
        <f aca="false">data_by_Metal!O598</f>
        <v>8.1683</v>
      </c>
      <c r="Q586" s="0" t="n">
        <f aca="false">data_by_Metal!P598</f>
        <v>8.22659</v>
      </c>
      <c r="R586" s="0" t="n">
        <f aca="false">data_by_Metal!Q598</f>
        <v>8.35495</v>
      </c>
      <c r="S586" s="0" t="n">
        <f aca="false">data_by_Metal!R598</f>
        <v>0</v>
      </c>
      <c r="T586" s="0" t="n">
        <f aca="false">data_by_Metal!S598</f>
        <v>0</v>
      </c>
      <c r="U586" s="0" t="n">
        <f aca="false">data_by_Metal!T598</f>
        <v>0</v>
      </c>
      <c r="V586" s="0" t="n">
        <f aca="false">data_by_Metal!U598</f>
        <v>0</v>
      </c>
      <c r="W586" s="0" t="n">
        <f aca="false">data_by_Metal!V598</f>
        <v>42</v>
      </c>
      <c r="X586" s="0" t="n">
        <f aca="false">data_by_Metal!W598</f>
        <v>-13</v>
      </c>
      <c r="Y586" s="0" t="n">
        <f aca="false">data_by_Metal!X598</f>
        <v>-13</v>
      </c>
      <c r="Z586" s="0" t="n">
        <f aca="false">data_by_Metal!Y598</f>
        <v>42</v>
      </c>
      <c r="AA586" s="0" t="n">
        <f aca="false">data_by_Metal!Z598</f>
        <v>-45</v>
      </c>
      <c r="AB586" s="0" t="n">
        <f aca="false">data_by_Metal!AA598</f>
        <v>13</v>
      </c>
      <c r="AC586" s="0" t="n">
        <f aca="false">data_by_Metal!AB598</f>
        <v>-45</v>
      </c>
      <c r="AD586" s="0" t="n">
        <f aca="false">data_by_Metal!AC598</f>
        <v>13</v>
      </c>
      <c r="AE586" s="0" t="n">
        <f aca="false">data_by_Metal!AD598</f>
        <v>0</v>
      </c>
      <c r="AF586" s="0" t="n">
        <f aca="false">data_by_Metal!AE598</f>
        <v>28</v>
      </c>
      <c r="AG586" s="0" t="n">
        <f aca="false">data_by_Metal!AF598</f>
        <v>-29</v>
      </c>
    </row>
    <row r="587" customFormat="false" ht="12.8" hidden="false" customHeight="false" outlineLevel="0" collapsed="false">
      <c r="A587" s="0" t="n">
        <v>577</v>
      </c>
      <c r="B587" s="0" t="n">
        <f aca="false">data_by_Metal!A599</f>
        <v>27</v>
      </c>
      <c r="C587" s="0" t="n">
        <f aca="false">data_by_Metal!B599</f>
        <v>2</v>
      </c>
      <c r="D587" s="0" t="n">
        <f aca="false">data_by_Metal!C599</f>
        <v>3</v>
      </c>
      <c r="E587" s="0" t="n">
        <f aca="false">data_by_Metal!D599</f>
        <v>3</v>
      </c>
      <c r="F587" s="0" t="n">
        <f aca="false">data_by_Metal!E599</f>
        <v>10</v>
      </c>
      <c r="G587" s="0" t="str">
        <f aca="false">data_by_Metal!F599</f>
        <v>B</v>
      </c>
      <c r="H587" s="0" t="str">
        <f aca="false">data_by_Metal!G599</f>
        <v>B</v>
      </c>
      <c r="I587" s="0" t="str">
        <f aca="false">data_by_Metal!H599</f>
        <v>B</v>
      </c>
      <c r="J587" s="0" t="str">
        <f aca="false">data_by_Metal!I599</f>
        <v>V</v>
      </c>
      <c r="K587" s="0" t="str">
        <f aca="false">data_by_Metal!J599</f>
        <v>V</v>
      </c>
      <c r="L587" s="0" t="str">
        <f aca="false">data_by_Metal!K599</f>
        <v>R</v>
      </c>
      <c r="M587" s="0" t="str">
        <f aca="false">data_by_Metal!L599</f>
        <v>R</v>
      </c>
      <c r="N587" s="0" t="str">
        <f aca="false">data_by_Metal!M599</f>
        <v>R</v>
      </c>
      <c r="O587" s="1" t="n">
        <f aca="false">data_by_Metal!N599*$N$8</f>
        <v>-479.656160553788</v>
      </c>
      <c r="P587" s="0" t="n">
        <f aca="false">data_by_Metal!O599</f>
        <v>8.25749</v>
      </c>
      <c r="Q587" s="0" t="n">
        <f aca="false">data_by_Metal!P599</f>
        <v>8.26014</v>
      </c>
      <c r="R587" s="0" t="n">
        <f aca="false">data_by_Metal!Q599</f>
        <v>8.2282</v>
      </c>
      <c r="S587" s="0" t="n">
        <f aca="false">data_by_Metal!R599</f>
        <v>15</v>
      </c>
      <c r="T587" s="0" t="n">
        <f aca="false">data_by_Metal!S599</f>
        <v>-30</v>
      </c>
      <c r="U587" s="0" t="n">
        <f aca="false">data_by_Metal!T599</f>
        <v>-51</v>
      </c>
      <c r="V587" s="0" t="n">
        <f aca="false">data_by_Metal!U599</f>
        <v>-20</v>
      </c>
      <c r="W587" s="0" t="n">
        <f aca="false">data_by_Metal!V599</f>
        <v>-19</v>
      </c>
      <c r="X587" s="0" t="n">
        <f aca="false">data_by_Metal!W599</f>
        <v>42</v>
      </c>
      <c r="Y587" s="0" t="n">
        <f aca="false">data_by_Metal!X599</f>
        <v>11</v>
      </c>
      <c r="Z587" s="0" t="n">
        <f aca="false">data_by_Metal!Y599</f>
        <v>-1</v>
      </c>
      <c r="AA587" s="0" t="n">
        <f aca="false">data_by_Metal!Z599</f>
        <v>-2</v>
      </c>
      <c r="AB587" s="0" t="n">
        <f aca="false">data_by_Metal!AA599</f>
        <v>-43</v>
      </c>
      <c r="AC587" s="0" t="n">
        <f aca="false">data_by_Metal!AB599</f>
        <v>45</v>
      </c>
      <c r="AD587" s="0" t="n">
        <f aca="false">data_by_Metal!AC599</f>
        <v>-1</v>
      </c>
      <c r="AE587" s="0" t="n">
        <f aca="false">data_by_Metal!AD599</f>
        <v>-42</v>
      </c>
      <c r="AF587" s="0" t="n">
        <f aca="false">data_by_Metal!AE599</f>
        <v>15</v>
      </c>
      <c r="AG587" s="0" t="n">
        <f aca="false">data_by_Metal!AF599</f>
        <v>0</v>
      </c>
    </row>
    <row r="588" customFormat="false" ht="12.8" hidden="false" customHeight="false" outlineLevel="0" collapsed="false">
      <c r="A588" s="0" t="n">
        <v>578</v>
      </c>
      <c r="B588" s="0" t="n">
        <f aca="false">data_by_Metal!A600</f>
        <v>27</v>
      </c>
      <c r="C588" s="0" t="n">
        <f aca="false">data_by_Metal!B600</f>
        <v>2</v>
      </c>
      <c r="D588" s="0" t="n">
        <f aca="false">data_by_Metal!C600</f>
        <v>3</v>
      </c>
      <c r="E588" s="0" t="n">
        <f aca="false">data_by_Metal!D600</f>
        <v>3</v>
      </c>
      <c r="F588" s="0" t="n">
        <f aca="false">data_by_Metal!E600</f>
        <v>87</v>
      </c>
      <c r="G588" s="0" t="str">
        <f aca="false">data_by_Metal!F600</f>
        <v>B</v>
      </c>
      <c r="H588" s="0" t="str">
        <f aca="false">data_by_Metal!G600</f>
        <v>R</v>
      </c>
      <c r="I588" s="0" t="str">
        <f aca="false">data_by_Metal!H600</f>
        <v>B</v>
      </c>
      <c r="J588" s="0" t="str">
        <f aca="false">data_by_Metal!I600</f>
        <v>V</v>
      </c>
      <c r="K588" s="0" t="str">
        <f aca="false">data_by_Metal!J600</f>
        <v>R</v>
      </c>
      <c r="L588" s="0" t="str">
        <f aca="false">data_by_Metal!K600</f>
        <v>V</v>
      </c>
      <c r="M588" s="0" t="str">
        <f aca="false">data_by_Metal!L600</f>
        <v>R</v>
      </c>
      <c r="N588" s="0" t="str">
        <f aca="false">data_by_Metal!M600</f>
        <v>B</v>
      </c>
      <c r="O588" s="1" t="n">
        <f aca="false">data_by_Metal!N600*$N$8</f>
        <v>-476.581441575879</v>
      </c>
      <c r="P588" s="0" t="n">
        <f aca="false">data_by_Metal!O600</f>
        <v>8.25711</v>
      </c>
      <c r="Q588" s="0" t="n">
        <f aca="false">data_by_Metal!P600</f>
        <v>8.26069</v>
      </c>
      <c r="R588" s="0" t="n">
        <f aca="false">data_by_Metal!Q600</f>
        <v>8.22612</v>
      </c>
      <c r="S588" s="0" t="n">
        <f aca="false">data_by_Metal!R600</f>
        <v>-44</v>
      </c>
      <c r="T588" s="0" t="n">
        <f aca="false">data_by_Metal!S600</f>
        <v>1</v>
      </c>
      <c r="U588" s="0" t="n">
        <f aca="false">data_by_Metal!T600</f>
        <v>36</v>
      </c>
      <c r="V588" s="0" t="n">
        <f aca="false">data_by_Metal!U600</f>
        <v>-24</v>
      </c>
      <c r="W588" s="0" t="n">
        <f aca="false">data_by_Metal!V600</f>
        <v>-8</v>
      </c>
      <c r="X588" s="0" t="n">
        <f aca="false">data_by_Metal!W600</f>
        <v>3</v>
      </c>
      <c r="Y588" s="0" t="n">
        <f aca="false">data_by_Metal!X600</f>
        <v>-33</v>
      </c>
      <c r="Z588" s="0" t="n">
        <f aca="false">data_by_Metal!Y600</f>
        <v>14</v>
      </c>
      <c r="AA588" s="0" t="n">
        <f aca="false">data_by_Metal!Z600</f>
        <v>24</v>
      </c>
      <c r="AB588" s="0" t="n">
        <f aca="false">data_by_Metal!AA600</f>
        <v>-22</v>
      </c>
      <c r="AC588" s="0" t="n">
        <f aca="false">data_by_Metal!AB600</f>
        <v>-61</v>
      </c>
      <c r="AD588" s="0" t="n">
        <f aca="false">data_by_Metal!AC600</f>
        <v>3</v>
      </c>
      <c r="AE588" s="0" t="n">
        <f aca="false">data_by_Metal!AD600</f>
        <v>-15</v>
      </c>
      <c r="AF588" s="0" t="n">
        <f aca="false">data_by_Metal!AE600</f>
        <v>-12</v>
      </c>
      <c r="AG588" s="0" t="n">
        <f aca="false">data_by_Metal!AF600</f>
        <v>-28</v>
      </c>
    </row>
    <row r="589" customFormat="false" ht="12.8" hidden="false" customHeight="false" outlineLevel="0" collapsed="false">
      <c r="A589" s="0" t="n">
        <v>579</v>
      </c>
      <c r="B589" s="0" t="n">
        <f aca="false">data_by_Metal!A601</f>
        <v>27</v>
      </c>
      <c r="C589" s="0" t="n">
        <f aca="false">data_by_Metal!B601</f>
        <v>6</v>
      </c>
      <c r="D589" s="0" t="n">
        <f aca="false">data_by_Metal!C601</f>
        <v>1</v>
      </c>
      <c r="E589" s="0" t="n">
        <f aca="false">data_by_Metal!D601</f>
        <v>1</v>
      </c>
      <c r="F589" s="0" t="n">
        <f aca="false">data_by_Metal!E601</f>
        <v>2</v>
      </c>
      <c r="G589" s="0" t="str">
        <f aca="false">data_by_Metal!F601</f>
        <v>B</v>
      </c>
      <c r="H589" s="0" t="str">
        <f aca="false">data_by_Metal!G601</f>
        <v>V</v>
      </c>
      <c r="I589" s="0" t="str">
        <f aca="false">data_by_Metal!H601</f>
        <v>R</v>
      </c>
      <c r="J589" s="0" t="str">
        <f aca="false">data_by_Metal!I601</f>
        <v>V</v>
      </c>
      <c r="K589" s="0" t="str">
        <f aca="false">data_by_Metal!J601</f>
        <v>V</v>
      </c>
      <c r="L589" s="0" t="str">
        <f aca="false">data_by_Metal!K601</f>
        <v>V</v>
      </c>
      <c r="M589" s="0" t="str">
        <f aca="false">data_by_Metal!L601</f>
        <v>V</v>
      </c>
      <c r="N589" s="0" t="str">
        <f aca="false">data_by_Metal!M601</f>
        <v>V</v>
      </c>
      <c r="O589" s="1" t="n">
        <f aca="false">data_by_Metal!N601*$N$8</f>
        <v>-451.983689752608</v>
      </c>
      <c r="P589" s="0" t="n">
        <f aca="false">data_by_Metal!O601</f>
        <v>8.19561</v>
      </c>
      <c r="Q589" s="0" t="n">
        <f aca="false">data_by_Metal!P601</f>
        <v>8.19755</v>
      </c>
      <c r="R589" s="0" t="n">
        <f aca="false">data_by_Metal!Q601</f>
        <v>8.35536</v>
      </c>
      <c r="S589" s="0" t="n">
        <f aca="false">data_by_Metal!R601</f>
        <v>0</v>
      </c>
      <c r="T589" s="0" t="n">
        <f aca="false">data_by_Metal!S601</f>
        <v>-11</v>
      </c>
      <c r="U589" s="0" t="n">
        <f aca="false">data_by_Metal!T601</f>
        <v>-12</v>
      </c>
      <c r="V589" s="0" t="n">
        <f aca="false">data_by_Metal!U601</f>
        <v>51</v>
      </c>
      <c r="W589" s="0" t="n">
        <f aca="false">data_by_Metal!V601</f>
        <v>41</v>
      </c>
      <c r="X589" s="0" t="n">
        <f aca="false">data_by_Metal!W601</f>
        <v>-2</v>
      </c>
      <c r="Y589" s="0" t="n">
        <f aca="false">data_by_Metal!X601</f>
        <v>-1</v>
      </c>
      <c r="Z589" s="0" t="n">
        <f aca="false">data_by_Metal!Y601</f>
        <v>-12</v>
      </c>
      <c r="AA589" s="0" t="n">
        <f aca="false">data_by_Metal!Z601</f>
        <v>-45</v>
      </c>
      <c r="AB589" s="0" t="n">
        <f aca="false">data_by_Metal!AA601</f>
        <v>-33</v>
      </c>
      <c r="AC589" s="0" t="n">
        <f aca="false">data_by_Metal!AB601</f>
        <v>4</v>
      </c>
      <c r="AD589" s="0" t="n">
        <f aca="false">data_by_Metal!AC601</f>
        <v>13</v>
      </c>
      <c r="AE589" s="0" t="n">
        <f aca="false">data_by_Metal!AD601</f>
        <v>14</v>
      </c>
      <c r="AF589" s="0" t="n">
        <f aca="false">data_by_Metal!AE601</f>
        <v>13</v>
      </c>
      <c r="AG589" s="0" t="n">
        <f aca="false">data_by_Metal!AF601</f>
        <v>-28</v>
      </c>
    </row>
    <row r="590" customFormat="false" ht="12.8" hidden="false" customHeight="false" outlineLevel="0" collapsed="false">
      <c r="A590" s="0" t="n">
        <v>580</v>
      </c>
      <c r="B590" s="0" t="n">
        <f aca="false">data_by_Metal!A602</f>
        <v>27</v>
      </c>
      <c r="C590" s="0" t="n">
        <f aca="false">data_by_Metal!B602</f>
        <v>2</v>
      </c>
      <c r="D590" s="0" t="n">
        <f aca="false">data_by_Metal!C602</f>
        <v>3</v>
      </c>
      <c r="E590" s="0" t="n">
        <f aca="false">data_by_Metal!D602</f>
        <v>3</v>
      </c>
      <c r="F590" s="0" t="n">
        <f aca="false">data_by_Metal!E602</f>
        <v>32</v>
      </c>
      <c r="G590" s="0" t="str">
        <f aca="false">data_by_Metal!F602</f>
        <v>B</v>
      </c>
      <c r="H590" s="0" t="str">
        <f aca="false">data_by_Metal!G602</f>
        <v>B</v>
      </c>
      <c r="I590" s="0" t="str">
        <f aca="false">data_by_Metal!H602</f>
        <v>R</v>
      </c>
      <c r="J590" s="0" t="str">
        <f aca="false">data_by_Metal!I602</f>
        <v>V</v>
      </c>
      <c r="K590" s="0" t="str">
        <f aca="false">data_by_Metal!J602</f>
        <v>R</v>
      </c>
      <c r="L590" s="0" t="str">
        <f aca="false">data_by_Metal!K602</f>
        <v>B</v>
      </c>
      <c r="M590" s="0" t="str">
        <f aca="false">data_by_Metal!L602</f>
        <v>R</v>
      </c>
      <c r="N590" s="0" t="str">
        <f aca="false">data_by_Metal!M602</f>
        <v>V</v>
      </c>
      <c r="O590" s="1" t="n">
        <f aca="false">data_by_Metal!N602*$N$8</f>
        <v>-445.834251796791</v>
      </c>
      <c r="P590" s="0" t="n">
        <f aca="false">data_by_Metal!O602</f>
        <v>8.26136</v>
      </c>
      <c r="Q590" s="0" t="n">
        <f aca="false">data_by_Metal!P602</f>
        <v>8.25895</v>
      </c>
      <c r="R590" s="0" t="n">
        <f aca="false">data_by_Metal!Q602</f>
        <v>8.22637</v>
      </c>
      <c r="S590" s="0" t="n">
        <f aca="false">data_by_Metal!R602</f>
        <v>-45</v>
      </c>
      <c r="T590" s="0" t="n">
        <f aca="false">data_by_Metal!S602</f>
        <v>2</v>
      </c>
      <c r="U590" s="0" t="n">
        <f aca="false">data_by_Metal!T602</f>
        <v>2</v>
      </c>
      <c r="V590" s="0" t="n">
        <f aca="false">data_by_Metal!U602</f>
        <v>10</v>
      </c>
      <c r="W590" s="0" t="n">
        <f aca="false">data_by_Metal!V602</f>
        <v>30</v>
      </c>
      <c r="X590" s="0" t="n">
        <f aca="false">data_by_Metal!W602</f>
        <v>42</v>
      </c>
      <c r="Y590" s="0" t="n">
        <f aca="false">data_by_Metal!X602</f>
        <v>42</v>
      </c>
      <c r="Z590" s="0" t="n">
        <f aca="false">data_by_Metal!Y602</f>
        <v>-26</v>
      </c>
      <c r="AA590" s="0" t="n">
        <f aca="false">data_by_Metal!Z602</f>
        <v>15</v>
      </c>
      <c r="AB590" s="0" t="n">
        <f aca="false">data_by_Metal!AA602</f>
        <v>-31</v>
      </c>
      <c r="AC590" s="0" t="n">
        <f aca="false">data_by_Metal!AB602</f>
        <v>4</v>
      </c>
      <c r="AD590" s="0" t="n">
        <f aca="false">data_by_Metal!AC602</f>
        <v>-43</v>
      </c>
      <c r="AE590" s="0" t="n">
        <f aca="false">data_by_Metal!AD602</f>
        <v>-15</v>
      </c>
      <c r="AF590" s="0" t="n">
        <f aca="false">data_by_Metal!AE602</f>
        <v>42</v>
      </c>
      <c r="AG590" s="0" t="n">
        <f aca="false">data_by_Metal!AF602</f>
        <v>-28</v>
      </c>
    </row>
    <row r="591" customFormat="false" ht="12.8" hidden="false" customHeight="false" outlineLevel="0" collapsed="false">
      <c r="A591" s="0" t="n">
        <v>581</v>
      </c>
      <c r="B591" s="0" t="n">
        <f aca="false">data_by_Metal!A603</f>
        <v>27</v>
      </c>
      <c r="C591" s="0" t="n">
        <f aca="false">data_by_Metal!B603</f>
        <v>2</v>
      </c>
      <c r="D591" s="0" t="n">
        <f aca="false">data_by_Metal!C603</f>
        <v>3</v>
      </c>
      <c r="E591" s="0" t="n">
        <f aca="false">data_by_Metal!D603</f>
        <v>3</v>
      </c>
      <c r="F591" s="0" t="n">
        <f aca="false">data_by_Metal!E603</f>
        <v>7</v>
      </c>
      <c r="G591" s="0" t="str">
        <f aca="false">data_by_Metal!F603</f>
        <v>B</v>
      </c>
      <c r="H591" s="0" t="str">
        <f aca="false">data_by_Metal!G603</f>
        <v>B</v>
      </c>
      <c r="I591" s="0" t="str">
        <f aca="false">data_by_Metal!H603</f>
        <v>B</v>
      </c>
      <c r="J591" s="0" t="str">
        <f aca="false">data_by_Metal!I603</f>
        <v>V</v>
      </c>
      <c r="K591" s="0" t="str">
        <f aca="false">data_by_Metal!J603</f>
        <v>R</v>
      </c>
      <c r="L591" s="0" t="str">
        <f aca="false">data_by_Metal!K603</f>
        <v>R</v>
      </c>
      <c r="M591" s="0" t="str">
        <f aca="false">data_by_Metal!L603</f>
        <v>R</v>
      </c>
      <c r="N591" s="0" t="str">
        <f aca="false">data_by_Metal!M603</f>
        <v>V</v>
      </c>
      <c r="O591" s="1" t="n">
        <f aca="false">data_by_Metal!N603*$N$8</f>
        <v>-436.610094863064</v>
      </c>
      <c r="P591" s="0" t="n">
        <f aca="false">data_by_Metal!O603</f>
        <v>8.25858</v>
      </c>
      <c r="Q591" s="0" t="n">
        <f aca="false">data_by_Metal!P603</f>
        <v>8.25964</v>
      </c>
      <c r="R591" s="0" t="n">
        <f aca="false">data_by_Metal!Q603</f>
        <v>8.22843</v>
      </c>
      <c r="S591" s="0" t="n">
        <f aca="false">data_by_Metal!R603</f>
        <v>-32</v>
      </c>
      <c r="T591" s="0" t="n">
        <f aca="false">data_by_Metal!S603</f>
        <v>17</v>
      </c>
      <c r="U591" s="0" t="n">
        <f aca="false">data_by_Metal!T603</f>
        <v>-41</v>
      </c>
      <c r="V591" s="0" t="n">
        <f aca="false">data_by_Metal!U603</f>
        <v>-30</v>
      </c>
      <c r="W591" s="0" t="n">
        <f aca="false">data_by_Metal!V603</f>
        <v>-10</v>
      </c>
      <c r="X591" s="0" t="n">
        <f aca="false">data_by_Metal!W603</f>
        <v>54</v>
      </c>
      <c r="Y591" s="0" t="n">
        <f aca="false">data_by_Metal!X603</f>
        <v>-2</v>
      </c>
      <c r="Z591" s="0" t="n">
        <f aca="false">data_by_Metal!Y603</f>
        <v>-14</v>
      </c>
      <c r="AA591" s="0" t="n">
        <f aca="false">data_by_Metal!Z603</f>
        <v>12</v>
      </c>
      <c r="AB591" s="0" t="n">
        <f aca="false">data_by_Metal!AA603</f>
        <v>-31</v>
      </c>
      <c r="AC591" s="0" t="n">
        <f aca="false">data_by_Metal!AB603</f>
        <v>3</v>
      </c>
      <c r="AD591" s="0" t="n">
        <f aca="false">data_by_Metal!AC603</f>
        <v>-43</v>
      </c>
      <c r="AE591" s="0" t="n">
        <f aca="false">data_by_Metal!AD603</f>
        <v>-42</v>
      </c>
      <c r="AF591" s="0" t="n">
        <f aca="false">data_by_Metal!AE603</f>
        <v>14</v>
      </c>
      <c r="AG591" s="0" t="n">
        <f aca="false">data_by_Metal!AF603</f>
        <v>-29</v>
      </c>
    </row>
    <row r="592" customFormat="false" ht="12.8" hidden="false" customHeight="false" outlineLevel="0" collapsed="false">
      <c r="A592" s="0" t="n">
        <v>582</v>
      </c>
      <c r="B592" s="0" t="n">
        <f aca="false">data_by_Metal!A604</f>
        <v>27</v>
      </c>
      <c r="C592" s="0" t="n">
        <f aca="false">data_by_Metal!B604</f>
        <v>4</v>
      </c>
      <c r="D592" s="0" t="n">
        <f aca="false">data_by_Metal!C604</f>
        <v>3</v>
      </c>
      <c r="E592" s="0" t="n">
        <f aca="false">data_by_Metal!D604</f>
        <v>1</v>
      </c>
      <c r="F592" s="0" t="n">
        <f aca="false">data_by_Metal!E604</f>
        <v>20</v>
      </c>
      <c r="G592" s="0" t="str">
        <f aca="false">data_by_Metal!F604</f>
        <v>B</v>
      </c>
      <c r="H592" s="0" t="str">
        <f aca="false">data_by_Metal!G604</f>
        <v>B</v>
      </c>
      <c r="I592" s="0" t="str">
        <f aca="false">data_by_Metal!H604</f>
        <v>V</v>
      </c>
      <c r="J592" s="0" t="str">
        <f aca="false">data_by_Metal!I604</f>
        <v>V</v>
      </c>
      <c r="K592" s="0" t="str">
        <f aca="false">data_by_Metal!J604</f>
        <v>B</v>
      </c>
      <c r="L592" s="0" t="str">
        <f aca="false">data_by_Metal!K604</f>
        <v>V</v>
      </c>
      <c r="M592" s="0" t="str">
        <f aca="false">data_by_Metal!L604</f>
        <v>R</v>
      </c>
      <c r="N592" s="0" t="str">
        <f aca="false">data_by_Metal!M604</f>
        <v>V</v>
      </c>
      <c r="O592" s="1" t="n">
        <f aca="false">data_by_Metal!N604*$N$8</f>
        <v>-405.862905083975</v>
      </c>
      <c r="P592" s="0" t="n">
        <f aca="false">data_by_Metal!O604</f>
        <v>8.19668</v>
      </c>
      <c r="Q592" s="0" t="n">
        <f aca="false">data_by_Metal!P604</f>
        <v>8.25829</v>
      </c>
      <c r="R592" s="0" t="n">
        <f aca="false">data_by_Metal!Q604</f>
        <v>8.29133</v>
      </c>
      <c r="S592" s="0" t="n">
        <f aca="false">data_by_Metal!R604</f>
        <v>-10</v>
      </c>
      <c r="T592" s="0" t="n">
        <f aca="false">data_by_Metal!S604</f>
        <v>22</v>
      </c>
      <c r="U592" s="0" t="n">
        <f aca="false">data_by_Metal!T604</f>
        <v>1</v>
      </c>
      <c r="V592" s="0" t="n">
        <f aca="false">data_by_Metal!U604</f>
        <v>-41</v>
      </c>
      <c r="W592" s="0" t="n">
        <f aca="false">data_by_Metal!V604</f>
        <v>21</v>
      </c>
      <c r="X592" s="0" t="n">
        <f aca="false">data_by_Metal!W604</f>
        <v>32</v>
      </c>
      <c r="Y592" s="0" t="n">
        <f aca="false">data_by_Metal!X604</f>
        <v>-6</v>
      </c>
      <c r="Z592" s="0" t="n">
        <f aca="false">data_by_Metal!Y604</f>
        <v>40</v>
      </c>
      <c r="AA592" s="0" t="n">
        <f aca="false">data_by_Metal!Z604</f>
        <v>4</v>
      </c>
      <c r="AB592" s="0" t="n">
        <f aca="false">data_by_Metal!AA604</f>
        <v>12</v>
      </c>
      <c r="AC592" s="0" t="n">
        <f aca="false">data_by_Metal!AB604</f>
        <v>-44</v>
      </c>
      <c r="AD592" s="0" t="n">
        <f aca="false">data_by_Metal!AC604</f>
        <v>-32</v>
      </c>
      <c r="AE592" s="0" t="n">
        <f aca="false">data_by_Metal!AD604</f>
        <v>-14</v>
      </c>
      <c r="AF592" s="0" t="n">
        <f aca="false">data_by_Metal!AE604</f>
        <v>42</v>
      </c>
      <c r="AG592" s="0" t="n">
        <f aca="false">data_by_Metal!AF604</f>
        <v>-28</v>
      </c>
    </row>
    <row r="593" customFormat="false" ht="12.8" hidden="false" customHeight="false" outlineLevel="0" collapsed="false">
      <c r="A593" s="0" t="n">
        <v>583</v>
      </c>
      <c r="B593" s="0" t="n">
        <f aca="false">data_by_Metal!A605</f>
        <v>27</v>
      </c>
      <c r="C593" s="0" t="n">
        <f aca="false">data_by_Metal!B605</f>
        <v>6</v>
      </c>
      <c r="D593" s="0" t="n">
        <f aca="false">data_by_Metal!C605</f>
        <v>1</v>
      </c>
      <c r="E593" s="0" t="n">
        <f aca="false">data_by_Metal!D605</f>
        <v>1</v>
      </c>
      <c r="F593" s="0" t="n">
        <f aca="false">data_by_Metal!E605</f>
        <v>6</v>
      </c>
      <c r="G593" s="0" t="str">
        <f aca="false">data_by_Metal!F605</f>
        <v>B</v>
      </c>
      <c r="H593" s="0" t="str">
        <f aca="false">data_by_Metal!G605</f>
        <v>V</v>
      </c>
      <c r="I593" s="0" t="str">
        <f aca="false">data_by_Metal!H605</f>
        <v>V</v>
      </c>
      <c r="J593" s="0" t="str">
        <f aca="false">data_by_Metal!I605</f>
        <v>V</v>
      </c>
      <c r="K593" s="0" t="str">
        <f aca="false">data_by_Metal!J605</f>
        <v>V</v>
      </c>
      <c r="L593" s="0" t="str">
        <f aca="false">data_by_Metal!K605</f>
        <v>V</v>
      </c>
      <c r="M593" s="0" t="str">
        <f aca="false">data_by_Metal!L605</f>
        <v>R</v>
      </c>
      <c r="N593" s="0" t="str">
        <f aca="false">data_by_Metal!M605</f>
        <v>V</v>
      </c>
      <c r="O593" s="1" t="n">
        <f aca="false">data_by_Metal!N605*$N$8</f>
        <v>-372.040996326977</v>
      </c>
      <c r="P593" s="0" t="n">
        <f aca="false">data_by_Metal!O605</f>
        <v>8.19591</v>
      </c>
      <c r="Q593" s="0" t="n">
        <f aca="false">data_by_Metal!P605</f>
        <v>8.19591</v>
      </c>
      <c r="R593" s="0" t="n">
        <f aca="false">data_by_Metal!Q605</f>
        <v>8.35558</v>
      </c>
      <c r="S593" s="0" t="n">
        <f aca="false">data_by_Metal!R605</f>
        <v>2</v>
      </c>
      <c r="T593" s="0" t="n">
        <f aca="false">data_by_Metal!S605</f>
        <v>11</v>
      </c>
      <c r="U593" s="0" t="n">
        <f aca="false">data_by_Metal!T605</f>
        <v>-8</v>
      </c>
      <c r="V593" s="0" t="n">
        <f aca="false">data_by_Metal!U605</f>
        <v>-32</v>
      </c>
      <c r="W593" s="0" t="n">
        <f aca="false">data_by_Metal!V605</f>
        <v>32</v>
      </c>
      <c r="X593" s="0" t="n">
        <f aca="false">data_by_Metal!W605</f>
        <v>-11</v>
      </c>
      <c r="Y593" s="0" t="n">
        <f aca="false">data_by_Metal!X605</f>
        <v>8</v>
      </c>
      <c r="Z593" s="0" t="n">
        <f aca="false">data_by_Metal!Y605</f>
        <v>-2</v>
      </c>
      <c r="AA593" s="0" t="n">
        <f aca="false">data_by_Metal!Z605</f>
        <v>-45</v>
      </c>
      <c r="AB593" s="0" t="n">
        <f aca="false">data_by_Metal!AA605</f>
        <v>22</v>
      </c>
      <c r="AC593" s="0" t="n">
        <f aca="false">data_by_Metal!AB605</f>
        <v>3</v>
      </c>
      <c r="AD593" s="0" t="n">
        <f aca="false">data_by_Metal!AC605</f>
        <v>-45</v>
      </c>
      <c r="AE593" s="0" t="n">
        <f aca="false">data_by_Metal!AD605</f>
        <v>-14</v>
      </c>
      <c r="AF593" s="0" t="n">
        <f aca="false">data_by_Metal!AE605</f>
        <v>14</v>
      </c>
      <c r="AG593" s="0" t="n">
        <f aca="false">data_by_Metal!AF605</f>
        <v>-29</v>
      </c>
    </row>
    <row r="594" customFormat="false" ht="12.8" hidden="false" customHeight="false" outlineLevel="0" collapsed="false">
      <c r="A594" s="0" t="n">
        <v>584</v>
      </c>
      <c r="B594" s="0" t="n">
        <f aca="false">data_by_Metal!A606</f>
        <v>27</v>
      </c>
      <c r="C594" s="0" t="n">
        <f aca="false">data_by_Metal!B606</f>
        <v>5</v>
      </c>
      <c r="D594" s="0" t="n">
        <f aca="false">data_by_Metal!C606</f>
        <v>3</v>
      </c>
      <c r="E594" s="0" t="n">
        <f aca="false">data_by_Metal!D606</f>
        <v>0</v>
      </c>
      <c r="F594" s="0" t="n">
        <f aca="false">data_by_Metal!E606</f>
        <v>5</v>
      </c>
      <c r="G594" s="0" t="str">
        <f aca="false">data_by_Metal!F606</f>
        <v>B</v>
      </c>
      <c r="H594" s="0" t="str">
        <f aca="false">data_by_Metal!G606</f>
        <v>B</v>
      </c>
      <c r="I594" s="0" t="str">
        <f aca="false">data_by_Metal!H606</f>
        <v>V</v>
      </c>
      <c r="J594" s="0" t="str">
        <f aca="false">data_by_Metal!I606</f>
        <v>V</v>
      </c>
      <c r="K594" s="0" t="str">
        <f aca="false">data_by_Metal!J606</f>
        <v>V</v>
      </c>
      <c r="L594" s="0" t="str">
        <f aca="false">data_by_Metal!K606</f>
        <v>V</v>
      </c>
      <c r="M594" s="0" t="str">
        <f aca="false">data_by_Metal!L606</f>
        <v>B</v>
      </c>
      <c r="N594" s="0" t="str">
        <f aca="false">data_by_Metal!M606</f>
        <v>V</v>
      </c>
      <c r="O594" s="1" t="n">
        <f aca="false">data_by_Metal!N606*$N$8</f>
        <v>-359.742120415341</v>
      </c>
      <c r="P594" s="0" t="n">
        <f aca="false">data_by_Metal!O606</f>
        <v>8.16388</v>
      </c>
      <c r="Q594" s="0" t="n">
        <f aca="false">data_by_Metal!P606</f>
        <v>8.25732</v>
      </c>
      <c r="R594" s="0" t="n">
        <f aca="false">data_by_Metal!Q606</f>
        <v>8.32467</v>
      </c>
      <c r="S594" s="0" t="n">
        <f aca="false">data_by_Metal!R606</f>
        <v>-21</v>
      </c>
      <c r="T594" s="0" t="n">
        <f aca="false">data_by_Metal!S606</f>
        <v>20</v>
      </c>
      <c r="U594" s="0" t="n">
        <f aca="false">data_by_Metal!T606</f>
        <v>-10</v>
      </c>
      <c r="V594" s="0" t="n">
        <f aca="false">data_by_Metal!U606</f>
        <v>9</v>
      </c>
      <c r="W594" s="0" t="n">
        <f aca="false">data_by_Metal!V606</f>
        <v>34</v>
      </c>
      <c r="X594" s="0" t="n">
        <f aca="false">data_by_Metal!W606</f>
        <v>35</v>
      </c>
      <c r="Y594" s="0" t="n">
        <f aca="false">data_by_Metal!X606</f>
        <v>8</v>
      </c>
      <c r="Z594" s="0" t="n">
        <f aca="false">data_by_Metal!Y606</f>
        <v>-47</v>
      </c>
      <c r="AA594" s="0" t="n">
        <f aca="false">data_by_Metal!Z606</f>
        <v>2</v>
      </c>
      <c r="AB594" s="0" t="n">
        <f aca="false">data_by_Metal!AA606</f>
        <v>2</v>
      </c>
      <c r="AC594" s="0" t="n">
        <f aca="false">data_by_Metal!AB606</f>
        <v>11</v>
      </c>
      <c r="AD594" s="0" t="n">
        <f aca="false">data_by_Metal!AC606</f>
        <v>-46</v>
      </c>
      <c r="AE594" s="0" t="n">
        <f aca="false">data_by_Metal!AD606</f>
        <v>0</v>
      </c>
      <c r="AF594" s="0" t="n">
        <f aca="false">data_by_Metal!AE606</f>
        <v>14</v>
      </c>
      <c r="AG594" s="0" t="n">
        <f aca="false">data_by_Metal!AF606</f>
        <v>-14</v>
      </c>
    </row>
    <row r="595" customFormat="false" ht="12.8" hidden="false" customHeight="false" outlineLevel="0" collapsed="false">
      <c r="A595" s="0" t="n">
        <v>585</v>
      </c>
      <c r="B595" s="0" t="n">
        <f aca="false">data_by_Metal!A607</f>
        <v>27</v>
      </c>
      <c r="C595" s="0" t="n">
        <f aca="false">data_by_Metal!B607</f>
        <v>5</v>
      </c>
      <c r="D595" s="0" t="n">
        <f aca="false">data_by_Metal!C607</f>
        <v>3</v>
      </c>
      <c r="E595" s="0" t="n">
        <f aca="false">data_by_Metal!D607</f>
        <v>0</v>
      </c>
      <c r="F595" s="0" t="n">
        <f aca="false">data_by_Metal!E607</f>
        <v>9</v>
      </c>
      <c r="G595" s="0" t="str">
        <f aca="false">data_by_Metal!F607</f>
        <v>B</v>
      </c>
      <c r="H595" s="0" t="str">
        <f aca="false">data_by_Metal!G607</f>
        <v>V</v>
      </c>
      <c r="I595" s="0" t="str">
        <f aca="false">data_by_Metal!H607</f>
        <v>B</v>
      </c>
      <c r="J595" s="0" t="str">
        <f aca="false">data_by_Metal!I607</f>
        <v>V</v>
      </c>
      <c r="K595" s="0" t="str">
        <f aca="false">data_by_Metal!J607</f>
        <v>V</v>
      </c>
      <c r="L595" s="0" t="str">
        <f aca="false">data_by_Metal!K607</f>
        <v>B</v>
      </c>
      <c r="M595" s="0" t="str">
        <f aca="false">data_by_Metal!L607</f>
        <v>V</v>
      </c>
      <c r="N595" s="0" t="str">
        <f aca="false">data_by_Metal!M607</f>
        <v>V</v>
      </c>
      <c r="O595" s="1" t="n">
        <f aca="false">data_by_Metal!N607*$N$8</f>
        <v>-350.517963481615</v>
      </c>
      <c r="P595" s="0" t="n">
        <f aca="false">data_by_Metal!O607</f>
        <v>8.16389</v>
      </c>
      <c r="Q595" s="0" t="n">
        <f aca="false">data_by_Metal!P607</f>
        <v>8.26073</v>
      </c>
      <c r="R595" s="0" t="n">
        <f aca="false">data_by_Metal!Q607</f>
        <v>8.32161</v>
      </c>
      <c r="S595" s="0" t="n">
        <f aca="false">data_by_Metal!R607</f>
        <v>20</v>
      </c>
      <c r="T595" s="0" t="n">
        <f aca="false">data_by_Metal!S607</f>
        <v>-21</v>
      </c>
      <c r="U595" s="0" t="n">
        <f aca="false">data_by_Metal!T607</f>
        <v>-11</v>
      </c>
      <c r="V595" s="0" t="n">
        <f aca="false">data_by_Metal!U607</f>
        <v>11</v>
      </c>
      <c r="W595" s="0" t="n">
        <f aca="false">data_by_Metal!V607</f>
        <v>-1</v>
      </c>
      <c r="X595" s="0" t="n">
        <f aca="false">data_by_Metal!W607</f>
        <v>-2</v>
      </c>
      <c r="Y595" s="0" t="n">
        <f aca="false">data_by_Metal!X607</f>
        <v>44</v>
      </c>
      <c r="Z595" s="0" t="n">
        <f aca="false">data_by_Metal!Y607</f>
        <v>-12</v>
      </c>
      <c r="AA595" s="0" t="n">
        <f aca="false">data_by_Metal!Z607</f>
        <v>-36</v>
      </c>
      <c r="AB595" s="0" t="n">
        <f aca="false">data_by_Metal!AA607</f>
        <v>-36</v>
      </c>
      <c r="AC595" s="0" t="n">
        <f aca="false">data_by_Metal!AB607</f>
        <v>50</v>
      </c>
      <c r="AD595" s="0" t="n">
        <f aca="false">data_by_Metal!AC607</f>
        <v>-8</v>
      </c>
      <c r="AE595" s="0" t="n">
        <f aca="false">data_by_Metal!AD607</f>
        <v>0</v>
      </c>
      <c r="AF595" s="0" t="n">
        <f aca="false">data_by_Metal!AE607</f>
        <v>14</v>
      </c>
      <c r="AG595" s="0" t="n">
        <f aca="false">data_by_Metal!AF607</f>
        <v>-14</v>
      </c>
    </row>
    <row r="596" customFormat="false" ht="12.8" hidden="false" customHeight="false" outlineLevel="0" collapsed="false">
      <c r="A596" s="0" t="n">
        <v>586</v>
      </c>
      <c r="B596" s="0" t="n">
        <f aca="false">data_by_Metal!A608</f>
        <v>27</v>
      </c>
      <c r="C596" s="0" t="n">
        <f aca="false">data_by_Metal!B608</f>
        <v>4</v>
      </c>
      <c r="D596" s="0" t="n">
        <f aca="false">data_by_Metal!C608</f>
        <v>4</v>
      </c>
      <c r="E596" s="0" t="n">
        <f aca="false">data_by_Metal!D608</f>
        <v>0</v>
      </c>
      <c r="F596" s="0" t="n">
        <f aca="false">data_by_Metal!E608</f>
        <v>3</v>
      </c>
      <c r="G596" s="0" t="str">
        <f aca="false">data_by_Metal!F608</f>
        <v>B</v>
      </c>
      <c r="H596" s="0" t="str">
        <f aca="false">data_by_Metal!G608</f>
        <v>B</v>
      </c>
      <c r="I596" s="0" t="str">
        <f aca="false">data_by_Metal!H608</f>
        <v>B</v>
      </c>
      <c r="J596" s="0" t="str">
        <f aca="false">data_by_Metal!I608</f>
        <v>V</v>
      </c>
      <c r="K596" s="0" t="str">
        <f aca="false">data_by_Metal!J608</f>
        <v>V</v>
      </c>
      <c r="L596" s="0" t="str">
        <f aca="false">data_by_Metal!K608</f>
        <v>B</v>
      </c>
      <c r="M596" s="0" t="str">
        <f aca="false">data_by_Metal!L608</f>
        <v>V</v>
      </c>
      <c r="N596" s="0" t="str">
        <f aca="false">data_by_Metal!M608</f>
        <v>V</v>
      </c>
      <c r="O596" s="1" t="n">
        <f aca="false">data_by_Metal!N608*$N$8</f>
        <v>-350.517963481615</v>
      </c>
      <c r="P596" s="0" t="n">
        <f aca="false">data_by_Metal!O608</f>
        <v>8.16524</v>
      </c>
      <c r="Q596" s="0" t="n">
        <f aca="false">data_by_Metal!P608</f>
        <v>8.29111</v>
      </c>
      <c r="R596" s="0" t="n">
        <f aca="false">data_by_Metal!Q608</f>
        <v>8.2908</v>
      </c>
      <c r="S596" s="0" t="n">
        <f aca="false">data_by_Metal!R608</f>
        <v>9</v>
      </c>
      <c r="T596" s="0" t="n">
        <f aca="false">data_by_Metal!S608</f>
        <v>-9</v>
      </c>
      <c r="U596" s="0" t="n">
        <f aca="false">data_by_Metal!T608</f>
        <v>-11</v>
      </c>
      <c r="V596" s="0" t="n">
        <f aca="false">data_by_Metal!U608</f>
        <v>11</v>
      </c>
      <c r="W596" s="0" t="n">
        <f aca="false">data_by_Metal!V608</f>
        <v>-12</v>
      </c>
      <c r="X596" s="0" t="n">
        <f aca="false">data_by_Metal!W608</f>
        <v>43</v>
      </c>
      <c r="Y596" s="0" t="n">
        <f aca="false">data_by_Metal!X608</f>
        <v>43</v>
      </c>
      <c r="Z596" s="0" t="n">
        <f aca="false">data_by_Metal!Y608</f>
        <v>-14</v>
      </c>
      <c r="AA596" s="0" t="n">
        <f aca="false">data_by_Metal!Z608</f>
        <v>10</v>
      </c>
      <c r="AB596" s="0" t="n">
        <f aca="false">data_by_Metal!AA608</f>
        <v>-46</v>
      </c>
      <c r="AC596" s="0" t="n">
        <f aca="false">data_by_Metal!AB608</f>
        <v>47</v>
      </c>
      <c r="AD596" s="0" t="n">
        <f aca="false">data_by_Metal!AC608</f>
        <v>-9</v>
      </c>
      <c r="AE596" s="0" t="n">
        <f aca="false">data_by_Metal!AD608</f>
        <v>0</v>
      </c>
      <c r="AF596" s="0" t="n">
        <f aca="false">data_by_Metal!AE608</f>
        <v>28</v>
      </c>
      <c r="AG596" s="0" t="n">
        <f aca="false">data_by_Metal!AF608</f>
        <v>0</v>
      </c>
    </row>
    <row r="597" customFormat="false" ht="12.8" hidden="false" customHeight="false" outlineLevel="0" collapsed="false">
      <c r="A597" s="0" t="n">
        <v>587</v>
      </c>
      <c r="B597" s="0" t="n">
        <f aca="false">data_by_Metal!A609</f>
        <v>27</v>
      </c>
      <c r="C597" s="0" t="n">
        <f aca="false">data_by_Metal!B609</f>
        <v>4</v>
      </c>
      <c r="D597" s="0" t="n">
        <f aca="false">data_by_Metal!C609</f>
        <v>3</v>
      </c>
      <c r="E597" s="0" t="n">
        <f aca="false">data_by_Metal!D609</f>
        <v>1</v>
      </c>
      <c r="F597" s="0" t="n">
        <f aca="false">data_by_Metal!E609</f>
        <v>3</v>
      </c>
      <c r="G597" s="0" t="str">
        <f aca="false">data_by_Metal!F609</f>
        <v>B</v>
      </c>
      <c r="H597" s="0" t="str">
        <f aca="false">data_by_Metal!G609</f>
        <v>B</v>
      </c>
      <c r="I597" s="0" t="str">
        <f aca="false">data_by_Metal!H609</f>
        <v>B</v>
      </c>
      <c r="J597" s="0" t="str">
        <f aca="false">data_by_Metal!I609</f>
        <v>V</v>
      </c>
      <c r="K597" s="0" t="str">
        <f aca="false">data_by_Metal!J609</f>
        <v>V</v>
      </c>
      <c r="L597" s="0" t="str">
        <f aca="false">data_by_Metal!K609</f>
        <v>R</v>
      </c>
      <c r="M597" s="0" t="str">
        <f aca="false">data_by_Metal!L609</f>
        <v>V</v>
      </c>
      <c r="N597" s="0" t="str">
        <f aca="false">data_by_Metal!M609</f>
        <v>V</v>
      </c>
      <c r="O597" s="1" t="n">
        <f aca="false">data_by_Metal!N609*$N$8</f>
        <v>-341.293806547888</v>
      </c>
      <c r="P597" s="0" t="n">
        <f aca="false">data_by_Metal!O609</f>
        <v>8.19484</v>
      </c>
      <c r="Q597" s="0" t="n">
        <f aca="false">data_by_Metal!P609</f>
        <v>8.25977</v>
      </c>
      <c r="R597" s="0" t="n">
        <f aca="false">data_by_Metal!Q609</f>
        <v>8.29146</v>
      </c>
      <c r="S597" s="0" t="n">
        <f aca="false">data_by_Metal!R609</f>
        <v>11</v>
      </c>
      <c r="T597" s="0" t="n">
        <f aca="false">data_by_Metal!S609</f>
        <v>3</v>
      </c>
      <c r="U597" s="0" t="n">
        <f aca="false">data_by_Metal!T609</f>
        <v>-52</v>
      </c>
      <c r="V597" s="0" t="n">
        <f aca="false">data_by_Metal!U609</f>
        <v>13</v>
      </c>
      <c r="W597" s="0" t="n">
        <f aca="false">data_by_Metal!V609</f>
        <v>-10</v>
      </c>
      <c r="X597" s="0" t="n">
        <f aca="false">data_by_Metal!W609</f>
        <v>54</v>
      </c>
      <c r="Y597" s="0" t="n">
        <f aca="false">data_by_Metal!X609</f>
        <v>0</v>
      </c>
      <c r="Z597" s="0" t="n">
        <f aca="false">data_by_Metal!Y609</f>
        <v>-12</v>
      </c>
      <c r="AA597" s="0" t="n">
        <f aca="false">data_by_Metal!Z609</f>
        <v>-2</v>
      </c>
      <c r="AB597" s="0" t="n">
        <f aca="false">data_by_Metal!AA609</f>
        <v>-46</v>
      </c>
      <c r="AC597" s="0" t="n">
        <f aca="false">data_by_Metal!AB609</f>
        <v>47</v>
      </c>
      <c r="AD597" s="0" t="n">
        <f aca="false">data_by_Metal!AC609</f>
        <v>0</v>
      </c>
      <c r="AE597" s="0" t="n">
        <f aca="false">data_by_Metal!AD609</f>
        <v>-13</v>
      </c>
      <c r="AF597" s="0" t="n">
        <f aca="false">data_by_Metal!AE609</f>
        <v>14</v>
      </c>
      <c r="AG597" s="0" t="n">
        <f aca="false">data_by_Metal!AF609</f>
        <v>-1</v>
      </c>
    </row>
    <row r="598" customFormat="false" ht="12.8" hidden="false" customHeight="false" outlineLevel="0" collapsed="false">
      <c r="A598" s="0" t="n">
        <v>588</v>
      </c>
      <c r="B598" s="0" t="n">
        <f aca="false">data_by_Metal!A610</f>
        <v>27</v>
      </c>
      <c r="C598" s="0" t="n">
        <f aca="false">data_by_Metal!B610</f>
        <v>2</v>
      </c>
      <c r="D598" s="0" t="n">
        <f aca="false">data_by_Metal!C610</f>
        <v>3</v>
      </c>
      <c r="E598" s="0" t="n">
        <f aca="false">data_by_Metal!D610</f>
        <v>3</v>
      </c>
      <c r="F598" s="0" t="n">
        <f aca="false">data_by_Metal!E610</f>
        <v>9</v>
      </c>
      <c r="G598" s="0" t="str">
        <f aca="false">data_by_Metal!F610</f>
        <v>B</v>
      </c>
      <c r="H598" s="0" t="str">
        <f aca="false">data_by_Metal!G610</f>
        <v>B</v>
      </c>
      <c r="I598" s="0" t="str">
        <f aca="false">data_by_Metal!H610</f>
        <v>B</v>
      </c>
      <c r="J598" s="0" t="str">
        <f aca="false">data_by_Metal!I610</f>
        <v>V</v>
      </c>
      <c r="K598" s="0" t="str">
        <f aca="false">data_by_Metal!J610</f>
        <v>R</v>
      </c>
      <c r="L598" s="0" t="str">
        <f aca="false">data_by_Metal!K610</f>
        <v>V</v>
      </c>
      <c r="M598" s="0" t="str">
        <f aca="false">data_by_Metal!L610</f>
        <v>R</v>
      </c>
      <c r="N598" s="0" t="str">
        <f aca="false">data_by_Metal!M610</f>
        <v>R</v>
      </c>
      <c r="O598" s="1" t="n">
        <f aca="false">data_by_Metal!N610*$N$8</f>
        <v>-335.14436859207</v>
      </c>
      <c r="P598" s="0" t="n">
        <f aca="false">data_by_Metal!O610</f>
        <v>8.25683</v>
      </c>
      <c r="Q598" s="0" t="n">
        <f aca="false">data_by_Metal!P610</f>
        <v>8.25971</v>
      </c>
      <c r="R598" s="0" t="n">
        <f aca="false">data_by_Metal!Q610</f>
        <v>8.22852</v>
      </c>
      <c r="S598" s="0" t="n">
        <f aca="false">data_by_Metal!R610</f>
        <v>-42</v>
      </c>
      <c r="T598" s="0" t="n">
        <f aca="false">data_by_Metal!S610</f>
        <v>-30</v>
      </c>
      <c r="U598" s="0" t="n">
        <f aca="false">data_by_Metal!T610</f>
        <v>6</v>
      </c>
      <c r="V598" s="0" t="n">
        <f aca="false">data_by_Metal!U610</f>
        <v>-21</v>
      </c>
      <c r="W598" s="0" t="n">
        <f aca="false">data_by_Metal!V610</f>
        <v>-10</v>
      </c>
      <c r="X598" s="0" t="n">
        <f aca="false">data_by_Metal!W610</f>
        <v>33</v>
      </c>
      <c r="Y598" s="0" t="n">
        <f aca="false">data_by_Metal!X610</f>
        <v>-2</v>
      </c>
      <c r="Z598" s="0" t="n">
        <f aca="false">data_by_Metal!Y610</f>
        <v>10</v>
      </c>
      <c r="AA598" s="0" t="n">
        <f aca="false">data_by_Metal!Z610</f>
        <v>24</v>
      </c>
      <c r="AB598" s="0" t="n">
        <f aca="false">data_by_Metal!AA610</f>
        <v>-40</v>
      </c>
      <c r="AC598" s="0" t="n">
        <f aca="false">data_by_Metal!AB610</f>
        <v>-43</v>
      </c>
      <c r="AD598" s="0" t="n">
        <f aca="false">data_by_Metal!AC610</f>
        <v>3</v>
      </c>
      <c r="AE598" s="0" t="n">
        <f aca="false">data_by_Metal!AD610</f>
        <v>-42</v>
      </c>
      <c r="AF598" s="0" t="n">
        <f aca="false">data_by_Metal!AE610</f>
        <v>15</v>
      </c>
      <c r="AG598" s="0" t="n">
        <f aca="false">data_by_Metal!AF610</f>
        <v>-28</v>
      </c>
    </row>
    <row r="599" customFormat="false" ht="12.8" hidden="false" customHeight="false" outlineLevel="0" collapsed="false">
      <c r="A599" s="0" t="n">
        <v>589</v>
      </c>
      <c r="B599" s="0" t="n">
        <f aca="false">data_by_Metal!A611</f>
        <v>27</v>
      </c>
      <c r="C599" s="0" t="n">
        <f aca="false">data_by_Metal!B611</f>
        <v>5</v>
      </c>
      <c r="D599" s="0" t="n">
        <f aca="false">data_by_Metal!C611</f>
        <v>2</v>
      </c>
      <c r="E599" s="0" t="n">
        <f aca="false">data_by_Metal!D611</f>
        <v>1</v>
      </c>
      <c r="F599" s="0" t="n">
        <f aca="false">data_by_Metal!E611</f>
        <v>15</v>
      </c>
      <c r="G599" s="0" t="str">
        <f aca="false">data_by_Metal!F611</f>
        <v>B</v>
      </c>
      <c r="H599" s="0" t="str">
        <f aca="false">data_by_Metal!G611</f>
        <v>V</v>
      </c>
      <c r="I599" s="0" t="str">
        <f aca="false">data_by_Metal!H611</f>
        <v>B</v>
      </c>
      <c r="J599" s="0" t="str">
        <f aca="false">data_by_Metal!I611</f>
        <v>V</v>
      </c>
      <c r="K599" s="0" t="str">
        <f aca="false">data_by_Metal!J611</f>
        <v>V</v>
      </c>
      <c r="L599" s="0" t="str">
        <f aca="false">data_by_Metal!K611</f>
        <v>R</v>
      </c>
      <c r="M599" s="0" t="str">
        <f aca="false">data_by_Metal!L611</f>
        <v>V</v>
      </c>
      <c r="N599" s="0" t="str">
        <f aca="false">data_by_Metal!M611</f>
        <v>V</v>
      </c>
      <c r="O599" s="1" t="n">
        <f aca="false">data_by_Metal!N611*$N$8</f>
        <v>-332.069649614161</v>
      </c>
      <c r="P599" s="0" t="n">
        <f aca="false">data_by_Metal!O611</f>
        <v>8.19488</v>
      </c>
      <c r="Q599" s="0" t="n">
        <f aca="false">data_by_Metal!P611</f>
        <v>8.22964</v>
      </c>
      <c r="R599" s="0" t="n">
        <f aca="false">data_by_Metal!Q611</f>
        <v>8.32181</v>
      </c>
      <c r="S599" s="0" t="n">
        <f aca="false">data_by_Metal!R611</f>
        <v>22</v>
      </c>
      <c r="T599" s="0" t="n">
        <f aca="false">data_by_Metal!S611</f>
        <v>-9</v>
      </c>
      <c r="U599" s="0" t="n">
        <f aca="false">data_by_Metal!T611</f>
        <v>-52</v>
      </c>
      <c r="V599" s="0" t="n">
        <f aca="false">data_by_Metal!U611</f>
        <v>12</v>
      </c>
      <c r="W599" s="0" t="n">
        <f aca="false">data_by_Metal!V611</f>
        <v>0</v>
      </c>
      <c r="X599" s="0" t="n">
        <f aca="false">data_by_Metal!W611</f>
        <v>12</v>
      </c>
      <c r="Y599" s="0" t="n">
        <f aca="false">data_by_Metal!X611</f>
        <v>2</v>
      </c>
      <c r="Z599" s="0" t="n">
        <f aca="false">data_by_Metal!Y611</f>
        <v>-10</v>
      </c>
      <c r="AA599" s="0" t="n">
        <f aca="false">data_by_Metal!Z611</f>
        <v>-46</v>
      </c>
      <c r="AB599" s="0" t="n">
        <f aca="false">data_by_Metal!AA611</f>
        <v>-36</v>
      </c>
      <c r="AC599" s="0" t="n">
        <f aca="false">data_by_Metal!AB611</f>
        <v>49</v>
      </c>
      <c r="AD599" s="0" t="n">
        <f aca="false">data_by_Metal!AC611</f>
        <v>1</v>
      </c>
      <c r="AE599" s="0" t="n">
        <f aca="false">data_by_Metal!AD611</f>
        <v>-14</v>
      </c>
      <c r="AF599" s="0" t="n">
        <f aca="false">data_by_Metal!AE611</f>
        <v>1</v>
      </c>
      <c r="AG599" s="0" t="n">
        <f aca="false">data_by_Metal!AF611</f>
        <v>-14</v>
      </c>
    </row>
    <row r="600" customFormat="false" ht="12.8" hidden="false" customHeight="false" outlineLevel="0" collapsed="false">
      <c r="A600" s="0" t="n">
        <v>590</v>
      </c>
      <c r="B600" s="0" t="n">
        <f aca="false">data_by_Metal!A612</f>
        <v>27</v>
      </c>
      <c r="C600" s="0" t="n">
        <f aca="false">data_by_Metal!B612</f>
        <v>4</v>
      </c>
      <c r="D600" s="0" t="n">
        <f aca="false">data_by_Metal!C612</f>
        <v>4</v>
      </c>
      <c r="E600" s="0" t="n">
        <f aca="false">data_by_Metal!D612</f>
        <v>0</v>
      </c>
      <c r="F600" s="0" t="n">
        <f aca="false">data_by_Metal!E612</f>
        <v>2</v>
      </c>
      <c r="G600" s="0" t="str">
        <f aca="false">data_by_Metal!F612</f>
        <v>B</v>
      </c>
      <c r="H600" s="0" t="str">
        <f aca="false">data_by_Metal!G612</f>
        <v>B</v>
      </c>
      <c r="I600" s="0" t="str">
        <f aca="false">data_by_Metal!H612</f>
        <v>B</v>
      </c>
      <c r="J600" s="0" t="str">
        <f aca="false">data_by_Metal!I612</f>
        <v>V</v>
      </c>
      <c r="K600" s="0" t="str">
        <f aca="false">data_by_Metal!J612</f>
        <v>B</v>
      </c>
      <c r="L600" s="0" t="str">
        <f aca="false">data_by_Metal!K612</f>
        <v>V</v>
      </c>
      <c r="M600" s="0" t="str">
        <f aca="false">data_by_Metal!L612</f>
        <v>V</v>
      </c>
      <c r="N600" s="0" t="str">
        <f aca="false">data_by_Metal!M612</f>
        <v>V</v>
      </c>
      <c r="O600" s="1" t="n">
        <f aca="false">data_by_Metal!N612*$N$8</f>
        <v>-316.696054724617</v>
      </c>
      <c r="P600" s="0" t="n">
        <f aca="false">data_by_Metal!O612</f>
        <v>8.16508</v>
      </c>
      <c r="Q600" s="0" t="n">
        <f aca="false">data_by_Metal!P612</f>
        <v>8.29101</v>
      </c>
      <c r="R600" s="0" t="n">
        <f aca="false">data_by_Metal!Q612</f>
        <v>8.29101</v>
      </c>
      <c r="S600" s="0" t="n">
        <f aca="false">data_by_Metal!R612</f>
        <v>-2</v>
      </c>
      <c r="T600" s="0" t="n">
        <f aca="false">data_by_Metal!S612</f>
        <v>2</v>
      </c>
      <c r="U600" s="0" t="n">
        <f aca="false">data_by_Metal!T612</f>
        <v>0</v>
      </c>
      <c r="V600" s="0" t="n">
        <f aca="false">data_by_Metal!U612</f>
        <v>0</v>
      </c>
      <c r="W600" s="0" t="n">
        <f aca="false">data_by_Metal!V612</f>
        <v>-12</v>
      </c>
      <c r="X600" s="0" t="n">
        <f aca="false">data_by_Metal!W612</f>
        <v>44</v>
      </c>
      <c r="Y600" s="0" t="n">
        <f aca="false">data_by_Metal!X612</f>
        <v>-14</v>
      </c>
      <c r="Z600" s="0" t="n">
        <f aca="false">data_by_Metal!Y612</f>
        <v>43</v>
      </c>
      <c r="AA600" s="0" t="n">
        <f aca="false">data_by_Metal!Z612</f>
        <v>14</v>
      </c>
      <c r="AB600" s="0" t="n">
        <f aca="false">data_by_Metal!AA612</f>
        <v>-43</v>
      </c>
      <c r="AC600" s="0" t="n">
        <f aca="false">data_by_Metal!AB612</f>
        <v>-44</v>
      </c>
      <c r="AD600" s="0" t="n">
        <f aca="false">data_by_Metal!AC612</f>
        <v>12</v>
      </c>
      <c r="AE600" s="0" t="n">
        <f aca="false">data_by_Metal!AD612</f>
        <v>0</v>
      </c>
      <c r="AF600" s="0" t="n">
        <f aca="false">data_by_Metal!AE612</f>
        <v>28</v>
      </c>
      <c r="AG600" s="0" t="n">
        <f aca="false">data_by_Metal!AF612</f>
        <v>-28</v>
      </c>
    </row>
    <row r="601" customFormat="false" ht="12.8" hidden="false" customHeight="false" outlineLevel="0" collapsed="false">
      <c r="A601" s="0" t="n">
        <v>591</v>
      </c>
      <c r="B601" s="0" t="n">
        <f aca="false">data_by_Metal!A613</f>
        <v>27</v>
      </c>
      <c r="C601" s="0" t="n">
        <f aca="false">data_by_Metal!B613</f>
        <v>4</v>
      </c>
      <c r="D601" s="0" t="n">
        <f aca="false">data_by_Metal!C613</f>
        <v>3</v>
      </c>
      <c r="E601" s="0" t="n">
        <f aca="false">data_by_Metal!D613</f>
        <v>1</v>
      </c>
      <c r="F601" s="0" t="n">
        <f aca="false">data_by_Metal!E613</f>
        <v>55</v>
      </c>
      <c r="G601" s="0" t="str">
        <f aca="false">data_by_Metal!F613</f>
        <v>B</v>
      </c>
      <c r="H601" s="0" t="str">
        <f aca="false">data_by_Metal!G613</f>
        <v>V</v>
      </c>
      <c r="I601" s="0" t="str">
        <f aca="false">data_by_Metal!H613</f>
        <v>B</v>
      </c>
      <c r="J601" s="0" t="str">
        <f aca="false">data_by_Metal!I613</f>
        <v>V</v>
      </c>
      <c r="K601" s="0" t="str">
        <f aca="false">data_by_Metal!J613</f>
        <v>B</v>
      </c>
      <c r="L601" s="0" t="str">
        <f aca="false">data_by_Metal!K613</f>
        <v>V</v>
      </c>
      <c r="M601" s="0" t="str">
        <f aca="false">data_by_Metal!L613</f>
        <v>R</v>
      </c>
      <c r="N601" s="0" t="str">
        <f aca="false">data_by_Metal!M613</f>
        <v>V</v>
      </c>
      <c r="O601" s="1" t="n">
        <f aca="false">data_by_Metal!N613*$N$8</f>
        <v>-307.47189779089</v>
      </c>
      <c r="P601" s="0" t="n">
        <f aca="false">data_by_Metal!O613</f>
        <v>8.19787</v>
      </c>
      <c r="Q601" s="0" t="n">
        <f aca="false">data_by_Metal!P613</f>
        <v>8.26031</v>
      </c>
      <c r="R601" s="0" t="n">
        <f aca="false">data_by_Metal!Q613</f>
        <v>8.28857</v>
      </c>
      <c r="S601" s="0" t="n">
        <f aca="false">data_by_Metal!R613</f>
        <v>10</v>
      </c>
      <c r="T601" s="0" t="n">
        <f aca="false">data_by_Metal!S613</f>
        <v>1</v>
      </c>
      <c r="U601" s="0" t="n">
        <f aca="false">data_by_Metal!T613</f>
        <v>1</v>
      </c>
      <c r="V601" s="0" t="n">
        <f aca="false">data_by_Metal!U613</f>
        <v>-41</v>
      </c>
      <c r="W601" s="0" t="n">
        <f aca="false">data_by_Metal!V613</f>
        <v>-10</v>
      </c>
      <c r="X601" s="0" t="n">
        <f aca="false">data_by_Metal!W613</f>
        <v>-2</v>
      </c>
      <c r="Y601" s="0" t="n">
        <f aca="false">data_by_Metal!X613</f>
        <v>-2</v>
      </c>
      <c r="Z601" s="0" t="n">
        <f aca="false">data_by_Metal!Y613</f>
        <v>43</v>
      </c>
      <c r="AA601" s="0" t="n">
        <f aca="false">data_by_Metal!Z613</f>
        <v>-31</v>
      </c>
      <c r="AB601" s="0" t="n">
        <f aca="false">data_by_Metal!AA613</f>
        <v>-19</v>
      </c>
      <c r="AC601" s="0" t="n">
        <f aca="false">data_by_Metal!AB613</f>
        <v>-40</v>
      </c>
      <c r="AD601" s="0" t="n">
        <f aca="false">data_by_Metal!AC613</f>
        <v>-29</v>
      </c>
      <c r="AE601" s="0" t="n">
        <f aca="false">data_by_Metal!AD613</f>
        <v>-14</v>
      </c>
      <c r="AF601" s="0" t="n">
        <f aca="false">data_by_Metal!AE613</f>
        <v>14</v>
      </c>
      <c r="AG601" s="0" t="n">
        <f aca="false">data_by_Metal!AF613</f>
        <v>-56</v>
      </c>
    </row>
    <row r="602" customFormat="false" ht="12.8" hidden="false" customHeight="false" outlineLevel="0" collapsed="false">
      <c r="A602" s="0" t="n">
        <v>592</v>
      </c>
      <c r="B602" s="0" t="n">
        <f aca="false">data_by_Metal!A614</f>
        <v>27</v>
      </c>
      <c r="C602" s="0" t="n">
        <f aca="false">data_by_Metal!B614</f>
        <v>5</v>
      </c>
      <c r="D602" s="0" t="n">
        <f aca="false">data_by_Metal!C614</f>
        <v>2</v>
      </c>
      <c r="E602" s="0" t="n">
        <f aca="false">data_by_Metal!D614</f>
        <v>1</v>
      </c>
      <c r="F602" s="0" t="n">
        <f aca="false">data_by_Metal!E614</f>
        <v>3</v>
      </c>
      <c r="G602" s="0" t="str">
        <f aca="false">data_by_Metal!F614</f>
        <v>B</v>
      </c>
      <c r="H602" s="0" t="str">
        <f aca="false">data_by_Metal!G614</f>
        <v>B</v>
      </c>
      <c r="I602" s="0" t="str">
        <f aca="false">data_by_Metal!H614</f>
        <v>V</v>
      </c>
      <c r="J602" s="0" t="str">
        <f aca="false">data_by_Metal!I614</f>
        <v>V</v>
      </c>
      <c r="K602" s="0" t="str">
        <f aca="false">data_by_Metal!J614</f>
        <v>R</v>
      </c>
      <c r="L602" s="0" t="str">
        <f aca="false">data_by_Metal!K614</f>
        <v>V</v>
      </c>
      <c r="M602" s="0" t="str">
        <f aca="false">data_by_Metal!L614</f>
        <v>V</v>
      </c>
      <c r="N602" s="0" t="str">
        <f aca="false">data_by_Metal!M614</f>
        <v>V</v>
      </c>
      <c r="O602" s="1" t="n">
        <f aca="false">data_by_Metal!N614*$N$8</f>
        <v>-279.79942698971</v>
      </c>
      <c r="P602" s="0" t="n">
        <f aca="false">data_by_Metal!O614</f>
        <v>8.19618</v>
      </c>
      <c r="Q602" s="0" t="n">
        <f aca="false">data_by_Metal!P614</f>
        <v>8.22572</v>
      </c>
      <c r="R602" s="0" t="n">
        <f aca="false">data_by_Metal!Q614</f>
        <v>8.32468</v>
      </c>
      <c r="S602" s="0" t="n">
        <f aca="false">data_by_Metal!R614</f>
        <v>-52</v>
      </c>
      <c r="T602" s="0" t="n">
        <f aca="false">data_by_Metal!S614</f>
        <v>13</v>
      </c>
      <c r="U602" s="0" t="n">
        <f aca="false">data_by_Metal!T614</f>
        <v>2</v>
      </c>
      <c r="V602" s="0" t="n">
        <f aca="false">data_by_Metal!U614</f>
        <v>12</v>
      </c>
      <c r="W602" s="0" t="n">
        <f aca="false">data_by_Metal!V614</f>
        <v>42</v>
      </c>
      <c r="X602" s="0" t="n">
        <f aca="false">data_by_Metal!W614</f>
        <v>33</v>
      </c>
      <c r="Y602" s="0" t="n">
        <f aca="false">data_by_Metal!X614</f>
        <v>-14</v>
      </c>
      <c r="Z602" s="0" t="n">
        <f aca="false">data_by_Metal!Y614</f>
        <v>-2</v>
      </c>
      <c r="AA602" s="0" t="n">
        <f aca="false">data_by_Metal!Z614</f>
        <v>15</v>
      </c>
      <c r="AB602" s="0" t="n">
        <f aca="false">data_by_Metal!AA614</f>
        <v>1</v>
      </c>
      <c r="AC602" s="0" t="n">
        <f aca="false">data_by_Metal!AB614</f>
        <v>-46</v>
      </c>
      <c r="AD602" s="0" t="n">
        <f aca="false">data_by_Metal!AC614</f>
        <v>2</v>
      </c>
      <c r="AE602" s="0" t="n">
        <f aca="false">data_by_Metal!AD614</f>
        <v>-14</v>
      </c>
      <c r="AF602" s="0" t="n">
        <f aca="false">data_by_Metal!AE614</f>
        <v>29</v>
      </c>
      <c r="AG602" s="0" t="n">
        <f aca="false">data_by_Metal!AF614</f>
        <v>-13</v>
      </c>
    </row>
    <row r="603" customFormat="false" ht="12.8" hidden="false" customHeight="false" outlineLevel="0" collapsed="false">
      <c r="A603" s="0" t="n">
        <v>593</v>
      </c>
      <c r="B603" s="0" t="n">
        <f aca="false">data_by_Metal!A615</f>
        <v>27</v>
      </c>
      <c r="C603" s="0" t="n">
        <f aca="false">data_by_Metal!B615</f>
        <v>5</v>
      </c>
      <c r="D603" s="0" t="n">
        <f aca="false">data_by_Metal!C615</f>
        <v>2</v>
      </c>
      <c r="E603" s="0" t="n">
        <f aca="false">data_by_Metal!D615</f>
        <v>1</v>
      </c>
      <c r="F603" s="0" t="n">
        <f aca="false">data_by_Metal!E615</f>
        <v>1</v>
      </c>
      <c r="G603" s="0" t="str">
        <f aca="false">data_by_Metal!F615</f>
        <v>B</v>
      </c>
      <c r="H603" s="0" t="str">
        <f aca="false">data_by_Metal!G615</f>
        <v>B</v>
      </c>
      <c r="I603" s="0" t="str">
        <f aca="false">data_by_Metal!H615</f>
        <v>R</v>
      </c>
      <c r="J603" s="0" t="str">
        <f aca="false">data_by_Metal!I615</f>
        <v>V</v>
      </c>
      <c r="K603" s="0" t="str">
        <f aca="false">data_by_Metal!J615</f>
        <v>V</v>
      </c>
      <c r="L603" s="0" t="str">
        <f aca="false">data_by_Metal!K615</f>
        <v>V</v>
      </c>
      <c r="M603" s="0" t="str">
        <f aca="false">data_by_Metal!L615</f>
        <v>V</v>
      </c>
      <c r="N603" s="0" t="str">
        <f aca="false">data_by_Metal!M615</f>
        <v>V</v>
      </c>
      <c r="O603" s="1" t="n">
        <f aca="false">data_by_Metal!N615*$N$8</f>
        <v>-264.425832100165</v>
      </c>
      <c r="P603" s="0" t="n">
        <f aca="false">data_by_Metal!O615</f>
        <v>8.19393</v>
      </c>
      <c r="Q603" s="0" t="n">
        <f aca="false">data_by_Metal!P615</f>
        <v>8.22778</v>
      </c>
      <c r="R603" s="0" t="n">
        <f aca="false">data_by_Metal!Q615</f>
        <v>8.32449</v>
      </c>
      <c r="S603" s="0" t="n">
        <f aca="false">data_by_Metal!R615</f>
        <v>-12</v>
      </c>
      <c r="T603" s="0" t="n">
        <f aca="false">data_by_Metal!S615</f>
        <v>0</v>
      </c>
      <c r="U603" s="0" t="n">
        <f aca="false">data_by_Metal!T615</f>
        <v>-12</v>
      </c>
      <c r="V603" s="0" t="n">
        <f aca="false">data_by_Metal!U615</f>
        <v>51</v>
      </c>
      <c r="W603" s="0" t="n">
        <f aca="false">data_by_Metal!V615</f>
        <v>31</v>
      </c>
      <c r="X603" s="0" t="n">
        <f aca="false">data_by_Metal!W615</f>
        <v>42</v>
      </c>
      <c r="Y603" s="0" t="n">
        <f aca="false">data_by_Metal!X615</f>
        <v>-3</v>
      </c>
      <c r="Z603" s="0" t="n">
        <f aca="false">data_by_Metal!Y615</f>
        <v>-14</v>
      </c>
      <c r="AA603" s="0" t="n">
        <f aca="false">data_by_Metal!Z615</f>
        <v>2</v>
      </c>
      <c r="AB603" s="0" t="n">
        <f aca="false">data_by_Metal!AA615</f>
        <v>-44</v>
      </c>
      <c r="AC603" s="0" t="n">
        <f aca="false">data_by_Metal!AB615</f>
        <v>2</v>
      </c>
      <c r="AD603" s="0" t="n">
        <f aca="false">data_by_Metal!AC615</f>
        <v>10</v>
      </c>
      <c r="AE603" s="0" t="n">
        <f aca="false">data_by_Metal!AD615</f>
        <v>14</v>
      </c>
      <c r="AF603" s="0" t="n">
        <f aca="false">data_by_Metal!AE615</f>
        <v>27</v>
      </c>
      <c r="AG603" s="0" t="n">
        <f aca="false">data_by_Metal!AF615</f>
        <v>-14</v>
      </c>
    </row>
    <row r="604" customFormat="false" ht="12.8" hidden="false" customHeight="false" outlineLevel="0" collapsed="false">
      <c r="A604" s="0" t="n">
        <v>594</v>
      </c>
      <c r="B604" s="0" t="n">
        <f aca="false">data_by_Metal!A616</f>
        <v>27</v>
      </c>
      <c r="C604" s="0" t="n">
        <f aca="false">data_by_Metal!B616</f>
        <v>5</v>
      </c>
      <c r="D604" s="0" t="n">
        <f aca="false">data_by_Metal!C616</f>
        <v>2</v>
      </c>
      <c r="E604" s="0" t="n">
        <f aca="false">data_by_Metal!D616</f>
        <v>1</v>
      </c>
      <c r="F604" s="0" t="n">
        <f aca="false">data_by_Metal!E616</f>
        <v>9</v>
      </c>
      <c r="G604" s="0" t="str">
        <f aca="false">data_by_Metal!F616</f>
        <v>B</v>
      </c>
      <c r="H604" s="0" t="str">
        <f aca="false">data_by_Metal!G616</f>
        <v>R</v>
      </c>
      <c r="I604" s="0" t="str">
        <f aca="false">data_by_Metal!H616</f>
        <v>V</v>
      </c>
      <c r="J604" s="0" t="str">
        <f aca="false">data_by_Metal!I616</f>
        <v>V</v>
      </c>
      <c r="K604" s="0" t="str">
        <f aca="false">data_by_Metal!J616</f>
        <v>B</v>
      </c>
      <c r="L604" s="0" t="str">
        <f aca="false">data_by_Metal!K616</f>
        <v>V</v>
      </c>
      <c r="M604" s="0" t="str">
        <f aca="false">data_by_Metal!L616</f>
        <v>V</v>
      </c>
      <c r="N604" s="0" t="str">
        <f aca="false">data_by_Metal!M616</f>
        <v>V</v>
      </c>
      <c r="O604" s="1" t="n">
        <f aca="false">data_by_Metal!N616*$N$8</f>
        <v>-261.351113122256</v>
      </c>
      <c r="P604" s="0" t="n">
        <f aca="false">data_by_Metal!O616</f>
        <v>8.19813</v>
      </c>
      <c r="Q604" s="0" t="n">
        <f aca="false">data_by_Metal!P616</f>
        <v>8.22555</v>
      </c>
      <c r="R604" s="0" t="n">
        <f aca="false">data_by_Metal!Q616</f>
        <v>8.32303</v>
      </c>
      <c r="S604" s="0" t="n">
        <f aca="false">data_by_Metal!R616</f>
        <v>-13</v>
      </c>
      <c r="T604" s="0" t="n">
        <f aca="false">data_by_Metal!S616</f>
        <v>-2</v>
      </c>
      <c r="U604" s="0" t="n">
        <f aca="false">data_by_Metal!T616</f>
        <v>43</v>
      </c>
      <c r="V604" s="0" t="n">
        <f aca="false">data_by_Metal!U616</f>
        <v>-2</v>
      </c>
      <c r="W604" s="0" t="n">
        <f aca="false">data_by_Metal!V616</f>
        <v>32</v>
      </c>
      <c r="X604" s="0" t="n">
        <f aca="false">data_by_Metal!W616</f>
        <v>-13</v>
      </c>
      <c r="Y604" s="0" t="n">
        <f aca="false">data_by_Metal!X616</f>
        <v>-1</v>
      </c>
      <c r="Z604" s="0" t="n">
        <f aca="false">data_by_Metal!Y616</f>
        <v>41</v>
      </c>
      <c r="AA604" s="0" t="n">
        <f aca="false">data_by_Metal!Z616</f>
        <v>2</v>
      </c>
      <c r="AB604" s="0" t="n">
        <f aca="false">data_by_Metal!AA616</f>
        <v>11</v>
      </c>
      <c r="AC604" s="0" t="n">
        <f aca="false">data_by_Metal!AB616</f>
        <v>-57</v>
      </c>
      <c r="AD604" s="0" t="n">
        <f aca="false">data_by_Metal!AC616</f>
        <v>11</v>
      </c>
      <c r="AE604" s="0" t="n">
        <f aca="false">data_by_Metal!AD616</f>
        <v>13</v>
      </c>
      <c r="AF604" s="0" t="n">
        <f aca="false">data_by_Metal!AE616</f>
        <v>29</v>
      </c>
      <c r="AG604" s="0" t="n">
        <f aca="false">data_by_Metal!AF616</f>
        <v>-15</v>
      </c>
    </row>
    <row r="605" customFormat="false" ht="12.8" hidden="false" customHeight="false" outlineLevel="0" collapsed="false">
      <c r="A605" s="0" t="n">
        <v>595</v>
      </c>
      <c r="B605" s="0" t="n">
        <f aca="false">data_by_Metal!A617</f>
        <v>27</v>
      </c>
      <c r="C605" s="0" t="n">
        <f aca="false">data_by_Metal!B617</f>
        <v>5</v>
      </c>
      <c r="D605" s="0" t="n">
        <f aca="false">data_by_Metal!C617</f>
        <v>2</v>
      </c>
      <c r="E605" s="0" t="n">
        <f aca="false">data_by_Metal!D617</f>
        <v>1</v>
      </c>
      <c r="F605" s="0" t="n">
        <f aca="false">data_by_Metal!E617</f>
        <v>11</v>
      </c>
      <c r="G605" s="0" t="str">
        <f aca="false">data_by_Metal!F617</f>
        <v>B</v>
      </c>
      <c r="H605" s="0" t="str">
        <f aca="false">data_by_Metal!G617</f>
        <v>R</v>
      </c>
      <c r="I605" s="0" t="str">
        <f aca="false">data_by_Metal!H617</f>
        <v>V</v>
      </c>
      <c r="J605" s="0" t="str">
        <f aca="false">data_by_Metal!I617</f>
        <v>V</v>
      </c>
      <c r="K605" s="0" t="str">
        <f aca="false">data_by_Metal!J617</f>
        <v>V</v>
      </c>
      <c r="L605" s="0" t="str">
        <f aca="false">data_by_Metal!K617</f>
        <v>V</v>
      </c>
      <c r="M605" s="0" t="str">
        <f aca="false">data_by_Metal!L617</f>
        <v>B</v>
      </c>
      <c r="N605" s="0" t="str">
        <f aca="false">data_by_Metal!M617</f>
        <v>V</v>
      </c>
      <c r="O605" s="1" t="n">
        <f aca="false">data_by_Metal!N617*$N$8</f>
        <v>-255.201675166439</v>
      </c>
      <c r="P605" s="0" t="n">
        <f aca="false">data_by_Metal!O617</f>
        <v>8.19516</v>
      </c>
      <c r="Q605" s="0" t="n">
        <f aca="false">data_by_Metal!P617</f>
        <v>8.2261</v>
      </c>
      <c r="R605" s="0" t="n">
        <f aca="false">data_by_Metal!Q617</f>
        <v>8.32344</v>
      </c>
      <c r="S605" s="0" t="n">
        <f aca="false">data_by_Metal!R617</f>
        <v>-22</v>
      </c>
      <c r="T605" s="0" t="n">
        <f aca="false">data_by_Metal!S617</f>
        <v>7</v>
      </c>
      <c r="U605" s="0" t="n">
        <f aca="false">data_by_Metal!T617</f>
        <v>34</v>
      </c>
      <c r="V605" s="0" t="n">
        <f aca="false">data_by_Metal!U617</f>
        <v>8</v>
      </c>
      <c r="W605" s="0" t="n">
        <f aca="false">data_by_Metal!V617</f>
        <v>35</v>
      </c>
      <c r="X605" s="0" t="n">
        <f aca="false">data_by_Metal!W617</f>
        <v>-10</v>
      </c>
      <c r="Y605" s="0" t="n">
        <f aca="false">data_by_Metal!X617</f>
        <v>21</v>
      </c>
      <c r="Z605" s="0" t="n">
        <f aca="false">data_by_Metal!Y617</f>
        <v>-45</v>
      </c>
      <c r="AA605" s="0" t="n">
        <f aca="false">data_by_Metal!Z617</f>
        <v>2</v>
      </c>
      <c r="AB605" s="0" t="n">
        <f aca="false">data_by_Metal!AA617</f>
        <v>11</v>
      </c>
      <c r="AC605" s="0" t="n">
        <f aca="false">data_by_Metal!AB617</f>
        <v>1</v>
      </c>
      <c r="AD605" s="0" t="n">
        <f aca="false">data_by_Metal!AC617</f>
        <v>-46</v>
      </c>
      <c r="AE605" s="0" t="n">
        <f aca="false">data_by_Metal!AD617</f>
        <v>14</v>
      </c>
      <c r="AF605" s="0" t="n">
        <f aca="false">data_by_Metal!AE617</f>
        <v>0</v>
      </c>
      <c r="AG605" s="0" t="n">
        <f aca="false">data_by_Metal!AF617</f>
        <v>-14</v>
      </c>
    </row>
    <row r="606" customFormat="false" ht="12.8" hidden="false" customHeight="false" outlineLevel="0" collapsed="false">
      <c r="A606" s="0" t="n">
        <v>596</v>
      </c>
      <c r="B606" s="0" t="n">
        <f aca="false">data_by_Metal!A618</f>
        <v>27</v>
      </c>
      <c r="C606" s="0" t="n">
        <f aca="false">data_by_Metal!B618</f>
        <v>2</v>
      </c>
      <c r="D606" s="0" t="n">
        <f aca="false">data_by_Metal!C618</f>
        <v>3</v>
      </c>
      <c r="E606" s="0" t="n">
        <f aca="false">data_by_Metal!D618</f>
        <v>3</v>
      </c>
      <c r="F606" s="0" t="n">
        <f aca="false">data_by_Metal!E618</f>
        <v>69</v>
      </c>
      <c r="G606" s="0" t="str">
        <f aca="false">data_by_Metal!F618</f>
        <v>B</v>
      </c>
      <c r="H606" s="0" t="str">
        <f aca="false">data_by_Metal!G618</f>
        <v>R</v>
      </c>
      <c r="I606" s="0" t="str">
        <f aca="false">data_by_Metal!H618</f>
        <v>B</v>
      </c>
      <c r="J606" s="0" t="str">
        <f aca="false">data_by_Metal!I618</f>
        <v>R</v>
      </c>
      <c r="K606" s="0" t="str">
        <f aca="false">data_by_Metal!J618</f>
        <v>B</v>
      </c>
      <c r="L606" s="0" t="str">
        <f aca="false">data_by_Metal!K618</f>
        <v>V</v>
      </c>
      <c r="M606" s="0" t="str">
        <f aca="false">data_by_Metal!L618</f>
        <v>V</v>
      </c>
      <c r="N606" s="0" t="str">
        <f aca="false">data_by_Metal!M618</f>
        <v>R</v>
      </c>
      <c r="O606" s="1" t="n">
        <f aca="false">data_by_Metal!N618*$N$8</f>
        <v>-255.201675166439</v>
      </c>
      <c r="P606" s="0" t="n">
        <f aca="false">data_by_Metal!O618</f>
        <v>8.26004</v>
      </c>
      <c r="Q606" s="0" t="n">
        <f aca="false">data_by_Metal!P618</f>
        <v>8.2603</v>
      </c>
      <c r="R606" s="0" t="n">
        <f aca="false">data_by_Metal!Q618</f>
        <v>8.22429</v>
      </c>
      <c r="S606" s="0" t="n">
        <f aca="false">data_by_Metal!R618</f>
        <v>-3</v>
      </c>
      <c r="T606" s="0" t="n">
        <f aca="false">data_by_Metal!S618</f>
        <v>-10</v>
      </c>
      <c r="U606" s="0" t="n">
        <f aca="false">data_by_Metal!T618</f>
        <v>44</v>
      </c>
      <c r="V606" s="0" t="n">
        <f aca="false">data_by_Metal!U618</f>
        <v>-3</v>
      </c>
      <c r="W606" s="0" t="n">
        <f aca="false">data_by_Metal!V618</f>
        <v>-1</v>
      </c>
      <c r="X606" s="0" t="n">
        <f aca="false">data_by_Metal!W618</f>
        <v>-12</v>
      </c>
      <c r="Y606" s="0" t="n">
        <f aca="false">data_by_Metal!X618</f>
        <v>-12</v>
      </c>
      <c r="Z606" s="0" t="n">
        <f aca="false">data_by_Metal!Y618</f>
        <v>53</v>
      </c>
      <c r="AA606" s="0" t="n">
        <f aca="false">data_by_Metal!Z618</f>
        <v>10</v>
      </c>
      <c r="AB606" s="0" t="n">
        <f aca="false">data_by_Metal!AA618</f>
        <v>1</v>
      </c>
      <c r="AC606" s="0" t="n">
        <f aca="false">data_by_Metal!AB618</f>
        <v>-54</v>
      </c>
      <c r="AD606" s="0" t="n">
        <f aca="false">data_by_Metal!AC618</f>
        <v>44</v>
      </c>
      <c r="AE606" s="0" t="n">
        <f aca="false">data_by_Metal!AD618</f>
        <v>13</v>
      </c>
      <c r="AF606" s="0" t="n">
        <f aca="false">data_by_Metal!AE618</f>
        <v>14</v>
      </c>
      <c r="AG606" s="0" t="n">
        <f aca="false">data_by_Metal!AF618</f>
        <v>0</v>
      </c>
    </row>
    <row r="607" customFormat="false" ht="12.8" hidden="false" customHeight="false" outlineLevel="0" collapsed="false">
      <c r="A607" s="0" t="n">
        <v>597</v>
      </c>
      <c r="B607" s="0" t="n">
        <f aca="false">data_by_Metal!A619</f>
        <v>27</v>
      </c>
      <c r="C607" s="0" t="n">
        <f aca="false">data_by_Metal!B619</f>
        <v>4</v>
      </c>
      <c r="D607" s="0" t="n">
        <f aca="false">data_by_Metal!C619</f>
        <v>3</v>
      </c>
      <c r="E607" s="0" t="n">
        <f aca="false">data_by_Metal!D619</f>
        <v>1</v>
      </c>
      <c r="F607" s="0" t="n">
        <f aca="false">data_by_Metal!E619</f>
        <v>5</v>
      </c>
      <c r="G607" s="0" t="str">
        <f aca="false">data_by_Metal!F619</f>
        <v>B</v>
      </c>
      <c r="H607" s="0" t="str">
        <f aca="false">data_by_Metal!G619</f>
        <v>B</v>
      </c>
      <c r="I607" s="0" t="str">
        <f aca="false">data_by_Metal!H619</f>
        <v>B</v>
      </c>
      <c r="J607" s="0" t="str">
        <f aca="false">data_by_Metal!I619</f>
        <v>V</v>
      </c>
      <c r="K607" s="0" t="str">
        <f aca="false">data_by_Metal!J619</f>
        <v>V</v>
      </c>
      <c r="L607" s="0" t="str">
        <f aca="false">data_by_Metal!K619</f>
        <v>V</v>
      </c>
      <c r="M607" s="0" t="str">
        <f aca="false">data_by_Metal!L619</f>
        <v>V</v>
      </c>
      <c r="N607" s="0" t="str">
        <f aca="false">data_by_Metal!M619</f>
        <v>R</v>
      </c>
      <c r="O607" s="1" t="n">
        <f aca="false">data_by_Metal!N619*$N$8</f>
        <v>-245.977518232712</v>
      </c>
      <c r="P607" s="0" t="n">
        <f aca="false">data_by_Metal!O619</f>
        <v>8.19308</v>
      </c>
      <c r="Q607" s="0" t="n">
        <f aca="false">data_by_Metal!P619</f>
        <v>8.25989</v>
      </c>
      <c r="R607" s="0" t="n">
        <f aca="false">data_by_Metal!Q619</f>
        <v>8.29161</v>
      </c>
      <c r="S607" s="0" t="n">
        <f aca="false">data_by_Metal!R619</f>
        <v>1</v>
      </c>
      <c r="T607" s="0" t="n">
        <f aca="false">data_by_Metal!S619</f>
        <v>-41</v>
      </c>
      <c r="U607" s="0" t="n">
        <f aca="false">data_by_Metal!T619</f>
        <v>-9</v>
      </c>
      <c r="V607" s="0" t="n">
        <f aca="false">data_by_Metal!U619</f>
        <v>22</v>
      </c>
      <c r="W607" s="0" t="n">
        <f aca="false">data_by_Metal!V619</f>
        <v>-10</v>
      </c>
      <c r="X607" s="0" t="n">
        <f aca="false">data_by_Metal!W619</f>
        <v>33</v>
      </c>
      <c r="Y607" s="0" t="n">
        <f aca="false">data_by_Metal!X619</f>
        <v>-3</v>
      </c>
      <c r="Z607" s="0" t="n">
        <f aca="false">data_by_Metal!Y619</f>
        <v>8</v>
      </c>
      <c r="AA607" s="0" t="n">
        <f aca="false">data_by_Metal!Z619</f>
        <v>10</v>
      </c>
      <c r="AB607" s="0" t="n">
        <f aca="false">data_by_Metal!AA619</f>
        <v>-56</v>
      </c>
      <c r="AC607" s="0" t="n">
        <f aca="false">data_by_Metal!AB619</f>
        <v>0</v>
      </c>
      <c r="AD607" s="0" t="n">
        <f aca="false">data_by_Metal!AC619</f>
        <v>47</v>
      </c>
      <c r="AE607" s="0" t="n">
        <f aca="false">data_by_Metal!AD619</f>
        <v>-13</v>
      </c>
      <c r="AF607" s="0" t="n">
        <f aca="false">data_by_Metal!AE619</f>
        <v>14</v>
      </c>
      <c r="AG607" s="0" t="n">
        <f aca="false">data_by_Metal!AF619</f>
        <v>0</v>
      </c>
    </row>
    <row r="608" customFormat="false" ht="12.8" hidden="false" customHeight="false" outlineLevel="0" collapsed="false">
      <c r="A608" s="0" t="n">
        <v>598</v>
      </c>
      <c r="B608" s="0" t="n">
        <f aca="false">data_by_Metal!A620</f>
        <v>27</v>
      </c>
      <c r="C608" s="0" t="n">
        <f aca="false">data_by_Metal!B620</f>
        <v>4</v>
      </c>
      <c r="D608" s="0" t="n">
        <f aca="false">data_by_Metal!C620</f>
        <v>2</v>
      </c>
      <c r="E608" s="0" t="n">
        <f aca="false">data_by_Metal!D620</f>
        <v>2</v>
      </c>
      <c r="F608" s="0" t="n">
        <f aca="false">data_by_Metal!E620</f>
        <v>20</v>
      </c>
      <c r="G608" s="0" t="str">
        <f aca="false">data_by_Metal!F620</f>
        <v>B</v>
      </c>
      <c r="H608" s="0" t="str">
        <f aca="false">data_by_Metal!G620</f>
        <v>R</v>
      </c>
      <c r="I608" s="0" t="str">
        <f aca="false">data_by_Metal!H620</f>
        <v>B</v>
      </c>
      <c r="J608" s="0" t="str">
        <f aca="false">data_by_Metal!I620</f>
        <v>V</v>
      </c>
      <c r="K608" s="0" t="str">
        <f aca="false">data_by_Metal!J620</f>
        <v>V</v>
      </c>
      <c r="L608" s="0" t="str">
        <f aca="false">data_by_Metal!K620</f>
        <v>V</v>
      </c>
      <c r="M608" s="0" t="str">
        <f aca="false">data_by_Metal!L620</f>
        <v>V</v>
      </c>
      <c r="N608" s="0" t="str">
        <f aca="false">data_by_Metal!M620</f>
        <v>R</v>
      </c>
      <c r="O608" s="1" t="n">
        <f aca="false">data_by_Metal!N620*$N$8</f>
        <v>-245.977518232712</v>
      </c>
      <c r="P608" s="0" t="n">
        <f aca="false">data_by_Metal!O620</f>
        <v>8.22484</v>
      </c>
      <c r="Q608" s="0" t="n">
        <f aca="false">data_by_Metal!P620</f>
        <v>8.2288</v>
      </c>
      <c r="R608" s="0" t="n">
        <f aca="false">data_by_Metal!Q620</f>
        <v>8.29022</v>
      </c>
      <c r="S608" s="0" t="n">
        <f aca="false">data_by_Metal!R620</f>
        <v>0</v>
      </c>
      <c r="T608" s="0" t="n">
        <f aca="false">data_by_Metal!S620</f>
        <v>-54</v>
      </c>
      <c r="U608" s="0" t="n">
        <f aca="false">data_by_Metal!T620</f>
        <v>35</v>
      </c>
      <c r="V608" s="0" t="n">
        <f aca="false">data_by_Metal!U620</f>
        <v>21</v>
      </c>
      <c r="W608" s="0" t="n">
        <f aca="false">data_by_Metal!V620</f>
        <v>-9</v>
      </c>
      <c r="X608" s="0" t="n">
        <f aca="false">data_by_Metal!W620</f>
        <v>-11</v>
      </c>
      <c r="Y608" s="0" t="n">
        <f aca="false">data_by_Metal!X620</f>
        <v>10</v>
      </c>
      <c r="Z608" s="0" t="n">
        <f aca="false">data_by_Metal!Y620</f>
        <v>9</v>
      </c>
      <c r="AA608" s="0" t="n">
        <f aca="false">data_by_Metal!Z620</f>
        <v>10</v>
      </c>
      <c r="AB608" s="0" t="n">
        <f aca="false">data_by_Metal!AA620</f>
        <v>-46</v>
      </c>
      <c r="AC608" s="0" t="n">
        <f aca="false">data_by_Metal!AB620</f>
        <v>-10</v>
      </c>
      <c r="AD608" s="0" t="n">
        <f aca="false">data_by_Metal!AC620</f>
        <v>46</v>
      </c>
      <c r="AE608" s="0" t="n">
        <f aca="false">data_by_Metal!AD620</f>
        <v>1</v>
      </c>
      <c r="AF608" s="0" t="n">
        <f aca="false">data_by_Metal!AE620</f>
        <v>0</v>
      </c>
      <c r="AG608" s="0" t="n">
        <f aca="false">data_by_Metal!AF620</f>
        <v>0</v>
      </c>
    </row>
    <row r="609" customFormat="false" ht="12.8" hidden="false" customHeight="false" outlineLevel="0" collapsed="false">
      <c r="A609" s="0" t="n">
        <v>599</v>
      </c>
      <c r="B609" s="0" t="n">
        <f aca="false">data_by_Metal!A621</f>
        <v>27</v>
      </c>
      <c r="C609" s="0" t="n">
        <f aca="false">data_by_Metal!B621</f>
        <v>7</v>
      </c>
      <c r="D609" s="0" t="n">
        <f aca="false">data_by_Metal!C621</f>
        <v>1</v>
      </c>
      <c r="E609" s="0" t="n">
        <f aca="false">data_by_Metal!D621</f>
        <v>0</v>
      </c>
      <c r="F609" s="0" t="n">
        <f aca="false">data_by_Metal!E621</f>
        <v>1</v>
      </c>
      <c r="G609" s="0" t="str">
        <f aca="false">data_by_Metal!F621</f>
        <v>B</v>
      </c>
      <c r="H609" s="0" t="str">
        <f aca="false">data_by_Metal!G621</f>
        <v>V</v>
      </c>
      <c r="I609" s="0" t="str">
        <f aca="false">data_by_Metal!H621</f>
        <v>V</v>
      </c>
      <c r="J609" s="0" t="str">
        <f aca="false">data_by_Metal!I621</f>
        <v>V</v>
      </c>
      <c r="K609" s="0" t="str">
        <f aca="false">data_by_Metal!J621</f>
        <v>V</v>
      </c>
      <c r="L609" s="0" t="str">
        <f aca="false">data_by_Metal!K621</f>
        <v>V</v>
      </c>
      <c r="M609" s="0" t="str">
        <f aca="false">data_by_Metal!L621</f>
        <v>V</v>
      </c>
      <c r="N609" s="0" t="str">
        <f aca="false">data_by_Metal!M621</f>
        <v>V</v>
      </c>
      <c r="O609" s="1" t="n">
        <f aca="false">data_by_Metal!N621*$N$8</f>
        <v>-242.902799254803</v>
      </c>
      <c r="P609" s="0" t="n">
        <f aca="false">data_by_Metal!O621</f>
        <v>8.16536</v>
      </c>
      <c r="Q609" s="0" t="n">
        <f aca="false">data_by_Metal!P621</f>
        <v>8.19607</v>
      </c>
      <c r="R609" s="0" t="n">
        <f aca="false">data_by_Metal!Q621</f>
        <v>8.38792</v>
      </c>
      <c r="S609" s="0" t="n">
        <f aca="false">data_by_Metal!R621</f>
        <v>1</v>
      </c>
      <c r="T609" s="0" t="n">
        <f aca="false">data_by_Metal!S621</f>
        <v>0</v>
      </c>
      <c r="U609" s="0" t="n">
        <f aca="false">data_by_Metal!T621</f>
        <v>-10</v>
      </c>
      <c r="V609" s="0" t="n">
        <f aca="false">data_by_Metal!U621</f>
        <v>11</v>
      </c>
      <c r="W609" s="0" t="n">
        <f aca="false">data_by_Metal!V621</f>
        <v>42</v>
      </c>
      <c r="X609" s="0" t="n">
        <f aca="false">data_by_Metal!W621</f>
        <v>-11</v>
      </c>
      <c r="Y609" s="0" t="n">
        <f aca="false">data_by_Metal!X621</f>
        <v>-2</v>
      </c>
      <c r="Z609" s="0" t="n">
        <f aca="false">data_by_Metal!Y621</f>
        <v>-1</v>
      </c>
      <c r="AA609" s="0" t="n">
        <f aca="false">data_by_Metal!Z621</f>
        <v>-48</v>
      </c>
      <c r="AB609" s="0" t="n">
        <f aca="false">data_by_Metal!AA621</f>
        <v>12</v>
      </c>
      <c r="AC609" s="0" t="n">
        <f aca="false">data_by_Metal!AB621</f>
        <v>2</v>
      </c>
      <c r="AD609" s="0" t="n">
        <f aca="false">data_by_Metal!AC621</f>
        <v>2</v>
      </c>
      <c r="AE609" s="0" t="n">
        <f aca="false">data_by_Metal!AD621</f>
        <v>1</v>
      </c>
      <c r="AF609" s="0" t="n">
        <f aca="false">data_by_Metal!AE621</f>
        <v>14</v>
      </c>
      <c r="AG609" s="0" t="n">
        <f aca="false">data_by_Metal!AF621</f>
        <v>-14</v>
      </c>
    </row>
    <row r="610" customFormat="false" ht="12.8" hidden="false" customHeight="false" outlineLevel="0" collapsed="false">
      <c r="A610" s="0" t="n">
        <v>600</v>
      </c>
      <c r="B610" s="0" t="n">
        <f aca="false">data_by_Metal!A622</f>
        <v>27</v>
      </c>
      <c r="C610" s="0" t="n">
        <f aca="false">data_by_Metal!B622</f>
        <v>4</v>
      </c>
      <c r="D610" s="0" t="n">
        <f aca="false">data_by_Metal!C622</f>
        <v>4</v>
      </c>
      <c r="E610" s="0" t="n">
        <f aca="false">data_by_Metal!D622</f>
        <v>0</v>
      </c>
      <c r="F610" s="0" t="n">
        <f aca="false">data_by_Metal!E622</f>
        <v>15</v>
      </c>
      <c r="G610" s="0" t="str">
        <f aca="false">data_by_Metal!F622</f>
        <v>B</v>
      </c>
      <c r="H610" s="0" t="str">
        <f aca="false">data_by_Metal!G622</f>
        <v>B</v>
      </c>
      <c r="I610" s="0" t="str">
        <f aca="false">data_by_Metal!H622</f>
        <v>V</v>
      </c>
      <c r="J610" s="0" t="str">
        <f aca="false">data_by_Metal!I622</f>
        <v>V</v>
      </c>
      <c r="K610" s="0" t="str">
        <f aca="false">data_by_Metal!J622</f>
        <v>V</v>
      </c>
      <c r="L610" s="0" t="str">
        <f aca="false">data_by_Metal!K622</f>
        <v>V</v>
      </c>
      <c r="M610" s="0" t="str">
        <f aca="false">data_by_Metal!L622</f>
        <v>B</v>
      </c>
      <c r="N610" s="0" t="str">
        <f aca="false">data_by_Metal!M622</f>
        <v>B</v>
      </c>
      <c r="O610" s="1" t="n">
        <f aca="false">data_by_Metal!N622*$N$8</f>
        <v>-227.529204365259</v>
      </c>
      <c r="P610" s="0" t="n">
        <f aca="false">data_by_Metal!O622</f>
        <v>8.16236</v>
      </c>
      <c r="Q610" s="0" t="n">
        <f aca="false">data_by_Metal!P622</f>
        <v>8.28759</v>
      </c>
      <c r="R610" s="0" t="n">
        <f aca="false">data_by_Metal!Q622</f>
        <v>8.29415</v>
      </c>
      <c r="S610" s="0" t="n">
        <f aca="false">data_by_Metal!R622</f>
        <v>-20</v>
      </c>
      <c r="T610" s="0" t="n">
        <f aca="false">data_by_Metal!S622</f>
        <v>20</v>
      </c>
      <c r="U610" s="0" t="n">
        <f aca="false">data_by_Metal!T622</f>
        <v>-20</v>
      </c>
      <c r="V610" s="0" t="n">
        <f aca="false">data_by_Metal!U622</f>
        <v>20</v>
      </c>
      <c r="W610" s="0" t="n">
        <f aca="false">data_by_Metal!V622</f>
        <v>37</v>
      </c>
      <c r="X610" s="0" t="n">
        <f aca="false">data_by_Metal!W622</f>
        <v>37</v>
      </c>
      <c r="Y610" s="0" t="n">
        <f aca="false">data_by_Metal!X622</f>
        <v>-37</v>
      </c>
      <c r="Z610" s="0" t="n">
        <f aca="false">data_by_Metal!Y622</f>
        <v>-37</v>
      </c>
      <c r="AA610" s="0" t="n">
        <f aca="false">data_by_Metal!Z622</f>
        <v>0</v>
      </c>
      <c r="AB610" s="0" t="n">
        <f aca="false">data_by_Metal!AA622</f>
        <v>0</v>
      </c>
      <c r="AC610" s="0" t="n">
        <f aca="false">data_by_Metal!AB622</f>
        <v>0</v>
      </c>
      <c r="AD610" s="0" t="n">
        <f aca="false">data_by_Metal!AC622</f>
        <v>0</v>
      </c>
      <c r="AE610" s="0" t="n">
        <f aca="false">data_by_Metal!AD622</f>
        <v>0</v>
      </c>
      <c r="AF610" s="0" t="n">
        <f aca="false">data_by_Metal!AE622</f>
        <v>0</v>
      </c>
      <c r="AG610" s="0" t="n">
        <f aca="false">data_by_Metal!AF622</f>
        <v>0</v>
      </c>
    </row>
    <row r="611" customFormat="false" ht="12.8" hidden="false" customHeight="false" outlineLevel="0" collapsed="false">
      <c r="A611" s="0" t="n">
        <v>601</v>
      </c>
      <c r="B611" s="0" t="n">
        <f aca="false">data_by_Metal!A623</f>
        <v>27</v>
      </c>
      <c r="C611" s="0" t="n">
        <f aca="false">data_by_Metal!B623</f>
        <v>2</v>
      </c>
      <c r="D611" s="0" t="n">
        <f aca="false">data_by_Metal!C623</f>
        <v>3</v>
      </c>
      <c r="E611" s="0" t="n">
        <f aca="false">data_by_Metal!D623</f>
        <v>3</v>
      </c>
      <c r="F611" s="0" t="n">
        <f aca="false">data_by_Metal!E623</f>
        <v>29</v>
      </c>
      <c r="G611" s="0" t="str">
        <f aca="false">data_by_Metal!F623</f>
        <v>B</v>
      </c>
      <c r="H611" s="0" t="str">
        <f aca="false">data_by_Metal!G623</f>
        <v>B</v>
      </c>
      <c r="I611" s="0" t="str">
        <f aca="false">data_by_Metal!H623</f>
        <v>R</v>
      </c>
      <c r="J611" s="0" t="str">
        <f aca="false">data_by_Metal!I623</f>
        <v>V</v>
      </c>
      <c r="K611" s="0" t="str">
        <f aca="false">data_by_Metal!J623</f>
        <v>B</v>
      </c>
      <c r="L611" s="0" t="str">
        <f aca="false">data_by_Metal!K623</f>
        <v>R</v>
      </c>
      <c r="M611" s="0" t="str">
        <f aca="false">data_by_Metal!L623</f>
        <v>R</v>
      </c>
      <c r="N611" s="0" t="str">
        <f aca="false">data_by_Metal!M623</f>
        <v>V</v>
      </c>
      <c r="O611" s="1" t="n">
        <f aca="false">data_by_Metal!N623*$N$8</f>
        <v>-202.931452541987</v>
      </c>
      <c r="P611" s="0" t="n">
        <f aca="false">data_by_Metal!O623</f>
        <v>8.26116</v>
      </c>
      <c r="Q611" s="0" t="n">
        <f aca="false">data_by_Metal!P623</f>
        <v>8.25702</v>
      </c>
      <c r="R611" s="0" t="n">
        <f aca="false">data_by_Metal!Q623</f>
        <v>8.22635</v>
      </c>
      <c r="S611" s="0" t="n">
        <f aca="false">data_by_Metal!R623</f>
        <v>2</v>
      </c>
      <c r="T611" s="0" t="n">
        <f aca="false">data_by_Metal!S623</f>
        <v>14</v>
      </c>
      <c r="U611" s="0" t="n">
        <f aca="false">data_by_Metal!T623</f>
        <v>-45</v>
      </c>
      <c r="V611" s="0" t="n">
        <f aca="false">data_by_Metal!U623</f>
        <v>1</v>
      </c>
      <c r="W611" s="0" t="n">
        <f aca="false">data_by_Metal!V623</f>
        <v>21</v>
      </c>
      <c r="X611" s="0" t="n">
        <f aca="false">data_by_Metal!W623</f>
        <v>51</v>
      </c>
      <c r="Y611" s="0" t="n">
        <f aca="false">data_by_Metal!X623</f>
        <v>-5</v>
      </c>
      <c r="Z611" s="0" t="n">
        <f aca="false">data_by_Metal!Y623</f>
        <v>21</v>
      </c>
      <c r="AA611" s="0" t="n">
        <f aca="false">data_by_Metal!Z623</f>
        <v>-9</v>
      </c>
      <c r="AB611" s="0" t="n">
        <f aca="false">data_by_Metal!AA623</f>
        <v>-31</v>
      </c>
      <c r="AC611" s="0" t="n">
        <f aca="false">data_by_Metal!AB623</f>
        <v>3</v>
      </c>
      <c r="AD611" s="0" t="n">
        <f aca="false">data_by_Metal!AC623</f>
        <v>-23</v>
      </c>
      <c r="AE611" s="0" t="n">
        <f aca="false">data_by_Metal!AD623</f>
        <v>-13</v>
      </c>
      <c r="AF611" s="0" t="n">
        <f aca="false">data_by_Metal!AE623</f>
        <v>42</v>
      </c>
      <c r="AG611" s="0" t="n">
        <f aca="false">data_by_Metal!AF623</f>
        <v>-29</v>
      </c>
    </row>
    <row r="612" customFormat="false" ht="12.8" hidden="false" customHeight="false" outlineLevel="0" collapsed="false">
      <c r="A612" s="0" t="n">
        <v>602</v>
      </c>
      <c r="B612" s="0" t="n">
        <f aca="false">data_by_Metal!A624</f>
        <v>27</v>
      </c>
      <c r="C612" s="0" t="n">
        <f aca="false">data_by_Metal!B624</f>
        <v>4</v>
      </c>
      <c r="D612" s="0" t="n">
        <f aca="false">data_by_Metal!C624</f>
        <v>2</v>
      </c>
      <c r="E612" s="0" t="n">
        <f aca="false">data_by_Metal!D624</f>
        <v>2</v>
      </c>
      <c r="F612" s="0" t="n">
        <f aca="false">data_by_Metal!E624</f>
        <v>21</v>
      </c>
      <c r="G612" s="0" t="str">
        <f aca="false">data_by_Metal!F624</f>
        <v>B</v>
      </c>
      <c r="H612" s="0" t="str">
        <f aca="false">data_by_Metal!G624</f>
        <v>R</v>
      </c>
      <c r="I612" s="0" t="str">
        <f aca="false">data_by_Metal!H624</f>
        <v>R</v>
      </c>
      <c r="J612" s="0" t="str">
        <f aca="false">data_by_Metal!I624</f>
        <v>B</v>
      </c>
      <c r="K612" s="0" t="str">
        <f aca="false">data_by_Metal!J624</f>
        <v>V</v>
      </c>
      <c r="L612" s="0" t="str">
        <f aca="false">data_by_Metal!K624</f>
        <v>V</v>
      </c>
      <c r="M612" s="0" t="str">
        <f aca="false">data_by_Metal!L624</f>
        <v>V</v>
      </c>
      <c r="N612" s="0" t="str">
        <f aca="false">data_by_Metal!M624</f>
        <v>V</v>
      </c>
      <c r="O612" s="1" t="n">
        <f aca="false">data_by_Metal!N624*$N$8</f>
        <v>-196.78201458617</v>
      </c>
      <c r="P612" s="0" t="n">
        <f aca="false">data_by_Metal!O624</f>
        <v>8.2243</v>
      </c>
      <c r="Q612" s="0" t="n">
        <f aca="false">data_by_Metal!P624</f>
        <v>8.22824</v>
      </c>
      <c r="R612" s="0" t="n">
        <f aca="false">data_by_Metal!Q624</f>
        <v>8.29185</v>
      </c>
      <c r="S612" s="0" t="n">
        <f aca="false">data_by_Metal!R624</f>
        <v>-13</v>
      </c>
      <c r="T612" s="0" t="n">
        <f aca="false">data_by_Metal!S624</f>
        <v>-13</v>
      </c>
      <c r="U612" s="0" t="n">
        <f aca="false">data_by_Metal!T624</f>
        <v>42</v>
      </c>
      <c r="V612" s="0" t="n">
        <f aca="false">data_by_Metal!U624</f>
        <v>42</v>
      </c>
      <c r="W612" s="0" t="n">
        <f aca="false">data_by_Metal!V624</f>
        <v>45</v>
      </c>
      <c r="X612" s="0" t="n">
        <f aca="false">data_by_Metal!W624</f>
        <v>-46</v>
      </c>
      <c r="Y612" s="0" t="n">
        <f aca="false">data_by_Metal!X624</f>
        <v>12</v>
      </c>
      <c r="Z612" s="0" t="n">
        <f aca="false">data_by_Metal!Y624</f>
        <v>-12</v>
      </c>
      <c r="AA612" s="0" t="n">
        <f aca="false">data_by_Metal!Z624</f>
        <v>-12</v>
      </c>
      <c r="AB612" s="0" t="n">
        <f aca="false">data_by_Metal!AA624</f>
        <v>12</v>
      </c>
      <c r="AC612" s="0" t="n">
        <f aca="false">data_by_Metal!AB624</f>
        <v>-9</v>
      </c>
      <c r="AD612" s="0" t="n">
        <f aca="false">data_by_Metal!AC624</f>
        <v>9</v>
      </c>
      <c r="AE612" s="0" t="n">
        <f aca="false">data_by_Metal!AD624</f>
        <v>28</v>
      </c>
      <c r="AF612" s="0" t="n">
        <f aca="false">data_by_Metal!AE624</f>
        <v>0</v>
      </c>
      <c r="AG612" s="0" t="n">
        <f aca="false">data_by_Metal!AF624</f>
        <v>0</v>
      </c>
    </row>
    <row r="613" customFormat="false" ht="12.8" hidden="false" customHeight="false" outlineLevel="0" collapsed="false">
      <c r="A613" s="0" t="n">
        <v>603</v>
      </c>
      <c r="B613" s="0" t="n">
        <f aca="false">data_by_Metal!A625</f>
        <v>27</v>
      </c>
      <c r="C613" s="0" t="n">
        <f aca="false">data_by_Metal!B625</f>
        <v>5</v>
      </c>
      <c r="D613" s="0" t="n">
        <f aca="false">data_by_Metal!C625</f>
        <v>3</v>
      </c>
      <c r="E613" s="0" t="n">
        <f aca="false">data_by_Metal!D625</f>
        <v>0</v>
      </c>
      <c r="F613" s="0" t="n">
        <f aca="false">data_by_Metal!E625</f>
        <v>3</v>
      </c>
      <c r="G613" s="0" t="str">
        <f aca="false">data_by_Metal!F625</f>
        <v>B</v>
      </c>
      <c r="H613" s="0" t="str">
        <f aca="false">data_by_Metal!G625</f>
        <v>B</v>
      </c>
      <c r="I613" s="0" t="str">
        <f aca="false">data_by_Metal!H625</f>
        <v>V</v>
      </c>
      <c r="J613" s="0" t="str">
        <f aca="false">data_by_Metal!I625</f>
        <v>V</v>
      </c>
      <c r="K613" s="0" t="str">
        <f aca="false">data_by_Metal!J625</f>
        <v>B</v>
      </c>
      <c r="L613" s="0" t="str">
        <f aca="false">data_by_Metal!K625</f>
        <v>V</v>
      </c>
      <c r="M613" s="0" t="str">
        <f aca="false">data_by_Metal!L625</f>
        <v>V</v>
      </c>
      <c r="N613" s="0" t="str">
        <f aca="false">data_by_Metal!M625</f>
        <v>V</v>
      </c>
      <c r="O613" s="1" t="n">
        <f aca="false">data_by_Metal!N625*$N$8</f>
        <v>-196.78201458617</v>
      </c>
      <c r="P613" s="0" t="n">
        <f aca="false">data_by_Metal!O625</f>
        <v>8.16656</v>
      </c>
      <c r="Q613" s="0" t="n">
        <f aca="false">data_by_Metal!P625</f>
        <v>8.25697</v>
      </c>
      <c r="R613" s="0" t="n">
        <f aca="false">data_by_Metal!Q625</f>
        <v>8.32361</v>
      </c>
      <c r="S613" s="0" t="n">
        <f aca="false">data_by_Metal!R625</f>
        <v>-11</v>
      </c>
      <c r="T613" s="0" t="n">
        <f aca="false">data_by_Metal!S625</f>
        <v>11</v>
      </c>
      <c r="U613" s="0" t="n">
        <f aca="false">data_by_Metal!T625</f>
        <v>0</v>
      </c>
      <c r="V613" s="0" t="n">
        <f aca="false">data_by_Metal!U625</f>
        <v>0</v>
      </c>
      <c r="W613" s="0" t="n">
        <f aca="false">data_by_Metal!V625</f>
        <v>31</v>
      </c>
      <c r="X613" s="0" t="n">
        <f aca="false">data_by_Metal!W625</f>
        <v>32</v>
      </c>
      <c r="Y613" s="0" t="n">
        <f aca="false">data_by_Metal!X625</f>
        <v>-15</v>
      </c>
      <c r="Z613" s="0" t="n">
        <f aca="false">data_by_Metal!Y625</f>
        <v>41</v>
      </c>
      <c r="AA613" s="0" t="n">
        <f aca="false">data_by_Metal!Z625</f>
        <v>2</v>
      </c>
      <c r="AB613" s="0" t="n">
        <f aca="false">data_by_Metal!AA625</f>
        <v>2</v>
      </c>
      <c r="AC613" s="0" t="n">
        <f aca="false">data_by_Metal!AB625</f>
        <v>-47</v>
      </c>
      <c r="AD613" s="0" t="n">
        <f aca="false">data_by_Metal!AC625</f>
        <v>11</v>
      </c>
      <c r="AE613" s="0" t="n">
        <f aca="false">data_by_Metal!AD625</f>
        <v>0</v>
      </c>
      <c r="AF613" s="0" t="n">
        <f aca="false">data_by_Metal!AE625</f>
        <v>42</v>
      </c>
      <c r="AG613" s="0" t="n">
        <f aca="false">data_by_Metal!AF625</f>
        <v>-14</v>
      </c>
    </row>
    <row r="614" customFormat="false" ht="12.8" hidden="false" customHeight="false" outlineLevel="0" collapsed="false">
      <c r="A614" s="0" t="n">
        <v>604</v>
      </c>
      <c r="B614" s="0" t="n">
        <f aca="false">data_by_Metal!A626</f>
        <v>27</v>
      </c>
      <c r="C614" s="0" t="n">
        <f aca="false">data_by_Metal!B626</f>
        <v>4</v>
      </c>
      <c r="D614" s="0" t="n">
        <f aca="false">data_by_Metal!C626</f>
        <v>3</v>
      </c>
      <c r="E614" s="0" t="n">
        <f aca="false">data_by_Metal!D626</f>
        <v>1</v>
      </c>
      <c r="F614" s="0" t="n">
        <f aca="false">data_by_Metal!E626</f>
        <v>2</v>
      </c>
      <c r="G614" s="0" t="str">
        <f aca="false">data_by_Metal!F626</f>
        <v>B</v>
      </c>
      <c r="H614" s="0" t="str">
        <f aca="false">data_by_Metal!G626</f>
        <v>B</v>
      </c>
      <c r="I614" s="0" t="str">
        <f aca="false">data_by_Metal!H626</f>
        <v>B</v>
      </c>
      <c r="J614" s="0" t="str">
        <f aca="false">data_by_Metal!I626</f>
        <v>V</v>
      </c>
      <c r="K614" s="0" t="str">
        <f aca="false">data_by_Metal!J626</f>
        <v>R</v>
      </c>
      <c r="L614" s="0" t="str">
        <f aca="false">data_by_Metal!K626</f>
        <v>V</v>
      </c>
      <c r="M614" s="0" t="str">
        <f aca="false">data_by_Metal!L626</f>
        <v>V</v>
      </c>
      <c r="N614" s="0" t="str">
        <f aca="false">data_by_Metal!M626</f>
        <v>V</v>
      </c>
      <c r="O614" s="1" t="n">
        <f aca="false">data_by_Metal!N626*$N$8</f>
        <v>-178.333700718716</v>
      </c>
      <c r="P614" s="0" t="n">
        <f aca="false">data_by_Metal!O626</f>
        <v>8.19435</v>
      </c>
      <c r="Q614" s="0" t="n">
        <f aca="false">data_by_Metal!P626</f>
        <v>8.25937</v>
      </c>
      <c r="R614" s="0" t="n">
        <f aca="false">data_by_Metal!Q626</f>
        <v>8.29176</v>
      </c>
      <c r="S614" s="0" t="n">
        <f aca="false">data_by_Metal!R626</f>
        <v>-43</v>
      </c>
      <c r="T614" s="0" t="n">
        <f aca="false">data_by_Metal!S626</f>
        <v>3</v>
      </c>
      <c r="U614" s="0" t="n">
        <f aca="false">data_by_Metal!T626</f>
        <v>2</v>
      </c>
      <c r="V614" s="0" t="n">
        <f aca="false">data_by_Metal!U626</f>
        <v>12</v>
      </c>
      <c r="W614" s="0" t="n">
        <f aca="false">data_by_Metal!V626</f>
        <v>-1</v>
      </c>
      <c r="X614" s="0" t="n">
        <f aca="false">data_by_Metal!W626</f>
        <v>45</v>
      </c>
      <c r="Y614" s="0" t="n">
        <f aca="false">data_by_Metal!X626</f>
        <v>-12</v>
      </c>
      <c r="Z614" s="0" t="n">
        <f aca="false">data_by_Metal!Y626</f>
        <v>-1</v>
      </c>
      <c r="AA614" s="0" t="n">
        <f aca="false">data_by_Metal!Z626</f>
        <v>26</v>
      </c>
      <c r="AB614" s="0" t="n">
        <f aca="false">data_by_Metal!AA626</f>
        <v>-43</v>
      </c>
      <c r="AC614" s="0" t="n">
        <f aca="false">data_by_Metal!AB626</f>
        <v>-44</v>
      </c>
      <c r="AD614" s="0" t="n">
        <f aca="false">data_by_Metal!AC626</f>
        <v>3</v>
      </c>
      <c r="AE614" s="0" t="n">
        <f aca="false">data_by_Metal!AD626</f>
        <v>-13</v>
      </c>
      <c r="AF614" s="0" t="n">
        <f aca="false">data_by_Metal!AE626</f>
        <v>14</v>
      </c>
      <c r="AG614" s="0" t="n">
        <f aca="false">data_by_Metal!AF626</f>
        <v>-28</v>
      </c>
    </row>
    <row r="615" customFormat="false" ht="12.8" hidden="false" customHeight="false" outlineLevel="0" collapsed="false">
      <c r="A615" s="0" t="n">
        <v>605</v>
      </c>
      <c r="B615" s="0" t="n">
        <f aca="false">data_by_Metal!A627</f>
        <v>27</v>
      </c>
      <c r="C615" s="0" t="n">
        <f aca="false">data_by_Metal!B627</f>
        <v>4</v>
      </c>
      <c r="D615" s="0" t="n">
        <f aca="false">data_by_Metal!C627</f>
        <v>2</v>
      </c>
      <c r="E615" s="0" t="n">
        <f aca="false">data_by_Metal!D627</f>
        <v>2</v>
      </c>
      <c r="F615" s="0" t="n">
        <f aca="false">data_by_Metal!E627</f>
        <v>17</v>
      </c>
      <c r="G615" s="0" t="str">
        <f aca="false">data_by_Metal!F627</f>
        <v>B</v>
      </c>
      <c r="H615" s="0" t="str">
        <f aca="false">data_by_Metal!G627</f>
        <v>R</v>
      </c>
      <c r="I615" s="0" t="str">
        <f aca="false">data_by_Metal!H627</f>
        <v>B</v>
      </c>
      <c r="J615" s="0" t="str">
        <f aca="false">data_by_Metal!I627</f>
        <v>V</v>
      </c>
      <c r="K615" s="0" t="str">
        <f aca="false">data_by_Metal!J627</f>
        <v>R</v>
      </c>
      <c r="L615" s="0" t="str">
        <f aca="false">data_by_Metal!K627</f>
        <v>V</v>
      </c>
      <c r="M615" s="0" t="str">
        <f aca="false">data_by_Metal!L627</f>
        <v>V</v>
      </c>
      <c r="N615" s="0" t="str">
        <f aca="false">data_by_Metal!M627</f>
        <v>V</v>
      </c>
      <c r="O615" s="1" t="n">
        <f aca="false">data_by_Metal!N627*$N$8</f>
        <v>-169.109543784989</v>
      </c>
      <c r="P615" s="0" t="n">
        <f aca="false">data_by_Metal!O627</f>
        <v>8.22607</v>
      </c>
      <c r="Q615" s="0" t="n">
        <f aca="false">data_by_Metal!P627</f>
        <v>8.22791</v>
      </c>
      <c r="R615" s="0" t="n">
        <f aca="false">data_by_Metal!Q627</f>
        <v>8.29065</v>
      </c>
      <c r="S615" s="0" t="n">
        <f aca="false">data_by_Metal!R627</f>
        <v>-45</v>
      </c>
      <c r="T615" s="0" t="n">
        <f aca="false">data_by_Metal!S627</f>
        <v>-10</v>
      </c>
      <c r="U615" s="0" t="n">
        <f aca="false">data_by_Metal!T627</f>
        <v>45</v>
      </c>
      <c r="V615" s="0" t="n">
        <f aca="false">data_by_Metal!U627</f>
        <v>10</v>
      </c>
      <c r="W615" s="0" t="n">
        <f aca="false">data_by_Metal!V627</f>
        <v>0</v>
      </c>
      <c r="X615" s="0" t="n">
        <f aca="false">data_by_Metal!W627</f>
        <v>1</v>
      </c>
      <c r="Y615" s="0" t="n">
        <f aca="false">data_by_Metal!X627</f>
        <v>2</v>
      </c>
      <c r="Z615" s="0" t="n">
        <f aca="false">data_by_Metal!Y627</f>
        <v>1</v>
      </c>
      <c r="AA615" s="0" t="n">
        <f aca="false">data_by_Metal!Z627</f>
        <v>26</v>
      </c>
      <c r="AB615" s="0" t="n">
        <f aca="false">data_by_Metal!AA627</f>
        <v>-34</v>
      </c>
      <c r="AC615" s="0" t="n">
        <f aca="false">data_by_Metal!AB627</f>
        <v>-53</v>
      </c>
      <c r="AD615" s="0" t="n">
        <f aca="false">data_by_Metal!AC627</f>
        <v>3</v>
      </c>
      <c r="AE615" s="0" t="n">
        <f aca="false">data_by_Metal!AD627</f>
        <v>0</v>
      </c>
      <c r="AF615" s="0" t="n">
        <f aca="false">data_by_Metal!AE627</f>
        <v>1</v>
      </c>
      <c r="AG615" s="0" t="n">
        <f aca="false">data_by_Metal!AF627</f>
        <v>-28</v>
      </c>
    </row>
    <row r="616" customFormat="false" ht="12.8" hidden="false" customHeight="false" outlineLevel="0" collapsed="false">
      <c r="A616" s="0" t="n">
        <v>606</v>
      </c>
      <c r="B616" s="0" t="n">
        <f aca="false">data_by_Metal!A628</f>
        <v>27</v>
      </c>
      <c r="C616" s="0" t="n">
        <f aca="false">data_by_Metal!B628</f>
        <v>5</v>
      </c>
      <c r="D616" s="0" t="n">
        <f aca="false">data_by_Metal!C628</f>
        <v>2</v>
      </c>
      <c r="E616" s="0" t="n">
        <f aca="false">data_by_Metal!D628</f>
        <v>1</v>
      </c>
      <c r="F616" s="0" t="n">
        <f aca="false">data_by_Metal!E628</f>
        <v>10</v>
      </c>
      <c r="G616" s="0" t="str">
        <f aca="false">data_by_Metal!F628</f>
        <v>B</v>
      </c>
      <c r="H616" s="0" t="str">
        <f aca="false">data_by_Metal!G628</f>
        <v>R</v>
      </c>
      <c r="I616" s="0" t="str">
        <f aca="false">data_by_Metal!H628</f>
        <v>V</v>
      </c>
      <c r="J616" s="0" t="str">
        <f aca="false">data_by_Metal!I628</f>
        <v>V</v>
      </c>
      <c r="K616" s="0" t="str">
        <f aca="false">data_by_Metal!J628</f>
        <v>V</v>
      </c>
      <c r="L616" s="0" t="str">
        <f aca="false">data_by_Metal!K628</f>
        <v>B</v>
      </c>
      <c r="M616" s="0" t="str">
        <f aca="false">data_by_Metal!L628</f>
        <v>V</v>
      </c>
      <c r="N616" s="0" t="str">
        <f aca="false">data_by_Metal!M628</f>
        <v>V</v>
      </c>
      <c r="O616" s="1" t="n">
        <f aca="false">data_by_Metal!N628*$N$8</f>
        <v>-162.960105829172</v>
      </c>
      <c r="P616" s="0" t="n">
        <f aca="false">data_by_Metal!O628</f>
        <v>8.1964</v>
      </c>
      <c r="Q616" s="0" t="n">
        <f aca="false">data_by_Metal!P628</f>
        <v>8.22561</v>
      </c>
      <c r="R616" s="0" t="n">
        <f aca="false">data_by_Metal!Q628</f>
        <v>8.323</v>
      </c>
      <c r="S616" s="0" t="n">
        <f aca="false">data_by_Metal!R628</f>
        <v>-2</v>
      </c>
      <c r="T616" s="0" t="n">
        <f aca="false">data_by_Metal!S628</f>
        <v>-13</v>
      </c>
      <c r="U616" s="0" t="n">
        <f aca="false">data_by_Metal!T628</f>
        <v>32</v>
      </c>
      <c r="V616" s="0" t="n">
        <f aca="false">data_by_Metal!U628</f>
        <v>10</v>
      </c>
      <c r="W616" s="0" t="n">
        <f aca="false">data_by_Metal!V628</f>
        <v>33</v>
      </c>
      <c r="X616" s="0" t="n">
        <f aca="false">data_by_Metal!W628</f>
        <v>-14</v>
      </c>
      <c r="Y616" s="0" t="n">
        <f aca="false">data_by_Metal!X628</f>
        <v>51</v>
      </c>
      <c r="Z616" s="0" t="n">
        <f aca="false">data_by_Metal!Y628</f>
        <v>-13</v>
      </c>
      <c r="AA616" s="0" t="n">
        <f aca="false">data_by_Metal!Z628</f>
        <v>-2</v>
      </c>
      <c r="AB616" s="0" t="n">
        <f aca="false">data_by_Metal!AA628</f>
        <v>8</v>
      </c>
      <c r="AC616" s="0" t="n">
        <f aca="false">data_by_Metal!AB628</f>
        <v>34</v>
      </c>
      <c r="AD616" s="0" t="n">
        <f aca="false">data_by_Metal!AC628</f>
        <v>-11</v>
      </c>
      <c r="AE616" s="0" t="n">
        <f aca="false">data_by_Metal!AD628</f>
        <v>14</v>
      </c>
      <c r="AF616" s="0" t="n">
        <f aca="false">data_by_Metal!AE628</f>
        <v>28</v>
      </c>
      <c r="AG616" s="0" t="n">
        <f aca="false">data_by_Metal!AF628</f>
        <v>14</v>
      </c>
    </row>
    <row r="617" customFormat="false" ht="12.8" hidden="false" customHeight="false" outlineLevel="0" collapsed="false">
      <c r="A617" s="0" t="n">
        <v>607</v>
      </c>
      <c r="B617" s="0" t="n">
        <f aca="false">data_by_Metal!A629</f>
        <v>27</v>
      </c>
      <c r="C617" s="0" t="n">
        <f aca="false">data_by_Metal!B629</f>
        <v>4</v>
      </c>
      <c r="D617" s="0" t="n">
        <f aca="false">data_by_Metal!C629</f>
        <v>3</v>
      </c>
      <c r="E617" s="0" t="n">
        <f aca="false">data_by_Metal!D629</f>
        <v>1</v>
      </c>
      <c r="F617" s="0" t="n">
        <f aca="false">data_by_Metal!E629</f>
        <v>32</v>
      </c>
      <c r="G617" s="0" t="str">
        <f aca="false">data_by_Metal!F629</f>
        <v>B</v>
      </c>
      <c r="H617" s="0" t="str">
        <f aca="false">data_by_Metal!G629</f>
        <v>R</v>
      </c>
      <c r="I617" s="0" t="str">
        <f aca="false">data_by_Metal!H629</f>
        <v>B</v>
      </c>
      <c r="J617" s="0" t="str">
        <f aca="false">data_by_Metal!I629</f>
        <v>V</v>
      </c>
      <c r="K617" s="0" t="str">
        <f aca="false">data_by_Metal!J629</f>
        <v>B</v>
      </c>
      <c r="L617" s="0" t="str">
        <f aca="false">data_by_Metal!K629</f>
        <v>V</v>
      </c>
      <c r="M617" s="0" t="str">
        <f aca="false">data_by_Metal!L629</f>
        <v>V</v>
      </c>
      <c r="N617" s="0" t="str">
        <f aca="false">data_by_Metal!M629</f>
        <v>V</v>
      </c>
      <c r="O617" s="1" t="n">
        <f aca="false">data_by_Metal!N629*$N$8</f>
        <v>-156.810667873354</v>
      </c>
      <c r="P617" s="0" t="n">
        <f aca="false">data_by_Metal!O629</f>
        <v>8.19653</v>
      </c>
      <c r="Q617" s="0" t="n">
        <f aca="false">data_by_Metal!P629</f>
        <v>8.25912</v>
      </c>
      <c r="R617" s="0" t="n">
        <f aca="false">data_by_Metal!Q629</f>
        <v>8.28966</v>
      </c>
      <c r="S617" s="0" t="n">
        <f aca="false">data_by_Metal!R629</f>
        <v>-3</v>
      </c>
      <c r="T617" s="0" t="n">
        <f aca="false">data_by_Metal!S629</f>
        <v>-11</v>
      </c>
      <c r="U617" s="0" t="n">
        <f aca="false">data_by_Metal!T629</f>
        <v>43</v>
      </c>
      <c r="V617" s="0" t="n">
        <f aca="false">data_by_Metal!U629</f>
        <v>-2</v>
      </c>
      <c r="W617" s="0" t="n">
        <f aca="false">data_by_Metal!V629</f>
        <v>-10</v>
      </c>
      <c r="X617" s="0" t="n">
        <f aca="false">data_by_Metal!W629</f>
        <v>-1</v>
      </c>
      <c r="Y617" s="0" t="n">
        <f aca="false">data_by_Metal!X629</f>
        <v>1</v>
      </c>
      <c r="Z617" s="0" t="n">
        <f aca="false">data_by_Metal!Y629</f>
        <v>43</v>
      </c>
      <c r="AA617" s="0" t="n">
        <f aca="false">data_by_Metal!Z629</f>
        <v>14</v>
      </c>
      <c r="AB617" s="0" t="n">
        <f aca="false">data_by_Metal!AA629</f>
        <v>-33</v>
      </c>
      <c r="AC617" s="0" t="n">
        <f aca="false">data_by_Metal!AB629</f>
        <v>-53</v>
      </c>
      <c r="AD617" s="0" t="n">
        <f aca="false">data_by_Metal!AC629</f>
        <v>12</v>
      </c>
      <c r="AE617" s="0" t="n">
        <f aca="false">data_by_Metal!AD629</f>
        <v>13</v>
      </c>
      <c r="AF617" s="0" t="n">
        <f aca="false">data_by_Metal!AE629</f>
        <v>15</v>
      </c>
      <c r="AG617" s="0" t="n">
        <f aca="false">data_by_Metal!AF629</f>
        <v>-28</v>
      </c>
    </row>
    <row r="618" customFormat="false" ht="12.8" hidden="false" customHeight="false" outlineLevel="0" collapsed="false">
      <c r="A618" s="0" t="n">
        <v>608</v>
      </c>
      <c r="B618" s="0" t="n">
        <f aca="false">data_by_Metal!A630</f>
        <v>27</v>
      </c>
      <c r="C618" s="0" t="n">
        <f aca="false">data_by_Metal!B630</f>
        <v>5</v>
      </c>
      <c r="D618" s="0" t="n">
        <f aca="false">data_by_Metal!C630</f>
        <v>3</v>
      </c>
      <c r="E618" s="0" t="n">
        <f aca="false">data_by_Metal!D630</f>
        <v>0</v>
      </c>
      <c r="F618" s="0" t="n">
        <f aca="false">data_by_Metal!E630</f>
        <v>8</v>
      </c>
      <c r="G618" s="0" t="str">
        <f aca="false">data_by_Metal!F630</f>
        <v>B</v>
      </c>
      <c r="H618" s="0" t="str">
        <f aca="false">data_by_Metal!G630</f>
        <v>V</v>
      </c>
      <c r="I618" s="0" t="str">
        <f aca="false">data_by_Metal!H630</f>
        <v>B</v>
      </c>
      <c r="J618" s="0" t="str">
        <f aca="false">data_by_Metal!I630</f>
        <v>V</v>
      </c>
      <c r="K618" s="0" t="str">
        <f aca="false">data_by_Metal!J630</f>
        <v>B</v>
      </c>
      <c r="L618" s="0" t="str">
        <f aca="false">data_by_Metal!K630</f>
        <v>V</v>
      </c>
      <c r="M618" s="0" t="str">
        <f aca="false">data_by_Metal!L630</f>
        <v>V</v>
      </c>
      <c r="N618" s="0" t="str">
        <f aca="false">data_by_Metal!M630</f>
        <v>V</v>
      </c>
      <c r="O618" s="1" t="n">
        <f aca="false">data_by_Metal!N630*$N$8</f>
        <v>-156.810667873354</v>
      </c>
      <c r="P618" s="0" t="n">
        <f aca="false">data_by_Metal!O630</f>
        <v>8.16654</v>
      </c>
      <c r="Q618" s="0" t="n">
        <f aca="false">data_by_Metal!P630</f>
        <v>8.25964</v>
      </c>
      <c r="R618" s="0" t="n">
        <f aca="false">data_by_Metal!Q630</f>
        <v>8.32096</v>
      </c>
      <c r="S618" s="0" t="n">
        <f aca="false">data_by_Metal!R630</f>
        <v>9</v>
      </c>
      <c r="T618" s="0" t="n">
        <f aca="false">data_by_Metal!S630</f>
        <v>-9</v>
      </c>
      <c r="U618" s="0" t="n">
        <f aca="false">data_by_Metal!T630</f>
        <v>0</v>
      </c>
      <c r="V618" s="0" t="n">
        <f aca="false">data_by_Metal!U630</f>
        <v>0</v>
      </c>
      <c r="W618" s="0" t="n">
        <f aca="false">data_by_Metal!V630</f>
        <v>-1</v>
      </c>
      <c r="X618" s="0" t="n">
        <f aca="false">data_by_Metal!W630</f>
        <v>-2</v>
      </c>
      <c r="Y618" s="0" t="n">
        <f aca="false">data_by_Metal!X630</f>
        <v>-12</v>
      </c>
      <c r="Z618" s="0" t="n">
        <f aca="false">data_by_Metal!Y630</f>
        <v>43</v>
      </c>
      <c r="AA618" s="0" t="n">
        <f aca="false">data_by_Metal!Z630</f>
        <v>-33</v>
      </c>
      <c r="AB618" s="0" t="n">
        <f aca="false">data_by_Metal!AA630</f>
        <v>-32</v>
      </c>
      <c r="AC618" s="0" t="n">
        <f aca="false">data_by_Metal!AB630</f>
        <v>-42</v>
      </c>
      <c r="AD618" s="0" t="n">
        <f aca="false">data_by_Metal!AC630</f>
        <v>14</v>
      </c>
      <c r="AE618" s="0" t="n">
        <f aca="false">data_by_Metal!AD630</f>
        <v>0</v>
      </c>
      <c r="AF618" s="0" t="n">
        <f aca="false">data_by_Metal!AE630</f>
        <v>14</v>
      </c>
      <c r="AG618" s="0" t="n">
        <f aca="false">data_by_Metal!AF630</f>
        <v>-43</v>
      </c>
    </row>
    <row r="619" customFormat="false" ht="12.8" hidden="false" customHeight="false" outlineLevel="0" collapsed="false">
      <c r="A619" s="0" t="n">
        <v>609</v>
      </c>
      <c r="B619" s="0" t="n">
        <f aca="false">data_by_Metal!A631</f>
        <v>27</v>
      </c>
      <c r="C619" s="0" t="n">
        <f aca="false">data_by_Metal!B631</f>
        <v>2</v>
      </c>
      <c r="D619" s="0" t="n">
        <f aca="false">data_by_Metal!C631</f>
        <v>3</v>
      </c>
      <c r="E619" s="0" t="n">
        <f aca="false">data_by_Metal!D631</f>
        <v>3</v>
      </c>
      <c r="F619" s="0" t="n">
        <f aca="false">data_by_Metal!E631</f>
        <v>89</v>
      </c>
      <c r="G619" s="0" t="str">
        <f aca="false">data_by_Metal!F631</f>
        <v>B</v>
      </c>
      <c r="H619" s="0" t="str">
        <f aca="false">data_by_Metal!G631</f>
        <v>R</v>
      </c>
      <c r="I619" s="0" t="str">
        <f aca="false">data_by_Metal!H631</f>
        <v>B</v>
      </c>
      <c r="J619" s="0" t="str">
        <f aca="false">data_by_Metal!I631</f>
        <v>V</v>
      </c>
      <c r="K619" s="0" t="str">
        <f aca="false">data_by_Metal!J631</f>
        <v>V</v>
      </c>
      <c r="L619" s="0" t="str">
        <f aca="false">data_by_Metal!K631</f>
        <v>R</v>
      </c>
      <c r="M619" s="0" t="str">
        <f aca="false">data_by_Metal!L631</f>
        <v>B</v>
      </c>
      <c r="N619" s="0" t="str">
        <f aca="false">data_by_Metal!M631</f>
        <v>R</v>
      </c>
      <c r="O619" s="1" t="n">
        <f aca="false">data_by_Metal!N631*$N$8</f>
        <v>-132.212916050083</v>
      </c>
      <c r="P619" s="0" t="n">
        <f aca="false">data_by_Metal!O631</f>
        <v>8.26019</v>
      </c>
      <c r="Q619" s="0" t="n">
        <f aca="false">data_by_Metal!P631</f>
        <v>8.2602</v>
      </c>
      <c r="R619" s="0" t="n">
        <f aca="false">data_by_Metal!Q631</f>
        <v>8.22384</v>
      </c>
      <c r="S619" s="0" t="n">
        <f aca="false">data_by_Metal!R631</f>
        <v>0</v>
      </c>
      <c r="T619" s="0" t="n">
        <f aca="false">data_by_Metal!S631</f>
        <v>-45</v>
      </c>
      <c r="U619" s="0" t="n">
        <f aca="false">data_by_Metal!T631</f>
        <v>-8</v>
      </c>
      <c r="V619" s="0" t="n">
        <f aca="false">data_by_Metal!U631</f>
        <v>24</v>
      </c>
      <c r="W619" s="0" t="n">
        <f aca="false">data_by_Metal!V631</f>
        <v>-8</v>
      </c>
      <c r="X619" s="0" t="n">
        <f aca="false">data_by_Metal!W631</f>
        <v>0</v>
      </c>
      <c r="Y619" s="0" t="n">
        <f aca="false">data_by_Metal!X631</f>
        <v>24</v>
      </c>
      <c r="Z619" s="0" t="n">
        <f aca="false">data_by_Metal!Y631</f>
        <v>-45</v>
      </c>
      <c r="AA619" s="0" t="n">
        <f aca="false">data_by_Metal!Z631</f>
        <v>0</v>
      </c>
      <c r="AB619" s="0" t="n">
        <f aca="false">data_by_Metal!AA631</f>
        <v>-45</v>
      </c>
      <c r="AC619" s="0" t="n">
        <f aca="false">data_by_Metal!AB631</f>
        <v>45</v>
      </c>
      <c r="AD619" s="0" t="n">
        <f aca="false">data_by_Metal!AC631</f>
        <v>0</v>
      </c>
      <c r="AE619" s="0" t="n">
        <f aca="false">data_by_Metal!AD631</f>
        <v>-14</v>
      </c>
      <c r="AF619" s="0" t="n">
        <f aca="false">data_by_Metal!AE631</f>
        <v>-14</v>
      </c>
      <c r="AG619" s="0" t="n">
        <f aca="false">data_by_Metal!AF631</f>
        <v>0</v>
      </c>
    </row>
    <row r="620" customFormat="false" ht="12.8" hidden="false" customHeight="false" outlineLevel="0" collapsed="false">
      <c r="A620" s="0" t="n">
        <v>610</v>
      </c>
      <c r="B620" s="0" t="n">
        <f aca="false">data_by_Metal!A632</f>
        <v>27</v>
      </c>
      <c r="C620" s="0" t="n">
        <f aca="false">data_by_Metal!B632</f>
        <v>2</v>
      </c>
      <c r="D620" s="0" t="n">
        <f aca="false">data_by_Metal!C632</f>
        <v>3</v>
      </c>
      <c r="E620" s="0" t="n">
        <f aca="false">data_by_Metal!D632</f>
        <v>3</v>
      </c>
      <c r="F620" s="0" t="n">
        <f aca="false">data_by_Metal!E632</f>
        <v>57</v>
      </c>
      <c r="G620" s="0" t="str">
        <f aca="false">data_by_Metal!F632</f>
        <v>B</v>
      </c>
      <c r="H620" s="0" t="str">
        <f aca="false">data_by_Metal!G632</f>
        <v>B</v>
      </c>
      <c r="I620" s="0" t="str">
        <f aca="false">data_by_Metal!H632</f>
        <v>V</v>
      </c>
      <c r="J620" s="0" t="str">
        <f aca="false">data_by_Metal!I632</f>
        <v>V</v>
      </c>
      <c r="K620" s="0" t="str">
        <f aca="false">data_by_Metal!J632</f>
        <v>B</v>
      </c>
      <c r="L620" s="0" t="str">
        <f aca="false">data_by_Metal!K632</f>
        <v>R</v>
      </c>
      <c r="M620" s="0" t="str">
        <f aca="false">data_by_Metal!L632</f>
        <v>R</v>
      </c>
      <c r="N620" s="0" t="str">
        <f aca="false">data_by_Metal!M632</f>
        <v>R</v>
      </c>
      <c r="O620" s="1" t="n">
        <f aca="false">data_by_Metal!N632*$N$8</f>
        <v>-119.914040138447</v>
      </c>
      <c r="P620" s="0" t="n">
        <f aca="false">data_by_Metal!O632</f>
        <v>8.25794</v>
      </c>
      <c r="Q620" s="0" t="n">
        <f aca="false">data_by_Metal!P632</f>
        <v>8.25796</v>
      </c>
      <c r="R620" s="0" t="n">
        <f aca="false">data_by_Metal!Q632</f>
        <v>8.22915</v>
      </c>
      <c r="S620" s="0" t="n">
        <f aca="false">data_by_Metal!R632</f>
        <v>5</v>
      </c>
      <c r="T620" s="0" t="n">
        <f aca="false">data_by_Metal!S632</f>
        <v>-21</v>
      </c>
      <c r="U620" s="0" t="n">
        <f aca="false">data_by_Metal!T632</f>
        <v>-42</v>
      </c>
      <c r="V620" s="0" t="n">
        <f aca="false">data_by_Metal!U632</f>
        <v>-31</v>
      </c>
      <c r="W620" s="0" t="n">
        <f aca="false">data_by_Metal!V632</f>
        <v>21</v>
      </c>
      <c r="X620" s="0" t="n">
        <f aca="false">data_by_Metal!W632</f>
        <v>31</v>
      </c>
      <c r="Y620" s="0" t="n">
        <f aca="false">data_by_Metal!X632</f>
        <v>-5</v>
      </c>
      <c r="Z620" s="0" t="n">
        <f aca="false">data_by_Metal!Y632</f>
        <v>42</v>
      </c>
      <c r="AA620" s="0" t="n">
        <f aca="false">data_by_Metal!Z632</f>
        <v>-12</v>
      </c>
      <c r="AB620" s="0" t="n">
        <f aca="false">data_by_Metal!AA632</f>
        <v>0</v>
      </c>
      <c r="AC620" s="0" t="n">
        <f aca="false">data_by_Metal!AB632</f>
        <v>0</v>
      </c>
      <c r="AD620" s="0" t="n">
        <f aca="false">data_by_Metal!AC632</f>
        <v>12</v>
      </c>
      <c r="AE620" s="0" t="n">
        <f aca="false">data_by_Metal!AD632</f>
        <v>-43</v>
      </c>
      <c r="AF620" s="0" t="n">
        <f aca="false">data_by_Metal!AE632</f>
        <v>43</v>
      </c>
      <c r="AG620" s="0" t="n">
        <f aca="false">data_by_Metal!AF632</f>
        <v>0</v>
      </c>
    </row>
    <row r="621" customFormat="false" ht="12.8" hidden="false" customHeight="false" outlineLevel="0" collapsed="false">
      <c r="A621" s="0" t="n">
        <v>611</v>
      </c>
      <c r="B621" s="0" t="n">
        <f aca="false">data_by_Metal!A633</f>
        <v>27</v>
      </c>
      <c r="C621" s="0" t="n">
        <f aca="false">data_by_Metal!B633</f>
        <v>2</v>
      </c>
      <c r="D621" s="0" t="n">
        <f aca="false">data_by_Metal!C633</f>
        <v>3</v>
      </c>
      <c r="E621" s="0" t="n">
        <f aca="false">data_by_Metal!D633</f>
        <v>3</v>
      </c>
      <c r="F621" s="0" t="n">
        <f aca="false">data_by_Metal!E633</f>
        <v>1</v>
      </c>
      <c r="G621" s="0" t="str">
        <f aca="false">data_by_Metal!F633</f>
        <v>B</v>
      </c>
      <c r="H621" s="0" t="str">
        <f aca="false">data_by_Metal!G633</f>
        <v>B</v>
      </c>
      <c r="I621" s="0" t="str">
        <f aca="false">data_by_Metal!H633</f>
        <v>B</v>
      </c>
      <c r="J621" s="0" t="str">
        <f aca="false">data_by_Metal!I633</f>
        <v>R</v>
      </c>
      <c r="K621" s="0" t="str">
        <f aca="false">data_by_Metal!J633</f>
        <v>R</v>
      </c>
      <c r="L621" s="0" t="str">
        <f aca="false">data_by_Metal!K633</f>
        <v>R</v>
      </c>
      <c r="M621" s="0" t="str">
        <f aca="false">data_by_Metal!L633</f>
        <v>V</v>
      </c>
      <c r="N621" s="0" t="str">
        <f aca="false">data_by_Metal!M633</f>
        <v>V</v>
      </c>
      <c r="O621" s="1" t="n">
        <f aca="false">data_by_Metal!N633*$N$8</f>
        <v>-107.615164226812</v>
      </c>
      <c r="P621" s="0" t="n">
        <f aca="false">data_by_Metal!O633</f>
        <v>8.25585</v>
      </c>
      <c r="Q621" s="0" t="n">
        <f aca="false">data_by_Metal!P633</f>
        <v>8.25835</v>
      </c>
      <c r="R621" s="0" t="n">
        <f aca="false">data_by_Metal!Q633</f>
        <v>8.22998</v>
      </c>
      <c r="S621" s="0" t="n">
        <f aca="false">data_by_Metal!R633</f>
        <v>-34</v>
      </c>
      <c r="T621" s="0" t="n">
        <f aca="false">data_by_Metal!S633</f>
        <v>47</v>
      </c>
      <c r="U621" s="0" t="n">
        <f aca="false">data_by_Metal!T633</f>
        <v>-44</v>
      </c>
      <c r="V621" s="0" t="n">
        <f aca="false">data_by_Metal!U633</f>
        <v>2</v>
      </c>
      <c r="W621" s="0" t="n">
        <f aca="false">data_by_Metal!V633</f>
        <v>8</v>
      </c>
      <c r="X621" s="0" t="n">
        <f aca="false">data_by_Metal!W633</f>
        <v>54</v>
      </c>
      <c r="Y621" s="0" t="n">
        <f aca="false">data_by_Metal!X633</f>
        <v>-24</v>
      </c>
      <c r="Z621" s="0" t="n">
        <f aca="false">data_by_Metal!Y633</f>
        <v>-12</v>
      </c>
      <c r="AA621" s="0" t="n">
        <f aca="false">data_by_Metal!Z633</f>
        <v>10</v>
      </c>
      <c r="AB621" s="0" t="n">
        <f aca="false">data_by_Metal!AA633</f>
        <v>-2</v>
      </c>
      <c r="AC621" s="0" t="n">
        <f aca="false">data_by_Metal!AB633</f>
        <v>-1</v>
      </c>
      <c r="AD621" s="0" t="n">
        <f aca="false">data_by_Metal!AC633</f>
        <v>-9</v>
      </c>
      <c r="AE621" s="0" t="n">
        <f aca="false">data_by_Metal!AD633</f>
        <v>-14</v>
      </c>
      <c r="AF621" s="0" t="n">
        <f aca="false">data_by_Metal!AE633</f>
        <v>13</v>
      </c>
      <c r="AG621" s="0" t="n">
        <f aca="false">data_by_Metal!AF633</f>
        <v>0</v>
      </c>
    </row>
    <row r="622" customFormat="false" ht="12.8" hidden="false" customHeight="false" outlineLevel="0" collapsed="false">
      <c r="A622" s="0" t="n">
        <v>612</v>
      </c>
      <c r="B622" s="0" t="n">
        <f aca="false">data_by_Metal!A634</f>
        <v>27</v>
      </c>
      <c r="C622" s="0" t="n">
        <f aca="false">data_by_Metal!B634</f>
        <v>4</v>
      </c>
      <c r="D622" s="0" t="n">
        <f aca="false">data_by_Metal!C634</f>
        <v>2</v>
      </c>
      <c r="E622" s="0" t="n">
        <f aca="false">data_by_Metal!D634</f>
        <v>2</v>
      </c>
      <c r="F622" s="0" t="n">
        <f aca="false">data_by_Metal!E634</f>
        <v>51</v>
      </c>
      <c r="G622" s="0" t="str">
        <f aca="false">data_by_Metal!F634</f>
        <v>B</v>
      </c>
      <c r="H622" s="0" t="str">
        <f aca="false">data_by_Metal!G634</f>
        <v>V</v>
      </c>
      <c r="I622" s="0" t="str">
        <f aca="false">data_by_Metal!H634</f>
        <v>B</v>
      </c>
      <c r="J622" s="0" t="str">
        <f aca="false">data_by_Metal!I634</f>
        <v>V</v>
      </c>
      <c r="K622" s="0" t="str">
        <f aca="false">data_by_Metal!J634</f>
        <v>R</v>
      </c>
      <c r="L622" s="0" t="str">
        <f aca="false">data_by_Metal!K634</f>
        <v>V</v>
      </c>
      <c r="M622" s="0" t="str">
        <f aca="false">data_by_Metal!L634</f>
        <v>R</v>
      </c>
      <c r="N622" s="0" t="str">
        <f aca="false">data_by_Metal!M634</f>
        <v>V</v>
      </c>
      <c r="O622" s="1" t="n">
        <f aca="false">data_by_Metal!N634*$N$8</f>
        <v>-107.615164226812</v>
      </c>
      <c r="P622" s="0" t="n">
        <f aca="false">data_by_Metal!O634</f>
        <v>8.22702</v>
      </c>
      <c r="Q622" s="0" t="n">
        <f aca="false">data_by_Metal!P634</f>
        <v>8.23043</v>
      </c>
      <c r="R622" s="0" t="n">
        <f aca="false">data_by_Metal!Q634</f>
        <v>8.28842</v>
      </c>
      <c r="S622" s="0" t="n">
        <f aca="false">data_by_Metal!R634</f>
        <v>-32</v>
      </c>
      <c r="T622" s="0" t="n">
        <f aca="false">data_by_Metal!S634</f>
        <v>3</v>
      </c>
      <c r="U622" s="0" t="n">
        <f aca="false">data_by_Metal!T634</f>
        <v>3</v>
      </c>
      <c r="V622" s="0" t="n">
        <f aca="false">data_by_Metal!U634</f>
        <v>-32</v>
      </c>
      <c r="W622" s="0" t="n">
        <f aca="false">data_by_Metal!V634</f>
        <v>0</v>
      </c>
      <c r="X622" s="0" t="n">
        <f aca="false">data_by_Metal!W634</f>
        <v>0</v>
      </c>
      <c r="Y622" s="0" t="n">
        <f aca="false">data_by_Metal!X634</f>
        <v>0</v>
      </c>
      <c r="Z622" s="0" t="n">
        <f aca="false">data_by_Metal!Y634</f>
        <v>0</v>
      </c>
      <c r="AA622" s="0" t="n">
        <f aca="false">data_by_Metal!Z634</f>
        <v>-20</v>
      </c>
      <c r="AB622" s="0" t="n">
        <f aca="false">data_by_Metal!AA634</f>
        <v>-20</v>
      </c>
      <c r="AC622" s="0" t="n">
        <f aca="false">data_by_Metal!AB634</f>
        <v>-40</v>
      </c>
      <c r="AD622" s="0" t="n">
        <f aca="false">data_by_Metal!AC634</f>
        <v>-40</v>
      </c>
      <c r="AE622" s="0" t="n">
        <f aca="false">data_by_Metal!AD634</f>
        <v>-28</v>
      </c>
      <c r="AF622" s="0" t="n">
        <f aca="false">data_by_Metal!AE634</f>
        <v>0</v>
      </c>
      <c r="AG622" s="0" t="n">
        <f aca="false">data_by_Metal!AF634</f>
        <v>-56</v>
      </c>
    </row>
    <row r="623" customFormat="false" ht="12.8" hidden="false" customHeight="false" outlineLevel="0" collapsed="false">
      <c r="A623" s="0" t="n">
        <v>613</v>
      </c>
      <c r="B623" s="0" t="n">
        <f aca="false">data_by_Metal!A635</f>
        <v>27</v>
      </c>
      <c r="C623" s="0" t="n">
        <f aca="false">data_by_Metal!B635</f>
        <v>5</v>
      </c>
      <c r="D623" s="0" t="n">
        <f aca="false">data_by_Metal!C635</f>
        <v>2</v>
      </c>
      <c r="E623" s="0" t="n">
        <f aca="false">data_by_Metal!D635</f>
        <v>1</v>
      </c>
      <c r="F623" s="0" t="n">
        <f aca="false">data_by_Metal!E635</f>
        <v>12</v>
      </c>
      <c r="G623" s="0" t="str">
        <f aca="false">data_by_Metal!F635</f>
        <v>B</v>
      </c>
      <c r="H623" s="0" t="str">
        <f aca="false">data_by_Metal!G635</f>
        <v>R</v>
      </c>
      <c r="I623" s="0" t="str">
        <f aca="false">data_by_Metal!H635</f>
        <v>V</v>
      </c>
      <c r="J623" s="0" t="str">
        <f aca="false">data_by_Metal!I635</f>
        <v>V</v>
      </c>
      <c r="K623" s="0" t="str">
        <f aca="false">data_by_Metal!J635</f>
        <v>V</v>
      </c>
      <c r="L623" s="0" t="str">
        <f aca="false">data_by_Metal!K635</f>
        <v>V</v>
      </c>
      <c r="M623" s="0" t="str">
        <f aca="false">data_by_Metal!L635</f>
        <v>V</v>
      </c>
      <c r="N623" s="0" t="str">
        <f aca="false">data_by_Metal!M635</f>
        <v>B</v>
      </c>
      <c r="O623" s="1" t="n">
        <f aca="false">data_by_Metal!N635*$N$8</f>
        <v>-98.3910072930848</v>
      </c>
      <c r="P623" s="0" t="n">
        <f aca="false">data_by_Metal!O635</f>
        <v>8.19491</v>
      </c>
      <c r="Q623" s="0" t="n">
        <f aca="false">data_by_Metal!P635</f>
        <v>8.22562</v>
      </c>
      <c r="R623" s="0" t="n">
        <f aca="false">data_by_Metal!Q635</f>
        <v>8.32332</v>
      </c>
      <c r="S623" s="0" t="n">
        <f aca="false">data_by_Metal!R635</f>
        <v>-11</v>
      </c>
      <c r="T623" s="0" t="n">
        <f aca="false">data_by_Metal!S635</f>
        <v>-3</v>
      </c>
      <c r="U623" s="0" t="n">
        <f aca="false">data_by_Metal!T635</f>
        <v>23</v>
      </c>
      <c r="V623" s="0" t="n">
        <f aca="false">data_by_Metal!U635</f>
        <v>19</v>
      </c>
      <c r="W623" s="0" t="n">
        <f aca="false">data_by_Metal!V635</f>
        <v>35</v>
      </c>
      <c r="X623" s="0" t="n">
        <f aca="false">data_by_Metal!W635</f>
        <v>-11</v>
      </c>
      <c r="Y623" s="0" t="n">
        <f aca="false">data_by_Metal!X635</f>
        <v>-34</v>
      </c>
      <c r="Z623" s="0" t="n">
        <f aca="false">data_by_Metal!Y635</f>
        <v>9</v>
      </c>
      <c r="AA623" s="0" t="n">
        <f aca="false">data_by_Metal!Z635</f>
        <v>-2</v>
      </c>
      <c r="AB623" s="0" t="n">
        <f aca="false">data_by_Metal!AA635</f>
        <v>8</v>
      </c>
      <c r="AC623" s="0" t="n">
        <f aca="false">data_by_Metal!AB635</f>
        <v>-20</v>
      </c>
      <c r="AD623" s="0" t="n">
        <f aca="false">data_by_Metal!AC635</f>
        <v>46</v>
      </c>
      <c r="AE623" s="0" t="n">
        <f aca="false">data_by_Metal!AD635</f>
        <v>14</v>
      </c>
      <c r="AF623" s="0" t="n">
        <f aca="false">data_by_Metal!AE635</f>
        <v>0</v>
      </c>
      <c r="AG623" s="0" t="n">
        <f aca="false">data_by_Metal!AF635</f>
        <v>15</v>
      </c>
    </row>
    <row r="624" customFormat="false" ht="12.8" hidden="false" customHeight="false" outlineLevel="0" collapsed="false">
      <c r="A624" s="0" t="n">
        <v>614</v>
      </c>
      <c r="B624" s="0" t="n">
        <f aca="false">data_by_Metal!A636</f>
        <v>27</v>
      </c>
      <c r="C624" s="0" t="n">
        <f aca="false">data_by_Metal!B636</f>
        <v>4</v>
      </c>
      <c r="D624" s="0" t="n">
        <f aca="false">data_by_Metal!C636</f>
        <v>3</v>
      </c>
      <c r="E624" s="0" t="n">
        <f aca="false">data_by_Metal!D636</f>
        <v>1</v>
      </c>
      <c r="F624" s="0" t="n">
        <f aca="false">data_by_Metal!E636</f>
        <v>33</v>
      </c>
      <c r="G624" s="0" t="str">
        <f aca="false">data_by_Metal!F636</f>
        <v>B</v>
      </c>
      <c r="H624" s="0" t="str">
        <f aca="false">data_by_Metal!G636</f>
        <v>R</v>
      </c>
      <c r="I624" s="0" t="str">
        <f aca="false">data_by_Metal!H636</f>
        <v>B</v>
      </c>
      <c r="J624" s="0" t="str">
        <f aca="false">data_by_Metal!I636</f>
        <v>V</v>
      </c>
      <c r="K624" s="0" t="str">
        <f aca="false">data_by_Metal!J636</f>
        <v>V</v>
      </c>
      <c r="L624" s="0" t="str">
        <f aca="false">data_by_Metal!K636</f>
        <v>B</v>
      </c>
      <c r="M624" s="0" t="str">
        <f aca="false">data_by_Metal!L636</f>
        <v>V</v>
      </c>
      <c r="N624" s="0" t="str">
        <f aca="false">data_by_Metal!M636</f>
        <v>V</v>
      </c>
      <c r="O624" s="1" t="n">
        <f aca="false">data_by_Metal!N636*$N$8</f>
        <v>-95.3162883151759</v>
      </c>
      <c r="P624" s="0" t="n">
        <f aca="false">data_by_Metal!O636</f>
        <v>8.19502</v>
      </c>
      <c r="Q624" s="0" t="n">
        <f aca="false">data_by_Metal!P636</f>
        <v>8.25929</v>
      </c>
      <c r="R624" s="0" t="n">
        <f aca="false">data_by_Metal!Q636</f>
        <v>8.28956</v>
      </c>
      <c r="S624" s="0" t="n">
        <f aca="false">data_by_Metal!R636</f>
        <v>8</v>
      </c>
      <c r="T624" s="0" t="n">
        <f aca="false">data_by_Metal!S636</f>
        <v>-22</v>
      </c>
      <c r="U624" s="0" t="n">
        <f aca="false">data_by_Metal!T636</f>
        <v>32</v>
      </c>
      <c r="V624" s="0" t="n">
        <f aca="false">data_by_Metal!U636</f>
        <v>10</v>
      </c>
      <c r="W624" s="0" t="n">
        <f aca="false">data_by_Metal!V636</f>
        <v>-11</v>
      </c>
      <c r="X624" s="0" t="n">
        <f aca="false">data_by_Metal!W636</f>
        <v>-2</v>
      </c>
      <c r="Y624" s="0" t="n">
        <f aca="false">data_by_Metal!X636</f>
        <v>53</v>
      </c>
      <c r="Z624" s="0" t="n">
        <f aca="false">data_by_Metal!Y636</f>
        <v>-12</v>
      </c>
      <c r="AA624" s="0" t="n">
        <f aca="false">data_by_Metal!Z636</f>
        <v>10</v>
      </c>
      <c r="AB624" s="0" t="n">
        <f aca="false">data_by_Metal!AA636</f>
        <v>-37</v>
      </c>
      <c r="AC624" s="0" t="n">
        <f aca="false">data_by_Metal!AB636</f>
        <v>35</v>
      </c>
      <c r="AD624" s="0" t="n">
        <f aca="false">data_by_Metal!AC636</f>
        <v>-9</v>
      </c>
      <c r="AE624" s="0" t="n">
        <f aca="false">data_by_Metal!AD636</f>
        <v>14</v>
      </c>
      <c r="AF624" s="0" t="n">
        <f aca="false">data_by_Metal!AE636</f>
        <v>14</v>
      </c>
      <c r="AG624" s="0" t="n">
        <f aca="false">data_by_Metal!AF636</f>
        <v>0</v>
      </c>
    </row>
    <row r="625" customFormat="false" ht="12.8" hidden="false" customHeight="false" outlineLevel="0" collapsed="false">
      <c r="A625" s="0" t="n">
        <v>615</v>
      </c>
      <c r="B625" s="0" t="n">
        <f aca="false">data_by_Metal!A637</f>
        <v>27</v>
      </c>
      <c r="C625" s="0" t="n">
        <f aca="false">data_by_Metal!B637</f>
        <v>4</v>
      </c>
      <c r="D625" s="0" t="n">
        <f aca="false">data_by_Metal!C637</f>
        <v>2</v>
      </c>
      <c r="E625" s="0" t="n">
        <f aca="false">data_by_Metal!D637</f>
        <v>2</v>
      </c>
      <c r="F625" s="0" t="n">
        <f aca="false">data_by_Metal!E637</f>
        <v>1</v>
      </c>
      <c r="G625" s="0" t="str">
        <f aca="false">data_by_Metal!F637</f>
        <v>B</v>
      </c>
      <c r="H625" s="0" t="str">
        <f aca="false">data_by_Metal!G637</f>
        <v>B</v>
      </c>
      <c r="I625" s="0" t="str">
        <f aca="false">data_by_Metal!H637</f>
        <v>R</v>
      </c>
      <c r="J625" s="0" t="str">
        <f aca="false">data_by_Metal!I637</f>
        <v>R</v>
      </c>
      <c r="K625" s="0" t="str">
        <f aca="false">data_by_Metal!J637</f>
        <v>V</v>
      </c>
      <c r="L625" s="0" t="str">
        <f aca="false">data_by_Metal!K637</f>
        <v>V</v>
      </c>
      <c r="M625" s="0" t="str">
        <f aca="false">data_by_Metal!L637</f>
        <v>V</v>
      </c>
      <c r="N625" s="0" t="str">
        <f aca="false">data_by_Metal!M637</f>
        <v>V</v>
      </c>
      <c r="O625" s="1" t="n">
        <f aca="false">data_by_Metal!N637*$N$8</f>
        <v>-79.9426934256314</v>
      </c>
      <c r="P625" s="0" t="n">
        <f aca="false">data_by_Metal!O637</f>
        <v>8.22363</v>
      </c>
      <c r="Q625" s="0" t="n">
        <f aca="false">data_by_Metal!P637</f>
        <v>8.22785</v>
      </c>
      <c r="R625" s="0" t="n">
        <f aca="false">data_by_Metal!Q637</f>
        <v>8.29385</v>
      </c>
      <c r="S625" s="0" t="n">
        <f aca="false">data_by_Metal!R637</f>
        <v>-14</v>
      </c>
      <c r="T625" s="0" t="n">
        <f aca="false">data_by_Metal!S637</f>
        <v>42</v>
      </c>
      <c r="U625" s="0" t="n">
        <f aca="false">data_by_Metal!T637</f>
        <v>-14</v>
      </c>
      <c r="V625" s="0" t="n">
        <f aca="false">data_by_Metal!U637</f>
        <v>42</v>
      </c>
      <c r="W625" s="0" t="n">
        <f aca="false">data_by_Metal!V637</f>
        <v>42</v>
      </c>
      <c r="X625" s="0" t="n">
        <f aca="false">data_by_Metal!W637</f>
        <v>42</v>
      </c>
      <c r="Y625" s="0" t="n">
        <f aca="false">data_by_Metal!X637</f>
        <v>-14</v>
      </c>
      <c r="Z625" s="0" t="n">
        <f aca="false">data_by_Metal!Y637</f>
        <v>-14</v>
      </c>
      <c r="AA625" s="0" t="n">
        <f aca="false">data_by_Metal!Z637</f>
        <v>0</v>
      </c>
      <c r="AB625" s="0" t="n">
        <f aca="false">data_by_Metal!AA637</f>
        <v>0</v>
      </c>
      <c r="AC625" s="0" t="n">
        <f aca="false">data_by_Metal!AB637</f>
        <v>0</v>
      </c>
      <c r="AD625" s="0" t="n">
        <f aca="false">data_by_Metal!AC637</f>
        <v>0</v>
      </c>
      <c r="AE625" s="0" t="n">
        <f aca="false">data_by_Metal!AD637</f>
        <v>28</v>
      </c>
      <c r="AF625" s="0" t="n">
        <f aca="false">data_by_Metal!AE637</f>
        <v>27</v>
      </c>
      <c r="AG625" s="0" t="n">
        <f aca="false">data_by_Metal!AF637</f>
        <v>0</v>
      </c>
    </row>
    <row r="626" customFormat="false" ht="12.8" hidden="false" customHeight="false" outlineLevel="0" collapsed="false">
      <c r="A626" s="0" t="n">
        <v>616</v>
      </c>
      <c r="B626" s="0" t="n">
        <f aca="false">data_by_Metal!A638</f>
        <v>27</v>
      </c>
      <c r="C626" s="0" t="n">
        <f aca="false">data_by_Metal!B638</f>
        <v>4</v>
      </c>
      <c r="D626" s="0" t="n">
        <f aca="false">data_by_Metal!C638</f>
        <v>2</v>
      </c>
      <c r="E626" s="0" t="n">
        <f aca="false">data_by_Metal!D638</f>
        <v>2</v>
      </c>
      <c r="F626" s="0" t="n">
        <f aca="false">data_by_Metal!E638</f>
        <v>44</v>
      </c>
      <c r="G626" s="0" t="str">
        <f aca="false">data_by_Metal!F638</f>
        <v>B</v>
      </c>
      <c r="H626" s="0" t="str">
        <f aca="false">data_by_Metal!G638</f>
        <v>R</v>
      </c>
      <c r="I626" s="0" t="str">
        <f aca="false">data_by_Metal!H638</f>
        <v>V</v>
      </c>
      <c r="J626" s="0" t="str">
        <f aca="false">data_by_Metal!I638</f>
        <v>V</v>
      </c>
      <c r="K626" s="0" t="str">
        <f aca="false">data_by_Metal!J638</f>
        <v>V</v>
      </c>
      <c r="L626" s="0" t="str">
        <f aca="false">data_by_Metal!K638</f>
        <v>V</v>
      </c>
      <c r="M626" s="0" t="str">
        <f aca="false">data_by_Metal!L638</f>
        <v>B</v>
      </c>
      <c r="N626" s="0" t="str">
        <f aca="false">data_by_Metal!M638</f>
        <v>R</v>
      </c>
      <c r="O626" s="1" t="n">
        <f aca="false">data_by_Metal!N638*$N$8</f>
        <v>-55.3449416023602</v>
      </c>
      <c r="P626" s="0" t="n">
        <f aca="false">data_by_Metal!O638</f>
        <v>8.22513</v>
      </c>
      <c r="Q626" s="0" t="n">
        <f aca="false">data_by_Metal!P638</f>
        <v>8.22516</v>
      </c>
      <c r="R626" s="0" t="n">
        <f aca="false">data_by_Metal!Q638</f>
        <v>8.29153</v>
      </c>
      <c r="S626" s="0" t="n">
        <f aca="false">data_by_Metal!R638</f>
        <v>-21</v>
      </c>
      <c r="T626" s="0" t="n">
        <f aca="false">data_by_Metal!S638</f>
        <v>-36</v>
      </c>
      <c r="U626" s="0" t="n">
        <f aca="false">data_by_Metal!T638</f>
        <v>36</v>
      </c>
      <c r="V626" s="0" t="n">
        <f aca="false">data_by_Metal!U638</f>
        <v>21</v>
      </c>
      <c r="W626" s="0" t="n">
        <f aca="false">data_by_Metal!V638</f>
        <v>36</v>
      </c>
      <c r="X626" s="0" t="n">
        <f aca="false">data_by_Metal!W638</f>
        <v>-21</v>
      </c>
      <c r="Y626" s="0" t="n">
        <f aca="false">data_by_Metal!X638</f>
        <v>21</v>
      </c>
      <c r="Z626" s="0" t="n">
        <f aca="false">data_by_Metal!Y638</f>
        <v>-36</v>
      </c>
      <c r="AA626" s="0" t="n">
        <f aca="false">data_by_Metal!Z638</f>
        <v>0</v>
      </c>
      <c r="AB626" s="0" t="n">
        <f aca="false">data_by_Metal!AA638</f>
        <v>0</v>
      </c>
      <c r="AC626" s="0" t="n">
        <f aca="false">data_by_Metal!AB638</f>
        <v>0</v>
      </c>
      <c r="AD626" s="0" t="n">
        <f aca="false">data_by_Metal!AC638</f>
        <v>0</v>
      </c>
      <c r="AE626" s="0" t="n">
        <f aca="false">data_by_Metal!AD638</f>
        <v>0</v>
      </c>
      <c r="AF626" s="0" t="n">
        <f aca="false">data_by_Metal!AE638</f>
        <v>0</v>
      </c>
      <c r="AG626" s="0" t="n">
        <f aca="false">data_by_Metal!AF638</f>
        <v>0</v>
      </c>
    </row>
    <row r="627" customFormat="false" ht="12.8" hidden="false" customHeight="false" outlineLevel="0" collapsed="false">
      <c r="A627" s="0" t="n">
        <v>617</v>
      </c>
      <c r="B627" s="0" t="n">
        <f aca="false">data_by_Metal!A639</f>
        <v>27</v>
      </c>
      <c r="C627" s="0" t="n">
        <f aca="false">data_by_Metal!B639</f>
        <v>4</v>
      </c>
      <c r="D627" s="0" t="n">
        <f aca="false">data_by_Metal!C639</f>
        <v>4</v>
      </c>
      <c r="E627" s="0" t="n">
        <f aca="false">data_by_Metal!D639</f>
        <v>0</v>
      </c>
      <c r="F627" s="0" t="n">
        <f aca="false">data_by_Metal!E639</f>
        <v>11</v>
      </c>
      <c r="G627" s="0" t="str">
        <f aca="false">data_by_Metal!F639</f>
        <v>B</v>
      </c>
      <c r="H627" s="0" t="str">
        <f aca="false">data_by_Metal!G639</f>
        <v>B</v>
      </c>
      <c r="I627" s="0" t="str">
        <f aca="false">data_by_Metal!H639</f>
        <v>V</v>
      </c>
      <c r="J627" s="0" t="str">
        <f aca="false">data_by_Metal!I639</f>
        <v>V</v>
      </c>
      <c r="K627" s="0" t="str">
        <f aca="false">data_by_Metal!J639</f>
        <v>B</v>
      </c>
      <c r="L627" s="0" t="str">
        <f aca="false">data_by_Metal!K639</f>
        <v>V</v>
      </c>
      <c r="M627" s="0" t="str">
        <f aca="false">data_by_Metal!L639</f>
        <v>B</v>
      </c>
      <c r="N627" s="0" t="str">
        <f aca="false">data_by_Metal!M639</f>
        <v>V</v>
      </c>
      <c r="O627" s="1" t="n">
        <f aca="false">data_by_Metal!N639*$N$8</f>
        <v>-49.1955036465424</v>
      </c>
      <c r="P627" s="0" t="n">
        <f aca="false">data_by_Metal!O639</f>
        <v>8.16505</v>
      </c>
      <c r="Q627" s="0" t="n">
        <f aca="false">data_by_Metal!P639</f>
        <v>8.2901</v>
      </c>
      <c r="R627" s="0" t="n">
        <f aca="false">data_by_Metal!Q639</f>
        <v>8.29008</v>
      </c>
      <c r="S627" s="0" t="n">
        <f aca="false">data_by_Metal!R639</f>
        <v>-20</v>
      </c>
      <c r="T627" s="0" t="n">
        <f aca="false">data_by_Metal!S639</f>
        <v>20</v>
      </c>
      <c r="U627" s="0" t="n">
        <f aca="false">data_by_Metal!T639</f>
        <v>0</v>
      </c>
      <c r="V627" s="0" t="n">
        <f aca="false">data_by_Metal!U639</f>
        <v>0</v>
      </c>
      <c r="W627" s="0" t="n">
        <f aca="false">data_by_Metal!V639</f>
        <v>33</v>
      </c>
      <c r="X627" s="0" t="n">
        <f aca="false">data_by_Metal!W639</f>
        <v>34</v>
      </c>
      <c r="Y627" s="0" t="n">
        <f aca="false">data_by_Metal!X639</f>
        <v>-4</v>
      </c>
      <c r="Z627" s="0" t="n">
        <f aca="false">data_by_Metal!Y639</f>
        <v>-3</v>
      </c>
      <c r="AA627" s="0" t="n">
        <f aca="false">data_by_Metal!Z639</f>
        <v>4</v>
      </c>
      <c r="AB627" s="0" t="n">
        <f aca="false">data_by_Metal!AA639</f>
        <v>3</v>
      </c>
      <c r="AC627" s="0" t="n">
        <f aca="false">data_by_Metal!AB639</f>
        <v>-34</v>
      </c>
      <c r="AD627" s="0" t="n">
        <f aca="false">data_by_Metal!AC639</f>
        <v>-33</v>
      </c>
      <c r="AE627" s="0" t="n">
        <f aca="false">data_by_Metal!AD639</f>
        <v>0</v>
      </c>
      <c r="AF627" s="0" t="n">
        <f aca="false">data_by_Metal!AE639</f>
        <v>28</v>
      </c>
      <c r="AG627" s="0" t="n">
        <f aca="false">data_by_Metal!AF639</f>
        <v>-28</v>
      </c>
    </row>
    <row r="628" customFormat="false" ht="12.8" hidden="false" customHeight="false" outlineLevel="0" collapsed="false">
      <c r="A628" s="0" t="n">
        <v>618</v>
      </c>
      <c r="B628" s="0" t="n">
        <f aca="false">data_by_Metal!A640</f>
        <v>27</v>
      </c>
      <c r="C628" s="0" t="n">
        <f aca="false">data_by_Metal!B640</f>
        <v>2</v>
      </c>
      <c r="D628" s="0" t="n">
        <f aca="false">data_by_Metal!C640</f>
        <v>3</v>
      </c>
      <c r="E628" s="0" t="n">
        <f aca="false">data_by_Metal!D640</f>
        <v>3</v>
      </c>
      <c r="F628" s="0" t="n">
        <f aca="false">data_by_Metal!E640</f>
        <v>5</v>
      </c>
      <c r="G628" s="0" t="str">
        <f aca="false">data_by_Metal!F640</f>
        <v>B</v>
      </c>
      <c r="H628" s="0" t="str">
        <f aca="false">data_by_Metal!G640</f>
        <v>B</v>
      </c>
      <c r="I628" s="0" t="str">
        <f aca="false">data_by_Metal!H640</f>
        <v>B</v>
      </c>
      <c r="J628" s="0" t="str">
        <f aca="false">data_by_Metal!I640</f>
        <v>R</v>
      </c>
      <c r="K628" s="0" t="str">
        <f aca="false">data_by_Metal!J640</f>
        <v>V</v>
      </c>
      <c r="L628" s="0" t="str">
        <f aca="false">data_by_Metal!K640</f>
        <v>R</v>
      </c>
      <c r="M628" s="0" t="str">
        <f aca="false">data_by_Metal!L640</f>
        <v>V</v>
      </c>
      <c r="N628" s="0" t="str">
        <f aca="false">data_by_Metal!M640</f>
        <v>R</v>
      </c>
      <c r="O628" s="1" t="n">
        <f aca="false">data_by_Metal!N640*$N$8</f>
        <v>-46.1207846686335</v>
      </c>
      <c r="P628" s="0" t="n">
        <f aca="false">data_by_Metal!O640</f>
        <v>8.25742</v>
      </c>
      <c r="Q628" s="0" t="n">
        <f aca="false">data_by_Metal!P640</f>
        <v>8.26102</v>
      </c>
      <c r="R628" s="0" t="n">
        <f aca="false">data_by_Metal!Q640</f>
        <v>8.22612</v>
      </c>
      <c r="S628" s="0" t="n">
        <f aca="false">data_by_Metal!R640</f>
        <v>12</v>
      </c>
      <c r="T628" s="0" t="n">
        <f aca="false">data_by_Metal!S640</f>
        <v>1</v>
      </c>
      <c r="U628" s="0" t="n">
        <f aca="false">data_by_Metal!T640</f>
        <v>-54</v>
      </c>
      <c r="V628" s="0" t="n">
        <f aca="false">data_by_Metal!U640</f>
        <v>13</v>
      </c>
      <c r="W628" s="0" t="n">
        <f aca="false">data_by_Metal!V640</f>
        <v>-1</v>
      </c>
      <c r="X628" s="0" t="n">
        <f aca="false">data_by_Metal!W640</f>
        <v>44</v>
      </c>
      <c r="Y628" s="0" t="n">
        <f aca="false">data_by_Metal!X640</f>
        <v>-11</v>
      </c>
      <c r="Z628" s="0" t="n">
        <f aca="false">data_by_Metal!Y640</f>
        <v>-1</v>
      </c>
      <c r="AA628" s="0" t="n">
        <f aca="false">data_by_Metal!Z640</f>
        <v>-5</v>
      </c>
      <c r="AB628" s="0" t="n">
        <f aca="false">data_by_Metal!AA640</f>
        <v>-14</v>
      </c>
      <c r="AC628" s="0" t="n">
        <f aca="false">data_by_Metal!AB640</f>
        <v>42</v>
      </c>
      <c r="AD628" s="0" t="n">
        <f aca="false">data_by_Metal!AC640</f>
        <v>33</v>
      </c>
      <c r="AE628" s="0" t="n">
        <f aca="false">data_by_Metal!AD640</f>
        <v>-13</v>
      </c>
      <c r="AF628" s="0" t="n">
        <f aca="false">data_by_Metal!AE640</f>
        <v>14</v>
      </c>
      <c r="AG628" s="0" t="n">
        <f aca="false">data_by_Metal!AF640</f>
        <v>27</v>
      </c>
    </row>
    <row r="629" customFormat="false" ht="12.8" hidden="false" customHeight="false" outlineLevel="0" collapsed="false">
      <c r="A629" s="0" t="n">
        <v>619</v>
      </c>
      <c r="B629" s="0" t="n">
        <f aca="false">data_by_Metal!A641</f>
        <v>27</v>
      </c>
      <c r="C629" s="0" t="n">
        <f aca="false">data_by_Metal!B641</f>
        <v>5</v>
      </c>
      <c r="D629" s="0" t="n">
        <f aca="false">data_by_Metal!C641</f>
        <v>2</v>
      </c>
      <c r="E629" s="0" t="n">
        <f aca="false">data_by_Metal!D641</f>
        <v>1</v>
      </c>
      <c r="F629" s="0" t="n">
        <f aca="false">data_by_Metal!E641</f>
        <v>5</v>
      </c>
      <c r="G629" s="0" t="str">
        <f aca="false">data_by_Metal!F641</f>
        <v>B</v>
      </c>
      <c r="H629" s="0" t="str">
        <f aca="false">data_by_Metal!G641</f>
        <v>B</v>
      </c>
      <c r="I629" s="0" t="str">
        <f aca="false">data_by_Metal!H641</f>
        <v>V</v>
      </c>
      <c r="J629" s="0" t="str">
        <f aca="false">data_by_Metal!I641</f>
        <v>V</v>
      </c>
      <c r="K629" s="0" t="str">
        <f aca="false">data_by_Metal!J641</f>
        <v>V</v>
      </c>
      <c r="L629" s="0" t="str">
        <f aca="false">data_by_Metal!K641</f>
        <v>V</v>
      </c>
      <c r="M629" s="0" t="str">
        <f aca="false">data_by_Metal!L641</f>
        <v>R</v>
      </c>
      <c r="N629" s="0" t="str">
        <f aca="false">data_by_Metal!M641</f>
        <v>V</v>
      </c>
      <c r="O629" s="1" t="n">
        <f aca="false">data_by_Metal!N641*$N$8</f>
        <v>-43.0460656907246</v>
      </c>
      <c r="P629" s="0" t="n">
        <f aca="false">data_by_Metal!O641</f>
        <v>8.1943</v>
      </c>
      <c r="Q629" s="0" t="n">
        <f aca="false">data_by_Metal!P641</f>
        <v>8.22577</v>
      </c>
      <c r="R629" s="0" t="n">
        <f aca="false">data_by_Metal!Q641</f>
        <v>8.32425</v>
      </c>
      <c r="S629" s="0" t="n">
        <f aca="false">data_by_Metal!R641</f>
        <v>-9</v>
      </c>
      <c r="T629" s="0" t="n">
        <f aca="false">data_by_Metal!S641</f>
        <v>22</v>
      </c>
      <c r="U629" s="0" t="n">
        <f aca="false">data_by_Metal!T641</f>
        <v>-9</v>
      </c>
      <c r="V629" s="0" t="n">
        <f aca="false">data_by_Metal!U641</f>
        <v>-32</v>
      </c>
      <c r="W629" s="0" t="n">
        <f aca="false">data_by_Metal!V641</f>
        <v>22</v>
      </c>
      <c r="X629" s="0" t="n">
        <f aca="false">data_by_Metal!W641</f>
        <v>33</v>
      </c>
      <c r="Y629" s="0" t="n">
        <f aca="false">data_by_Metal!X641</f>
        <v>6</v>
      </c>
      <c r="Z629" s="0" t="n">
        <f aca="false">data_by_Metal!Y641</f>
        <v>-4</v>
      </c>
      <c r="AA629" s="0" t="n">
        <f aca="false">data_by_Metal!Z641</f>
        <v>2</v>
      </c>
      <c r="AB629" s="0" t="n">
        <f aca="false">data_by_Metal!AA641</f>
        <v>11</v>
      </c>
      <c r="AC629" s="0" t="n">
        <f aca="false">data_by_Metal!AB641</f>
        <v>2</v>
      </c>
      <c r="AD629" s="0" t="n">
        <f aca="false">data_by_Metal!AC641</f>
        <v>-46</v>
      </c>
      <c r="AE629" s="0" t="n">
        <f aca="false">data_by_Metal!AD641</f>
        <v>-14</v>
      </c>
      <c r="AF629" s="0" t="n">
        <f aca="false">data_by_Metal!AE641</f>
        <v>28</v>
      </c>
      <c r="AG629" s="0" t="n">
        <f aca="false">data_by_Metal!AF641</f>
        <v>-15</v>
      </c>
    </row>
    <row r="630" customFormat="false" ht="12.8" hidden="false" customHeight="false" outlineLevel="0" collapsed="false">
      <c r="A630" s="0" t="n">
        <v>620</v>
      </c>
      <c r="B630" s="0" t="n">
        <f aca="false">data_by_Metal!A642</f>
        <v>27</v>
      </c>
      <c r="C630" s="0" t="n">
        <f aca="false">data_by_Metal!B642</f>
        <v>2</v>
      </c>
      <c r="D630" s="0" t="n">
        <f aca="false">data_by_Metal!C642</f>
        <v>3</v>
      </c>
      <c r="E630" s="0" t="n">
        <f aca="false">data_by_Metal!D642</f>
        <v>3</v>
      </c>
      <c r="F630" s="0" t="n">
        <f aca="false">data_by_Metal!E642</f>
        <v>3</v>
      </c>
      <c r="G630" s="0" t="str">
        <f aca="false">data_by_Metal!F642</f>
        <v>B</v>
      </c>
      <c r="H630" s="0" t="str">
        <f aca="false">data_by_Metal!G642</f>
        <v>B</v>
      </c>
      <c r="I630" s="0" t="str">
        <f aca="false">data_by_Metal!H642</f>
        <v>B</v>
      </c>
      <c r="J630" s="0" t="str">
        <f aca="false">data_by_Metal!I642</f>
        <v>R</v>
      </c>
      <c r="K630" s="0" t="str">
        <f aca="false">data_by_Metal!J642</f>
        <v>R</v>
      </c>
      <c r="L630" s="0" t="str">
        <f aca="false">data_by_Metal!K642</f>
        <v>V</v>
      </c>
      <c r="M630" s="0" t="str">
        <f aca="false">data_by_Metal!L642</f>
        <v>V</v>
      </c>
      <c r="N630" s="0" t="str">
        <f aca="false">data_by_Metal!M642</f>
        <v>R</v>
      </c>
      <c r="O630" s="1" t="n">
        <f aca="false">data_by_Metal!N642*$N$8</f>
        <v>-39.9713467128157</v>
      </c>
      <c r="P630" s="0" t="n">
        <f aca="false">data_by_Metal!O642</f>
        <v>8.25773</v>
      </c>
      <c r="Q630" s="0" t="n">
        <f aca="false">data_by_Metal!P642</f>
        <v>8.25854</v>
      </c>
      <c r="R630" s="0" t="n">
        <f aca="false">data_by_Metal!Q642</f>
        <v>8.22661</v>
      </c>
      <c r="S630" s="0" t="n">
        <f aca="false">data_by_Metal!R642</f>
        <v>-44</v>
      </c>
      <c r="T630" s="0" t="n">
        <f aca="false">data_by_Metal!S642</f>
        <v>1</v>
      </c>
      <c r="U630" s="0" t="n">
        <f aca="false">data_by_Metal!T642</f>
        <v>1</v>
      </c>
      <c r="V630" s="0" t="n">
        <f aca="false">data_by_Metal!U642</f>
        <v>12</v>
      </c>
      <c r="W630" s="0" t="n">
        <f aca="false">data_by_Metal!V642</f>
        <v>8</v>
      </c>
      <c r="X630" s="0" t="n">
        <f aca="false">data_by_Metal!W642</f>
        <v>35</v>
      </c>
      <c r="Y630" s="0" t="n">
        <f aca="false">data_by_Metal!X642</f>
        <v>-23</v>
      </c>
      <c r="Z630" s="0" t="n">
        <f aca="false">data_by_Metal!Y642</f>
        <v>10</v>
      </c>
      <c r="AA630" s="0" t="n">
        <f aca="false">data_by_Metal!Z642</f>
        <v>22</v>
      </c>
      <c r="AB630" s="0" t="n">
        <f aca="false">data_by_Metal!AA642</f>
        <v>-11</v>
      </c>
      <c r="AC630" s="0" t="n">
        <f aca="false">data_by_Metal!AB642</f>
        <v>-45</v>
      </c>
      <c r="AD630" s="0" t="n">
        <f aca="false">data_by_Metal!AC642</f>
        <v>36</v>
      </c>
      <c r="AE630" s="0" t="n">
        <f aca="false">data_by_Metal!AD642</f>
        <v>-14</v>
      </c>
      <c r="AF630" s="0" t="n">
        <f aca="false">data_by_Metal!AE642</f>
        <v>14</v>
      </c>
      <c r="AG630" s="0" t="n">
        <f aca="false">data_by_Metal!AF642</f>
        <v>0</v>
      </c>
    </row>
    <row r="631" customFormat="false" ht="12.8" hidden="false" customHeight="false" outlineLevel="0" collapsed="false">
      <c r="A631" s="0" t="n">
        <v>621</v>
      </c>
      <c r="B631" s="0" t="n">
        <f aca="false">data_by_Metal!A643</f>
        <v>27</v>
      </c>
      <c r="C631" s="0" t="n">
        <f aca="false">data_by_Metal!B643</f>
        <v>4</v>
      </c>
      <c r="D631" s="0" t="n">
        <f aca="false">data_by_Metal!C643</f>
        <v>3</v>
      </c>
      <c r="E631" s="0" t="n">
        <f aca="false">data_by_Metal!D643</f>
        <v>1</v>
      </c>
      <c r="F631" s="0" t="n">
        <f aca="false">data_by_Metal!E643</f>
        <v>41</v>
      </c>
      <c r="G631" s="0" t="str">
        <f aca="false">data_by_Metal!F643</f>
        <v>B</v>
      </c>
      <c r="H631" s="0" t="str">
        <f aca="false">data_by_Metal!G643</f>
        <v>R</v>
      </c>
      <c r="I631" s="0" t="str">
        <f aca="false">data_by_Metal!H643</f>
        <v>V</v>
      </c>
      <c r="J631" s="0" t="str">
        <f aca="false">data_by_Metal!I643</f>
        <v>V</v>
      </c>
      <c r="K631" s="0" t="str">
        <f aca="false">data_by_Metal!J643</f>
        <v>B</v>
      </c>
      <c r="L631" s="0" t="str">
        <f aca="false">data_by_Metal!K643</f>
        <v>V</v>
      </c>
      <c r="M631" s="0" t="str">
        <f aca="false">data_by_Metal!L643</f>
        <v>B</v>
      </c>
      <c r="N631" s="0" t="str">
        <f aca="false">data_by_Metal!M643</f>
        <v>V</v>
      </c>
      <c r="O631" s="1" t="n">
        <f aca="false">data_by_Metal!N643*$N$8</f>
        <v>-30.747189779089</v>
      </c>
      <c r="P631" s="0" t="n">
        <f aca="false">data_by_Metal!O643</f>
        <v>8.19651</v>
      </c>
      <c r="Q631" s="0" t="n">
        <f aca="false">data_by_Metal!P643</f>
        <v>8.2589</v>
      </c>
      <c r="R631" s="0" t="n">
        <f aca="false">data_by_Metal!Q643</f>
        <v>8.28918</v>
      </c>
      <c r="S631" s="0" t="n">
        <f aca="false">data_by_Metal!R643</f>
        <v>-22</v>
      </c>
      <c r="T631" s="0" t="n">
        <f aca="false">data_by_Metal!S643</f>
        <v>8</v>
      </c>
      <c r="U631" s="0" t="n">
        <f aca="false">data_by_Metal!T643</f>
        <v>43</v>
      </c>
      <c r="V631" s="0" t="n">
        <f aca="false">data_by_Metal!U643</f>
        <v>-1</v>
      </c>
      <c r="W631" s="0" t="n">
        <f aca="false">data_by_Metal!V643</f>
        <v>34</v>
      </c>
      <c r="X631" s="0" t="n">
        <f aca="false">data_by_Metal!W643</f>
        <v>-12</v>
      </c>
      <c r="Y631" s="0" t="n">
        <f aca="false">data_by_Metal!X643</f>
        <v>10</v>
      </c>
      <c r="Z631" s="0" t="n">
        <f aca="false">data_by_Metal!Y643</f>
        <v>-1</v>
      </c>
      <c r="AA631" s="0" t="n">
        <f aca="false">data_by_Metal!Z643</f>
        <v>4</v>
      </c>
      <c r="AB631" s="0" t="n">
        <f aca="false">data_by_Metal!AA643</f>
        <v>12</v>
      </c>
      <c r="AC631" s="0" t="n">
        <f aca="false">data_by_Metal!AB643</f>
        <v>-44</v>
      </c>
      <c r="AD631" s="0" t="n">
        <f aca="false">data_by_Metal!AC643</f>
        <v>-33</v>
      </c>
      <c r="AE631" s="0" t="n">
        <f aca="false">data_by_Metal!AD643</f>
        <v>14</v>
      </c>
      <c r="AF631" s="0" t="n">
        <f aca="false">data_by_Metal!AE643</f>
        <v>15</v>
      </c>
      <c r="AG631" s="0" t="n">
        <f aca="false">data_by_Metal!AF643</f>
        <v>-29</v>
      </c>
    </row>
    <row r="632" customFormat="false" ht="12.8" hidden="false" customHeight="false" outlineLevel="0" collapsed="false">
      <c r="A632" s="0" t="n">
        <v>622</v>
      </c>
      <c r="B632" s="0" t="n">
        <f aca="false">data_by_Metal!A644</f>
        <v>27</v>
      </c>
      <c r="C632" s="0" t="n">
        <f aca="false">data_by_Metal!B644</f>
        <v>4</v>
      </c>
      <c r="D632" s="0" t="n">
        <f aca="false">data_by_Metal!C644</f>
        <v>3</v>
      </c>
      <c r="E632" s="0" t="n">
        <f aca="false">data_by_Metal!D644</f>
        <v>1</v>
      </c>
      <c r="F632" s="0" t="n">
        <f aca="false">data_by_Metal!E644</f>
        <v>34</v>
      </c>
      <c r="G632" s="0" t="str">
        <f aca="false">data_by_Metal!F644</f>
        <v>B</v>
      </c>
      <c r="H632" s="0" t="str">
        <f aca="false">data_by_Metal!G644</f>
        <v>R</v>
      </c>
      <c r="I632" s="0" t="str">
        <f aca="false">data_by_Metal!H644</f>
        <v>B</v>
      </c>
      <c r="J632" s="0" t="str">
        <f aca="false">data_by_Metal!I644</f>
        <v>V</v>
      </c>
      <c r="K632" s="0" t="str">
        <f aca="false">data_by_Metal!J644</f>
        <v>V</v>
      </c>
      <c r="L632" s="0" t="str">
        <f aca="false">data_by_Metal!K644</f>
        <v>V</v>
      </c>
      <c r="M632" s="0" t="str">
        <f aca="false">data_by_Metal!L644</f>
        <v>B</v>
      </c>
      <c r="N632" s="0" t="str">
        <f aca="false">data_by_Metal!M644</f>
        <v>V</v>
      </c>
      <c r="O632" s="1" t="n">
        <f aca="false">data_by_Metal!N644*$N$8</f>
        <v>-27.6724708011801</v>
      </c>
      <c r="P632" s="0" t="n">
        <f aca="false">data_by_Metal!O644</f>
        <v>8.19626</v>
      </c>
      <c r="Q632" s="0" t="n">
        <f aca="false">data_by_Metal!P644</f>
        <v>8.25923</v>
      </c>
      <c r="R632" s="0" t="n">
        <f aca="false">data_by_Metal!Q644</f>
        <v>8.28917</v>
      </c>
      <c r="S632" s="0" t="n">
        <f aca="false">data_by_Metal!R644</f>
        <v>-13</v>
      </c>
      <c r="T632" s="0" t="n">
        <f aca="false">data_by_Metal!S644</f>
        <v>-2</v>
      </c>
      <c r="U632" s="0" t="n">
        <f aca="false">data_by_Metal!T644</f>
        <v>34</v>
      </c>
      <c r="V632" s="0" t="n">
        <f aca="false">data_by_Metal!U644</f>
        <v>8</v>
      </c>
      <c r="W632" s="0" t="n">
        <f aca="false">data_by_Metal!V644</f>
        <v>-8</v>
      </c>
      <c r="X632" s="0" t="n">
        <f aca="false">data_by_Metal!W644</f>
        <v>2</v>
      </c>
      <c r="Y632" s="0" t="n">
        <f aca="false">data_by_Metal!X644</f>
        <v>24</v>
      </c>
      <c r="Z632" s="0" t="n">
        <f aca="false">data_by_Metal!Y644</f>
        <v>-44</v>
      </c>
      <c r="AA632" s="0" t="n">
        <f aca="false">data_by_Metal!Z644</f>
        <v>15</v>
      </c>
      <c r="AB632" s="0" t="n">
        <f aca="false">data_by_Metal!AA644</f>
        <v>-33</v>
      </c>
      <c r="AC632" s="0" t="n">
        <f aca="false">data_by_Metal!AB644</f>
        <v>3</v>
      </c>
      <c r="AD632" s="0" t="n">
        <f aca="false">data_by_Metal!AC644</f>
        <v>-43</v>
      </c>
      <c r="AE632" s="0" t="n">
        <f aca="false">data_by_Metal!AD644</f>
        <v>14</v>
      </c>
      <c r="AF632" s="0" t="n">
        <f aca="false">data_by_Metal!AE644</f>
        <v>-13</v>
      </c>
      <c r="AG632" s="0" t="n">
        <f aca="false">data_by_Metal!AF644</f>
        <v>-28</v>
      </c>
    </row>
    <row r="633" customFormat="false" ht="12.8" hidden="false" customHeight="false" outlineLevel="0" collapsed="false">
      <c r="A633" s="0" t="n">
        <v>623</v>
      </c>
      <c r="B633" s="0" t="n">
        <f aca="false">data_by_Metal!A645</f>
        <v>27</v>
      </c>
      <c r="C633" s="0" t="n">
        <f aca="false">data_by_Metal!B645</f>
        <v>4</v>
      </c>
      <c r="D633" s="0" t="n">
        <f aca="false">data_by_Metal!C645</f>
        <v>3</v>
      </c>
      <c r="E633" s="0" t="n">
        <f aca="false">data_by_Metal!D645</f>
        <v>1</v>
      </c>
      <c r="F633" s="0" t="n">
        <f aca="false">data_by_Metal!E645</f>
        <v>4</v>
      </c>
      <c r="G633" s="0" t="str">
        <f aca="false">data_by_Metal!F645</f>
        <v>B</v>
      </c>
      <c r="H633" s="0" t="str">
        <f aca="false">data_by_Metal!G645</f>
        <v>B</v>
      </c>
      <c r="I633" s="0" t="str">
        <f aca="false">data_by_Metal!H645</f>
        <v>B</v>
      </c>
      <c r="J633" s="0" t="str">
        <f aca="false">data_by_Metal!I645</f>
        <v>V</v>
      </c>
      <c r="K633" s="0" t="str">
        <f aca="false">data_by_Metal!J645</f>
        <v>V</v>
      </c>
      <c r="L633" s="0" t="str">
        <f aca="false">data_by_Metal!K645</f>
        <v>V</v>
      </c>
      <c r="M633" s="0" t="str">
        <f aca="false">data_by_Metal!L645</f>
        <v>R</v>
      </c>
      <c r="N633" s="0" t="str">
        <f aca="false">data_by_Metal!M645</f>
        <v>V</v>
      </c>
      <c r="O633" s="1" t="n">
        <f aca="false">data_by_Metal!N645*$N$8</f>
        <v>-24.5977518232712</v>
      </c>
      <c r="P633" s="0" t="n">
        <f aca="false">data_by_Metal!O645</f>
        <v>8.19412</v>
      </c>
      <c r="Q633" s="0" t="n">
        <f aca="false">data_by_Metal!P645</f>
        <v>8.25915</v>
      </c>
      <c r="R633" s="0" t="n">
        <f aca="false">data_by_Metal!Q645</f>
        <v>8.29112</v>
      </c>
      <c r="S633" s="0" t="n">
        <f aca="false">data_by_Metal!R645</f>
        <v>0</v>
      </c>
      <c r="T633" s="0" t="n">
        <f aca="false">data_by_Metal!S645</f>
        <v>13</v>
      </c>
      <c r="U633" s="0" t="n">
        <f aca="false">data_by_Metal!T645</f>
        <v>-8</v>
      </c>
      <c r="V633" s="0" t="n">
        <f aca="false">data_by_Metal!U645</f>
        <v>-32</v>
      </c>
      <c r="W633" s="0" t="n">
        <f aca="false">data_by_Metal!V645</f>
        <v>-19</v>
      </c>
      <c r="X633" s="0" t="n">
        <f aca="false">data_by_Metal!W645</f>
        <v>44</v>
      </c>
      <c r="Y633" s="0" t="n">
        <f aca="false">data_by_Metal!X645</f>
        <v>9</v>
      </c>
      <c r="Z633" s="0" t="n">
        <f aca="false">data_by_Metal!Y645</f>
        <v>-3</v>
      </c>
      <c r="AA633" s="0" t="n">
        <f aca="false">data_by_Metal!Z645</f>
        <v>14</v>
      </c>
      <c r="AB633" s="0" t="n">
        <f aca="false">data_by_Metal!AA645</f>
        <v>-32</v>
      </c>
      <c r="AC633" s="0" t="n">
        <f aca="false">data_by_Metal!AB645</f>
        <v>3</v>
      </c>
      <c r="AD633" s="0" t="n">
        <f aca="false">data_by_Metal!AC645</f>
        <v>-44</v>
      </c>
      <c r="AE633" s="0" t="n">
        <f aca="false">data_by_Metal!AD645</f>
        <v>-14</v>
      </c>
      <c r="AF633" s="0" t="n">
        <f aca="false">data_by_Metal!AE645</f>
        <v>15</v>
      </c>
      <c r="AG633" s="0" t="n">
        <f aca="false">data_by_Metal!AF645</f>
        <v>-28</v>
      </c>
    </row>
    <row r="634" customFormat="false" ht="12.8" hidden="false" customHeight="false" outlineLevel="0" collapsed="false">
      <c r="A634" s="0" t="n">
        <v>624</v>
      </c>
      <c r="B634" s="0" t="n">
        <f aca="false">data_by_Metal!A646</f>
        <v>27</v>
      </c>
      <c r="C634" s="0" t="n">
        <f aca="false">data_by_Metal!B646</f>
        <v>4</v>
      </c>
      <c r="D634" s="0" t="n">
        <f aca="false">data_by_Metal!C646</f>
        <v>3</v>
      </c>
      <c r="E634" s="0" t="n">
        <f aca="false">data_by_Metal!D646</f>
        <v>1</v>
      </c>
      <c r="F634" s="0" t="n">
        <f aca="false">data_by_Metal!E646</f>
        <v>35</v>
      </c>
      <c r="G634" s="0" t="str">
        <f aca="false">data_by_Metal!F646</f>
        <v>B</v>
      </c>
      <c r="H634" s="0" t="str">
        <f aca="false">data_by_Metal!G646</f>
        <v>R</v>
      </c>
      <c r="I634" s="0" t="str">
        <f aca="false">data_by_Metal!H646</f>
        <v>B</v>
      </c>
      <c r="J634" s="0" t="str">
        <f aca="false">data_by_Metal!I646</f>
        <v>V</v>
      </c>
      <c r="K634" s="0" t="str">
        <f aca="false">data_by_Metal!J646</f>
        <v>V</v>
      </c>
      <c r="L634" s="0" t="str">
        <f aca="false">data_by_Metal!K646</f>
        <v>V</v>
      </c>
      <c r="M634" s="0" t="str">
        <f aca="false">data_by_Metal!L646</f>
        <v>V</v>
      </c>
      <c r="N634" s="0" t="str">
        <f aca="false">data_by_Metal!M646</f>
        <v>B</v>
      </c>
      <c r="O634" s="1" t="n">
        <f aca="false">data_by_Metal!N646*$N$8</f>
        <v>-9.2241569337267</v>
      </c>
      <c r="P634" s="0" t="n">
        <f aca="false">data_by_Metal!O646</f>
        <v>8.19331</v>
      </c>
      <c r="Q634" s="0" t="n">
        <f aca="false">data_by_Metal!P646</f>
        <v>8.25953</v>
      </c>
      <c r="R634" s="0" t="n">
        <f aca="false">data_by_Metal!Q646</f>
        <v>8.28971</v>
      </c>
      <c r="S634" s="0" t="n">
        <f aca="false">data_by_Metal!R646</f>
        <v>-1</v>
      </c>
      <c r="T634" s="0" t="n">
        <f aca="false">data_by_Metal!S646</f>
        <v>-13</v>
      </c>
      <c r="U634" s="0" t="n">
        <f aca="false">data_by_Metal!T646</f>
        <v>23</v>
      </c>
      <c r="V634" s="0" t="n">
        <f aca="false">data_by_Metal!U646</f>
        <v>19</v>
      </c>
      <c r="W634" s="0" t="n">
        <f aca="false">data_by_Metal!V646</f>
        <v>-8</v>
      </c>
      <c r="X634" s="0" t="n">
        <f aca="false">data_by_Metal!W646</f>
        <v>1</v>
      </c>
      <c r="Y634" s="0" t="n">
        <f aca="false">data_by_Metal!X646</f>
        <v>-33</v>
      </c>
      <c r="Z634" s="0" t="n">
        <f aca="false">data_by_Metal!Y646</f>
        <v>11</v>
      </c>
      <c r="AA634" s="0" t="n">
        <f aca="false">data_by_Metal!Z646</f>
        <v>11</v>
      </c>
      <c r="AB634" s="0" t="n">
        <f aca="false">data_by_Metal!AA646</f>
        <v>-37</v>
      </c>
      <c r="AC634" s="0" t="n">
        <f aca="false">data_by_Metal!AB646</f>
        <v>-18</v>
      </c>
      <c r="AD634" s="0" t="n">
        <f aca="false">data_by_Metal!AC646</f>
        <v>47</v>
      </c>
      <c r="AE634" s="0" t="n">
        <f aca="false">data_by_Metal!AD646</f>
        <v>14</v>
      </c>
      <c r="AF634" s="0" t="n">
        <f aca="false">data_by_Metal!AE646</f>
        <v>-14</v>
      </c>
      <c r="AG634" s="0" t="n">
        <f aca="false">data_by_Metal!AF646</f>
        <v>1</v>
      </c>
    </row>
    <row r="635" customFormat="false" ht="12.8" hidden="false" customHeight="false" outlineLevel="0" collapsed="false">
      <c r="A635" s="0" t="n">
        <v>625</v>
      </c>
      <c r="B635" s="0" t="n">
        <f aca="false">data_by_Metal!A647</f>
        <v>27</v>
      </c>
      <c r="C635" s="0" t="n">
        <f aca="false">data_by_Metal!B647</f>
        <v>8</v>
      </c>
      <c r="D635" s="0" t="n">
        <f aca="false">data_by_Metal!C647</f>
        <v>0</v>
      </c>
      <c r="E635" s="0" t="n">
        <f aca="false">data_by_Metal!D647</f>
        <v>0</v>
      </c>
      <c r="F635" s="0" t="n">
        <f aca="false">data_by_Metal!E647</f>
        <v>1</v>
      </c>
      <c r="G635" s="0" t="str">
        <f aca="false">data_by_Metal!F647</f>
        <v>V</v>
      </c>
      <c r="H635" s="0" t="str">
        <f aca="false">data_by_Metal!G647</f>
        <v>V</v>
      </c>
      <c r="I635" s="0" t="str">
        <f aca="false">data_by_Metal!H647</f>
        <v>V</v>
      </c>
      <c r="J635" s="0" t="str">
        <f aca="false">data_by_Metal!I647</f>
        <v>V</v>
      </c>
      <c r="K635" s="0" t="str">
        <f aca="false">data_by_Metal!J647</f>
        <v>V</v>
      </c>
      <c r="L635" s="0" t="str">
        <f aca="false">data_by_Metal!K647</f>
        <v>V</v>
      </c>
      <c r="M635" s="0" t="str">
        <f aca="false">data_by_Metal!L647</f>
        <v>V</v>
      </c>
      <c r="N635" s="0" t="str">
        <f aca="false">data_by_Metal!M647</f>
        <v>V</v>
      </c>
      <c r="O635" s="1" t="n">
        <f aca="false">data_by_Metal!N647*$N$8</f>
        <v>0</v>
      </c>
      <c r="P635" s="0" t="n">
        <f aca="false">data_by_Metal!O647</f>
        <v>8.16528</v>
      </c>
      <c r="Q635" s="0" t="n">
        <f aca="false">data_by_Metal!P647</f>
        <v>8.16525</v>
      </c>
      <c r="R635" s="0" t="n">
        <f aca="false">data_by_Metal!Q647</f>
        <v>8.42008</v>
      </c>
      <c r="S635" s="0" t="n">
        <f aca="false">data_by_Metal!R647</f>
        <v>0</v>
      </c>
      <c r="T635" s="0" t="n">
        <f aca="false">data_by_Metal!S647</f>
        <v>0</v>
      </c>
      <c r="U635" s="0" t="n">
        <f aca="false">data_by_Metal!T647</f>
        <v>0</v>
      </c>
      <c r="V635" s="0" t="n">
        <f aca="false">data_by_Metal!U647</f>
        <v>0</v>
      </c>
      <c r="W635" s="0" t="n">
        <f aca="false">data_by_Metal!V647</f>
        <v>0</v>
      </c>
      <c r="X635" s="0" t="n">
        <f aca="false">data_by_Metal!W647</f>
        <v>0</v>
      </c>
      <c r="Y635" s="0" t="n">
        <f aca="false">data_by_Metal!X647</f>
        <v>0</v>
      </c>
      <c r="Z635" s="0" t="n">
        <f aca="false">data_by_Metal!Y647</f>
        <v>0</v>
      </c>
      <c r="AA635" s="0" t="n">
        <f aca="false">data_by_Metal!Z647</f>
        <v>0</v>
      </c>
      <c r="AB635" s="0" t="n">
        <f aca="false">data_by_Metal!AA647</f>
        <v>0</v>
      </c>
      <c r="AC635" s="0" t="n">
        <f aca="false">data_by_Metal!AB647</f>
        <v>0</v>
      </c>
      <c r="AD635" s="0" t="n">
        <f aca="false">data_by_Metal!AC647</f>
        <v>0</v>
      </c>
      <c r="AE635" s="0" t="n">
        <f aca="false">data_by_Metal!AD647</f>
        <v>0</v>
      </c>
      <c r="AF635" s="0" t="n">
        <f aca="false">data_by_Metal!AE647</f>
        <v>0</v>
      </c>
      <c r="AG635" s="0" t="n">
        <f aca="false">data_by_Metal!AF647</f>
        <v>0</v>
      </c>
    </row>
    <row r="636" customFormat="false" ht="12.8" hidden="false" customHeight="false" outlineLevel="0" collapsed="false">
      <c r="A636" s="0" t="n">
        <v>626</v>
      </c>
      <c r="B636" s="0" t="n">
        <f aca="false">data_by_Metal!A648</f>
        <v>27</v>
      </c>
      <c r="C636" s="0" t="n">
        <f aca="false">data_by_Metal!B648</f>
        <v>4</v>
      </c>
      <c r="D636" s="0" t="n">
        <f aca="false">data_by_Metal!C648</f>
        <v>3</v>
      </c>
      <c r="E636" s="0" t="n">
        <f aca="false">data_by_Metal!D648</f>
        <v>1</v>
      </c>
      <c r="F636" s="0" t="n">
        <f aca="false">data_by_Metal!E648</f>
        <v>19</v>
      </c>
      <c r="G636" s="0" t="str">
        <f aca="false">data_by_Metal!F648</f>
        <v>B</v>
      </c>
      <c r="H636" s="0" t="str">
        <f aca="false">data_by_Metal!G648</f>
        <v>B</v>
      </c>
      <c r="I636" s="0" t="str">
        <f aca="false">data_by_Metal!H648</f>
        <v>V</v>
      </c>
      <c r="J636" s="0" t="str">
        <f aca="false">data_by_Metal!I648</f>
        <v>V</v>
      </c>
      <c r="K636" s="0" t="str">
        <f aca="false">data_by_Metal!J648</f>
        <v>B</v>
      </c>
      <c r="L636" s="0" t="str">
        <f aca="false">data_by_Metal!K648</f>
        <v>R</v>
      </c>
      <c r="M636" s="0" t="str">
        <f aca="false">data_by_Metal!L648</f>
        <v>V</v>
      </c>
      <c r="N636" s="0" t="str">
        <f aca="false">data_by_Metal!M648</f>
        <v>V</v>
      </c>
      <c r="O636" s="1" t="n">
        <f aca="false">data_by_Metal!N648*$N$8</f>
        <v>30.747189779089</v>
      </c>
      <c r="P636" s="0" t="n">
        <f aca="false">data_by_Metal!O648</f>
        <v>8.1977</v>
      </c>
      <c r="Q636" s="0" t="n">
        <f aca="false">data_by_Metal!P648</f>
        <v>8.25537</v>
      </c>
      <c r="R636" s="0" t="n">
        <f aca="false">data_by_Metal!Q648</f>
        <v>8.29192</v>
      </c>
      <c r="S636" s="0" t="n">
        <f aca="false">data_by_Metal!R648</f>
        <v>2</v>
      </c>
      <c r="T636" s="0" t="n">
        <f aca="false">data_by_Metal!S648</f>
        <v>13</v>
      </c>
      <c r="U636" s="0" t="n">
        <f aca="false">data_by_Metal!T648</f>
        <v>-43</v>
      </c>
      <c r="V636" s="0" t="n">
        <f aca="false">data_by_Metal!U648</f>
        <v>1</v>
      </c>
      <c r="W636" s="0" t="n">
        <f aca="false">data_by_Metal!V648</f>
        <v>32</v>
      </c>
      <c r="X636" s="0" t="n">
        <f aca="false">data_by_Metal!W648</f>
        <v>41</v>
      </c>
      <c r="Y636" s="0" t="n">
        <f aca="false">data_by_Metal!X648</f>
        <v>-16</v>
      </c>
      <c r="Z636" s="0" t="n">
        <f aca="false">data_by_Metal!Y648</f>
        <v>31</v>
      </c>
      <c r="AA636" s="0" t="n">
        <f aca="false">data_by_Metal!Z648</f>
        <v>-13</v>
      </c>
      <c r="AB636" s="0" t="n">
        <f aca="false">data_by_Metal!AA648</f>
        <v>0</v>
      </c>
      <c r="AC636" s="0" t="n">
        <f aca="false">data_by_Metal!AB648</f>
        <v>0</v>
      </c>
      <c r="AD636" s="0" t="n">
        <f aca="false">data_by_Metal!AC648</f>
        <v>9</v>
      </c>
      <c r="AE636" s="0" t="n">
        <f aca="false">data_by_Metal!AD648</f>
        <v>-14</v>
      </c>
      <c r="AF636" s="0" t="n">
        <f aca="false">data_by_Metal!AE648</f>
        <v>42</v>
      </c>
      <c r="AG636" s="0" t="n">
        <f aca="false">data_by_Metal!AF648</f>
        <v>-1</v>
      </c>
    </row>
    <row r="637" customFormat="false" ht="12.8" hidden="false" customHeight="false" outlineLevel="0" collapsed="false">
      <c r="A637" s="0" t="n">
        <v>627</v>
      </c>
      <c r="B637" s="0" t="n">
        <f aca="false">data_by_Metal!A649</f>
        <v>27</v>
      </c>
      <c r="C637" s="0" t="n">
        <f aca="false">data_by_Metal!B649</f>
        <v>5</v>
      </c>
      <c r="D637" s="0" t="n">
        <f aca="false">data_by_Metal!C649</f>
        <v>2</v>
      </c>
      <c r="E637" s="0" t="n">
        <f aca="false">data_by_Metal!D649</f>
        <v>1</v>
      </c>
      <c r="F637" s="0" t="n">
        <f aca="false">data_by_Metal!E649</f>
        <v>14</v>
      </c>
      <c r="G637" s="0" t="str">
        <f aca="false">data_by_Metal!F649</f>
        <v>B</v>
      </c>
      <c r="H637" s="0" t="str">
        <f aca="false">data_by_Metal!G649</f>
        <v>V</v>
      </c>
      <c r="I637" s="0" t="str">
        <f aca="false">data_by_Metal!H649</f>
        <v>B</v>
      </c>
      <c r="J637" s="0" t="str">
        <f aca="false">data_by_Metal!I649</f>
        <v>V</v>
      </c>
      <c r="K637" s="0" t="str">
        <f aca="false">data_by_Metal!J649</f>
        <v>R</v>
      </c>
      <c r="L637" s="0" t="str">
        <f aca="false">data_by_Metal!K649</f>
        <v>V</v>
      </c>
      <c r="M637" s="0" t="str">
        <f aca="false">data_by_Metal!L649</f>
        <v>V</v>
      </c>
      <c r="N637" s="0" t="str">
        <f aca="false">data_by_Metal!M649</f>
        <v>V</v>
      </c>
      <c r="O637" s="1" t="n">
        <f aca="false">data_by_Metal!N649*$N$8</f>
        <v>73.7932554698136</v>
      </c>
      <c r="P637" s="0" t="n">
        <f aca="false">data_by_Metal!O649</f>
        <v>8.19543</v>
      </c>
      <c r="Q637" s="0" t="n">
        <f aca="false">data_by_Metal!P649</f>
        <v>8.22837</v>
      </c>
      <c r="R637" s="0" t="n">
        <f aca="false">data_by_Metal!Q649</f>
        <v>8.32122</v>
      </c>
      <c r="S637" s="0" t="n">
        <f aca="false">data_by_Metal!R649</f>
        <v>-32</v>
      </c>
      <c r="T637" s="0" t="n">
        <f aca="false">data_by_Metal!S649</f>
        <v>-8</v>
      </c>
      <c r="U637" s="0" t="n">
        <f aca="false">data_by_Metal!T649</f>
        <v>1</v>
      </c>
      <c r="V637" s="0" t="n">
        <f aca="false">data_by_Metal!U649</f>
        <v>11</v>
      </c>
      <c r="W637" s="0" t="n">
        <f aca="false">data_by_Metal!V649</f>
        <v>8</v>
      </c>
      <c r="X637" s="0" t="n">
        <f aca="false">data_by_Metal!W649</f>
        <v>0</v>
      </c>
      <c r="Y637" s="0" t="n">
        <f aca="false">data_by_Metal!X649</f>
        <v>-10</v>
      </c>
      <c r="Z637" s="0" t="n">
        <f aca="false">data_by_Metal!Y649</f>
        <v>1</v>
      </c>
      <c r="AA637" s="0" t="n">
        <f aca="false">data_by_Metal!Z649</f>
        <v>-21</v>
      </c>
      <c r="AB637" s="0" t="n">
        <f aca="false">data_by_Metal!AA649</f>
        <v>-33</v>
      </c>
      <c r="AC637" s="0" t="n">
        <f aca="false">data_by_Metal!AB649</f>
        <v>-43</v>
      </c>
      <c r="AD637" s="0" t="n">
        <f aca="false">data_by_Metal!AC649</f>
        <v>5</v>
      </c>
      <c r="AE637" s="0" t="n">
        <f aca="false">data_by_Metal!AD649</f>
        <v>-14</v>
      </c>
      <c r="AF637" s="0" t="n">
        <f aca="false">data_by_Metal!AE649</f>
        <v>0</v>
      </c>
      <c r="AG637" s="0" t="n">
        <f aca="false">data_by_Metal!AF649</f>
        <v>-42</v>
      </c>
    </row>
    <row r="638" customFormat="false" ht="12.8" hidden="false" customHeight="false" outlineLevel="0" collapsed="false">
      <c r="A638" s="0" t="n">
        <v>628</v>
      </c>
      <c r="B638" s="0" t="n">
        <f aca="false">data_by_Metal!A650</f>
        <v>27</v>
      </c>
      <c r="C638" s="0" t="n">
        <f aca="false">data_by_Metal!B650</f>
        <v>4</v>
      </c>
      <c r="D638" s="0" t="n">
        <f aca="false">data_by_Metal!C650</f>
        <v>3</v>
      </c>
      <c r="E638" s="0" t="n">
        <f aca="false">data_by_Metal!D650</f>
        <v>1</v>
      </c>
      <c r="F638" s="0" t="n">
        <f aca="false">data_by_Metal!E650</f>
        <v>29</v>
      </c>
      <c r="G638" s="0" t="str">
        <f aca="false">data_by_Metal!F650</f>
        <v>B</v>
      </c>
      <c r="H638" s="0" t="str">
        <f aca="false">data_by_Metal!G650</f>
        <v>B</v>
      </c>
      <c r="I638" s="0" t="str">
        <f aca="false">data_by_Metal!H650</f>
        <v>V</v>
      </c>
      <c r="J638" s="0" t="str">
        <f aca="false">data_by_Metal!I650</f>
        <v>V</v>
      </c>
      <c r="K638" s="0" t="str">
        <f aca="false">data_by_Metal!J650</f>
        <v>V</v>
      </c>
      <c r="L638" s="0" t="str">
        <f aca="false">data_by_Metal!K650</f>
        <v>V</v>
      </c>
      <c r="M638" s="0" t="str">
        <f aca="false">data_by_Metal!L650</f>
        <v>B</v>
      </c>
      <c r="N638" s="0" t="str">
        <f aca="false">data_by_Metal!M650</f>
        <v>R</v>
      </c>
      <c r="O638" s="1" t="n">
        <f aca="false">data_by_Metal!N650*$N$8</f>
        <v>110.68988320472</v>
      </c>
      <c r="P638" s="0" t="n">
        <f aca="false">data_by_Metal!O650</f>
        <v>8.1933</v>
      </c>
      <c r="Q638" s="0" t="n">
        <f aca="false">data_by_Metal!P650</f>
        <v>8.25584</v>
      </c>
      <c r="R638" s="0" t="n">
        <f aca="false">data_by_Metal!Q650</f>
        <v>8.29253</v>
      </c>
      <c r="S638" s="0" t="n">
        <f aca="false">data_by_Metal!R650</f>
        <v>-20</v>
      </c>
      <c r="T638" s="0" t="n">
        <f aca="false">data_by_Metal!S650</f>
        <v>-23</v>
      </c>
      <c r="U638" s="0" t="n">
        <f aca="false">data_by_Metal!T650</f>
        <v>-8</v>
      </c>
      <c r="V638" s="0" t="n">
        <f aca="false">data_by_Metal!U650</f>
        <v>22</v>
      </c>
      <c r="W638" s="0" t="n">
        <f aca="false">data_by_Metal!V650</f>
        <v>35</v>
      </c>
      <c r="X638" s="0" t="n">
        <f aca="false">data_by_Metal!W650</f>
        <v>24</v>
      </c>
      <c r="Y638" s="0" t="n">
        <f aca="false">data_by_Metal!X650</f>
        <v>9</v>
      </c>
      <c r="Z638" s="0" t="n">
        <f aca="false">data_by_Metal!Y650</f>
        <v>-37</v>
      </c>
      <c r="AA638" s="0" t="n">
        <f aca="false">data_by_Metal!Z650</f>
        <v>0</v>
      </c>
      <c r="AB638" s="0" t="n">
        <f aca="false">data_by_Metal!AA650</f>
        <v>-9</v>
      </c>
      <c r="AC638" s="0" t="n">
        <f aca="false">data_by_Metal!AB650</f>
        <v>10</v>
      </c>
      <c r="AD638" s="0" t="n">
        <f aca="false">data_by_Metal!AC650</f>
        <v>1</v>
      </c>
      <c r="AE638" s="0" t="n">
        <f aca="false">data_by_Metal!AD650</f>
        <v>-15</v>
      </c>
      <c r="AF638" s="0" t="n">
        <f aca="false">data_by_Metal!AE650</f>
        <v>14</v>
      </c>
      <c r="AG638" s="0" t="n">
        <f aca="false">data_by_Metal!AF650</f>
        <v>0</v>
      </c>
    </row>
    <row r="639" customFormat="false" ht="12.8" hidden="false" customHeight="false" outlineLevel="0" collapsed="false">
      <c r="A639" s="0" t="n">
        <v>629</v>
      </c>
      <c r="B639" s="0" t="n">
        <f aca="false">data_by_Metal!A651</f>
        <v>27</v>
      </c>
      <c r="C639" s="0" t="n">
        <f aca="false">data_by_Metal!B651</f>
        <v>2</v>
      </c>
      <c r="D639" s="0" t="n">
        <f aca="false">data_by_Metal!C651</f>
        <v>3</v>
      </c>
      <c r="E639" s="0" t="n">
        <f aca="false">data_by_Metal!D651</f>
        <v>3</v>
      </c>
      <c r="F639" s="0" t="n">
        <f aca="false">data_by_Metal!E651</f>
        <v>70</v>
      </c>
      <c r="G639" s="0" t="str">
        <f aca="false">data_by_Metal!F651</f>
        <v>B</v>
      </c>
      <c r="H639" s="0" t="str">
        <f aca="false">data_by_Metal!G651</f>
        <v>R</v>
      </c>
      <c r="I639" s="0" t="str">
        <f aca="false">data_by_Metal!H651</f>
        <v>B</v>
      </c>
      <c r="J639" s="0" t="str">
        <f aca="false">data_by_Metal!I651</f>
        <v>R</v>
      </c>
      <c r="K639" s="0" t="str">
        <f aca="false">data_by_Metal!J651</f>
        <v>R</v>
      </c>
      <c r="L639" s="0" t="str">
        <f aca="false">data_by_Metal!K651</f>
        <v>B</v>
      </c>
      <c r="M639" s="0" t="str">
        <f aca="false">data_by_Metal!L651</f>
        <v>V</v>
      </c>
      <c r="N639" s="0" t="str">
        <f aca="false">data_by_Metal!M651</f>
        <v>V</v>
      </c>
      <c r="O639" s="1" t="n">
        <f aca="false">data_by_Metal!N651*$N$8</f>
        <v>126.063478094265</v>
      </c>
      <c r="P639" s="0" t="n">
        <f aca="false">data_by_Metal!O651</f>
        <v>8.25599</v>
      </c>
      <c r="Q639" s="0" t="n">
        <f aca="false">data_by_Metal!P651</f>
        <v>8.2594</v>
      </c>
      <c r="R639" s="0" t="n">
        <f aca="false">data_by_Metal!Q651</f>
        <v>8.22645</v>
      </c>
      <c r="S639" s="0" t="n">
        <f aca="false">data_by_Metal!R651</f>
        <v>-38</v>
      </c>
      <c r="T639" s="0" t="n">
        <f aca="false">data_by_Metal!S651</f>
        <v>23</v>
      </c>
      <c r="U639" s="0" t="n">
        <f aca="false">data_by_Metal!T651</f>
        <v>44</v>
      </c>
      <c r="V639" s="0" t="n">
        <f aca="false">data_by_Metal!U651</f>
        <v>-1</v>
      </c>
      <c r="W639" s="0" t="n">
        <f aca="false">data_by_Metal!V651</f>
        <v>8</v>
      </c>
      <c r="X639" s="0" t="n">
        <f aca="false">data_by_Metal!W651</f>
        <v>-1</v>
      </c>
      <c r="Y639" s="0" t="n">
        <f aca="false">data_by_Metal!X651</f>
        <v>33</v>
      </c>
      <c r="Z639" s="0" t="n">
        <f aca="false">data_by_Metal!Y651</f>
        <v>-11</v>
      </c>
      <c r="AA639" s="0" t="n">
        <f aca="false">data_by_Metal!Z651</f>
        <v>22</v>
      </c>
      <c r="AB639" s="0" t="n">
        <f aca="false">data_by_Metal!AA651</f>
        <v>10</v>
      </c>
      <c r="AC639" s="0" t="n">
        <f aca="false">data_by_Metal!AB651</f>
        <v>-11</v>
      </c>
      <c r="AD639" s="0" t="n">
        <f aca="false">data_by_Metal!AC651</f>
        <v>-17</v>
      </c>
      <c r="AE639" s="0" t="n">
        <f aca="false">data_by_Metal!AD651</f>
        <v>14</v>
      </c>
      <c r="AF639" s="0" t="n">
        <f aca="false">data_by_Metal!AE651</f>
        <v>14</v>
      </c>
      <c r="AG639" s="0" t="n">
        <f aca="false">data_by_Metal!AF651</f>
        <v>1</v>
      </c>
    </row>
    <row r="640" customFormat="false" ht="12.8" hidden="false" customHeight="false" outlineLevel="0" collapsed="false">
      <c r="A640" s="0" t="n">
        <v>630</v>
      </c>
      <c r="B640" s="0" t="n">
        <f aca="false">data_by_Metal!A652</f>
        <v>27</v>
      </c>
      <c r="C640" s="0" t="n">
        <f aca="false">data_by_Metal!B652</f>
        <v>4</v>
      </c>
      <c r="D640" s="0" t="n">
        <f aca="false">data_by_Metal!C652</f>
        <v>4</v>
      </c>
      <c r="E640" s="0" t="n">
        <f aca="false">data_by_Metal!D652</f>
        <v>0</v>
      </c>
      <c r="F640" s="0" t="n">
        <f aca="false">data_by_Metal!E652</f>
        <v>10</v>
      </c>
      <c r="G640" s="0" t="str">
        <f aca="false">data_by_Metal!F652</f>
        <v>B</v>
      </c>
      <c r="H640" s="0" t="str">
        <f aca="false">data_by_Metal!G652</f>
        <v>B</v>
      </c>
      <c r="I640" s="0" t="str">
        <f aca="false">data_by_Metal!H652</f>
        <v>V</v>
      </c>
      <c r="J640" s="0" t="str">
        <f aca="false">data_by_Metal!I652</f>
        <v>V</v>
      </c>
      <c r="K640" s="0" t="str">
        <f aca="false">data_by_Metal!J652</f>
        <v>B</v>
      </c>
      <c r="L640" s="0" t="str">
        <f aca="false">data_by_Metal!K652</f>
        <v>B</v>
      </c>
      <c r="M640" s="0" t="str">
        <f aca="false">data_by_Metal!L652</f>
        <v>V</v>
      </c>
      <c r="N640" s="0" t="str">
        <f aca="false">data_by_Metal!M652</f>
        <v>V</v>
      </c>
      <c r="O640" s="1" t="n">
        <f aca="false">data_by_Metal!N652*$N$8</f>
        <v>129.138197072174</v>
      </c>
      <c r="P640" s="0" t="n">
        <f aca="false">data_by_Metal!O652</f>
        <v>8.16769</v>
      </c>
      <c r="Q640" s="0" t="n">
        <f aca="false">data_by_Metal!P652</f>
        <v>8.28654</v>
      </c>
      <c r="R640" s="0" t="n">
        <f aca="false">data_by_Metal!Q652</f>
        <v>8.29204</v>
      </c>
      <c r="S640" s="0" t="n">
        <f aca="false">data_by_Metal!R652</f>
        <v>0</v>
      </c>
      <c r="T640" s="0" t="n">
        <f aca="false">data_by_Metal!S652</f>
        <v>0</v>
      </c>
      <c r="U640" s="0" t="n">
        <f aca="false">data_by_Metal!T652</f>
        <v>0</v>
      </c>
      <c r="V640" s="0" t="n">
        <f aca="false">data_by_Metal!U652</f>
        <v>0</v>
      </c>
      <c r="W640" s="0" t="n">
        <f aca="false">data_by_Metal!V652</f>
        <v>30</v>
      </c>
      <c r="X640" s="0" t="n">
        <f aca="false">data_by_Metal!W652</f>
        <v>30</v>
      </c>
      <c r="Y640" s="0" t="n">
        <f aca="false">data_by_Metal!X652</f>
        <v>30</v>
      </c>
      <c r="Z640" s="0" t="n">
        <f aca="false">data_by_Metal!Y652</f>
        <v>30</v>
      </c>
      <c r="AA640" s="0" t="n">
        <f aca="false">data_by_Metal!Z652</f>
        <v>0</v>
      </c>
      <c r="AB640" s="0" t="n">
        <f aca="false">data_by_Metal!AA652</f>
        <v>0</v>
      </c>
      <c r="AC640" s="0" t="n">
        <f aca="false">data_by_Metal!AB652</f>
        <v>0</v>
      </c>
      <c r="AD640" s="0" t="n">
        <f aca="false">data_by_Metal!AC652</f>
        <v>0</v>
      </c>
      <c r="AE640" s="0" t="n">
        <f aca="false">data_by_Metal!AD652</f>
        <v>0</v>
      </c>
      <c r="AF640" s="0" t="n">
        <f aca="false">data_by_Metal!AE652</f>
        <v>57</v>
      </c>
      <c r="AG640" s="0" t="n">
        <f aca="false">data_by_Metal!AF652</f>
        <v>0</v>
      </c>
    </row>
    <row r="641" customFormat="false" ht="12.8" hidden="false" customHeight="false" outlineLevel="0" collapsed="false">
      <c r="A641" s="0" t="n">
        <v>631</v>
      </c>
      <c r="B641" s="0" t="n">
        <f aca="false">data_by_Metal!A653</f>
        <v>27</v>
      </c>
      <c r="C641" s="0" t="n">
        <f aca="false">data_by_Metal!B653</f>
        <v>4</v>
      </c>
      <c r="D641" s="0" t="n">
        <f aca="false">data_by_Metal!C653</f>
        <v>2</v>
      </c>
      <c r="E641" s="0" t="n">
        <f aca="false">data_by_Metal!D653</f>
        <v>2</v>
      </c>
      <c r="F641" s="0" t="n">
        <f aca="false">data_by_Metal!E653</f>
        <v>19</v>
      </c>
      <c r="G641" s="0" t="str">
        <f aca="false">data_by_Metal!F653</f>
        <v>B</v>
      </c>
      <c r="H641" s="0" t="str">
        <f aca="false">data_by_Metal!G653</f>
        <v>R</v>
      </c>
      <c r="I641" s="0" t="str">
        <f aca="false">data_by_Metal!H653</f>
        <v>B</v>
      </c>
      <c r="J641" s="0" t="str">
        <f aca="false">data_by_Metal!I653</f>
        <v>V</v>
      </c>
      <c r="K641" s="0" t="str">
        <f aca="false">data_by_Metal!J653</f>
        <v>V</v>
      </c>
      <c r="L641" s="0" t="str">
        <f aca="false">data_by_Metal!K653</f>
        <v>V</v>
      </c>
      <c r="M641" s="0" t="str">
        <f aca="false">data_by_Metal!L653</f>
        <v>R</v>
      </c>
      <c r="N641" s="0" t="str">
        <f aca="false">data_by_Metal!M653</f>
        <v>V</v>
      </c>
      <c r="O641" s="1" t="n">
        <f aca="false">data_by_Metal!N653*$N$8</f>
        <v>132.212916050083</v>
      </c>
      <c r="P641" s="0" t="n">
        <f aca="false">data_by_Metal!O653</f>
        <v>8.22533</v>
      </c>
      <c r="Q641" s="0" t="n">
        <f aca="false">data_by_Metal!P653</f>
        <v>8.22782</v>
      </c>
      <c r="R641" s="0" t="n">
        <f aca="false">data_by_Metal!Q653</f>
        <v>8.28967</v>
      </c>
      <c r="S641" s="0" t="n">
        <f aca="false">data_by_Metal!R653</f>
        <v>-1</v>
      </c>
      <c r="T641" s="0" t="n">
        <f aca="false">data_by_Metal!S653</f>
        <v>-1</v>
      </c>
      <c r="U641" s="0" t="n">
        <f aca="false">data_by_Metal!T653</f>
        <v>36</v>
      </c>
      <c r="V641" s="0" t="n">
        <f aca="false">data_by_Metal!U653</f>
        <v>-34</v>
      </c>
      <c r="W641" s="0" t="n">
        <f aca="false">data_by_Metal!V653</f>
        <v>-17</v>
      </c>
      <c r="X641" s="0" t="n">
        <f aca="false">data_by_Metal!W653</f>
        <v>0</v>
      </c>
      <c r="Y641" s="0" t="n">
        <f aca="false">data_by_Metal!X653</f>
        <v>22</v>
      </c>
      <c r="Z641" s="0" t="n">
        <f aca="false">data_by_Metal!Y653</f>
        <v>-1</v>
      </c>
      <c r="AA641" s="0" t="n">
        <f aca="false">data_by_Metal!Z653</f>
        <v>14</v>
      </c>
      <c r="AB641" s="0" t="n">
        <f aca="false">data_by_Metal!AA653</f>
        <v>-22</v>
      </c>
      <c r="AC641" s="0" t="n">
        <f aca="false">data_by_Metal!AB653</f>
        <v>-6</v>
      </c>
      <c r="AD641" s="0" t="n">
        <f aca="false">data_by_Metal!AC653</f>
        <v>-44</v>
      </c>
      <c r="AE641" s="0" t="n">
        <f aca="false">data_by_Metal!AD653</f>
        <v>0</v>
      </c>
      <c r="AF641" s="0" t="n">
        <f aca="false">data_by_Metal!AE653</f>
        <v>1</v>
      </c>
      <c r="AG641" s="0" t="n">
        <f aca="false">data_by_Metal!AF653</f>
        <v>-28</v>
      </c>
    </row>
    <row r="642" customFormat="false" ht="12.8" hidden="false" customHeight="false" outlineLevel="0" collapsed="false">
      <c r="A642" s="0" t="n">
        <v>632</v>
      </c>
      <c r="B642" s="0" t="n">
        <f aca="false">data_by_Metal!A654</f>
        <v>27</v>
      </c>
      <c r="C642" s="0" t="n">
        <f aca="false">data_by_Metal!B654</f>
        <v>6</v>
      </c>
      <c r="D642" s="0" t="n">
        <f aca="false">data_by_Metal!C654</f>
        <v>2</v>
      </c>
      <c r="E642" s="0" t="n">
        <f aca="false">data_by_Metal!D654</f>
        <v>0</v>
      </c>
      <c r="F642" s="0" t="n">
        <f aca="false">data_by_Metal!E654</f>
        <v>1</v>
      </c>
      <c r="G642" s="0" t="str">
        <f aca="false">data_by_Metal!F654</f>
        <v>B</v>
      </c>
      <c r="H642" s="0" t="str">
        <f aca="false">data_by_Metal!G654</f>
        <v>B</v>
      </c>
      <c r="I642" s="0" t="str">
        <f aca="false">data_by_Metal!H654</f>
        <v>V</v>
      </c>
      <c r="J642" s="0" t="str">
        <f aca="false">data_by_Metal!I654</f>
        <v>V</v>
      </c>
      <c r="K642" s="0" t="str">
        <f aca="false">data_by_Metal!J654</f>
        <v>V</v>
      </c>
      <c r="L642" s="0" t="str">
        <f aca="false">data_by_Metal!K654</f>
        <v>V</v>
      </c>
      <c r="M642" s="0" t="str">
        <f aca="false">data_by_Metal!L654</f>
        <v>V</v>
      </c>
      <c r="N642" s="0" t="str">
        <f aca="false">data_by_Metal!M654</f>
        <v>V</v>
      </c>
      <c r="O642" s="1" t="n">
        <f aca="false">data_by_Metal!N654*$N$8</f>
        <v>159.885386851263</v>
      </c>
      <c r="P642" s="0" t="n">
        <f aca="false">data_by_Metal!O654</f>
        <v>8.16347</v>
      </c>
      <c r="Q642" s="0" t="n">
        <f aca="false">data_by_Metal!P654</f>
        <v>8.22583</v>
      </c>
      <c r="R642" s="0" t="n">
        <f aca="false">data_by_Metal!Q654</f>
        <v>8.35632</v>
      </c>
      <c r="S642" s="0" t="n">
        <f aca="false">data_by_Metal!R654</f>
        <v>-10</v>
      </c>
      <c r="T642" s="0" t="n">
        <f aca="false">data_by_Metal!S654</f>
        <v>11</v>
      </c>
      <c r="U642" s="0" t="n">
        <f aca="false">data_by_Metal!T654</f>
        <v>-10</v>
      </c>
      <c r="V642" s="0" t="n">
        <f aca="false">data_by_Metal!U654</f>
        <v>10</v>
      </c>
      <c r="W642" s="0" t="n">
        <f aca="false">data_by_Metal!V654</f>
        <v>33</v>
      </c>
      <c r="X642" s="0" t="n">
        <f aca="false">data_by_Metal!W654</f>
        <v>33</v>
      </c>
      <c r="Y642" s="0" t="n">
        <f aca="false">data_by_Metal!X654</f>
        <v>-3</v>
      </c>
      <c r="Z642" s="0" t="n">
        <f aca="false">data_by_Metal!Y654</f>
        <v>-3</v>
      </c>
      <c r="AA642" s="0" t="n">
        <f aca="false">data_by_Metal!Z654</f>
        <v>0</v>
      </c>
      <c r="AB642" s="0" t="n">
        <f aca="false">data_by_Metal!AA654</f>
        <v>0</v>
      </c>
      <c r="AC642" s="0" t="n">
        <f aca="false">data_by_Metal!AB654</f>
        <v>0</v>
      </c>
      <c r="AD642" s="0" t="n">
        <f aca="false">data_by_Metal!AC654</f>
        <v>0</v>
      </c>
      <c r="AE642" s="0" t="n">
        <f aca="false">data_by_Metal!AD654</f>
        <v>0</v>
      </c>
      <c r="AF642" s="0" t="n">
        <f aca="false">data_by_Metal!AE654</f>
        <v>28</v>
      </c>
      <c r="AG642" s="0" t="n">
        <f aca="false">data_by_Metal!AF654</f>
        <v>0</v>
      </c>
    </row>
    <row r="643" customFormat="false" ht="12.8" hidden="false" customHeight="false" outlineLevel="0" collapsed="false">
      <c r="A643" s="0" t="n">
        <v>633</v>
      </c>
      <c r="B643" s="0" t="n">
        <f aca="false">data_by_Metal!A655</f>
        <v>27</v>
      </c>
      <c r="C643" s="0" t="n">
        <f aca="false">data_by_Metal!B655</f>
        <v>4</v>
      </c>
      <c r="D643" s="0" t="n">
        <f aca="false">data_by_Metal!C655</f>
        <v>2</v>
      </c>
      <c r="E643" s="0" t="n">
        <f aca="false">data_by_Metal!D655</f>
        <v>2</v>
      </c>
      <c r="F643" s="0" t="n">
        <f aca="false">data_by_Metal!E655</f>
        <v>4</v>
      </c>
      <c r="G643" s="0" t="str">
        <f aca="false">data_by_Metal!F655</f>
        <v>B</v>
      </c>
      <c r="H643" s="0" t="str">
        <f aca="false">data_by_Metal!G655</f>
        <v>B</v>
      </c>
      <c r="I643" s="0" t="str">
        <f aca="false">data_by_Metal!H655</f>
        <v>R</v>
      </c>
      <c r="J643" s="0" t="str">
        <f aca="false">data_by_Metal!I655</f>
        <v>V</v>
      </c>
      <c r="K643" s="0" t="str">
        <f aca="false">data_by_Metal!J655</f>
        <v>V</v>
      </c>
      <c r="L643" s="0" t="str">
        <f aca="false">data_by_Metal!K655</f>
        <v>V</v>
      </c>
      <c r="M643" s="0" t="str">
        <f aca="false">data_by_Metal!L655</f>
        <v>R</v>
      </c>
      <c r="N643" s="0" t="str">
        <f aca="false">data_by_Metal!M655</f>
        <v>V</v>
      </c>
      <c r="O643" s="1" t="n">
        <f aca="false">data_by_Metal!N655*$N$8</f>
        <v>181.408419696625</v>
      </c>
      <c r="P643" s="0" t="n">
        <f aca="false">data_by_Metal!O655</f>
        <v>8.22699</v>
      </c>
      <c r="Q643" s="0" t="n">
        <f aca="false">data_by_Metal!P655</f>
        <v>8.22579</v>
      </c>
      <c r="R643" s="0" t="n">
        <f aca="false">data_by_Metal!Q655</f>
        <v>8.29053</v>
      </c>
      <c r="S643" s="0" t="n">
        <f aca="false">data_by_Metal!R655</f>
        <v>-11</v>
      </c>
      <c r="T643" s="0" t="n">
        <f aca="false">data_by_Metal!S655</f>
        <v>12</v>
      </c>
      <c r="U643" s="0" t="n">
        <f aca="false">data_by_Metal!T655</f>
        <v>-10</v>
      </c>
      <c r="V643" s="0" t="n">
        <f aca="false">data_by_Metal!U655</f>
        <v>9</v>
      </c>
      <c r="W643" s="0" t="n">
        <f aca="false">data_by_Metal!V655</f>
        <v>22</v>
      </c>
      <c r="X643" s="0" t="n">
        <f aca="false">data_by_Metal!W655</f>
        <v>42</v>
      </c>
      <c r="Y643" s="0" t="n">
        <f aca="false">data_by_Metal!X655</f>
        <v>7</v>
      </c>
      <c r="Z643" s="0" t="n">
        <f aca="false">data_by_Metal!Y655</f>
        <v>-14</v>
      </c>
      <c r="AA643" s="0" t="n">
        <f aca="false">data_by_Metal!Z655</f>
        <v>3</v>
      </c>
      <c r="AB643" s="0" t="n">
        <f aca="false">data_by_Metal!AA655</f>
        <v>-32</v>
      </c>
      <c r="AC643" s="0" t="n">
        <f aca="false">data_by_Metal!AB655</f>
        <v>3</v>
      </c>
      <c r="AD643" s="0" t="n">
        <f aca="false">data_by_Metal!AC655</f>
        <v>-34</v>
      </c>
      <c r="AE643" s="0" t="n">
        <f aca="false">data_by_Metal!AD655</f>
        <v>-1</v>
      </c>
      <c r="AF643" s="0" t="n">
        <f aca="false">data_by_Metal!AE655</f>
        <v>28</v>
      </c>
      <c r="AG643" s="0" t="n">
        <f aca="false">data_by_Metal!AF655</f>
        <v>-28</v>
      </c>
    </row>
    <row r="644" customFormat="false" ht="12.8" hidden="false" customHeight="false" outlineLevel="0" collapsed="false">
      <c r="A644" s="0" t="n">
        <v>634</v>
      </c>
      <c r="B644" s="0" t="n">
        <f aca="false">data_by_Metal!A656</f>
        <v>27</v>
      </c>
      <c r="C644" s="0" t="n">
        <f aca="false">data_by_Metal!B656</f>
        <v>5</v>
      </c>
      <c r="D644" s="0" t="n">
        <f aca="false">data_by_Metal!C656</f>
        <v>3</v>
      </c>
      <c r="E644" s="0" t="n">
        <f aca="false">data_by_Metal!D656</f>
        <v>0</v>
      </c>
      <c r="F644" s="0" t="n">
        <f aca="false">data_by_Metal!E656</f>
        <v>1</v>
      </c>
      <c r="G644" s="0" t="str">
        <f aca="false">data_by_Metal!F656</f>
        <v>B</v>
      </c>
      <c r="H644" s="0" t="str">
        <f aca="false">data_by_Metal!G656</f>
        <v>B</v>
      </c>
      <c r="I644" s="0" t="str">
        <f aca="false">data_by_Metal!H656</f>
        <v>B</v>
      </c>
      <c r="J644" s="0" t="str">
        <f aca="false">data_by_Metal!I656</f>
        <v>V</v>
      </c>
      <c r="K644" s="0" t="str">
        <f aca="false">data_by_Metal!J656</f>
        <v>V</v>
      </c>
      <c r="L644" s="0" t="str">
        <f aca="false">data_by_Metal!K656</f>
        <v>V</v>
      </c>
      <c r="M644" s="0" t="str">
        <f aca="false">data_by_Metal!L656</f>
        <v>V</v>
      </c>
      <c r="N644" s="0" t="str">
        <f aca="false">data_by_Metal!M656</f>
        <v>V</v>
      </c>
      <c r="O644" s="1" t="n">
        <f aca="false">data_by_Metal!N656*$N$8</f>
        <v>184.483138674534</v>
      </c>
      <c r="P644" s="0" t="n">
        <f aca="false">data_by_Metal!O656</f>
        <v>8.16186</v>
      </c>
      <c r="Q644" s="0" t="n">
        <f aca="false">data_by_Metal!P656</f>
        <v>8.25963</v>
      </c>
      <c r="R644" s="0" t="n">
        <f aca="false">data_by_Metal!Q656</f>
        <v>8.32349</v>
      </c>
      <c r="S644" s="0" t="n">
        <f aca="false">data_by_Metal!R656</f>
        <v>0</v>
      </c>
      <c r="T644" s="0" t="n">
        <f aca="false">data_by_Metal!S656</f>
        <v>2</v>
      </c>
      <c r="U644" s="0" t="n">
        <f aca="false">data_by_Metal!T656</f>
        <v>-9</v>
      </c>
      <c r="V644" s="0" t="n">
        <f aca="false">data_by_Metal!U656</f>
        <v>11</v>
      </c>
      <c r="W644" s="0" t="n">
        <f aca="false">data_by_Metal!V656</f>
        <v>-11</v>
      </c>
      <c r="X644" s="0" t="n">
        <f aca="false">data_by_Metal!W656</f>
        <v>44</v>
      </c>
      <c r="Y644" s="0" t="n">
        <f aca="false">data_by_Metal!X656</f>
        <v>-2</v>
      </c>
      <c r="Z644" s="0" t="n">
        <f aca="false">data_by_Metal!Y656</f>
        <v>-2</v>
      </c>
      <c r="AA644" s="0" t="n">
        <f aca="false">data_by_Metal!Z656</f>
        <v>13</v>
      </c>
      <c r="AB644" s="0" t="n">
        <f aca="false">data_by_Metal!AA656</f>
        <v>-46</v>
      </c>
      <c r="AC644" s="0" t="n">
        <f aca="false">data_by_Metal!AB656</f>
        <v>1</v>
      </c>
      <c r="AD644" s="0" t="n">
        <f aca="false">data_by_Metal!AC656</f>
        <v>1</v>
      </c>
      <c r="AE644" s="0" t="n">
        <f aca="false">data_by_Metal!AD656</f>
        <v>1</v>
      </c>
      <c r="AF644" s="0" t="n">
        <f aca="false">data_by_Metal!AE656</f>
        <v>14</v>
      </c>
      <c r="AG644" s="0" t="n">
        <f aca="false">data_by_Metal!AF656</f>
        <v>-14</v>
      </c>
    </row>
    <row r="645" customFormat="false" ht="12.8" hidden="false" customHeight="false" outlineLevel="0" collapsed="false">
      <c r="A645" s="0" t="n">
        <v>635</v>
      </c>
      <c r="B645" s="0" t="n">
        <f aca="false">data_by_Metal!A657</f>
        <v>27</v>
      </c>
      <c r="C645" s="0" t="n">
        <f aca="false">data_by_Metal!B657</f>
        <v>4</v>
      </c>
      <c r="D645" s="0" t="n">
        <f aca="false">data_by_Metal!C657</f>
        <v>3</v>
      </c>
      <c r="E645" s="0" t="n">
        <f aca="false">data_by_Metal!D657</f>
        <v>1</v>
      </c>
      <c r="F645" s="0" t="n">
        <f aca="false">data_by_Metal!E657</f>
        <v>44</v>
      </c>
      <c r="G645" s="0" t="str">
        <f aca="false">data_by_Metal!F657</f>
        <v>B</v>
      </c>
      <c r="H645" s="0" t="str">
        <f aca="false">data_by_Metal!G657</f>
        <v>R</v>
      </c>
      <c r="I645" s="0" t="str">
        <f aca="false">data_by_Metal!H657</f>
        <v>V</v>
      </c>
      <c r="J645" s="0" t="str">
        <f aca="false">data_by_Metal!I657</f>
        <v>V</v>
      </c>
      <c r="K645" s="0" t="str">
        <f aca="false">data_by_Metal!J657</f>
        <v>V</v>
      </c>
      <c r="L645" s="0" t="str">
        <f aca="false">data_by_Metal!K657</f>
        <v>B</v>
      </c>
      <c r="M645" s="0" t="str">
        <f aca="false">data_by_Metal!L657</f>
        <v>V</v>
      </c>
      <c r="N645" s="0" t="str">
        <f aca="false">data_by_Metal!M657</f>
        <v>B</v>
      </c>
      <c r="O645" s="1" t="n">
        <f aca="false">data_by_Metal!N657*$N$8</f>
        <v>202.931452541987</v>
      </c>
      <c r="P645" s="0" t="n">
        <f aca="false">data_by_Metal!O657</f>
        <v>8.19448</v>
      </c>
      <c r="Q645" s="0" t="n">
        <f aca="false">data_by_Metal!P657</f>
        <v>8.25859</v>
      </c>
      <c r="R645" s="0" t="n">
        <f aca="false">data_by_Metal!Q657</f>
        <v>8.28922</v>
      </c>
      <c r="S645" s="0" t="n">
        <f aca="false">data_by_Metal!R657</f>
        <v>-2</v>
      </c>
      <c r="T645" s="0" t="n">
        <f aca="false">data_by_Metal!S657</f>
        <v>-12</v>
      </c>
      <c r="U645" s="0" t="n">
        <f aca="false">data_by_Metal!T657</f>
        <v>23</v>
      </c>
      <c r="V645" s="0" t="n">
        <f aca="false">data_by_Metal!U657</f>
        <v>20</v>
      </c>
      <c r="W645" s="0" t="n">
        <f aca="false">data_by_Metal!V657</f>
        <v>35</v>
      </c>
      <c r="X645" s="0" t="n">
        <f aca="false">data_by_Metal!W657</f>
        <v>-13</v>
      </c>
      <c r="Y645" s="0" t="n">
        <f aca="false">data_by_Metal!X657</f>
        <v>8</v>
      </c>
      <c r="Z645" s="0" t="n">
        <f aca="false">data_by_Metal!Y657</f>
        <v>-2</v>
      </c>
      <c r="AA645" s="0" t="n">
        <f aca="false">data_by_Metal!Z657</f>
        <v>-4</v>
      </c>
      <c r="AB645" s="0" t="n">
        <f aca="false">data_by_Metal!AA657</f>
        <v>7</v>
      </c>
      <c r="AC645" s="0" t="n">
        <f aca="false">data_by_Metal!AB657</f>
        <v>22</v>
      </c>
      <c r="AD645" s="0" t="n">
        <f aca="false">data_by_Metal!AC657</f>
        <v>34</v>
      </c>
      <c r="AE645" s="0" t="n">
        <f aca="false">data_by_Metal!AD657</f>
        <v>15</v>
      </c>
      <c r="AF645" s="0" t="n">
        <f aca="false">data_by_Metal!AE657</f>
        <v>13</v>
      </c>
      <c r="AG645" s="0" t="n">
        <f aca="false">data_by_Metal!AF657</f>
        <v>28</v>
      </c>
    </row>
    <row r="646" customFormat="false" ht="12.8" hidden="false" customHeight="false" outlineLevel="0" collapsed="false">
      <c r="A646" s="0" t="n">
        <v>636</v>
      </c>
      <c r="B646" s="0" t="n">
        <f aca="false">data_by_Metal!A658</f>
        <v>27</v>
      </c>
      <c r="C646" s="0" t="n">
        <f aca="false">data_by_Metal!B658</f>
        <v>6</v>
      </c>
      <c r="D646" s="0" t="n">
        <f aca="false">data_by_Metal!C658</f>
        <v>1</v>
      </c>
      <c r="E646" s="0" t="n">
        <f aca="false">data_by_Metal!D658</f>
        <v>1</v>
      </c>
      <c r="F646" s="0" t="n">
        <f aca="false">data_by_Metal!E658</f>
        <v>1</v>
      </c>
      <c r="G646" s="0" t="str">
        <f aca="false">data_by_Metal!F658</f>
        <v>B</v>
      </c>
      <c r="H646" s="0" t="str">
        <f aca="false">data_by_Metal!G658</f>
        <v>R</v>
      </c>
      <c r="I646" s="0" t="str">
        <f aca="false">data_by_Metal!H658</f>
        <v>V</v>
      </c>
      <c r="J646" s="0" t="str">
        <f aca="false">data_by_Metal!I658</f>
        <v>V</v>
      </c>
      <c r="K646" s="0" t="str">
        <f aca="false">data_by_Metal!J658</f>
        <v>V</v>
      </c>
      <c r="L646" s="0" t="str">
        <f aca="false">data_by_Metal!K658</f>
        <v>V</v>
      </c>
      <c r="M646" s="0" t="str">
        <f aca="false">data_by_Metal!L658</f>
        <v>V</v>
      </c>
      <c r="N646" s="0" t="str">
        <f aca="false">data_by_Metal!M658</f>
        <v>V</v>
      </c>
      <c r="O646" s="1" t="n">
        <f aca="false">data_by_Metal!N658*$N$8</f>
        <v>202.931452541987</v>
      </c>
      <c r="P646" s="0" t="n">
        <f aca="false">data_by_Metal!O658</f>
        <v>8.19478</v>
      </c>
      <c r="Q646" s="0" t="n">
        <f aca="false">data_by_Metal!P658</f>
        <v>8.19473</v>
      </c>
      <c r="R646" s="0" t="n">
        <f aca="false">data_by_Metal!Q658</f>
        <v>8.35536</v>
      </c>
      <c r="S646" s="0" t="n">
        <f aca="false">data_by_Metal!R658</f>
        <v>-12</v>
      </c>
      <c r="T646" s="0" t="n">
        <f aca="false">data_by_Metal!S658</f>
        <v>-2</v>
      </c>
      <c r="U646" s="0" t="n">
        <f aca="false">data_by_Metal!T658</f>
        <v>33</v>
      </c>
      <c r="V646" s="0" t="n">
        <f aca="false">data_by_Metal!U658</f>
        <v>10</v>
      </c>
      <c r="W646" s="0" t="n">
        <f aca="false">data_by_Metal!V658</f>
        <v>33</v>
      </c>
      <c r="X646" s="0" t="n">
        <f aca="false">data_by_Metal!W658</f>
        <v>-12</v>
      </c>
      <c r="Y646" s="0" t="n">
        <f aca="false">data_by_Metal!X658</f>
        <v>10</v>
      </c>
      <c r="Z646" s="0" t="n">
        <f aca="false">data_by_Metal!Y658</f>
        <v>-2</v>
      </c>
      <c r="AA646" s="0" t="n">
        <f aca="false">data_by_Metal!Z658</f>
        <v>0</v>
      </c>
      <c r="AB646" s="0" t="n">
        <f aca="false">data_by_Metal!AA658</f>
        <v>10</v>
      </c>
      <c r="AC646" s="0" t="n">
        <f aca="false">data_by_Metal!AB658</f>
        <v>-10</v>
      </c>
      <c r="AD646" s="0" t="n">
        <f aca="false">data_by_Metal!AC658</f>
        <v>0</v>
      </c>
      <c r="AE646" s="0" t="n">
        <f aca="false">data_by_Metal!AD658</f>
        <v>14</v>
      </c>
      <c r="AF646" s="0" t="n">
        <f aca="false">data_by_Metal!AE658</f>
        <v>14</v>
      </c>
      <c r="AG646" s="0" t="n">
        <f aca="false">data_by_Metal!AF658</f>
        <v>0</v>
      </c>
    </row>
    <row r="647" customFormat="false" ht="12.8" hidden="false" customHeight="false" outlineLevel="0" collapsed="false">
      <c r="A647" s="0" t="n">
        <v>637</v>
      </c>
      <c r="B647" s="0" t="n">
        <f aca="false">data_by_Metal!A659</f>
        <v>27</v>
      </c>
      <c r="C647" s="0" t="n">
        <f aca="false">data_by_Metal!B659</f>
        <v>6</v>
      </c>
      <c r="D647" s="0" t="n">
        <f aca="false">data_by_Metal!C659</f>
        <v>2</v>
      </c>
      <c r="E647" s="0" t="n">
        <f aca="false">data_by_Metal!D659</f>
        <v>0</v>
      </c>
      <c r="F647" s="0" t="n">
        <f aca="false">data_by_Metal!E659</f>
        <v>2</v>
      </c>
      <c r="G647" s="0" t="str">
        <f aca="false">data_by_Metal!F659</f>
        <v>B</v>
      </c>
      <c r="H647" s="0" t="str">
        <f aca="false">data_by_Metal!G659</f>
        <v>V</v>
      </c>
      <c r="I647" s="0" t="str">
        <f aca="false">data_by_Metal!H659</f>
        <v>B</v>
      </c>
      <c r="J647" s="0" t="str">
        <f aca="false">data_by_Metal!I659</f>
        <v>V</v>
      </c>
      <c r="K647" s="0" t="str">
        <f aca="false">data_by_Metal!J659</f>
        <v>V</v>
      </c>
      <c r="L647" s="0" t="str">
        <f aca="false">data_by_Metal!K659</f>
        <v>V</v>
      </c>
      <c r="M647" s="0" t="str">
        <f aca="false">data_by_Metal!L659</f>
        <v>V</v>
      </c>
      <c r="N647" s="0" t="str">
        <f aca="false">data_by_Metal!M659</f>
        <v>V</v>
      </c>
      <c r="O647" s="1" t="n">
        <f aca="false">data_by_Metal!N659*$N$8</f>
        <v>209.080890497805</v>
      </c>
      <c r="P647" s="0" t="n">
        <f aca="false">data_by_Metal!O659</f>
        <v>8.16345</v>
      </c>
      <c r="Q647" s="0" t="n">
        <f aca="false">data_by_Metal!P659</f>
        <v>8.22899</v>
      </c>
      <c r="R647" s="0" t="n">
        <f aca="false">data_by_Metal!Q659</f>
        <v>8.35358</v>
      </c>
      <c r="S647" s="0" t="n">
        <f aca="false">data_by_Metal!R659</f>
        <v>10</v>
      </c>
      <c r="T647" s="0" t="n">
        <f aca="false">data_by_Metal!S659</f>
        <v>-10</v>
      </c>
      <c r="U647" s="0" t="n">
        <f aca="false">data_by_Metal!T659</f>
        <v>-10</v>
      </c>
      <c r="V647" s="0" t="n">
        <f aca="false">data_by_Metal!U659</f>
        <v>10</v>
      </c>
      <c r="W647" s="0" t="n">
        <f aca="false">data_by_Metal!V659</f>
        <v>0</v>
      </c>
      <c r="X647" s="0" t="n">
        <f aca="false">data_by_Metal!W659</f>
        <v>0</v>
      </c>
      <c r="Y647" s="0" t="n">
        <f aca="false">data_by_Metal!X659</f>
        <v>0</v>
      </c>
      <c r="Z647" s="0" t="n">
        <f aca="false">data_by_Metal!Y659</f>
        <v>0</v>
      </c>
      <c r="AA647" s="0" t="n">
        <f aca="false">data_by_Metal!Z659</f>
        <v>-35</v>
      </c>
      <c r="AB647" s="0" t="n">
        <f aca="false">data_by_Metal!AA659</f>
        <v>-35</v>
      </c>
      <c r="AC647" s="0" t="n">
        <f aca="false">data_by_Metal!AB659</f>
        <v>3</v>
      </c>
      <c r="AD647" s="0" t="n">
        <f aca="false">data_by_Metal!AC659</f>
        <v>3</v>
      </c>
      <c r="AE647" s="0" t="n">
        <f aca="false">data_by_Metal!AD659</f>
        <v>0</v>
      </c>
      <c r="AF647" s="0" t="n">
        <f aca="false">data_by_Metal!AE659</f>
        <v>0</v>
      </c>
      <c r="AG647" s="0" t="n">
        <f aca="false">data_by_Metal!AF659</f>
        <v>-28</v>
      </c>
    </row>
    <row r="648" customFormat="false" ht="12.8" hidden="false" customHeight="false" outlineLevel="0" collapsed="false">
      <c r="A648" s="0" t="n">
        <v>638</v>
      </c>
      <c r="B648" s="0" t="n">
        <f aca="false">data_by_Metal!A660</f>
        <v>27</v>
      </c>
      <c r="C648" s="0" t="n">
        <f aca="false">data_by_Metal!B660</f>
        <v>2</v>
      </c>
      <c r="D648" s="0" t="n">
        <f aca="false">data_by_Metal!C660</f>
        <v>3</v>
      </c>
      <c r="E648" s="0" t="n">
        <f aca="false">data_by_Metal!D660</f>
        <v>3</v>
      </c>
      <c r="F648" s="0" t="n">
        <f aca="false">data_by_Metal!E660</f>
        <v>74</v>
      </c>
      <c r="G648" s="0" t="str">
        <f aca="false">data_by_Metal!F660</f>
        <v>B</v>
      </c>
      <c r="H648" s="0" t="str">
        <f aca="false">data_by_Metal!G660</f>
        <v>R</v>
      </c>
      <c r="I648" s="0" t="str">
        <f aca="false">data_by_Metal!H660</f>
        <v>B</v>
      </c>
      <c r="J648" s="0" t="str">
        <f aca="false">data_by_Metal!I660</f>
        <v>R</v>
      </c>
      <c r="K648" s="0" t="str">
        <f aca="false">data_by_Metal!J660</f>
        <v>V</v>
      </c>
      <c r="L648" s="0" t="str">
        <f aca="false">data_by_Metal!K660</f>
        <v>B</v>
      </c>
      <c r="M648" s="0" t="str">
        <f aca="false">data_by_Metal!L660</f>
        <v>V</v>
      </c>
      <c r="N648" s="0" t="str">
        <f aca="false">data_by_Metal!M660</f>
        <v>R</v>
      </c>
      <c r="O648" s="1" t="n">
        <f aca="false">data_by_Metal!N660*$N$8</f>
        <v>212.155609475714</v>
      </c>
      <c r="P648" s="0" t="n">
        <f aca="false">data_by_Metal!O660</f>
        <v>8.25735</v>
      </c>
      <c r="Q648" s="0" t="n">
        <f aca="false">data_by_Metal!P660</f>
        <v>8.26061</v>
      </c>
      <c r="R648" s="0" t="n">
        <f aca="false">data_by_Metal!Q660</f>
        <v>8.22414</v>
      </c>
      <c r="S648" s="0" t="n">
        <f aca="false">data_by_Metal!R660</f>
        <v>9</v>
      </c>
      <c r="T648" s="0" t="n">
        <f aca="false">data_by_Metal!S660</f>
        <v>-19</v>
      </c>
      <c r="U648" s="0" t="n">
        <f aca="false">data_by_Metal!T660</f>
        <v>33</v>
      </c>
      <c r="V648" s="0" t="n">
        <f aca="false">data_by_Metal!U660</f>
        <v>9</v>
      </c>
      <c r="W648" s="0" t="n">
        <f aca="false">data_by_Metal!V660</f>
        <v>-1</v>
      </c>
      <c r="X648" s="0" t="n">
        <f aca="false">data_by_Metal!W660</f>
        <v>-11</v>
      </c>
      <c r="Y648" s="0" t="n">
        <f aca="false">data_by_Metal!X660</f>
        <v>42</v>
      </c>
      <c r="Z648" s="0" t="n">
        <f aca="false">data_by_Metal!Y660</f>
        <v>-1</v>
      </c>
      <c r="AA648" s="0" t="n">
        <f aca="false">data_by_Metal!Z660</f>
        <v>7</v>
      </c>
      <c r="AB648" s="0" t="n">
        <f aca="false">data_by_Metal!AA660</f>
        <v>-3</v>
      </c>
      <c r="AC648" s="0" t="n">
        <f aca="false">data_by_Metal!AB660</f>
        <v>31</v>
      </c>
      <c r="AD648" s="0" t="n">
        <f aca="false">data_by_Metal!AC660</f>
        <v>22</v>
      </c>
      <c r="AE648" s="0" t="n">
        <f aca="false">data_by_Metal!AD660</f>
        <v>15</v>
      </c>
      <c r="AF648" s="0" t="n">
        <f aca="false">data_by_Metal!AE660</f>
        <v>14</v>
      </c>
      <c r="AG648" s="0" t="n">
        <f aca="false">data_by_Metal!AF660</f>
        <v>28</v>
      </c>
    </row>
    <row r="649" customFormat="false" ht="12.8" hidden="false" customHeight="false" outlineLevel="0" collapsed="false">
      <c r="A649" s="0" t="n">
        <v>639</v>
      </c>
      <c r="B649" s="0" t="n">
        <f aca="false">data_by_Metal!A661</f>
        <v>27</v>
      </c>
      <c r="C649" s="0" t="n">
        <f aca="false">data_by_Metal!B661</f>
        <v>4</v>
      </c>
      <c r="D649" s="0" t="n">
        <f aca="false">data_by_Metal!C661</f>
        <v>2</v>
      </c>
      <c r="E649" s="0" t="n">
        <f aca="false">data_by_Metal!D661</f>
        <v>2</v>
      </c>
      <c r="F649" s="0" t="n">
        <f aca="false">data_by_Metal!E661</f>
        <v>45</v>
      </c>
      <c r="G649" s="0" t="str">
        <f aca="false">data_by_Metal!F661</f>
        <v>B</v>
      </c>
      <c r="H649" s="0" t="str">
        <f aca="false">data_by_Metal!G661</f>
        <v>R</v>
      </c>
      <c r="I649" s="0" t="str">
        <f aca="false">data_by_Metal!H661</f>
        <v>V</v>
      </c>
      <c r="J649" s="0" t="str">
        <f aca="false">data_by_Metal!I661</f>
        <v>V</v>
      </c>
      <c r="K649" s="0" t="str">
        <f aca="false">data_by_Metal!J661</f>
        <v>V</v>
      </c>
      <c r="L649" s="0" t="str">
        <f aca="false">data_by_Metal!K661</f>
        <v>V</v>
      </c>
      <c r="M649" s="0" t="str">
        <f aca="false">data_by_Metal!L661</f>
        <v>R</v>
      </c>
      <c r="N649" s="0" t="str">
        <f aca="false">data_by_Metal!M661</f>
        <v>B</v>
      </c>
      <c r="O649" s="1" t="n">
        <f aca="false">data_by_Metal!N661*$N$8</f>
        <v>276.724708011801</v>
      </c>
      <c r="P649" s="0" t="n">
        <f aca="false">data_by_Metal!O661</f>
        <v>8.22426</v>
      </c>
      <c r="Q649" s="0" t="n">
        <f aca="false">data_by_Metal!P661</f>
        <v>8.22429</v>
      </c>
      <c r="R649" s="0" t="n">
        <f aca="false">data_by_Metal!Q661</f>
        <v>8.29124</v>
      </c>
      <c r="S649" s="0" t="n">
        <f aca="false">data_by_Metal!R661</f>
        <v>-10</v>
      </c>
      <c r="T649" s="0" t="n">
        <f aca="false">data_by_Metal!S661</f>
        <v>10</v>
      </c>
      <c r="U649" s="0" t="n">
        <f aca="false">data_by_Metal!T661</f>
        <v>24</v>
      </c>
      <c r="V649" s="0" t="n">
        <f aca="false">data_by_Metal!U661</f>
        <v>-24</v>
      </c>
      <c r="W649" s="0" t="n">
        <f aca="false">data_by_Metal!V661</f>
        <v>24</v>
      </c>
      <c r="X649" s="0" t="n">
        <f aca="false">data_by_Metal!W661</f>
        <v>-10</v>
      </c>
      <c r="Y649" s="0" t="n">
        <f aca="false">data_by_Metal!X661</f>
        <v>-24</v>
      </c>
      <c r="Z649" s="0" t="n">
        <f aca="false">data_by_Metal!Y661</f>
        <v>10</v>
      </c>
      <c r="AA649" s="0" t="n">
        <f aca="false">data_by_Metal!Z661</f>
        <v>0</v>
      </c>
      <c r="AB649" s="0" t="n">
        <f aca="false">data_by_Metal!AA661</f>
        <v>19</v>
      </c>
      <c r="AC649" s="0" t="n">
        <f aca="false">data_by_Metal!AB661</f>
        <v>-19</v>
      </c>
      <c r="AD649" s="0" t="n">
        <f aca="false">data_by_Metal!AC661</f>
        <v>0</v>
      </c>
      <c r="AE649" s="0" t="n">
        <f aca="false">data_by_Metal!AD661</f>
        <v>0</v>
      </c>
      <c r="AF649" s="0" t="n">
        <f aca="false">data_by_Metal!AE661</f>
        <v>0</v>
      </c>
      <c r="AG649" s="0" t="n">
        <f aca="false">data_by_Metal!AF661</f>
        <v>0</v>
      </c>
    </row>
    <row r="650" customFormat="false" ht="12.8" hidden="false" customHeight="false" outlineLevel="0" collapsed="false">
      <c r="A650" s="0" t="n">
        <v>640</v>
      </c>
      <c r="B650" s="0" t="n">
        <f aca="false">data_by_Metal!A662</f>
        <v>27</v>
      </c>
      <c r="C650" s="0" t="n">
        <f aca="false">data_by_Metal!B662</f>
        <v>2</v>
      </c>
      <c r="D650" s="0" t="n">
        <f aca="false">data_by_Metal!C662</f>
        <v>3</v>
      </c>
      <c r="E650" s="0" t="n">
        <f aca="false">data_by_Metal!D662</f>
        <v>3</v>
      </c>
      <c r="F650" s="0" t="n">
        <f aca="false">data_by_Metal!E662</f>
        <v>90</v>
      </c>
      <c r="G650" s="0" t="str">
        <f aca="false">data_by_Metal!F662</f>
        <v>B</v>
      </c>
      <c r="H650" s="0" t="str">
        <f aca="false">data_by_Metal!G662</f>
        <v>R</v>
      </c>
      <c r="I650" s="0" t="str">
        <f aca="false">data_by_Metal!H662</f>
        <v>B</v>
      </c>
      <c r="J650" s="0" t="str">
        <f aca="false">data_by_Metal!I662</f>
        <v>V</v>
      </c>
      <c r="K650" s="0" t="str">
        <f aca="false">data_by_Metal!J662</f>
        <v>V</v>
      </c>
      <c r="L650" s="0" t="str">
        <f aca="false">data_by_Metal!K662</f>
        <v>R</v>
      </c>
      <c r="M650" s="0" t="str">
        <f aca="false">data_by_Metal!L662</f>
        <v>R</v>
      </c>
      <c r="N650" s="0" t="str">
        <f aca="false">data_by_Metal!M662</f>
        <v>B</v>
      </c>
      <c r="O650" s="1" t="n">
        <f aca="false">data_by_Metal!N662*$N$8</f>
        <v>372.040996326977</v>
      </c>
      <c r="P650" s="0" t="n">
        <f aca="false">data_by_Metal!O662</f>
        <v>8.2577</v>
      </c>
      <c r="Q650" s="0" t="n">
        <f aca="false">data_by_Metal!P662</f>
        <v>8.2577</v>
      </c>
      <c r="R650" s="0" t="n">
        <f aca="false">data_by_Metal!Q662</f>
        <v>8.22403</v>
      </c>
      <c r="S650" s="0" t="n">
        <f aca="false">data_by_Metal!R662</f>
        <v>12</v>
      </c>
      <c r="T650" s="0" t="n">
        <f aca="false">data_by_Metal!S662</f>
        <v>2</v>
      </c>
      <c r="U650" s="0" t="n">
        <f aca="false">data_by_Metal!T662</f>
        <v>-17</v>
      </c>
      <c r="V650" s="0" t="n">
        <f aca="false">data_by_Metal!U662</f>
        <v>-23</v>
      </c>
      <c r="W650" s="0" t="n">
        <f aca="false">data_by_Metal!V662</f>
        <v>-17</v>
      </c>
      <c r="X650" s="0" t="n">
        <f aca="false">data_by_Metal!W662</f>
        <v>12</v>
      </c>
      <c r="Y650" s="0" t="n">
        <f aca="false">data_by_Metal!X662</f>
        <v>-23</v>
      </c>
      <c r="Z650" s="0" t="n">
        <f aca="false">data_by_Metal!Y662</f>
        <v>2</v>
      </c>
      <c r="AA650" s="0" t="n">
        <f aca="false">data_by_Metal!Z662</f>
        <v>0</v>
      </c>
      <c r="AB650" s="0" t="n">
        <f aca="false">data_by_Metal!AA662</f>
        <v>-25</v>
      </c>
      <c r="AC650" s="0" t="n">
        <f aca="false">data_by_Metal!AB662</f>
        <v>25</v>
      </c>
      <c r="AD650" s="0" t="n">
        <f aca="false">data_by_Metal!AC662</f>
        <v>0</v>
      </c>
      <c r="AE650" s="0" t="n">
        <f aca="false">data_by_Metal!AD662</f>
        <v>-13</v>
      </c>
      <c r="AF650" s="0" t="n">
        <f aca="false">data_by_Metal!AE662</f>
        <v>-13</v>
      </c>
      <c r="AG650" s="0" t="n">
        <f aca="false">data_by_Metal!AF662</f>
        <v>0</v>
      </c>
    </row>
    <row r="651" customFormat="false" ht="12.8" hidden="false" customHeight="false" outlineLevel="0" collapsed="false">
      <c r="A651" s="0" t="n">
        <v>641</v>
      </c>
      <c r="B651" s="0" t="n">
        <f aca="false">data_by_Metal!A663</f>
        <v>27</v>
      </c>
      <c r="C651" s="0" t="n">
        <f aca="false">data_by_Metal!B663</f>
        <v>4</v>
      </c>
      <c r="D651" s="0" t="n">
        <f aca="false">data_by_Metal!C663</f>
        <v>2</v>
      </c>
      <c r="E651" s="0" t="n">
        <f aca="false">data_by_Metal!D663</f>
        <v>2</v>
      </c>
      <c r="F651" s="0" t="n">
        <f aca="false">data_by_Metal!E663</f>
        <v>15</v>
      </c>
      <c r="G651" s="0" t="str">
        <f aca="false">data_by_Metal!F663</f>
        <v>B</v>
      </c>
      <c r="H651" s="0" t="str">
        <f aca="false">data_by_Metal!G663</f>
        <v>B</v>
      </c>
      <c r="I651" s="0" t="str">
        <f aca="false">data_by_Metal!H663</f>
        <v>V</v>
      </c>
      <c r="J651" s="0" t="str">
        <f aca="false">data_by_Metal!I663</f>
        <v>V</v>
      </c>
      <c r="K651" s="0" t="str">
        <f aca="false">data_by_Metal!J663</f>
        <v>V</v>
      </c>
      <c r="L651" s="0" t="str">
        <f aca="false">data_by_Metal!K663</f>
        <v>V</v>
      </c>
      <c r="M651" s="0" t="str">
        <f aca="false">data_by_Metal!L663</f>
        <v>R</v>
      </c>
      <c r="N651" s="0" t="str">
        <f aca="false">data_by_Metal!M663</f>
        <v>R</v>
      </c>
      <c r="O651" s="1" t="n">
        <f aca="false">data_by_Metal!N663*$N$8</f>
        <v>405.862905083975</v>
      </c>
      <c r="P651" s="0" t="n">
        <f aca="false">data_by_Metal!O663</f>
        <v>8.22388</v>
      </c>
      <c r="Q651" s="0" t="n">
        <f aca="false">data_by_Metal!P663</f>
        <v>8.22388</v>
      </c>
      <c r="R651" s="0" t="n">
        <f aca="false">data_by_Metal!Q663</f>
        <v>8.2932</v>
      </c>
      <c r="S651" s="0" t="n">
        <f aca="false">data_by_Metal!R663</f>
        <v>-7</v>
      </c>
      <c r="T651" s="0" t="n">
        <f aca="false">data_by_Metal!S663</f>
        <v>-22</v>
      </c>
      <c r="U651" s="0" t="n">
        <f aca="false">data_by_Metal!T663</f>
        <v>-7</v>
      </c>
      <c r="V651" s="0" t="n">
        <f aca="false">data_by_Metal!U663</f>
        <v>-22</v>
      </c>
      <c r="W651" s="0" t="n">
        <f aca="false">data_by_Metal!V663</f>
        <v>22</v>
      </c>
      <c r="X651" s="0" t="n">
        <f aca="false">data_by_Metal!W663</f>
        <v>22</v>
      </c>
      <c r="Y651" s="0" t="n">
        <f aca="false">data_by_Metal!X663</f>
        <v>7</v>
      </c>
      <c r="Z651" s="0" t="n">
        <f aca="false">data_by_Metal!Y663</f>
        <v>7</v>
      </c>
      <c r="AA651" s="0" t="n">
        <f aca="false">data_by_Metal!Z663</f>
        <v>0</v>
      </c>
      <c r="AB651" s="0" t="n">
        <f aca="false">data_by_Metal!AA663</f>
        <v>0</v>
      </c>
      <c r="AC651" s="0" t="n">
        <f aca="false">data_by_Metal!AB663</f>
        <v>0</v>
      </c>
      <c r="AD651" s="0" t="n">
        <f aca="false">data_by_Metal!AC663</f>
        <v>0</v>
      </c>
      <c r="AE651" s="0" t="n">
        <f aca="false">data_by_Metal!AD663</f>
        <v>-29</v>
      </c>
      <c r="AF651" s="0" t="n">
        <f aca="false">data_by_Metal!AE663</f>
        <v>29</v>
      </c>
      <c r="AG651" s="0" t="n">
        <f aca="false">data_by_Metal!AF663</f>
        <v>0</v>
      </c>
    </row>
    <row r="652" customFormat="false" ht="12.8" hidden="false" customHeight="false" outlineLevel="0" collapsed="false">
      <c r="A652" s="0" t="n">
        <v>642</v>
      </c>
      <c r="B652" s="0" t="n">
        <f aca="false">data_by_Metal!A664</f>
        <v>27</v>
      </c>
      <c r="C652" s="0" t="n">
        <f aca="false">data_by_Metal!B664</f>
        <v>4</v>
      </c>
      <c r="D652" s="0" t="n">
        <f aca="false">data_by_Metal!C664</f>
        <v>3</v>
      </c>
      <c r="E652" s="0" t="n">
        <f aca="false">data_by_Metal!D664</f>
        <v>1</v>
      </c>
      <c r="F652" s="0" t="n">
        <f aca="false">data_by_Metal!E664</f>
        <v>1</v>
      </c>
      <c r="G652" s="0" t="str">
        <f aca="false">data_by_Metal!F664</f>
        <v>B</v>
      </c>
      <c r="H652" s="0" t="str">
        <f aca="false">data_by_Metal!G664</f>
        <v>B</v>
      </c>
      <c r="I652" s="0" t="str">
        <f aca="false">data_by_Metal!H664</f>
        <v>B</v>
      </c>
      <c r="J652" s="0" t="str">
        <f aca="false">data_by_Metal!I664</f>
        <v>R</v>
      </c>
      <c r="K652" s="0" t="str">
        <f aca="false">data_by_Metal!J664</f>
        <v>V</v>
      </c>
      <c r="L652" s="0" t="str">
        <f aca="false">data_by_Metal!K664</f>
        <v>V</v>
      </c>
      <c r="M652" s="0" t="str">
        <f aca="false">data_by_Metal!L664</f>
        <v>V</v>
      </c>
      <c r="N652" s="0" t="str">
        <f aca="false">data_by_Metal!M664</f>
        <v>V</v>
      </c>
      <c r="O652" s="1" t="n">
        <f aca="false">data_by_Metal!N664*$N$8</f>
        <v>408.937624061884</v>
      </c>
      <c r="P652" s="0" t="n">
        <f aca="false">data_by_Metal!O664</f>
        <v>8.191</v>
      </c>
      <c r="Q652" s="0" t="n">
        <f aca="false">data_by_Metal!P664</f>
        <v>8.2601</v>
      </c>
      <c r="R652" s="0" t="n">
        <f aca="false">data_by_Metal!Q664</f>
        <v>8.29176</v>
      </c>
      <c r="S652" s="0" t="n">
        <f aca="false">data_by_Metal!R664</f>
        <v>-2</v>
      </c>
      <c r="T652" s="0" t="n">
        <f aca="false">data_by_Metal!S664</f>
        <v>42</v>
      </c>
      <c r="U652" s="0" t="n">
        <f aca="false">data_by_Metal!T664</f>
        <v>-12</v>
      </c>
      <c r="V652" s="0" t="n">
        <f aca="false">data_by_Metal!U664</f>
        <v>-1</v>
      </c>
      <c r="W652" s="0" t="n">
        <f aca="false">data_by_Metal!V664</f>
        <v>-2</v>
      </c>
      <c r="X652" s="0" t="n">
        <f aca="false">data_by_Metal!W664</f>
        <v>44</v>
      </c>
      <c r="Y652" s="0" t="n">
        <f aca="false">data_by_Metal!X664</f>
        <v>-13</v>
      </c>
      <c r="Z652" s="0" t="n">
        <f aca="false">data_by_Metal!Y664</f>
        <v>-2</v>
      </c>
      <c r="AA652" s="0" t="n">
        <f aca="false">data_by_Metal!Z664</f>
        <v>11</v>
      </c>
      <c r="AB652" s="0" t="n">
        <f aca="false">data_by_Metal!AA664</f>
        <v>-1</v>
      </c>
      <c r="AC652" s="0" t="n">
        <f aca="false">data_by_Metal!AB664</f>
        <v>0</v>
      </c>
      <c r="AD652" s="0" t="n">
        <f aca="false">data_by_Metal!AC664</f>
        <v>-9</v>
      </c>
      <c r="AE652" s="0" t="n">
        <f aca="false">data_by_Metal!AD664</f>
        <v>14</v>
      </c>
      <c r="AF652" s="0" t="n">
        <f aca="false">data_by_Metal!AE664</f>
        <v>14</v>
      </c>
      <c r="AG652" s="0" t="n">
        <f aca="false">data_by_Metal!AF664</f>
        <v>0</v>
      </c>
    </row>
    <row r="653" customFormat="false" ht="12.8" hidden="false" customHeight="false" outlineLevel="0" collapsed="false">
      <c r="A653" s="0" t="n">
        <v>643</v>
      </c>
      <c r="B653" s="0" t="n">
        <f aca="false">data_by_Metal!A665</f>
        <v>27</v>
      </c>
      <c r="C653" s="0" t="n">
        <f aca="false">data_by_Metal!B665</f>
        <v>5</v>
      </c>
      <c r="D653" s="0" t="n">
        <f aca="false">data_by_Metal!C665</f>
        <v>2</v>
      </c>
      <c r="E653" s="0" t="n">
        <f aca="false">data_by_Metal!D665</f>
        <v>1</v>
      </c>
      <c r="F653" s="0" t="n">
        <f aca="false">data_by_Metal!E665</f>
        <v>7</v>
      </c>
      <c r="G653" s="0" t="str">
        <f aca="false">data_by_Metal!F665</f>
        <v>B</v>
      </c>
      <c r="H653" s="0" t="str">
        <f aca="false">data_by_Metal!G665</f>
        <v>R</v>
      </c>
      <c r="I653" s="0" t="str">
        <f aca="false">data_by_Metal!H665</f>
        <v>B</v>
      </c>
      <c r="J653" s="0" t="str">
        <f aca="false">data_by_Metal!I665</f>
        <v>V</v>
      </c>
      <c r="K653" s="0" t="str">
        <f aca="false">data_by_Metal!J665</f>
        <v>V</v>
      </c>
      <c r="L653" s="0" t="str">
        <f aca="false">data_by_Metal!K665</f>
        <v>V</v>
      </c>
      <c r="M653" s="0" t="str">
        <f aca="false">data_by_Metal!L665</f>
        <v>V</v>
      </c>
      <c r="N653" s="0" t="str">
        <f aca="false">data_by_Metal!M665</f>
        <v>V</v>
      </c>
      <c r="O653" s="1" t="n">
        <f aca="false">data_by_Metal!N665*$N$8</f>
        <v>439.684813840973</v>
      </c>
      <c r="P653" s="0" t="n">
        <f aca="false">data_by_Metal!O665</f>
        <v>8.19308</v>
      </c>
      <c r="Q653" s="0" t="n">
        <f aca="false">data_by_Metal!P665</f>
        <v>8.2281</v>
      </c>
      <c r="R653" s="0" t="n">
        <f aca="false">data_by_Metal!Q665</f>
        <v>8.32178</v>
      </c>
      <c r="S653" s="0" t="n">
        <f aca="false">data_by_Metal!R665</f>
        <v>-2</v>
      </c>
      <c r="T653" s="0" t="n">
        <f aca="false">data_by_Metal!S665</f>
        <v>-12</v>
      </c>
      <c r="U653" s="0" t="n">
        <f aca="false">data_by_Metal!T665</f>
        <v>34</v>
      </c>
      <c r="V653" s="0" t="n">
        <f aca="false">data_by_Metal!U665</f>
        <v>9</v>
      </c>
      <c r="W653" s="0" t="n">
        <f aca="false">data_by_Metal!V665</f>
        <v>-9</v>
      </c>
      <c r="X653" s="0" t="n">
        <f aca="false">data_by_Metal!W665</f>
        <v>0</v>
      </c>
      <c r="Y653" s="0" t="n">
        <f aca="false">data_by_Metal!X665</f>
        <v>12</v>
      </c>
      <c r="Z653" s="0" t="n">
        <f aca="false">data_by_Metal!Y665</f>
        <v>-1</v>
      </c>
      <c r="AA653" s="0" t="n">
        <f aca="false">data_by_Metal!Z665</f>
        <v>13</v>
      </c>
      <c r="AB653" s="0" t="n">
        <f aca="false">data_by_Metal!AA665</f>
        <v>-36</v>
      </c>
      <c r="AC653" s="0" t="n">
        <f aca="false">data_by_Metal!AB665</f>
        <v>-8</v>
      </c>
      <c r="AD653" s="0" t="n">
        <f aca="false">data_by_Metal!AC665</f>
        <v>1</v>
      </c>
      <c r="AE653" s="0" t="n">
        <f aca="false">data_by_Metal!AD665</f>
        <v>14</v>
      </c>
      <c r="AF653" s="0" t="n">
        <f aca="false">data_by_Metal!AE665</f>
        <v>1</v>
      </c>
      <c r="AG653" s="0" t="n">
        <f aca="false">data_by_Metal!AF665</f>
        <v>-14</v>
      </c>
    </row>
    <row r="654" customFormat="false" ht="12.8" hidden="false" customHeight="false" outlineLevel="0" collapsed="false">
      <c r="A654" s="0" t="n">
        <v>644</v>
      </c>
      <c r="B654" s="0" t="n">
        <f aca="false">data_by_Metal!A666</f>
        <v>27</v>
      </c>
      <c r="C654" s="0" t="n">
        <f aca="false">data_by_Metal!B666</f>
        <v>4</v>
      </c>
      <c r="D654" s="0" t="n">
        <f aca="false">data_by_Metal!C666</f>
        <v>2</v>
      </c>
      <c r="E654" s="0" t="n">
        <f aca="false">data_by_Metal!D666</f>
        <v>2</v>
      </c>
      <c r="F654" s="0" t="n">
        <f aca="false">data_by_Metal!E666</f>
        <v>18</v>
      </c>
      <c r="G654" s="0" t="str">
        <f aca="false">data_by_Metal!F666</f>
        <v>B</v>
      </c>
      <c r="H654" s="0" t="str">
        <f aca="false">data_by_Metal!G666</f>
        <v>R</v>
      </c>
      <c r="I654" s="0" t="str">
        <f aca="false">data_by_Metal!H666</f>
        <v>B</v>
      </c>
      <c r="J654" s="0" t="str">
        <f aca="false">data_by_Metal!I666</f>
        <v>V</v>
      </c>
      <c r="K654" s="0" t="str">
        <f aca="false">data_by_Metal!J666</f>
        <v>V</v>
      </c>
      <c r="L654" s="0" t="str">
        <f aca="false">data_by_Metal!K666</f>
        <v>R</v>
      </c>
      <c r="M654" s="0" t="str">
        <f aca="false">data_by_Metal!L666</f>
        <v>V</v>
      </c>
      <c r="N654" s="0" t="str">
        <f aca="false">data_by_Metal!M666</f>
        <v>V</v>
      </c>
      <c r="O654" s="1" t="n">
        <f aca="false">data_by_Metal!N666*$N$8</f>
        <v>584.196605802691</v>
      </c>
      <c r="P654" s="0" t="n">
        <f aca="false">data_by_Metal!O666</f>
        <v>8.22666</v>
      </c>
      <c r="Q654" s="0" t="n">
        <f aca="false">data_by_Metal!P666</f>
        <v>8.22666</v>
      </c>
      <c r="R654" s="0" t="n">
        <f aca="false">data_by_Metal!Q666</f>
        <v>8.28804</v>
      </c>
      <c r="S654" s="0" t="n">
        <f aca="false">data_by_Metal!R666</f>
        <v>10</v>
      </c>
      <c r="T654" s="0" t="n">
        <f aca="false">data_by_Metal!S666</f>
        <v>-11</v>
      </c>
      <c r="U654" s="0" t="n">
        <f aca="false">data_by_Metal!T666</f>
        <v>-9</v>
      </c>
      <c r="V654" s="0" t="n">
        <f aca="false">data_by_Metal!U666</f>
        <v>11</v>
      </c>
      <c r="W654" s="0" t="n">
        <f aca="false">data_by_Metal!V666</f>
        <v>-9</v>
      </c>
      <c r="X654" s="0" t="n">
        <f aca="false">data_by_Metal!W666</f>
        <v>10</v>
      </c>
      <c r="Y654" s="0" t="n">
        <f aca="false">data_by_Metal!X666</f>
        <v>11</v>
      </c>
      <c r="Z654" s="0" t="n">
        <f aca="false">data_by_Metal!Y666</f>
        <v>-11</v>
      </c>
      <c r="AA654" s="0" t="n">
        <f aca="false">data_by_Metal!Z666</f>
        <v>0</v>
      </c>
      <c r="AB654" s="0" t="n">
        <f aca="false">data_by_Metal!AA666</f>
        <v>-36</v>
      </c>
      <c r="AC654" s="0" t="n">
        <f aca="false">data_by_Metal!AB666</f>
        <v>37</v>
      </c>
      <c r="AD654" s="0" t="n">
        <f aca="false">data_by_Metal!AC666</f>
        <v>0</v>
      </c>
      <c r="AE654" s="0" t="n">
        <f aca="false">data_by_Metal!AD666</f>
        <v>1</v>
      </c>
      <c r="AF654" s="0" t="n">
        <f aca="false">data_by_Metal!AE666</f>
        <v>1</v>
      </c>
      <c r="AG654" s="0" t="n">
        <f aca="false">data_by_Metal!AF666</f>
        <v>0</v>
      </c>
    </row>
    <row r="655" customFormat="false" ht="12.8" hidden="false" customHeight="false" outlineLevel="0" collapsed="false">
      <c r="A655" s="0" t="n">
        <v>645</v>
      </c>
      <c r="B655" s="0" t="n">
        <f aca="false">data_by_Metal!A667</f>
        <v>27</v>
      </c>
      <c r="C655" s="0" t="n">
        <f aca="false">data_by_Metal!B667</f>
        <v>2</v>
      </c>
      <c r="D655" s="0" t="n">
        <f aca="false">data_by_Metal!C667</f>
        <v>3</v>
      </c>
      <c r="E655" s="0" t="n">
        <f aca="false">data_by_Metal!D667</f>
        <v>3</v>
      </c>
      <c r="F655" s="0" t="n">
        <f aca="false">data_by_Metal!E667</f>
        <v>67</v>
      </c>
      <c r="G655" s="0" t="str">
        <f aca="false">data_by_Metal!F667</f>
        <v>B</v>
      </c>
      <c r="H655" s="0" t="str">
        <f aca="false">data_by_Metal!G667</f>
        <v>R</v>
      </c>
      <c r="I655" s="0" t="str">
        <f aca="false">data_by_Metal!H667</f>
        <v>B</v>
      </c>
      <c r="J655" s="0" t="str">
        <f aca="false">data_by_Metal!I667</f>
        <v>R</v>
      </c>
      <c r="K655" s="0" t="str">
        <f aca="false">data_by_Metal!J667</f>
        <v>B</v>
      </c>
      <c r="L655" s="0" t="str">
        <f aca="false">data_by_Metal!K667</f>
        <v>R</v>
      </c>
      <c r="M655" s="0" t="str">
        <f aca="false">data_by_Metal!L667</f>
        <v>V</v>
      </c>
      <c r="N655" s="0" t="str">
        <f aca="false">data_by_Metal!M667</f>
        <v>V</v>
      </c>
      <c r="O655" s="1" t="n">
        <f aca="false">data_by_Metal!N667*$N$8</f>
        <v>648.765704338778</v>
      </c>
      <c r="P655" s="0" t="n">
        <f aca="false">data_by_Metal!O667</f>
        <v>8.25827</v>
      </c>
      <c r="Q655" s="0" t="n">
        <f aca="false">data_by_Metal!P667</f>
        <v>8.25827</v>
      </c>
      <c r="R655" s="0" t="n">
        <f aca="false">data_by_Metal!Q667</f>
        <v>8.22446</v>
      </c>
      <c r="S655" s="0" t="n">
        <f aca="false">data_by_Metal!R667</f>
        <v>9</v>
      </c>
      <c r="T655" s="0" t="n">
        <f aca="false">data_by_Metal!S667</f>
        <v>35</v>
      </c>
      <c r="U655" s="0" t="n">
        <f aca="false">data_by_Metal!T667</f>
        <v>-2</v>
      </c>
      <c r="V655" s="0" t="n">
        <f aca="false">data_by_Metal!U667</f>
        <v>-13</v>
      </c>
      <c r="W655" s="0" t="n">
        <f aca="false">data_by_Metal!V667</f>
        <v>-2</v>
      </c>
      <c r="X655" s="0" t="n">
        <f aca="false">data_by_Metal!W667</f>
        <v>9</v>
      </c>
      <c r="Y655" s="0" t="n">
        <f aca="false">data_by_Metal!X667</f>
        <v>-13</v>
      </c>
      <c r="Z655" s="0" t="n">
        <f aca="false">data_by_Metal!Y667</f>
        <v>35</v>
      </c>
      <c r="AA655" s="0" t="n">
        <f aca="false">data_by_Metal!Z667</f>
        <v>0</v>
      </c>
      <c r="AB655" s="0" t="n">
        <f aca="false">data_by_Metal!AA667</f>
        <v>11</v>
      </c>
      <c r="AC655" s="0" t="n">
        <f aca="false">data_by_Metal!AB667</f>
        <v>-11</v>
      </c>
      <c r="AD655" s="0" t="n">
        <f aca="false">data_by_Metal!AC667</f>
        <v>0</v>
      </c>
      <c r="AE655" s="0" t="n">
        <f aca="false">data_by_Metal!AD667</f>
        <v>14</v>
      </c>
      <c r="AF655" s="0" t="n">
        <f aca="false">data_by_Metal!AE667</f>
        <v>14</v>
      </c>
      <c r="AG655" s="0" t="n">
        <f aca="false">data_by_Metal!AF667</f>
        <v>0</v>
      </c>
    </row>
    <row r="656" customFormat="false" ht="12.8" hidden="false" customHeight="false" outlineLevel="0" collapsed="false">
      <c r="A656" s="0" t="n">
        <v>646</v>
      </c>
      <c r="B656" s="0" t="n">
        <f aca="false">data_by_Metal!A668</f>
        <v>27</v>
      </c>
      <c r="C656" s="0" t="n">
        <f aca="false">data_by_Metal!B668</f>
        <v>4</v>
      </c>
      <c r="D656" s="0" t="n">
        <f aca="false">data_by_Metal!C668</f>
        <v>2</v>
      </c>
      <c r="E656" s="0" t="n">
        <f aca="false">data_by_Metal!D668</f>
        <v>2</v>
      </c>
      <c r="F656" s="0" t="n">
        <f aca="false">data_by_Metal!E668</f>
        <v>16</v>
      </c>
      <c r="G656" s="0" t="str">
        <f aca="false">data_by_Metal!F668</f>
        <v>B</v>
      </c>
      <c r="H656" s="0" t="str">
        <f aca="false">data_by_Metal!G668</f>
        <v>R</v>
      </c>
      <c r="I656" s="0" t="str">
        <f aca="false">data_by_Metal!H668</f>
        <v>B</v>
      </c>
      <c r="J656" s="0" t="str">
        <f aca="false">data_by_Metal!I668</f>
        <v>R</v>
      </c>
      <c r="K656" s="0" t="str">
        <f aca="false">data_by_Metal!J668</f>
        <v>V</v>
      </c>
      <c r="L656" s="0" t="str">
        <f aca="false">data_by_Metal!K668</f>
        <v>V</v>
      </c>
      <c r="M656" s="0" t="str">
        <f aca="false">data_by_Metal!L668</f>
        <v>V</v>
      </c>
      <c r="N656" s="0" t="str">
        <f aca="false">data_by_Metal!M668</f>
        <v>V</v>
      </c>
      <c r="O656" s="1" t="n">
        <f aca="false">data_by_Metal!N668*$N$8</f>
        <v>648.765704338778</v>
      </c>
      <c r="P656" s="0" t="n">
        <f aca="false">data_by_Metal!O668</f>
        <v>8.22245</v>
      </c>
      <c r="Q656" s="0" t="n">
        <f aca="false">data_by_Metal!P668</f>
        <v>8.22979</v>
      </c>
      <c r="R656" s="0" t="n">
        <f aca="false">data_by_Metal!Q668</f>
        <v>8.2895</v>
      </c>
      <c r="S656" s="0" t="n">
        <f aca="false">data_by_Metal!R668</f>
        <v>-3</v>
      </c>
      <c r="T656" s="0" t="n">
        <f aca="false">data_by_Metal!S668</f>
        <v>32</v>
      </c>
      <c r="U656" s="0" t="n">
        <f aca="false">data_by_Metal!T668</f>
        <v>32</v>
      </c>
      <c r="V656" s="0" t="n">
        <f aca="false">data_by_Metal!U668</f>
        <v>-3</v>
      </c>
      <c r="W656" s="0" t="n">
        <f aca="false">data_by_Metal!V668</f>
        <v>0</v>
      </c>
      <c r="X656" s="0" t="n">
        <f aca="false">data_by_Metal!W668</f>
        <v>0</v>
      </c>
      <c r="Y656" s="0" t="n">
        <f aca="false">data_by_Metal!X668</f>
        <v>0</v>
      </c>
      <c r="Z656" s="0" t="n">
        <f aca="false">data_by_Metal!Y668</f>
        <v>0</v>
      </c>
      <c r="AA656" s="0" t="n">
        <f aca="false">data_by_Metal!Z668</f>
        <v>11</v>
      </c>
      <c r="AB656" s="0" t="n">
        <f aca="false">data_by_Metal!AA668</f>
        <v>11</v>
      </c>
      <c r="AC656" s="0" t="n">
        <f aca="false">data_by_Metal!AB668</f>
        <v>-10</v>
      </c>
      <c r="AD656" s="0" t="n">
        <f aca="false">data_by_Metal!AC668</f>
        <v>-10</v>
      </c>
      <c r="AE656" s="0" t="n">
        <f aca="false">data_by_Metal!AD668</f>
        <v>28</v>
      </c>
      <c r="AF656" s="0" t="n">
        <f aca="false">data_by_Metal!AE668</f>
        <v>0</v>
      </c>
      <c r="AG656" s="0" t="n">
        <f aca="false">data_by_Metal!AF668</f>
        <v>1</v>
      </c>
    </row>
    <row r="657" customFormat="false" ht="12.8" hidden="false" customHeight="false" outlineLevel="0" collapsed="false">
      <c r="A657" s="0" t="n">
        <v>647</v>
      </c>
      <c r="B657" s="0" t="n">
        <f aca="false">data_by_Metal!A669</f>
        <v>27</v>
      </c>
      <c r="C657" s="0" t="n">
        <f aca="false">data_by_Metal!B669</f>
        <v>2</v>
      </c>
      <c r="D657" s="0" t="n">
        <f aca="false">data_by_Metal!C669</f>
        <v>3</v>
      </c>
      <c r="E657" s="0" t="n">
        <f aca="false">data_by_Metal!D669</f>
        <v>3</v>
      </c>
      <c r="F657" s="0" t="n">
        <f aca="false">data_by_Metal!E669</f>
        <v>6</v>
      </c>
      <c r="G657" s="0" t="str">
        <f aca="false">data_by_Metal!F669</f>
        <v>B</v>
      </c>
      <c r="H657" s="0" t="str">
        <f aca="false">data_by_Metal!G669</f>
        <v>B</v>
      </c>
      <c r="I657" s="0" t="str">
        <f aca="false">data_by_Metal!H669</f>
        <v>B</v>
      </c>
      <c r="J657" s="0" t="str">
        <f aca="false">data_by_Metal!I669</f>
        <v>R</v>
      </c>
      <c r="K657" s="0" t="str">
        <f aca="false">data_by_Metal!J669</f>
        <v>V</v>
      </c>
      <c r="L657" s="0" t="str">
        <f aca="false">data_by_Metal!K669</f>
        <v>V</v>
      </c>
      <c r="M657" s="0" t="str">
        <f aca="false">data_by_Metal!L669</f>
        <v>R</v>
      </c>
      <c r="N657" s="0" t="str">
        <f aca="false">data_by_Metal!M669</f>
        <v>R</v>
      </c>
      <c r="O657" s="1" t="n">
        <f aca="false">data_by_Metal!N669*$N$8</f>
        <v>670.28873718414</v>
      </c>
      <c r="P657" s="0" t="n">
        <f aca="false">data_by_Metal!O669</f>
        <v>8.2562</v>
      </c>
      <c r="Q657" s="0" t="n">
        <f aca="false">data_by_Metal!P669</f>
        <v>8.2562</v>
      </c>
      <c r="R657" s="0" t="n">
        <f aca="false">data_by_Metal!Q669</f>
        <v>8.2285</v>
      </c>
      <c r="S657" s="0" t="n">
        <f aca="false">data_by_Metal!R669</f>
        <v>1</v>
      </c>
      <c r="T657" s="0" t="n">
        <f aca="false">data_by_Metal!S669</f>
        <v>11</v>
      </c>
      <c r="U657" s="0" t="n">
        <f aca="false">data_by_Metal!T669</f>
        <v>-9</v>
      </c>
      <c r="V657" s="0" t="n">
        <f aca="false">data_by_Metal!U669</f>
        <v>-34</v>
      </c>
      <c r="W657" s="0" t="n">
        <f aca="false">data_by_Metal!V669</f>
        <v>-11</v>
      </c>
      <c r="X657" s="0" t="n">
        <f aca="false">data_by_Metal!W669</f>
        <v>34</v>
      </c>
      <c r="Y657" s="0" t="n">
        <f aca="false">data_by_Metal!X669</f>
        <v>-1</v>
      </c>
      <c r="Z657" s="0" t="n">
        <f aca="false">data_by_Metal!Y669</f>
        <v>9</v>
      </c>
      <c r="AA657" s="0" t="n">
        <f aca="false">data_by_Metal!Z669</f>
        <v>10</v>
      </c>
      <c r="AB657" s="0" t="n">
        <f aca="false">data_by_Metal!AA669</f>
        <v>0</v>
      </c>
      <c r="AC657" s="0" t="n">
        <f aca="false">data_by_Metal!AB669</f>
        <v>0</v>
      </c>
      <c r="AD657" s="0" t="n">
        <f aca="false">data_by_Metal!AC669</f>
        <v>-10</v>
      </c>
      <c r="AE657" s="0" t="n">
        <f aca="false">data_by_Metal!AD669</f>
        <v>-15</v>
      </c>
      <c r="AF657" s="0" t="n">
        <f aca="false">data_by_Metal!AE669</f>
        <v>15</v>
      </c>
      <c r="AG657" s="0" t="n">
        <f aca="false">data_by_Metal!AF669</f>
        <v>0</v>
      </c>
    </row>
    <row r="658" customFormat="false" ht="12.8" hidden="false" customHeight="false" outlineLevel="0" collapsed="false">
      <c r="A658" s="0" t="n">
        <v>648</v>
      </c>
      <c r="B658" s="0" t="n">
        <f aca="false">data_by_Metal!A670</f>
        <v>27</v>
      </c>
      <c r="C658" s="0" t="n">
        <f aca="false">data_by_Metal!B670</f>
        <v>4</v>
      </c>
      <c r="D658" s="0" t="n">
        <f aca="false">data_by_Metal!C670</f>
        <v>4</v>
      </c>
      <c r="E658" s="0" t="n">
        <f aca="false">data_by_Metal!D670</f>
        <v>0</v>
      </c>
      <c r="F658" s="0" t="n">
        <f aca="false">data_by_Metal!E670</f>
        <v>1</v>
      </c>
      <c r="G658" s="0" t="str">
        <f aca="false">data_by_Metal!F670</f>
        <v>B</v>
      </c>
      <c r="H658" s="0" t="str">
        <f aca="false">data_by_Metal!G670</f>
        <v>B</v>
      </c>
      <c r="I658" s="0" t="str">
        <f aca="false">data_by_Metal!H670</f>
        <v>B</v>
      </c>
      <c r="J658" s="0" t="str">
        <f aca="false">data_by_Metal!I670</f>
        <v>B</v>
      </c>
      <c r="K658" s="0" t="str">
        <f aca="false">data_by_Metal!J670</f>
        <v>V</v>
      </c>
      <c r="L658" s="0" t="str">
        <f aca="false">data_by_Metal!K670</f>
        <v>V</v>
      </c>
      <c r="M658" s="0" t="str">
        <f aca="false">data_by_Metal!L670</f>
        <v>V</v>
      </c>
      <c r="N658" s="0" t="str">
        <f aca="false">data_by_Metal!M670</f>
        <v>V</v>
      </c>
      <c r="O658" s="1" t="n">
        <f aca="false">data_by_Metal!N670*$N$8</f>
        <v>851.697156880765</v>
      </c>
      <c r="P658" s="0" t="n">
        <f aca="false">data_by_Metal!O670</f>
        <v>8.15835</v>
      </c>
      <c r="Q658" s="0" t="n">
        <f aca="false">data_by_Metal!P670</f>
        <v>8.29185</v>
      </c>
      <c r="R658" s="0" t="n">
        <f aca="false">data_by_Metal!Q670</f>
        <v>8.29182</v>
      </c>
      <c r="S658" s="0" t="n">
        <f aca="false">data_by_Metal!R670</f>
        <v>0</v>
      </c>
      <c r="T658" s="0" t="n">
        <f aca="false">data_by_Metal!S670</f>
        <v>0</v>
      </c>
      <c r="U658" s="0" t="n">
        <f aca="false">data_by_Metal!T670</f>
        <v>0</v>
      </c>
      <c r="V658" s="0" t="n">
        <f aca="false">data_by_Metal!U670</f>
        <v>0</v>
      </c>
      <c r="W658" s="0" t="n">
        <f aca="false">data_by_Metal!V670</f>
        <v>0</v>
      </c>
      <c r="X658" s="0" t="n">
        <f aca="false">data_by_Metal!W670</f>
        <v>0</v>
      </c>
      <c r="Y658" s="0" t="n">
        <f aca="false">data_by_Metal!X670</f>
        <v>0</v>
      </c>
      <c r="Z658" s="0" t="n">
        <f aca="false">data_by_Metal!Y670</f>
        <v>0</v>
      </c>
      <c r="AA658" s="0" t="n">
        <f aca="false">data_by_Metal!Z670</f>
        <v>0</v>
      </c>
      <c r="AB658" s="0" t="n">
        <f aca="false">data_by_Metal!AA670</f>
        <v>0</v>
      </c>
      <c r="AC658" s="0" t="n">
        <f aca="false">data_by_Metal!AB670</f>
        <v>0</v>
      </c>
      <c r="AD658" s="0" t="n">
        <f aca="false">data_by_Metal!AC670</f>
        <v>0</v>
      </c>
      <c r="AE658" s="0" t="n">
        <f aca="false">data_by_Metal!AD670</f>
        <v>0</v>
      </c>
      <c r="AF658" s="0" t="n">
        <f aca="false">data_by_Metal!AE670</f>
        <v>0</v>
      </c>
      <c r="AG658" s="0" t="n">
        <f aca="false">data_by_Metal!AF670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70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0" ySplit="3875" topLeftCell="A611" activePane="bottomLeft" state="split"/>
      <selection pane="topLeft" activeCell="A1" activeCellId="0" sqref="A1"/>
      <selection pane="bottomLeft" activeCell="A342" activeCellId="0" sqref="A11:A658"/>
    </sheetView>
  </sheetViews>
  <sheetFormatPr defaultColWidth="11.5703125" defaultRowHeight="12.8" zeroHeight="false" outlineLevelRow="0" outlineLevelCol="0"/>
  <sheetData>
    <row r="1" customFormat="false" ht="35.55" hidden="false" customHeight="false" outlineLevel="0" collapsed="false">
      <c r="B1" s="7" t="s">
        <v>49</v>
      </c>
      <c r="C1" s="7"/>
      <c r="D1" s="7"/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8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57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54</v>
      </c>
      <c r="AA1" s="6" t="s">
        <v>55</v>
      </c>
      <c r="AB1" s="6" t="s">
        <v>56</v>
      </c>
      <c r="AC1" s="6" t="s">
        <v>57</v>
      </c>
      <c r="AD1" s="6" t="s">
        <v>58</v>
      </c>
      <c r="AE1" s="6" t="s">
        <v>58</v>
      </c>
      <c r="AF1" s="6" t="s">
        <v>58</v>
      </c>
    </row>
    <row r="2" customFormat="false" ht="12.8" hidden="false" customHeight="false" outlineLevel="0" collapsed="false">
      <c r="A2" s="6" t="s">
        <v>17</v>
      </c>
      <c r="B2" s="6" t="s">
        <v>59</v>
      </c>
      <c r="C2" s="6" t="s">
        <v>60</v>
      </c>
      <c r="D2" s="6" t="s">
        <v>61</v>
      </c>
      <c r="E2" s="6" t="s">
        <v>21</v>
      </c>
      <c r="R2" s="6" t="s">
        <v>62</v>
      </c>
      <c r="S2" s="6" t="s">
        <v>62</v>
      </c>
      <c r="T2" s="6" t="s">
        <v>62</v>
      </c>
      <c r="U2" s="6" t="s">
        <v>62</v>
      </c>
      <c r="V2" s="6" t="s">
        <v>63</v>
      </c>
      <c r="W2" s="6" t="s">
        <v>63</v>
      </c>
      <c r="X2" s="6" t="s">
        <v>63</v>
      </c>
      <c r="Y2" s="6" t="s">
        <v>63</v>
      </c>
      <c r="Z2" s="6" t="s">
        <v>64</v>
      </c>
      <c r="AA2" s="6" t="s">
        <v>62</v>
      </c>
      <c r="AB2" s="6" t="s">
        <v>62</v>
      </c>
      <c r="AC2" s="6" t="s">
        <v>62</v>
      </c>
      <c r="AD2" s="6" t="s">
        <v>65</v>
      </c>
      <c r="AE2" s="6" t="s">
        <v>66</v>
      </c>
      <c r="AF2" s="6" t="s">
        <v>67</v>
      </c>
    </row>
    <row r="4" customFormat="false" ht="12.8" hidden="false" customHeight="false" outlineLevel="0" collapsed="false">
      <c r="A4" s="6" t="n">
        <v>21</v>
      </c>
      <c r="B4" s="6" t="n">
        <v>4</v>
      </c>
      <c r="C4" s="6" t="n">
        <v>4</v>
      </c>
      <c r="D4" s="6" t="n">
        <v>0</v>
      </c>
      <c r="E4" s="6" t="n">
        <v>29</v>
      </c>
      <c r="F4" s="6" t="s">
        <v>68</v>
      </c>
      <c r="G4" s="6" t="s">
        <v>69</v>
      </c>
      <c r="H4" s="6" t="s">
        <v>69</v>
      </c>
      <c r="I4" s="6" t="s">
        <v>68</v>
      </c>
      <c r="J4" s="6" t="s">
        <v>69</v>
      </c>
      <c r="K4" s="6" t="s">
        <v>68</v>
      </c>
      <c r="L4" s="6" t="s">
        <v>68</v>
      </c>
      <c r="M4" s="6" t="s">
        <v>69</v>
      </c>
      <c r="N4" s="6" t="n">
        <v>-1820</v>
      </c>
      <c r="O4" s="6" t="n">
        <v>8.84163</v>
      </c>
      <c r="P4" s="6" t="n">
        <v>8.66383</v>
      </c>
      <c r="Q4" s="6" t="n">
        <v>8.66381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-57</v>
      </c>
      <c r="W4" s="6" t="n">
        <v>57</v>
      </c>
      <c r="X4" s="6" t="n">
        <v>-57</v>
      </c>
      <c r="Y4" s="6" t="n">
        <v>57</v>
      </c>
      <c r="Z4" s="6" t="n">
        <v>57</v>
      </c>
      <c r="AA4" s="6" t="n">
        <v>-57</v>
      </c>
      <c r="AB4" s="6" t="n">
        <v>-57</v>
      </c>
      <c r="AC4" s="6" t="n">
        <v>57</v>
      </c>
      <c r="AD4" s="6" t="n">
        <v>0</v>
      </c>
      <c r="AE4" s="6" t="n">
        <v>0</v>
      </c>
      <c r="AF4" s="6" t="n">
        <v>0</v>
      </c>
    </row>
    <row r="5" customFormat="false" ht="12.8" hidden="false" customHeight="false" outlineLevel="0" collapsed="false">
      <c r="A5" s="6" t="n">
        <v>21</v>
      </c>
      <c r="B5" s="6" t="n">
        <v>4</v>
      </c>
      <c r="C5" s="6" t="n">
        <v>3</v>
      </c>
      <c r="D5" s="6" t="n">
        <v>1</v>
      </c>
      <c r="E5" s="6" t="n">
        <v>82</v>
      </c>
      <c r="F5" s="6" t="s">
        <v>68</v>
      </c>
      <c r="G5" s="6" t="s">
        <v>69</v>
      </c>
      <c r="H5" s="6" t="s">
        <v>69</v>
      </c>
      <c r="I5" s="6" t="s">
        <v>68</v>
      </c>
      <c r="J5" s="6" t="s">
        <v>69</v>
      </c>
      <c r="K5" s="6" t="s">
        <v>68</v>
      </c>
      <c r="L5" s="6" t="s">
        <v>70</v>
      </c>
      <c r="M5" s="6" t="s">
        <v>69</v>
      </c>
      <c r="N5" s="6" t="n">
        <v>-1664</v>
      </c>
      <c r="O5" s="6" t="n">
        <v>8.79634</v>
      </c>
      <c r="P5" s="6" t="n">
        <v>8.70754</v>
      </c>
      <c r="Q5" s="6" t="n">
        <v>8.66304</v>
      </c>
      <c r="R5" s="6" t="n">
        <v>-6</v>
      </c>
      <c r="S5" s="6" t="n">
        <v>1</v>
      </c>
      <c r="T5" s="6" t="n">
        <v>1</v>
      </c>
      <c r="U5" s="6" t="n">
        <v>56</v>
      </c>
      <c r="V5" s="6" t="n">
        <v>-52</v>
      </c>
      <c r="W5" s="6" t="n">
        <v>59</v>
      </c>
      <c r="X5" s="6" t="n">
        <v>-60</v>
      </c>
      <c r="Y5" s="6" t="n">
        <v>6</v>
      </c>
      <c r="Z5" s="6" t="n">
        <v>57</v>
      </c>
      <c r="AA5" s="6" t="n">
        <v>-66</v>
      </c>
      <c r="AB5" s="6" t="n">
        <v>-48</v>
      </c>
      <c r="AC5" s="6" t="n">
        <v>57</v>
      </c>
      <c r="AD5" s="6" t="n">
        <v>30</v>
      </c>
      <c r="AE5" s="6" t="n">
        <v>-30</v>
      </c>
      <c r="AF5" s="6" t="n">
        <v>-1</v>
      </c>
    </row>
    <row r="6" customFormat="false" ht="12.8" hidden="false" customHeight="false" outlineLevel="0" collapsed="false">
      <c r="A6" s="6" t="n">
        <v>21</v>
      </c>
      <c r="B6" s="6" t="n">
        <v>4</v>
      </c>
      <c r="C6" s="6" t="n">
        <v>2</v>
      </c>
      <c r="D6" s="6" t="n">
        <v>2</v>
      </c>
      <c r="E6" s="6" t="n">
        <v>90</v>
      </c>
      <c r="F6" s="6" t="s">
        <v>68</v>
      </c>
      <c r="G6" s="6" t="s">
        <v>69</v>
      </c>
      <c r="H6" s="6" t="s">
        <v>69</v>
      </c>
      <c r="I6" s="6" t="s">
        <v>70</v>
      </c>
      <c r="J6" s="6" t="s">
        <v>69</v>
      </c>
      <c r="K6" s="6" t="s">
        <v>70</v>
      </c>
      <c r="L6" s="6" t="s">
        <v>68</v>
      </c>
      <c r="M6" s="6" t="s">
        <v>69</v>
      </c>
      <c r="N6" s="6" t="n">
        <v>-1663</v>
      </c>
      <c r="O6" s="6" t="n">
        <v>8.75164</v>
      </c>
      <c r="P6" s="6" t="n">
        <v>8.75164</v>
      </c>
      <c r="Q6" s="6" t="n">
        <v>8.6625</v>
      </c>
      <c r="R6" s="6" t="n">
        <v>0</v>
      </c>
      <c r="S6" s="6" t="n">
        <v>-61</v>
      </c>
      <c r="T6" s="6" t="n">
        <v>61</v>
      </c>
      <c r="U6" s="6" t="n">
        <v>0</v>
      </c>
      <c r="V6" s="6" t="n">
        <v>-61</v>
      </c>
      <c r="W6" s="6" t="n">
        <v>0</v>
      </c>
      <c r="X6" s="6" t="n">
        <v>0</v>
      </c>
      <c r="Y6" s="6" t="n">
        <v>61</v>
      </c>
      <c r="Z6" s="6" t="n">
        <v>57</v>
      </c>
      <c r="AA6" s="6" t="n">
        <v>-57</v>
      </c>
      <c r="AB6" s="6" t="n">
        <v>-57</v>
      </c>
      <c r="AC6" s="6" t="n">
        <v>57</v>
      </c>
      <c r="AD6" s="6" t="n">
        <v>0</v>
      </c>
      <c r="AE6" s="6" t="n">
        <v>0</v>
      </c>
      <c r="AF6" s="6" t="n">
        <v>0</v>
      </c>
    </row>
    <row r="7" customFormat="false" ht="12.8" hidden="false" customHeight="false" outlineLevel="0" collapsed="false">
      <c r="A7" s="6" t="n">
        <v>21</v>
      </c>
      <c r="B7" s="6" t="n">
        <v>4</v>
      </c>
      <c r="C7" s="6" t="n">
        <v>2</v>
      </c>
      <c r="D7" s="6" t="n">
        <v>2</v>
      </c>
      <c r="E7" s="6" t="n">
        <v>79</v>
      </c>
      <c r="F7" s="6" t="s">
        <v>68</v>
      </c>
      <c r="G7" s="6" t="s">
        <v>69</v>
      </c>
      <c r="H7" s="6" t="s">
        <v>69</v>
      </c>
      <c r="I7" s="6" t="s">
        <v>68</v>
      </c>
      <c r="J7" s="6" t="s">
        <v>69</v>
      </c>
      <c r="K7" s="6" t="s">
        <v>70</v>
      </c>
      <c r="L7" s="6" t="s">
        <v>70</v>
      </c>
      <c r="M7" s="6" t="s">
        <v>69</v>
      </c>
      <c r="N7" s="6" t="n">
        <v>-1589</v>
      </c>
      <c r="O7" s="6" t="n">
        <v>8.75179</v>
      </c>
      <c r="P7" s="6" t="n">
        <v>8.75184</v>
      </c>
      <c r="Q7" s="6" t="n">
        <v>8.66285</v>
      </c>
      <c r="R7" s="6" t="n">
        <v>-5</v>
      </c>
      <c r="S7" s="6" t="n">
        <v>-5</v>
      </c>
      <c r="T7" s="6" t="n">
        <v>55</v>
      </c>
      <c r="U7" s="6" t="n">
        <v>55</v>
      </c>
      <c r="V7" s="6" t="n">
        <v>-53</v>
      </c>
      <c r="W7" s="6" t="n">
        <v>53</v>
      </c>
      <c r="X7" s="6" t="n">
        <v>-7</v>
      </c>
      <c r="Y7" s="6" t="n">
        <v>7</v>
      </c>
      <c r="Z7" s="6" t="n">
        <v>66</v>
      </c>
      <c r="AA7" s="6" t="n">
        <v>-66</v>
      </c>
      <c r="AB7" s="6" t="n">
        <v>-48</v>
      </c>
      <c r="AC7" s="6" t="n">
        <v>48</v>
      </c>
      <c r="AD7" s="6" t="n">
        <v>60</v>
      </c>
      <c r="AE7" s="6" t="n">
        <v>0</v>
      </c>
      <c r="AF7" s="6" t="n">
        <v>0</v>
      </c>
    </row>
    <row r="8" customFormat="false" ht="12.8" hidden="false" customHeight="false" outlineLevel="0" collapsed="false">
      <c r="A8" s="6" t="n">
        <v>21</v>
      </c>
      <c r="B8" s="6" t="n">
        <v>2</v>
      </c>
      <c r="C8" s="6" t="n">
        <v>3</v>
      </c>
      <c r="D8" s="6" t="n">
        <v>3</v>
      </c>
      <c r="E8" s="6" t="n">
        <v>118</v>
      </c>
      <c r="F8" s="6" t="s">
        <v>68</v>
      </c>
      <c r="G8" s="6" t="s">
        <v>70</v>
      </c>
      <c r="H8" s="6" t="s">
        <v>70</v>
      </c>
      <c r="I8" s="6" t="s">
        <v>69</v>
      </c>
      <c r="J8" s="6" t="s">
        <v>69</v>
      </c>
      <c r="K8" s="6" t="s">
        <v>68</v>
      </c>
      <c r="L8" s="6" t="s">
        <v>68</v>
      </c>
      <c r="M8" s="6" t="s">
        <v>70</v>
      </c>
      <c r="N8" s="6" t="n">
        <v>-1530</v>
      </c>
      <c r="O8" s="6" t="n">
        <v>8.70659</v>
      </c>
      <c r="P8" s="6" t="n">
        <v>8.70668</v>
      </c>
      <c r="Q8" s="6" t="n">
        <v>8.75131</v>
      </c>
      <c r="R8" s="6" t="n">
        <v>5</v>
      </c>
      <c r="S8" s="6" t="n">
        <v>58</v>
      </c>
      <c r="T8" s="6" t="n">
        <v>-43</v>
      </c>
      <c r="U8" s="6" t="n">
        <v>-69</v>
      </c>
      <c r="V8" s="6" t="n">
        <v>-43</v>
      </c>
      <c r="W8" s="6" t="n">
        <v>5</v>
      </c>
      <c r="X8" s="6" t="n">
        <v>-69</v>
      </c>
      <c r="Y8" s="6" t="n">
        <v>58</v>
      </c>
      <c r="Z8" s="6" t="n">
        <v>0</v>
      </c>
      <c r="AA8" s="6" t="n">
        <v>54</v>
      </c>
      <c r="AB8" s="6" t="n">
        <v>-54</v>
      </c>
      <c r="AC8" s="6" t="n">
        <v>0</v>
      </c>
      <c r="AD8" s="6" t="n">
        <v>-31</v>
      </c>
      <c r="AE8" s="6" t="n">
        <v>-31</v>
      </c>
      <c r="AF8" s="6" t="n">
        <v>0</v>
      </c>
    </row>
    <row r="9" customFormat="false" ht="12.8" hidden="false" customHeight="false" outlineLevel="0" collapsed="false">
      <c r="A9" s="6" t="n">
        <v>21</v>
      </c>
      <c r="B9" s="6" t="n">
        <v>2</v>
      </c>
      <c r="C9" s="6" t="n">
        <v>3</v>
      </c>
      <c r="D9" s="6" t="n">
        <v>3</v>
      </c>
      <c r="E9" s="6" t="n">
        <v>93</v>
      </c>
      <c r="F9" s="6" t="s">
        <v>68</v>
      </c>
      <c r="G9" s="6" t="s">
        <v>70</v>
      </c>
      <c r="H9" s="6" t="s">
        <v>70</v>
      </c>
      <c r="I9" s="6" t="s">
        <v>68</v>
      </c>
      <c r="J9" s="6" t="s">
        <v>68</v>
      </c>
      <c r="K9" s="6" t="s">
        <v>69</v>
      </c>
      <c r="L9" s="6" t="s">
        <v>69</v>
      </c>
      <c r="M9" s="6" t="s">
        <v>70</v>
      </c>
      <c r="N9" s="6" t="n">
        <v>-1463</v>
      </c>
      <c r="O9" s="6" t="n">
        <v>8.71313</v>
      </c>
      <c r="P9" s="6" t="n">
        <v>8.70685</v>
      </c>
      <c r="Q9" s="6" t="n">
        <v>8.74958</v>
      </c>
      <c r="R9" s="6" t="n">
        <v>6</v>
      </c>
      <c r="S9" s="6" t="n">
        <v>58</v>
      </c>
      <c r="T9" s="6" t="n">
        <v>-60</v>
      </c>
      <c r="U9" s="6" t="n">
        <v>-52</v>
      </c>
      <c r="V9" s="6" t="n">
        <v>-51</v>
      </c>
      <c r="W9" s="6" t="n">
        <v>59</v>
      </c>
      <c r="X9" s="6" t="n">
        <v>-1</v>
      </c>
      <c r="Y9" s="6" t="n">
        <v>-54</v>
      </c>
      <c r="Z9" s="6" t="n">
        <v>8</v>
      </c>
      <c r="AA9" s="6" t="n">
        <v>0</v>
      </c>
      <c r="AB9" s="6" t="n">
        <v>60</v>
      </c>
      <c r="AC9" s="6" t="n">
        <v>-71</v>
      </c>
      <c r="AD9" s="6" t="n">
        <v>-31</v>
      </c>
      <c r="AE9" s="6" t="n">
        <v>-30</v>
      </c>
      <c r="AF9" s="6" t="n">
        <v>-2</v>
      </c>
    </row>
    <row r="10" customFormat="false" ht="12.8" hidden="false" customHeight="false" outlineLevel="0" collapsed="false">
      <c r="A10" s="6" t="n">
        <v>21</v>
      </c>
      <c r="B10" s="6" t="n">
        <v>2</v>
      </c>
      <c r="C10" s="6" t="n">
        <v>3</v>
      </c>
      <c r="D10" s="6" t="n">
        <v>3</v>
      </c>
      <c r="E10" s="6" t="n">
        <v>95</v>
      </c>
      <c r="F10" s="6" t="s">
        <v>68</v>
      </c>
      <c r="G10" s="6" t="s">
        <v>70</v>
      </c>
      <c r="H10" s="6" t="s">
        <v>70</v>
      </c>
      <c r="I10" s="6" t="s">
        <v>68</v>
      </c>
      <c r="J10" s="6" t="s">
        <v>70</v>
      </c>
      <c r="K10" s="6" t="s">
        <v>69</v>
      </c>
      <c r="L10" s="6" t="s">
        <v>68</v>
      </c>
      <c r="M10" s="6" t="s">
        <v>69</v>
      </c>
      <c r="N10" s="6" t="n">
        <v>-1423</v>
      </c>
      <c r="O10" s="6" t="n">
        <v>8.70559</v>
      </c>
      <c r="P10" s="6" t="n">
        <v>8.71377</v>
      </c>
      <c r="Q10" s="6" t="n">
        <v>8.75161</v>
      </c>
      <c r="R10" s="6" t="n">
        <v>67</v>
      </c>
      <c r="S10" s="6" t="n">
        <v>-2</v>
      </c>
      <c r="T10" s="6" t="n">
        <v>-59</v>
      </c>
      <c r="U10" s="6" t="n">
        <v>-52</v>
      </c>
      <c r="V10" s="6" t="n">
        <v>-59</v>
      </c>
      <c r="W10" s="6" t="n">
        <v>51</v>
      </c>
      <c r="X10" s="6" t="n">
        <v>-5</v>
      </c>
      <c r="Y10" s="6" t="n">
        <v>62</v>
      </c>
      <c r="Z10" s="6" t="n">
        <v>1</v>
      </c>
      <c r="AA10" s="6" t="n">
        <v>-5</v>
      </c>
      <c r="AB10" s="6" t="n">
        <v>56</v>
      </c>
      <c r="AC10" s="6" t="n">
        <v>46</v>
      </c>
      <c r="AD10" s="6" t="n">
        <v>-28</v>
      </c>
      <c r="AE10" s="6" t="n">
        <v>31</v>
      </c>
      <c r="AF10" s="6" t="n">
        <v>60</v>
      </c>
    </row>
    <row r="11" customFormat="false" ht="12.8" hidden="false" customHeight="false" outlineLevel="0" collapsed="false">
      <c r="A11" s="6" t="n">
        <v>21</v>
      </c>
      <c r="B11" s="6" t="n">
        <v>4</v>
      </c>
      <c r="C11" s="6" t="n">
        <v>4</v>
      </c>
      <c r="D11" s="6" t="n">
        <v>0</v>
      </c>
      <c r="E11" s="6" t="n">
        <v>28</v>
      </c>
      <c r="F11" s="6" t="s">
        <v>68</v>
      </c>
      <c r="G11" s="6" t="s">
        <v>69</v>
      </c>
      <c r="H11" s="6" t="s">
        <v>69</v>
      </c>
      <c r="I11" s="6" t="s">
        <v>68</v>
      </c>
      <c r="J11" s="6" t="s">
        <v>68</v>
      </c>
      <c r="K11" s="6" t="s">
        <v>69</v>
      </c>
      <c r="L11" s="6" t="s">
        <v>69</v>
      </c>
      <c r="M11" s="6" t="s">
        <v>68</v>
      </c>
      <c r="N11" s="6" t="n">
        <v>-1412</v>
      </c>
      <c r="O11" s="6" t="n">
        <v>8.86356</v>
      </c>
      <c r="P11" s="6" t="n">
        <v>8.66043</v>
      </c>
      <c r="Q11" s="6" t="n">
        <v>8.6604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-58</v>
      </c>
      <c r="W11" s="6" t="n">
        <v>58</v>
      </c>
      <c r="X11" s="6" t="n">
        <v>58</v>
      </c>
      <c r="Y11" s="6" t="n">
        <v>-58</v>
      </c>
      <c r="Z11" s="6" t="n">
        <v>58</v>
      </c>
      <c r="AA11" s="6" t="n">
        <v>-58</v>
      </c>
      <c r="AB11" s="6" t="n">
        <v>58</v>
      </c>
      <c r="AC11" s="6" t="n">
        <v>-58</v>
      </c>
      <c r="AD11" s="6" t="n">
        <v>0</v>
      </c>
      <c r="AE11" s="6" t="n">
        <v>0</v>
      </c>
      <c r="AF11" s="6" t="n">
        <v>0</v>
      </c>
    </row>
    <row r="12" customFormat="false" ht="12.8" hidden="false" customHeight="false" outlineLevel="0" collapsed="false">
      <c r="A12" s="6" t="n">
        <v>21</v>
      </c>
      <c r="B12" s="6" t="n">
        <v>4</v>
      </c>
      <c r="C12" s="6" t="n">
        <v>3</v>
      </c>
      <c r="D12" s="6" t="n">
        <v>1</v>
      </c>
      <c r="E12" s="6" t="n">
        <v>73</v>
      </c>
      <c r="F12" s="6" t="s">
        <v>68</v>
      </c>
      <c r="G12" s="6" t="s">
        <v>69</v>
      </c>
      <c r="H12" s="6" t="s">
        <v>70</v>
      </c>
      <c r="I12" s="6" t="s">
        <v>69</v>
      </c>
      <c r="J12" s="6" t="s">
        <v>69</v>
      </c>
      <c r="K12" s="6" t="s">
        <v>68</v>
      </c>
      <c r="L12" s="6" t="s">
        <v>68</v>
      </c>
      <c r="M12" s="6" t="s">
        <v>69</v>
      </c>
      <c r="N12" s="6" t="n">
        <v>-1411</v>
      </c>
      <c r="O12" s="6" t="n">
        <v>8.80049</v>
      </c>
      <c r="P12" s="6" t="n">
        <v>8.71205</v>
      </c>
      <c r="Q12" s="6" t="n">
        <v>8.66386</v>
      </c>
      <c r="R12" s="6" t="n">
        <v>-1</v>
      </c>
      <c r="S12" s="6" t="n">
        <v>7</v>
      </c>
      <c r="T12" s="6" t="n">
        <v>7</v>
      </c>
      <c r="U12" s="6" t="n">
        <v>-66</v>
      </c>
      <c r="V12" s="6" t="n">
        <v>-52</v>
      </c>
      <c r="W12" s="6" t="n">
        <v>-2</v>
      </c>
      <c r="X12" s="6" t="n">
        <v>-60</v>
      </c>
      <c r="Y12" s="6" t="n">
        <v>67</v>
      </c>
      <c r="Z12" s="6" t="n">
        <v>51</v>
      </c>
      <c r="AA12" s="6" t="n">
        <v>44</v>
      </c>
      <c r="AB12" s="6" t="n">
        <v>-56</v>
      </c>
      <c r="AC12" s="6" t="n">
        <v>52</v>
      </c>
      <c r="AD12" s="6" t="n">
        <v>-32</v>
      </c>
      <c r="AE12" s="6" t="n">
        <v>-29</v>
      </c>
      <c r="AF12" s="6" t="n">
        <v>60</v>
      </c>
    </row>
    <row r="13" customFormat="false" ht="12.8" hidden="false" customHeight="false" outlineLevel="0" collapsed="false">
      <c r="A13" s="6" t="n">
        <v>21</v>
      </c>
      <c r="B13" s="6" t="n">
        <v>4</v>
      </c>
      <c r="C13" s="6" t="n">
        <v>2</v>
      </c>
      <c r="D13" s="6" t="n">
        <v>2</v>
      </c>
      <c r="E13" s="6" t="n">
        <v>69</v>
      </c>
      <c r="F13" s="6" t="s">
        <v>68</v>
      </c>
      <c r="G13" s="6" t="s">
        <v>69</v>
      </c>
      <c r="H13" s="6" t="s">
        <v>70</v>
      </c>
      <c r="I13" s="6" t="s">
        <v>69</v>
      </c>
      <c r="J13" s="6" t="s">
        <v>70</v>
      </c>
      <c r="K13" s="6" t="s">
        <v>69</v>
      </c>
      <c r="L13" s="6" t="s">
        <v>69</v>
      </c>
      <c r="M13" s="6" t="s">
        <v>68</v>
      </c>
      <c r="N13" s="6" t="n">
        <v>-1375</v>
      </c>
      <c r="O13" s="6" t="n">
        <v>8.75567</v>
      </c>
      <c r="P13" s="6" t="n">
        <v>8.75577</v>
      </c>
      <c r="Q13" s="6" t="n">
        <v>8.66304</v>
      </c>
      <c r="R13" s="6" t="n">
        <v>53</v>
      </c>
      <c r="S13" s="6" t="n">
        <v>7</v>
      </c>
      <c r="T13" s="6" t="n">
        <v>8</v>
      </c>
      <c r="U13" s="6" t="n">
        <v>-71</v>
      </c>
      <c r="V13" s="6" t="n">
        <v>-63</v>
      </c>
      <c r="W13" s="6" t="n">
        <v>0</v>
      </c>
      <c r="X13" s="6" t="n">
        <v>61</v>
      </c>
      <c r="Y13" s="6" t="n">
        <v>0</v>
      </c>
      <c r="Z13" s="6" t="n">
        <v>44</v>
      </c>
      <c r="AA13" s="6" t="n">
        <v>43</v>
      </c>
      <c r="AB13" s="6" t="n">
        <v>59</v>
      </c>
      <c r="AC13" s="6" t="n">
        <v>-55</v>
      </c>
      <c r="AD13" s="6" t="n">
        <v>-3</v>
      </c>
      <c r="AE13" s="6" t="n">
        <v>-1</v>
      </c>
      <c r="AF13" s="6" t="n">
        <v>60</v>
      </c>
    </row>
    <row r="14" customFormat="false" ht="12.8" hidden="false" customHeight="false" outlineLevel="0" collapsed="false">
      <c r="A14" s="6" t="n">
        <v>21</v>
      </c>
      <c r="B14" s="6" t="n">
        <v>2</v>
      </c>
      <c r="C14" s="6" t="n">
        <v>3</v>
      </c>
      <c r="D14" s="6" t="n">
        <v>3</v>
      </c>
      <c r="E14" s="6" t="n">
        <v>36</v>
      </c>
      <c r="F14" s="6" t="s">
        <v>68</v>
      </c>
      <c r="G14" s="6" t="s">
        <v>68</v>
      </c>
      <c r="H14" s="6" t="s">
        <v>70</v>
      </c>
      <c r="I14" s="6" t="s">
        <v>69</v>
      </c>
      <c r="J14" s="6" t="s">
        <v>70</v>
      </c>
      <c r="K14" s="6" t="s">
        <v>69</v>
      </c>
      <c r="L14" s="6" t="s">
        <v>68</v>
      </c>
      <c r="M14" s="6" t="s">
        <v>70</v>
      </c>
      <c r="N14" s="6" t="n">
        <v>-1375</v>
      </c>
      <c r="O14" s="6" t="n">
        <v>8.7054</v>
      </c>
      <c r="P14" s="6" t="n">
        <v>8.70735</v>
      </c>
      <c r="Q14" s="6" t="n">
        <v>8.75781</v>
      </c>
      <c r="R14" s="6" t="n">
        <v>69</v>
      </c>
      <c r="S14" s="6" t="n">
        <v>43</v>
      </c>
      <c r="T14" s="6" t="n">
        <v>2</v>
      </c>
      <c r="U14" s="6" t="n">
        <v>-68</v>
      </c>
      <c r="V14" s="6" t="n">
        <v>-53</v>
      </c>
      <c r="W14" s="6" t="n">
        <v>-44</v>
      </c>
      <c r="X14" s="6" t="n">
        <v>-1</v>
      </c>
      <c r="Y14" s="6" t="n">
        <v>51</v>
      </c>
      <c r="Z14" s="6" t="n">
        <v>-5</v>
      </c>
      <c r="AA14" s="6" t="n">
        <v>65</v>
      </c>
      <c r="AB14" s="6" t="n">
        <v>45</v>
      </c>
      <c r="AC14" s="6" t="n">
        <v>-5</v>
      </c>
      <c r="AD14" s="6" t="n">
        <v>29</v>
      </c>
      <c r="AE14" s="6" t="n">
        <v>-30</v>
      </c>
      <c r="AF14" s="6" t="n">
        <v>62</v>
      </c>
    </row>
    <row r="15" customFormat="false" ht="12.8" hidden="false" customHeight="false" outlineLevel="0" collapsed="false">
      <c r="A15" s="6" t="n">
        <v>21</v>
      </c>
      <c r="B15" s="6" t="n">
        <v>2</v>
      </c>
      <c r="C15" s="6" t="n">
        <v>3</v>
      </c>
      <c r="D15" s="6" t="n">
        <v>3</v>
      </c>
      <c r="E15" s="6" t="n">
        <v>22</v>
      </c>
      <c r="F15" s="6" t="s">
        <v>68</v>
      </c>
      <c r="G15" s="6" t="s">
        <v>68</v>
      </c>
      <c r="H15" s="6" t="s">
        <v>70</v>
      </c>
      <c r="I15" s="6" t="s">
        <v>70</v>
      </c>
      <c r="J15" s="6" t="s">
        <v>70</v>
      </c>
      <c r="K15" s="6" t="s">
        <v>69</v>
      </c>
      <c r="L15" s="6" t="s">
        <v>69</v>
      </c>
      <c r="M15" s="6" t="s">
        <v>68</v>
      </c>
      <c r="N15" s="6" t="n">
        <v>-1359</v>
      </c>
      <c r="O15" s="6" t="n">
        <v>8.70501</v>
      </c>
      <c r="P15" s="6" t="n">
        <v>8.7049</v>
      </c>
      <c r="Q15" s="6" t="n">
        <v>8.76342</v>
      </c>
      <c r="R15" s="6" t="n">
        <v>58</v>
      </c>
      <c r="S15" s="6" t="n">
        <v>-53</v>
      </c>
      <c r="T15" s="6" t="n">
        <v>6</v>
      </c>
      <c r="U15" s="6" t="n">
        <v>-60</v>
      </c>
      <c r="V15" s="6" t="n">
        <v>-61</v>
      </c>
      <c r="W15" s="6" t="n">
        <v>-51</v>
      </c>
      <c r="X15" s="6" t="n">
        <v>67</v>
      </c>
      <c r="Y15" s="6" t="n">
        <v>0</v>
      </c>
      <c r="Z15" s="6" t="n">
        <v>-7</v>
      </c>
      <c r="AA15" s="6" t="n">
        <v>0</v>
      </c>
      <c r="AB15" s="6" t="n">
        <v>61</v>
      </c>
      <c r="AC15" s="6" t="n">
        <v>-53</v>
      </c>
      <c r="AD15" s="6" t="n">
        <v>-31</v>
      </c>
      <c r="AE15" s="6" t="n">
        <v>-29</v>
      </c>
      <c r="AF15" s="6" t="n">
        <v>1</v>
      </c>
    </row>
    <row r="16" customFormat="false" ht="12.8" hidden="false" customHeight="false" outlineLevel="0" collapsed="false">
      <c r="A16" s="6" t="n">
        <v>21</v>
      </c>
      <c r="B16" s="6" t="n">
        <v>4</v>
      </c>
      <c r="C16" s="6" t="n">
        <v>2</v>
      </c>
      <c r="D16" s="6" t="n">
        <v>2</v>
      </c>
      <c r="E16" s="6" t="n">
        <v>71</v>
      </c>
      <c r="F16" s="6" t="s">
        <v>68</v>
      </c>
      <c r="G16" s="6" t="s">
        <v>69</v>
      </c>
      <c r="H16" s="6" t="s">
        <v>70</v>
      </c>
      <c r="I16" s="6" t="s">
        <v>69</v>
      </c>
      <c r="J16" s="6" t="s">
        <v>69</v>
      </c>
      <c r="K16" s="6" t="s">
        <v>68</v>
      </c>
      <c r="L16" s="6" t="s">
        <v>69</v>
      </c>
      <c r="M16" s="6" t="s">
        <v>70</v>
      </c>
      <c r="N16" s="6" t="n">
        <v>-1358</v>
      </c>
      <c r="O16" s="6" t="n">
        <v>8.74821</v>
      </c>
      <c r="P16" s="6" t="n">
        <v>8.76388</v>
      </c>
      <c r="Q16" s="6" t="n">
        <v>8.66318</v>
      </c>
      <c r="R16" s="6" t="n">
        <v>-8</v>
      </c>
      <c r="S16" s="6" t="n">
        <v>70</v>
      </c>
      <c r="T16" s="6" t="n">
        <v>8</v>
      </c>
      <c r="U16" s="6" t="n">
        <v>-70</v>
      </c>
      <c r="V16" s="6" t="n">
        <v>-55</v>
      </c>
      <c r="W16" s="6" t="n">
        <v>5</v>
      </c>
      <c r="X16" s="6" t="n">
        <v>-55</v>
      </c>
      <c r="Y16" s="6" t="n">
        <v>5</v>
      </c>
      <c r="Z16" s="6" t="n">
        <v>49</v>
      </c>
      <c r="AA16" s="6" t="n">
        <v>51</v>
      </c>
      <c r="AB16" s="6" t="n">
        <v>-49</v>
      </c>
      <c r="AC16" s="6" t="n">
        <v>-51</v>
      </c>
      <c r="AD16" s="6" t="n">
        <v>0</v>
      </c>
      <c r="AE16" s="6" t="n">
        <v>-61</v>
      </c>
      <c r="AF16" s="6" t="n">
        <v>0</v>
      </c>
    </row>
    <row r="17" customFormat="false" ht="12.8" hidden="false" customHeight="false" outlineLevel="0" collapsed="false">
      <c r="A17" s="6" t="n">
        <v>21</v>
      </c>
      <c r="B17" s="6" t="n">
        <v>4</v>
      </c>
      <c r="C17" s="6" t="n">
        <v>3</v>
      </c>
      <c r="D17" s="6" t="n">
        <v>1</v>
      </c>
      <c r="E17" s="6" t="n">
        <v>78</v>
      </c>
      <c r="F17" s="6" t="s">
        <v>68</v>
      </c>
      <c r="G17" s="6" t="s">
        <v>69</v>
      </c>
      <c r="H17" s="6" t="s">
        <v>69</v>
      </c>
      <c r="I17" s="6" t="s">
        <v>68</v>
      </c>
      <c r="J17" s="6" t="s">
        <v>68</v>
      </c>
      <c r="K17" s="6" t="s">
        <v>69</v>
      </c>
      <c r="L17" s="6" t="s">
        <v>69</v>
      </c>
      <c r="M17" s="6" t="s">
        <v>70</v>
      </c>
      <c r="N17" s="6" t="n">
        <v>-1353</v>
      </c>
      <c r="O17" s="6" t="n">
        <v>8.81367</v>
      </c>
      <c r="P17" s="6" t="n">
        <v>8.70366</v>
      </c>
      <c r="Q17" s="6" t="n">
        <v>8.66141</v>
      </c>
      <c r="R17" s="6" t="n">
        <v>1</v>
      </c>
      <c r="S17" s="6" t="n">
        <v>56</v>
      </c>
      <c r="T17" s="6" t="n">
        <v>-7</v>
      </c>
      <c r="U17" s="6" t="n">
        <v>1</v>
      </c>
      <c r="V17" s="6" t="n">
        <v>-61</v>
      </c>
      <c r="W17" s="6" t="n">
        <v>67</v>
      </c>
      <c r="X17" s="6" t="n">
        <v>7</v>
      </c>
      <c r="Y17" s="6" t="n">
        <v>-61</v>
      </c>
      <c r="Z17" s="6" t="n">
        <v>59</v>
      </c>
      <c r="AA17" s="6" t="n">
        <v>-51</v>
      </c>
      <c r="AB17" s="6" t="n">
        <v>49</v>
      </c>
      <c r="AC17" s="6" t="n">
        <v>-58</v>
      </c>
      <c r="AD17" s="6" t="n">
        <v>30</v>
      </c>
      <c r="AE17" s="6" t="n">
        <v>-30</v>
      </c>
      <c r="AF17" s="6" t="n">
        <v>0</v>
      </c>
    </row>
    <row r="18" customFormat="false" ht="12.8" hidden="false" customHeight="false" outlineLevel="0" collapsed="false">
      <c r="A18" s="6" t="n">
        <v>21</v>
      </c>
      <c r="B18" s="6" t="n">
        <v>4</v>
      </c>
      <c r="C18" s="6" t="n">
        <v>2</v>
      </c>
      <c r="D18" s="6" t="n">
        <v>2</v>
      </c>
      <c r="E18" s="6" t="n">
        <v>73</v>
      </c>
      <c r="F18" s="6" t="s">
        <v>68</v>
      </c>
      <c r="G18" s="6" t="s">
        <v>69</v>
      </c>
      <c r="H18" s="6" t="s">
        <v>70</v>
      </c>
      <c r="I18" s="6" t="s">
        <v>69</v>
      </c>
      <c r="J18" s="6" t="s">
        <v>69</v>
      </c>
      <c r="K18" s="6" t="s">
        <v>70</v>
      </c>
      <c r="L18" s="6" t="s">
        <v>69</v>
      </c>
      <c r="M18" s="6" t="s">
        <v>68</v>
      </c>
      <c r="N18" s="6" t="n">
        <v>-1340</v>
      </c>
      <c r="O18" s="6" t="n">
        <v>8.74733</v>
      </c>
      <c r="P18" s="6" t="n">
        <v>8.76329</v>
      </c>
      <c r="Q18" s="6" t="n">
        <v>8.66226</v>
      </c>
      <c r="R18" s="6" t="n">
        <v>-8</v>
      </c>
      <c r="S18" s="6" t="n">
        <v>8</v>
      </c>
      <c r="T18" s="6" t="n">
        <v>71</v>
      </c>
      <c r="U18" s="6" t="n">
        <v>-71</v>
      </c>
      <c r="V18" s="6" t="n">
        <v>-53</v>
      </c>
      <c r="W18" s="6" t="n">
        <v>-8</v>
      </c>
      <c r="X18" s="6" t="n">
        <v>53</v>
      </c>
      <c r="Y18" s="6" t="n">
        <v>8</v>
      </c>
      <c r="Z18" s="6" t="n">
        <v>58</v>
      </c>
      <c r="AA18" s="6" t="n">
        <v>42</v>
      </c>
      <c r="AB18" s="6" t="n">
        <v>-42</v>
      </c>
      <c r="AC18" s="6" t="n">
        <v>-58</v>
      </c>
      <c r="AD18" s="6" t="n">
        <v>0</v>
      </c>
      <c r="AE18" s="6" t="n">
        <v>0</v>
      </c>
      <c r="AF18" s="6" t="n">
        <v>0</v>
      </c>
    </row>
    <row r="19" customFormat="false" ht="12.8" hidden="false" customHeight="false" outlineLevel="0" collapsed="false">
      <c r="A19" s="6" t="n">
        <v>21</v>
      </c>
      <c r="B19" s="6" t="n">
        <v>4</v>
      </c>
      <c r="C19" s="6" t="n">
        <v>3</v>
      </c>
      <c r="D19" s="6" t="n">
        <v>1</v>
      </c>
      <c r="E19" s="6" t="n">
        <v>72</v>
      </c>
      <c r="F19" s="6" t="s">
        <v>68</v>
      </c>
      <c r="G19" s="6" t="s">
        <v>69</v>
      </c>
      <c r="H19" s="6" t="s">
        <v>70</v>
      </c>
      <c r="I19" s="6" t="s">
        <v>69</v>
      </c>
      <c r="J19" s="6" t="s">
        <v>68</v>
      </c>
      <c r="K19" s="6" t="s">
        <v>69</v>
      </c>
      <c r="L19" s="6" t="s">
        <v>69</v>
      </c>
      <c r="M19" s="6" t="s">
        <v>68</v>
      </c>
      <c r="N19" s="6" t="n">
        <v>-1301</v>
      </c>
      <c r="O19" s="6" t="n">
        <v>8.80625</v>
      </c>
      <c r="P19" s="6" t="n">
        <v>8.71213</v>
      </c>
      <c r="Q19" s="6" t="n">
        <v>8.66185</v>
      </c>
      <c r="R19" s="6" t="n">
        <v>-1</v>
      </c>
      <c r="S19" s="6" t="n">
        <v>7</v>
      </c>
      <c r="T19" s="6" t="n">
        <v>7</v>
      </c>
      <c r="U19" s="6" t="n">
        <v>-67</v>
      </c>
      <c r="V19" s="6" t="n">
        <v>-53</v>
      </c>
      <c r="W19" s="6" t="n">
        <v>-1</v>
      </c>
      <c r="X19" s="6" t="n">
        <v>59</v>
      </c>
      <c r="Y19" s="6" t="n">
        <v>-53</v>
      </c>
      <c r="Z19" s="6" t="n">
        <v>52</v>
      </c>
      <c r="AA19" s="6" t="n">
        <v>43</v>
      </c>
      <c r="AB19" s="6" t="n">
        <v>60</v>
      </c>
      <c r="AC19" s="6" t="n">
        <v>-65</v>
      </c>
      <c r="AD19" s="6" t="n">
        <v>-32</v>
      </c>
      <c r="AE19" s="6" t="n">
        <v>-30</v>
      </c>
      <c r="AF19" s="6" t="n">
        <v>59</v>
      </c>
    </row>
    <row r="20" customFormat="false" ht="12.8" hidden="false" customHeight="false" outlineLevel="0" collapsed="false">
      <c r="A20" s="6" t="n">
        <v>21</v>
      </c>
      <c r="B20" s="6" t="n">
        <v>2</v>
      </c>
      <c r="C20" s="6" t="n">
        <v>3</v>
      </c>
      <c r="D20" s="6" t="n">
        <v>3</v>
      </c>
      <c r="E20" s="6" t="n">
        <v>33</v>
      </c>
      <c r="F20" s="6" t="s">
        <v>68</v>
      </c>
      <c r="G20" s="6" t="s">
        <v>68</v>
      </c>
      <c r="H20" s="6" t="s">
        <v>70</v>
      </c>
      <c r="I20" s="6" t="s">
        <v>69</v>
      </c>
      <c r="J20" s="6" t="s">
        <v>70</v>
      </c>
      <c r="K20" s="6" t="s">
        <v>68</v>
      </c>
      <c r="L20" s="6" t="s">
        <v>69</v>
      </c>
      <c r="M20" s="6" t="s">
        <v>70</v>
      </c>
      <c r="N20" s="6" t="n">
        <v>-1295</v>
      </c>
      <c r="O20" s="6" t="n">
        <v>8.712</v>
      </c>
      <c r="P20" s="6" t="n">
        <v>8.70779</v>
      </c>
      <c r="Q20" s="6" t="n">
        <v>8.75622</v>
      </c>
      <c r="R20" s="6" t="n">
        <v>50</v>
      </c>
      <c r="S20" s="6" t="n">
        <v>62</v>
      </c>
      <c r="T20" s="6" t="n">
        <v>2</v>
      </c>
      <c r="U20" s="6" t="n">
        <v>-68</v>
      </c>
      <c r="V20" s="6" t="n">
        <v>-55</v>
      </c>
      <c r="W20" s="6" t="n">
        <v>-46</v>
      </c>
      <c r="X20" s="6" t="n">
        <v>-46</v>
      </c>
      <c r="Y20" s="6" t="n">
        <v>4</v>
      </c>
      <c r="Z20" s="6" t="n">
        <v>-7</v>
      </c>
      <c r="AA20" s="6" t="n">
        <v>64</v>
      </c>
      <c r="AB20" s="6" t="n">
        <v>0</v>
      </c>
      <c r="AC20" s="6" t="n">
        <v>-53</v>
      </c>
      <c r="AD20" s="6" t="n">
        <v>29</v>
      </c>
      <c r="AE20" s="6" t="n">
        <v>-90</v>
      </c>
      <c r="AF20" s="6" t="n">
        <v>2</v>
      </c>
    </row>
    <row r="21" customFormat="false" ht="12.8" hidden="false" customHeight="false" outlineLevel="0" collapsed="false">
      <c r="A21" s="6" t="n">
        <v>21</v>
      </c>
      <c r="B21" s="6" t="n">
        <v>2</v>
      </c>
      <c r="C21" s="6" t="n">
        <v>3</v>
      </c>
      <c r="D21" s="6" t="n">
        <v>3</v>
      </c>
      <c r="E21" s="6" t="n">
        <v>129</v>
      </c>
      <c r="F21" s="6" t="s">
        <v>68</v>
      </c>
      <c r="G21" s="6" t="s">
        <v>70</v>
      </c>
      <c r="H21" s="6" t="s">
        <v>69</v>
      </c>
      <c r="I21" s="6" t="s">
        <v>68</v>
      </c>
      <c r="J21" s="6" t="s">
        <v>70</v>
      </c>
      <c r="K21" s="6" t="s">
        <v>69</v>
      </c>
      <c r="L21" s="6" t="s">
        <v>70</v>
      </c>
      <c r="M21" s="6" t="s">
        <v>68</v>
      </c>
      <c r="N21" s="6" t="n">
        <v>-1282</v>
      </c>
      <c r="O21" s="6" t="n">
        <v>8.71298</v>
      </c>
      <c r="P21" s="6" t="n">
        <v>8.71296</v>
      </c>
      <c r="Q21" s="6" t="n">
        <v>8.74755</v>
      </c>
      <c r="R21" s="6" t="n">
        <v>61</v>
      </c>
      <c r="S21" s="6" t="n">
        <v>-6</v>
      </c>
      <c r="T21" s="6" t="n">
        <v>-51</v>
      </c>
      <c r="U21" s="6" t="n">
        <v>44</v>
      </c>
      <c r="V21" s="6" t="n">
        <v>-51</v>
      </c>
      <c r="W21" s="6" t="n">
        <v>61</v>
      </c>
      <c r="X21" s="6" t="n">
        <v>44</v>
      </c>
      <c r="Y21" s="6" t="n">
        <v>-6</v>
      </c>
      <c r="Z21" s="6" t="n">
        <v>0</v>
      </c>
      <c r="AA21" s="6" t="n">
        <v>-70</v>
      </c>
      <c r="AB21" s="6" t="n">
        <v>70</v>
      </c>
      <c r="AC21" s="6" t="n">
        <v>0</v>
      </c>
      <c r="AD21" s="6" t="n">
        <v>31</v>
      </c>
      <c r="AE21" s="6" t="n">
        <v>31</v>
      </c>
      <c r="AF21" s="6" t="n">
        <v>0</v>
      </c>
    </row>
    <row r="22" customFormat="false" ht="12.8" hidden="false" customHeight="false" outlineLevel="0" collapsed="false">
      <c r="A22" s="6" t="n">
        <v>21</v>
      </c>
      <c r="B22" s="6" t="n">
        <v>2</v>
      </c>
      <c r="C22" s="6" t="n">
        <v>3</v>
      </c>
      <c r="D22" s="6" t="n">
        <v>3</v>
      </c>
      <c r="E22" s="6" t="n">
        <v>39</v>
      </c>
      <c r="F22" s="6" t="s">
        <v>68</v>
      </c>
      <c r="G22" s="6" t="s">
        <v>68</v>
      </c>
      <c r="H22" s="6" t="s">
        <v>70</v>
      </c>
      <c r="I22" s="6" t="s">
        <v>69</v>
      </c>
      <c r="J22" s="6" t="s">
        <v>69</v>
      </c>
      <c r="K22" s="6" t="s">
        <v>70</v>
      </c>
      <c r="L22" s="6" t="s">
        <v>68</v>
      </c>
      <c r="M22" s="6" t="s">
        <v>70</v>
      </c>
      <c r="N22" s="6" t="n">
        <v>-1279</v>
      </c>
      <c r="O22" s="6" t="n">
        <v>8.70466</v>
      </c>
      <c r="P22" s="6" t="n">
        <v>8.71284</v>
      </c>
      <c r="Q22" s="6" t="n">
        <v>8.75549</v>
      </c>
      <c r="R22" s="6" t="n">
        <v>8</v>
      </c>
      <c r="S22" s="6" t="n">
        <v>43</v>
      </c>
      <c r="T22" s="6" t="n">
        <v>60</v>
      </c>
      <c r="U22" s="6" t="n">
        <v>-68</v>
      </c>
      <c r="V22" s="6" t="n">
        <v>-43</v>
      </c>
      <c r="W22" s="6" t="n">
        <v>-53</v>
      </c>
      <c r="X22" s="6" t="n">
        <v>-8</v>
      </c>
      <c r="Y22" s="6" t="n">
        <v>58</v>
      </c>
      <c r="Z22" s="6" t="n">
        <v>8</v>
      </c>
      <c r="AA22" s="6" t="n">
        <v>62</v>
      </c>
      <c r="AB22" s="6" t="n">
        <v>-61</v>
      </c>
      <c r="AC22" s="6" t="n">
        <v>-8</v>
      </c>
      <c r="AD22" s="6" t="n">
        <v>28</v>
      </c>
      <c r="AE22" s="6" t="n">
        <v>-29</v>
      </c>
      <c r="AF22" s="6" t="n">
        <v>1</v>
      </c>
    </row>
    <row r="23" customFormat="false" ht="12.8" hidden="false" customHeight="false" outlineLevel="0" collapsed="false">
      <c r="A23" s="6" t="n">
        <v>21</v>
      </c>
      <c r="B23" s="6" t="n">
        <v>4</v>
      </c>
      <c r="C23" s="6" t="n">
        <v>2</v>
      </c>
      <c r="D23" s="6" t="n">
        <v>2</v>
      </c>
      <c r="E23" s="6" t="n">
        <v>66</v>
      </c>
      <c r="F23" s="6" t="s">
        <v>68</v>
      </c>
      <c r="G23" s="6" t="s">
        <v>69</v>
      </c>
      <c r="H23" s="6" t="s">
        <v>70</v>
      </c>
      <c r="I23" s="6" t="s">
        <v>69</v>
      </c>
      <c r="J23" s="6" t="s">
        <v>68</v>
      </c>
      <c r="K23" s="6" t="s">
        <v>69</v>
      </c>
      <c r="L23" s="6" t="s">
        <v>69</v>
      </c>
      <c r="M23" s="6" t="s">
        <v>70</v>
      </c>
      <c r="N23" s="6" t="n">
        <v>-1265</v>
      </c>
      <c r="O23" s="6" t="n">
        <v>8.76232</v>
      </c>
      <c r="P23" s="6" t="n">
        <v>8.75626</v>
      </c>
      <c r="Q23" s="6" t="n">
        <v>8.66185</v>
      </c>
      <c r="R23" s="6" t="n">
        <v>-1</v>
      </c>
      <c r="S23" s="6" t="n">
        <v>61</v>
      </c>
      <c r="T23" s="6" t="n">
        <v>1</v>
      </c>
      <c r="U23" s="6" t="n">
        <v>-64</v>
      </c>
      <c r="V23" s="6" t="n">
        <v>-55</v>
      </c>
      <c r="W23" s="6" t="n">
        <v>5</v>
      </c>
      <c r="X23" s="6" t="n">
        <v>6</v>
      </c>
      <c r="Y23" s="6" t="n">
        <v>-55</v>
      </c>
      <c r="Z23" s="6" t="n">
        <v>52</v>
      </c>
      <c r="AA23" s="6" t="n">
        <v>52</v>
      </c>
      <c r="AB23" s="6" t="n">
        <v>51</v>
      </c>
      <c r="AC23" s="6" t="n">
        <v>-65</v>
      </c>
      <c r="AD23" s="6" t="n">
        <v>-1</v>
      </c>
      <c r="AE23" s="6" t="n">
        <v>-61</v>
      </c>
      <c r="AF23" s="6" t="n">
        <v>59</v>
      </c>
    </row>
    <row r="24" customFormat="false" ht="12.8" hidden="false" customHeight="false" outlineLevel="0" collapsed="false">
      <c r="A24" s="6" t="n">
        <v>21</v>
      </c>
      <c r="B24" s="6" t="n">
        <v>2</v>
      </c>
      <c r="C24" s="6" t="n">
        <v>3</v>
      </c>
      <c r="D24" s="6" t="n">
        <v>3</v>
      </c>
      <c r="E24" s="6" t="n">
        <v>21</v>
      </c>
      <c r="F24" s="6" t="s">
        <v>68</v>
      </c>
      <c r="G24" s="6" t="s">
        <v>68</v>
      </c>
      <c r="H24" s="6" t="s">
        <v>70</v>
      </c>
      <c r="I24" s="6" t="s">
        <v>70</v>
      </c>
      <c r="J24" s="6" t="s">
        <v>70</v>
      </c>
      <c r="K24" s="6" t="s">
        <v>69</v>
      </c>
      <c r="L24" s="6" t="s">
        <v>68</v>
      </c>
      <c r="M24" s="6" t="s">
        <v>69</v>
      </c>
      <c r="N24" s="6" t="n">
        <v>-1196</v>
      </c>
      <c r="O24" s="6" t="n">
        <v>8.70362</v>
      </c>
      <c r="P24" s="6" t="n">
        <v>8.71186</v>
      </c>
      <c r="Q24" s="6" t="n">
        <v>8.76355</v>
      </c>
      <c r="R24" s="6" t="n">
        <v>67</v>
      </c>
      <c r="S24" s="6" t="n">
        <v>-60</v>
      </c>
      <c r="T24" s="6" t="n">
        <v>-1</v>
      </c>
      <c r="U24" s="6" t="n">
        <v>-53</v>
      </c>
      <c r="V24" s="6" t="n">
        <v>-61</v>
      </c>
      <c r="W24" s="6" t="n">
        <v>-52</v>
      </c>
      <c r="X24" s="6" t="n">
        <v>6</v>
      </c>
      <c r="Y24" s="6" t="n">
        <v>61</v>
      </c>
      <c r="Z24" s="6" t="n">
        <v>-6</v>
      </c>
      <c r="AA24" s="6" t="n">
        <v>2</v>
      </c>
      <c r="AB24" s="6" t="n">
        <v>46</v>
      </c>
      <c r="AC24" s="6" t="n">
        <v>56</v>
      </c>
      <c r="AD24" s="6" t="n">
        <v>-29</v>
      </c>
      <c r="AE24" s="6" t="n">
        <v>-30</v>
      </c>
      <c r="AF24" s="6" t="n">
        <v>60</v>
      </c>
    </row>
    <row r="25" customFormat="false" ht="12.8" hidden="false" customHeight="false" outlineLevel="0" collapsed="false">
      <c r="A25" s="6" t="n">
        <v>21</v>
      </c>
      <c r="B25" s="6" t="n">
        <v>5</v>
      </c>
      <c r="C25" s="6" t="n">
        <v>3</v>
      </c>
      <c r="D25" s="6" t="n">
        <v>0</v>
      </c>
      <c r="E25" s="6" t="n">
        <v>13</v>
      </c>
      <c r="F25" s="6" t="s">
        <v>68</v>
      </c>
      <c r="G25" s="6" t="s">
        <v>69</v>
      </c>
      <c r="H25" s="6" t="s">
        <v>69</v>
      </c>
      <c r="I25" s="6" t="s">
        <v>68</v>
      </c>
      <c r="J25" s="6" t="s">
        <v>69</v>
      </c>
      <c r="K25" s="6" t="s">
        <v>68</v>
      </c>
      <c r="L25" s="6" t="s">
        <v>69</v>
      </c>
      <c r="M25" s="6" t="s">
        <v>69</v>
      </c>
      <c r="N25" s="6" t="n">
        <v>-1172</v>
      </c>
      <c r="O25" s="6" t="n">
        <v>8.84261</v>
      </c>
      <c r="P25" s="6" t="n">
        <v>8.71051</v>
      </c>
      <c r="Q25" s="6" t="n">
        <v>8.62219</v>
      </c>
      <c r="R25" s="6" t="n">
        <v>-8</v>
      </c>
      <c r="S25" s="6" t="n">
        <v>9</v>
      </c>
      <c r="T25" s="6" t="n">
        <v>0</v>
      </c>
      <c r="U25" s="6" t="n">
        <v>2</v>
      </c>
      <c r="V25" s="6" t="n">
        <v>-60</v>
      </c>
      <c r="W25" s="6" t="n">
        <v>59</v>
      </c>
      <c r="X25" s="6" t="n">
        <v>-51</v>
      </c>
      <c r="Y25" s="6" t="n">
        <v>7</v>
      </c>
      <c r="Z25" s="6" t="n">
        <v>55</v>
      </c>
      <c r="AA25" s="6" t="n">
        <v>-57</v>
      </c>
      <c r="AB25" s="6" t="n">
        <v>-49</v>
      </c>
      <c r="AC25" s="6" t="n">
        <v>8</v>
      </c>
      <c r="AD25" s="6" t="n">
        <v>3</v>
      </c>
      <c r="AE25" s="6" t="n">
        <v>-29</v>
      </c>
      <c r="AF25" s="6" t="n">
        <v>-30</v>
      </c>
    </row>
    <row r="26" customFormat="false" ht="12.8" hidden="false" customHeight="false" outlineLevel="0" collapsed="false">
      <c r="A26" s="6" t="n">
        <v>21</v>
      </c>
      <c r="B26" s="6" t="n">
        <v>2</v>
      </c>
      <c r="C26" s="6" t="n">
        <v>3</v>
      </c>
      <c r="D26" s="6" t="n">
        <v>3</v>
      </c>
      <c r="E26" s="6" t="n">
        <v>30</v>
      </c>
      <c r="F26" s="6" t="s">
        <v>68</v>
      </c>
      <c r="G26" s="6" t="s">
        <v>68</v>
      </c>
      <c r="H26" s="6" t="s">
        <v>70</v>
      </c>
      <c r="I26" s="6" t="s">
        <v>69</v>
      </c>
      <c r="J26" s="6" t="s">
        <v>68</v>
      </c>
      <c r="K26" s="6" t="s">
        <v>70</v>
      </c>
      <c r="L26" s="6" t="s">
        <v>69</v>
      </c>
      <c r="M26" s="6" t="s">
        <v>70</v>
      </c>
      <c r="N26" s="6" t="n">
        <v>-1172</v>
      </c>
      <c r="O26" s="6" t="n">
        <v>8.71197</v>
      </c>
      <c r="P26" s="6" t="n">
        <v>8.71404</v>
      </c>
      <c r="Q26" s="6" t="n">
        <v>8.75445</v>
      </c>
      <c r="R26" s="6" t="n">
        <v>1</v>
      </c>
      <c r="S26" s="6" t="n">
        <v>53</v>
      </c>
      <c r="T26" s="6" t="n">
        <v>51</v>
      </c>
      <c r="U26" s="6" t="n">
        <v>-61</v>
      </c>
      <c r="V26" s="6" t="n">
        <v>-46</v>
      </c>
      <c r="W26" s="6" t="n">
        <v>-55</v>
      </c>
      <c r="X26" s="6" t="n">
        <v>4</v>
      </c>
      <c r="Y26" s="6" t="n">
        <v>-45</v>
      </c>
      <c r="Z26" s="6" t="n">
        <v>8</v>
      </c>
      <c r="AA26" s="6" t="n">
        <v>62</v>
      </c>
      <c r="AB26" s="6" t="n">
        <v>-1</v>
      </c>
      <c r="AC26" s="6" t="n">
        <v>-71</v>
      </c>
      <c r="AD26" s="6" t="n">
        <v>29</v>
      </c>
      <c r="AE26" s="6" t="n">
        <v>-90</v>
      </c>
      <c r="AF26" s="6" t="n">
        <v>-1</v>
      </c>
    </row>
    <row r="27" customFormat="false" ht="12.8" hidden="false" customHeight="false" outlineLevel="0" collapsed="false">
      <c r="A27" s="6" t="n">
        <v>21</v>
      </c>
      <c r="B27" s="6" t="n">
        <v>5</v>
      </c>
      <c r="C27" s="6" t="n">
        <v>2</v>
      </c>
      <c r="D27" s="6" t="n">
        <v>1</v>
      </c>
      <c r="E27" s="6" t="n">
        <v>24</v>
      </c>
      <c r="F27" s="6" t="s">
        <v>68</v>
      </c>
      <c r="G27" s="6" t="s">
        <v>69</v>
      </c>
      <c r="H27" s="6" t="s">
        <v>69</v>
      </c>
      <c r="I27" s="6" t="s">
        <v>68</v>
      </c>
      <c r="J27" s="6" t="s">
        <v>69</v>
      </c>
      <c r="K27" s="6" t="s">
        <v>70</v>
      </c>
      <c r="L27" s="6" t="s">
        <v>69</v>
      </c>
      <c r="M27" s="6" t="s">
        <v>69</v>
      </c>
      <c r="N27" s="6" t="n">
        <v>-1119</v>
      </c>
      <c r="O27" s="6" t="n">
        <v>8.79813</v>
      </c>
      <c r="P27" s="6" t="n">
        <v>8.75412</v>
      </c>
      <c r="Q27" s="6" t="n">
        <v>8.62145</v>
      </c>
      <c r="R27" s="6" t="n">
        <v>-7</v>
      </c>
      <c r="S27" s="6" t="n">
        <v>2</v>
      </c>
      <c r="T27" s="6" t="n">
        <v>56</v>
      </c>
      <c r="U27" s="6" t="n">
        <v>2</v>
      </c>
      <c r="V27" s="6" t="n">
        <v>-61</v>
      </c>
      <c r="W27" s="6" t="n">
        <v>54</v>
      </c>
      <c r="X27" s="6" t="n">
        <v>1</v>
      </c>
      <c r="Y27" s="6" t="n">
        <v>8</v>
      </c>
      <c r="Z27" s="6" t="n">
        <v>64</v>
      </c>
      <c r="AA27" s="6" t="n">
        <v>-57</v>
      </c>
      <c r="AB27" s="6" t="n">
        <v>-48</v>
      </c>
      <c r="AC27" s="6" t="n">
        <v>-2</v>
      </c>
      <c r="AD27" s="6" t="n">
        <v>32</v>
      </c>
      <c r="AE27" s="6" t="n">
        <v>1</v>
      </c>
      <c r="AF27" s="6" t="n">
        <v>-30</v>
      </c>
    </row>
    <row r="28" customFormat="false" ht="12.8" hidden="false" customHeight="false" outlineLevel="0" collapsed="false">
      <c r="A28" s="6" t="n">
        <v>21</v>
      </c>
      <c r="B28" s="6" t="n">
        <v>4</v>
      </c>
      <c r="C28" s="6" t="n">
        <v>2</v>
      </c>
      <c r="D28" s="6" t="n">
        <v>2</v>
      </c>
      <c r="E28" s="6" t="n">
        <v>68</v>
      </c>
      <c r="F28" s="6" t="s">
        <v>68</v>
      </c>
      <c r="G28" s="6" t="s">
        <v>69</v>
      </c>
      <c r="H28" s="6" t="s">
        <v>70</v>
      </c>
      <c r="I28" s="6" t="s">
        <v>69</v>
      </c>
      <c r="J28" s="6" t="s">
        <v>70</v>
      </c>
      <c r="K28" s="6" t="s">
        <v>69</v>
      </c>
      <c r="L28" s="6" t="s">
        <v>68</v>
      </c>
      <c r="M28" s="6" t="s">
        <v>69</v>
      </c>
      <c r="N28" s="6" t="n">
        <v>-1117</v>
      </c>
      <c r="O28" s="6" t="n">
        <v>8.76084</v>
      </c>
      <c r="P28" s="6" t="n">
        <v>8.76084</v>
      </c>
      <c r="Q28" s="6" t="n">
        <v>8.66512</v>
      </c>
      <c r="R28" s="6" t="n">
        <v>64</v>
      </c>
      <c r="S28" s="6" t="n">
        <v>-1</v>
      </c>
      <c r="T28" s="6" t="n">
        <v>1</v>
      </c>
      <c r="U28" s="6" t="n">
        <v>-64</v>
      </c>
      <c r="V28" s="6" t="n">
        <v>-64</v>
      </c>
      <c r="W28" s="6" t="n">
        <v>-1</v>
      </c>
      <c r="X28" s="6" t="n">
        <v>1</v>
      </c>
      <c r="Y28" s="6" t="n">
        <v>64</v>
      </c>
      <c r="Z28" s="6" t="n">
        <v>46</v>
      </c>
      <c r="AA28" s="6" t="n">
        <v>46</v>
      </c>
      <c r="AB28" s="6" t="n">
        <v>46</v>
      </c>
      <c r="AC28" s="6" t="n">
        <v>46</v>
      </c>
      <c r="AD28" s="6" t="n">
        <v>0</v>
      </c>
      <c r="AE28" s="6" t="n">
        <v>0</v>
      </c>
      <c r="AF28" s="6" t="n">
        <v>120</v>
      </c>
    </row>
    <row r="29" customFormat="false" ht="12.8" hidden="false" customHeight="false" outlineLevel="0" collapsed="false">
      <c r="A29" s="6" t="n">
        <v>21</v>
      </c>
      <c r="B29" s="6" t="n">
        <v>5</v>
      </c>
      <c r="C29" s="6" t="n">
        <v>2</v>
      </c>
      <c r="D29" s="6" t="n">
        <v>1</v>
      </c>
      <c r="E29" s="6" t="n">
        <v>29</v>
      </c>
      <c r="F29" s="6" t="s">
        <v>68</v>
      </c>
      <c r="G29" s="6" t="s">
        <v>69</v>
      </c>
      <c r="H29" s="6" t="s">
        <v>69</v>
      </c>
      <c r="I29" s="6" t="s">
        <v>70</v>
      </c>
      <c r="J29" s="6" t="s">
        <v>69</v>
      </c>
      <c r="K29" s="6" t="s">
        <v>69</v>
      </c>
      <c r="L29" s="6" t="s">
        <v>68</v>
      </c>
      <c r="M29" s="6" t="s">
        <v>69</v>
      </c>
      <c r="N29" s="6" t="n">
        <v>-1102</v>
      </c>
      <c r="O29" s="6" t="n">
        <v>8.79797</v>
      </c>
      <c r="P29" s="6" t="n">
        <v>8.75406</v>
      </c>
      <c r="Q29" s="6" t="n">
        <v>8.62158</v>
      </c>
      <c r="R29" s="6" t="n">
        <v>8</v>
      </c>
      <c r="S29" s="6" t="n">
        <v>-64</v>
      </c>
      <c r="T29" s="6" t="n">
        <v>8</v>
      </c>
      <c r="U29" s="6" t="n">
        <v>0</v>
      </c>
      <c r="V29" s="6" t="n">
        <v>-62</v>
      </c>
      <c r="W29" s="6" t="n">
        <v>7</v>
      </c>
      <c r="X29" s="6" t="n">
        <v>-1</v>
      </c>
      <c r="Y29" s="6" t="n">
        <v>52</v>
      </c>
      <c r="Z29" s="6" t="n">
        <v>48</v>
      </c>
      <c r="AA29" s="6" t="n">
        <v>-55</v>
      </c>
      <c r="AB29" s="6" t="n">
        <v>-8</v>
      </c>
      <c r="AC29" s="6" t="n">
        <v>57</v>
      </c>
      <c r="AD29" s="6" t="n">
        <v>-28</v>
      </c>
      <c r="AE29" s="6" t="n">
        <v>-2</v>
      </c>
      <c r="AF29" s="6" t="n">
        <v>30</v>
      </c>
    </row>
    <row r="30" customFormat="false" ht="12.8" hidden="false" customHeight="false" outlineLevel="0" collapsed="false">
      <c r="A30" s="6" t="n">
        <v>21</v>
      </c>
      <c r="B30" s="6" t="n">
        <v>2</v>
      </c>
      <c r="C30" s="6" t="n">
        <v>3</v>
      </c>
      <c r="D30" s="6" t="n">
        <v>3</v>
      </c>
      <c r="E30" s="6" t="n">
        <v>94</v>
      </c>
      <c r="F30" s="6" t="s">
        <v>68</v>
      </c>
      <c r="G30" s="6" t="s">
        <v>70</v>
      </c>
      <c r="H30" s="6" t="s">
        <v>70</v>
      </c>
      <c r="I30" s="6" t="s">
        <v>68</v>
      </c>
      <c r="J30" s="6" t="s">
        <v>70</v>
      </c>
      <c r="K30" s="6" t="s">
        <v>68</v>
      </c>
      <c r="L30" s="6" t="s">
        <v>69</v>
      </c>
      <c r="M30" s="6" t="s">
        <v>69</v>
      </c>
      <c r="N30" s="6" t="n">
        <v>-1092</v>
      </c>
      <c r="O30" s="6" t="n">
        <v>8.70416</v>
      </c>
      <c r="P30" s="6" t="n">
        <v>8.70441</v>
      </c>
      <c r="Q30" s="6" t="n">
        <v>8.75291</v>
      </c>
      <c r="R30" s="6" t="n">
        <v>49</v>
      </c>
      <c r="S30" s="6" t="n">
        <v>13</v>
      </c>
      <c r="T30" s="6" t="n">
        <v>-59</v>
      </c>
      <c r="U30" s="6" t="n">
        <v>-50</v>
      </c>
      <c r="V30" s="6" t="n">
        <v>-59</v>
      </c>
      <c r="W30" s="6" t="n">
        <v>49</v>
      </c>
      <c r="X30" s="6" t="n">
        <v>-50</v>
      </c>
      <c r="Y30" s="6" t="n">
        <v>13</v>
      </c>
      <c r="Z30" s="6" t="n">
        <v>0</v>
      </c>
      <c r="AA30" s="6" t="n">
        <v>-7</v>
      </c>
      <c r="AB30" s="6" t="n">
        <v>7</v>
      </c>
      <c r="AC30" s="6" t="n">
        <v>0</v>
      </c>
      <c r="AD30" s="6" t="n">
        <v>-29</v>
      </c>
      <c r="AE30" s="6" t="n">
        <v>-29</v>
      </c>
      <c r="AF30" s="6" t="n">
        <v>0</v>
      </c>
    </row>
    <row r="31" customFormat="false" ht="12.8" hidden="false" customHeight="false" outlineLevel="0" collapsed="false">
      <c r="A31" s="6" t="n">
        <v>21</v>
      </c>
      <c r="B31" s="6" t="n">
        <v>4</v>
      </c>
      <c r="C31" s="6" t="n">
        <v>3</v>
      </c>
      <c r="D31" s="6" t="n">
        <v>1</v>
      </c>
      <c r="E31" s="6" t="n">
        <v>43</v>
      </c>
      <c r="F31" s="6" t="s">
        <v>68</v>
      </c>
      <c r="G31" s="6" t="s">
        <v>70</v>
      </c>
      <c r="H31" s="6" t="s">
        <v>69</v>
      </c>
      <c r="I31" s="6" t="s">
        <v>69</v>
      </c>
      <c r="J31" s="6" t="s">
        <v>69</v>
      </c>
      <c r="K31" s="6" t="s">
        <v>68</v>
      </c>
      <c r="L31" s="6" t="s">
        <v>68</v>
      </c>
      <c r="M31" s="6" t="s">
        <v>69</v>
      </c>
      <c r="N31" s="6" t="n">
        <v>-1074</v>
      </c>
      <c r="O31" s="6" t="n">
        <v>8.79947</v>
      </c>
      <c r="P31" s="6" t="n">
        <v>8.70332</v>
      </c>
      <c r="Q31" s="6" t="n">
        <v>8.66496</v>
      </c>
      <c r="R31" s="6" t="n">
        <v>6</v>
      </c>
      <c r="S31" s="6" t="n">
        <v>-3</v>
      </c>
      <c r="T31" s="6" t="n">
        <v>-46</v>
      </c>
      <c r="U31" s="6" t="n">
        <v>-9</v>
      </c>
      <c r="V31" s="6" t="n">
        <v>-42</v>
      </c>
      <c r="W31" s="6" t="n">
        <v>6</v>
      </c>
      <c r="X31" s="6" t="n">
        <v>-69</v>
      </c>
      <c r="Y31" s="6" t="n">
        <v>58</v>
      </c>
      <c r="Z31" s="6" t="n">
        <v>0</v>
      </c>
      <c r="AA31" s="6" t="n">
        <v>-9</v>
      </c>
      <c r="AB31" s="6" t="n">
        <v>-51</v>
      </c>
      <c r="AC31" s="6" t="n">
        <v>58</v>
      </c>
      <c r="AD31" s="6" t="n">
        <v>-32</v>
      </c>
      <c r="AE31" s="6" t="n">
        <v>-29</v>
      </c>
      <c r="AF31" s="6" t="n">
        <v>-1</v>
      </c>
    </row>
    <row r="32" customFormat="false" ht="12.8" hidden="false" customHeight="false" outlineLevel="0" collapsed="false">
      <c r="A32" s="6" t="n">
        <v>21</v>
      </c>
      <c r="B32" s="6" t="n">
        <v>2</v>
      </c>
      <c r="C32" s="6" t="n">
        <v>3</v>
      </c>
      <c r="D32" s="6" t="n">
        <v>3</v>
      </c>
      <c r="E32" s="6" t="n">
        <v>4</v>
      </c>
      <c r="F32" s="6" t="s">
        <v>68</v>
      </c>
      <c r="G32" s="6" t="s">
        <v>68</v>
      </c>
      <c r="H32" s="6" t="s">
        <v>68</v>
      </c>
      <c r="I32" s="6" t="s">
        <v>70</v>
      </c>
      <c r="J32" s="6" t="s">
        <v>69</v>
      </c>
      <c r="K32" s="6" t="s">
        <v>70</v>
      </c>
      <c r="L32" s="6" t="s">
        <v>70</v>
      </c>
      <c r="M32" s="6" t="s">
        <v>69</v>
      </c>
      <c r="N32" s="6" t="n">
        <v>-1045</v>
      </c>
      <c r="O32" s="6" t="n">
        <v>8.70286</v>
      </c>
      <c r="P32" s="6" t="n">
        <v>8.70868</v>
      </c>
      <c r="Q32" s="6" t="n">
        <v>8.75504</v>
      </c>
      <c r="R32" s="6" t="n">
        <v>-6</v>
      </c>
      <c r="S32" s="6" t="n">
        <v>-58</v>
      </c>
      <c r="T32" s="6" t="n">
        <v>59</v>
      </c>
      <c r="U32" s="6" t="n">
        <v>51</v>
      </c>
      <c r="V32" s="6" t="n">
        <v>9</v>
      </c>
      <c r="W32" s="6" t="n">
        <v>-61</v>
      </c>
      <c r="X32" s="6" t="n">
        <v>-1</v>
      </c>
      <c r="Y32" s="6" t="n">
        <v>6</v>
      </c>
      <c r="Z32" s="6" t="n">
        <v>-2</v>
      </c>
      <c r="AA32" s="6" t="n">
        <v>-8</v>
      </c>
      <c r="AB32" s="6" t="n">
        <v>-52</v>
      </c>
      <c r="AC32" s="6" t="n">
        <v>61</v>
      </c>
      <c r="AD32" s="6" t="n">
        <v>28</v>
      </c>
      <c r="AE32" s="6" t="n">
        <v>-29</v>
      </c>
      <c r="AF32" s="6" t="n">
        <v>-2</v>
      </c>
    </row>
    <row r="33" customFormat="false" ht="12.8" hidden="false" customHeight="false" outlineLevel="0" collapsed="false">
      <c r="A33" s="6" t="n">
        <v>21</v>
      </c>
      <c r="B33" s="6" t="n">
        <v>4</v>
      </c>
      <c r="C33" s="6" t="n">
        <v>3</v>
      </c>
      <c r="D33" s="6" t="n">
        <v>1</v>
      </c>
      <c r="E33" s="6" t="n">
        <v>38</v>
      </c>
      <c r="F33" s="6" t="s">
        <v>68</v>
      </c>
      <c r="G33" s="6" t="s">
        <v>70</v>
      </c>
      <c r="H33" s="6" t="s">
        <v>69</v>
      </c>
      <c r="I33" s="6" t="s">
        <v>68</v>
      </c>
      <c r="J33" s="6" t="s">
        <v>69</v>
      </c>
      <c r="K33" s="6" t="s">
        <v>69</v>
      </c>
      <c r="L33" s="6" t="s">
        <v>68</v>
      </c>
      <c r="M33" s="6" t="s">
        <v>69</v>
      </c>
      <c r="N33" s="6" t="n">
        <v>-1040</v>
      </c>
      <c r="O33" s="6" t="n">
        <v>8.79159</v>
      </c>
      <c r="P33" s="6" t="n">
        <v>8.71119</v>
      </c>
      <c r="Q33" s="6" t="n">
        <v>8.66493</v>
      </c>
      <c r="R33" s="6" t="n">
        <v>15</v>
      </c>
      <c r="S33" s="6" t="n">
        <v>-9</v>
      </c>
      <c r="T33" s="6" t="n">
        <v>-53</v>
      </c>
      <c r="U33" s="6" t="n">
        <v>0</v>
      </c>
      <c r="V33" s="6" t="n">
        <v>-49</v>
      </c>
      <c r="W33" s="6" t="n">
        <v>59</v>
      </c>
      <c r="X33" s="6" t="n">
        <v>-15</v>
      </c>
      <c r="Y33" s="6" t="n">
        <v>51</v>
      </c>
      <c r="Z33" s="6" t="n">
        <v>6</v>
      </c>
      <c r="AA33" s="6" t="n">
        <v>-57</v>
      </c>
      <c r="AB33" s="6" t="n">
        <v>1</v>
      </c>
      <c r="AC33" s="6" t="n">
        <v>49</v>
      </c>
      <c r="AD33" s="6" t="n">
        <v>-27</v>
      </c>
      <c r="AE33" s="6" t="n">
        <v>30</v>
      </c>
      <c r="AF33" s="6" t="n">
        <v>0</v>
      </c>
    </row>
    <row r="34" customFormat="false" ht="12.8" hidden="false" customHeight="false" outlineLevel="0" collapsed="false">
      <c r="A34" s="6" t="n">
        <v>21</v>
      </c>
      <c r="B34" s="6" t="n">
        <v>2</v>
      </c>
      <c r="C34" s="6" t="n">
        <v>3</v>
      </c>
      <c r="D34" s="6" t="n">
        <v>3</v>
      </c>
      <c r="E34" s="6" t="n">
        <v>83</v>
      </c>
      <c r="F34" s="6" t="s">
        <v>68</v>
      </c>
      <c r="G34" s="6" t="s">
        <v>70</v>
      </c>
      <c r="H34" s="6" t="s">
        <v>68</v>
      </c>
      <c r="I34" s="6" t="s">
        <v>69</v>
      </c>
      <c r="J34" s="6" t="s">
        <v>70</v>
      </c>
      <c r="K34" s="6" t="s">
        <v>68</v>
      </c>
      <c r="L34" s="6" t="s">
        <v>69</v>
      </c>
      <c r="M34" s="6" t="s">
        <v>70</v>
      </c>
      <c r="N34" s="6" t="n">
        <v>-1039</v>
      </c>
      <c r="O34" s="6" t="n">
        <v>8.70391</v>
      </c>
      <c r="P34" s="6" t="n">
        <v>8.70848</v>
      </c>
      <c r="Q34" s="6" t="n">
        <v>8.74847</v>
      </c>
      <c r="R34" s="6" t="n">
        <v>41</v>
      </c>
      <c r="S34" s="6" t="n">
        <v>67</v>
      </c>
      <c r="T34" s="6" t="n">
        <v>-49</v>
      </c>
      <c r="U34" s="6" t="n">
        <v>-13</v>
      </c>
      <c r="V34" s="6" t="n">
        <v>-1</v>
      </c>
      <c r="W34" s="6" t="n">
        <v>6</v>
      </c>
      <c r="X34" s="6" t="n">
        <v>-53</v>
      </c>
      <c r="Y34" s="6" t="n">
        <v>-1</v>
      </c>
      <c r="Z34" s="6" t="n">
        <v>-15</v>
      </c>
      <c r="AA34" s="6" t="n">
        <v>51</v>
      </c>
      <c r="AB34" s="6" t="n">
        <v>6</v>
      </c>
      <c r="AC34" s="6" t="n">
        <v>-44</v>
      </c>
      <c r="AD34" s="6" t="n">
        <v>29</v>
      </c>
      <c r="AE34" s="6" t="n">
        <v>-30</v>
      </c>
      <c r="AF34" s="6" t="n">
        <v>-2</v>
      </c>
    </row>
    <row r="35" customFormat="false" ht="12.8" hidden="false" customHeight="false" outlineLevel="0" collapsed="false">
      <c r="A35" s="6" t="n">
        <v>21</v>
      </c>
      <c r="B35" s="6" t="n">
        <v>4</v>
      </c>
      <c r="C35" s="6" t="n">
        <v>2</v>
      </c>
      <c r="D35" s="6" t="n">
        <v>2</v>
      </c>
      <c r="E35" s="6" t="n">
        <v>26</v>
      </c>
      <c r="F35" s="6" t="s">
        <v>68</v>
      </c>
      <c r="G35" s="6" t="s">
        <v>70</v>
      </c>
      <c r="H35" s="6" t="s">
        <v>69</v>
      </c>
      <c r="I35" s="6" t="s">
        <v>68</v>
      </c>
      <c r="J35" s="6" t="s">
        <v>70</v>
      </c>
      <c r="K35" s="6" t="s">
        <v>69</v>
      </c>
      <c r="L35" s="6" t="s">
        <v>69</v>
      </c>
      <c r="M35" s="6" t="s">
        <v>69</v>
      </c>
      <c r="N35" s="6" t="n">
        <v>-1033</v>
      </c>
      <c r="O35" s="6" t="n">
        <v>8.75352</v>
      </c>
      <c r="P35" s="6" t="n">
        <v>8.75351</v>
      </c>
      <c r="Q35" s="6" t="n">
        <v>8.66467</v>
      </c>
      <c r="R35" s="6" t="n">
        <v>61</v>
      </c>
      <c r="S35" s="6" t="n">
        <v>0</v>
      </c>
      <c r="T35" s="6" t="n">
        <v>-60</v>
      </c>
      <c r="U35" s="6" t="n">
        <v>2</v>
      </c>
      <c r="V35" s="6" t="n">
        <v>-60</v>
      </c>
      <c r="W35" s="6" t="n">
        <v>61</v>
      </c>
      <c r="X35" s="6" t="n">
        <v>2</v>
      </c>
      <c r="Y35" s="6" t="n">
        <v>0</v>
      </c>
      <c r="Z35" s="6" t="n">
        <v>0</v>
      </c>
      <c r="AA35" s="6" t="n">
        <v>-58</v>
      </c>
      <c r="AB35" s="6" t="n">
        <v>58</v>
      </c>
      <c r="AC35" s="6" t="n">
        <v>0</v>
      </c>
      <c r="AD35" s="6" t="n">
        <v>2</v>
      </c>
      <c r="AE35" s="6" t="n">
        <v>2</v>
      </c>
      <c r="AF35" s="6" t="n">
        <v>0</v>
      </c>
    </row>
    <row r="36" customFormat="false" ht="12.8" hidden="false" customHeight="false" outlineLevel="0" collapsed="false">
      <c r="A36" s="6" t="n">
        <v>21</v>
      </c>
      <c r="B36" s="6" t="n">
        <v>4</v>
      </c>
      <c r="C36" s="6" t="n">
        <v>2</v>
      </c>
      <c r="D36" s="6" t="n">
        <v>2</v>
      </c>
      <c r="E36" s="6" t="n">
        <v>28</v>
      </c>
      <c r="F36" s="6" t="s">
        <v>68</v>
      </c>
      <c r="G36" s="6" t="s">
        <v>70</v>
      </c>
      <c r="H36" s="6" t="s">
        <v>69</v>
      </c>
      <c r="I36" s="6" t="s">
        <v>68</v>
      </c>
      <c r="J36" s="6" t="s">
        <v>69</v>
      </c>
      <c r="K36" s="6" t="s">
        <v>69</v>
      </c>
      <c r="L36" s="6" t="s">
        <v>70</v>
      </c>
      <c r="M36" s="6" t="s">
        <v>69</v>
      </c>
      <c r="N36" s="6" t="n">
        <v>-1015</v>
      </c>
      <c r="O36" s="6" t="n">
        <v>8.74696</v>
      </c>
      <c r="P36" s="6" t="n">
        <v>8.75475</v>
      </c>
      <c r="Q36" s="6" t="n">
        <v>8.66411</v>
      </c>
      <c r="R36" s="6" t="n">
        <v>8</v>
      </c>
      <c r="S36" s="6" t="n">
        <v>-8</v>
      </c>
      <c r="T36" s="6" t="n">
        <v>-51</v>
      </c>
      <c r="U36" s="6" t="n">
        <v>54</v>
      </c>
      <c r="V36" s="6" t="n">
        <v>-43</v>
      </c>
      <c r="W36" s="6" t="n">
        <v>60</v>
      </c>
      <c r="X36" s="6" t="n">
        <v>-16</v>
      </c>
      <c r="Y36" s="6" t="n">
        <v>-1</v>
      </c>
      <c r="Z36" s="6" t="n">
        <v>6</v>
      </c>
      <c r="AA36" s="6" t="n">
        <v>-66</v>
      </c>
      <c r="AB36" s="6" t="n">
        <v>11</v>
      </c>
      <c r="AC36" s="6" t="n">
        <v>48</v>
      </c>
      <c r="AD36" s="6" t="n">
        <v>2</v>
      </c>
      <c r="AE36" s="6" t="n">
        <v>0</v>
      </c>
      <c r="AF36" s="6" t="n">
        <v>-1</v>
      </c>
    </row>
    <row r="37" customFormat="false" ht="12.8" hidden="false" customHeight="false" outlineLevel="0" collapsed="false">
      <c r="A37" s="6" t="n">
        <v>21</v>
      </c>
      <c r="B37" s="6" t="n">
        <v>5</v>
      </c>
      <c r="C37" s="6" t="n">
        <v>2</v>
      </c>
      <c r="D37" s="6" t="n">
        <v>1</v>
      </c>
      <c r="E37" s="6" t="n">
        <v>23</v>
      </c>
      <c r="F37" s="6" t="s">
        <v>68</v>
      </c>
      <c r="G37" s="6" t="s">
        <v>69</v>
      </c>
      <c r="H37" s="6" t="s">
        <v>69</v>
      </c>
      <c r="I37" s="6" t="s">
        <v>68</v>
      </c>
      <c r="J37" s="6" t="s">
        <v>70</v>
      </c>
      <c r="K37" s="6" t="s">
        <v>69</v>
      </c>
      <c r="L37" s="6" t="s">
        <v>69</v>
      </c>
      <c r="M37" s="6" t="s">
        <v>69</v>
      </c>
      <c r="N37" s="6" t="n">
        <v>-1014</v>
      </c>
      <c r="O37" s="6" t="n">
        <v>8.80392</v>
      </c>
      <c r="P37" s="6" t="n">
        <v>8.7524</v>
      </c>
      <c r="Q37" s="6" t="n">
        <v>8.62175</v>
      </c>
      <c r="R37" s="6" t="n">
        <v>56</v>
      </c>
      <c r="S37" s="6" t="n">
        <v>2</v>
      </c>
      <c r="T37" s="6" t="n">
        <v>-7</v>
      </c>
      <c r="U37" s="6" t="n">
        <v>2</v>
      </c>
      <c r="V37" s="6" t="n">
        <v>-71</v>
      </c>
      <c r="W37" s="6" t="n">
        <v>61</v>
      </c>
      <c r="X37" s="6" t="n">
        <v>9</v>
      </c>
      <c r="Y37" s="6" t="n">
        <v>0</v>
      </c>
      <c r="Z37" s="6" t="n">
        <v>51</v>
      </c>
      <c r="AA37" s="6" t="n">
        <v>-56</v>
      </c>
      <c r="AB37" s="6" t="n">
        <v>49</v>
      </c>
      <c r="AC37" s="6" t="n">
        <v>1</v>
      </c>
      <c r="AD37" s="6" t="n">
        <v>32</v>
      </c>
      <c r="AE37" s="6" t="n">
        <v>0</v>
      </c>
      <c r="AF37" s="6" t="n">
        <v>30</v>
      </c>
    </row>
    <row r="38" customFormat="false" ht="12.8" hidden="false" customHeight="false" outlineLevel="0" collapsed="false">
      <c r="A38" s="6" t="n">
        <v>21</v>
      </c>
      <c r="B38" s="6" t="n">
        <v>5</v>
      </c>
      <c r="C38" s="6" t="n">
        <v>2</v>
      </c>
      <c r="D38" s="6" t="n">
        <v>1</v>
      </c>
      <c r="E38" s="6" t="n">
        <v>28</v>
      </c>
      <c r="F38" s="6" t="s">
        <v>68</v>
      </c>
      <c r="G38" s="6" t="s">
        <v>69</v>
      </c>
      <c r="H38" s="6" t="s">
        <v>69</v>
      </c>
      <c r="I38" s="6" t="s">
        <v>70</v>
      </c>
      <c r="J38" s="6" t="s">
        <v>69</v>
      </c>
      <c r="K38" s="6" t="s">
        <v>68</v>
      </c>
      <c r="L38" s="6" t="s">
        <v>69</v>
      </c>
      <c r="M38" s="6" t="s">
        <v>69</v>
      </c>
      <c r="N38" s="6" t="n">
        <v>-994</v>
      </c>
      <c r="O38" s="6" t="n">
        <v>8.798</v>
      </c>
      <c r="P38" s="6" t="n">
        <v>8.75405</v>
      </c>
      <c r="Q38" s="6" t="n">
        <v>8.62194</v>
      </c>
      <c r="R38" s="6" t="n">
        <v>-8</v>
      </c>
      <c r="S38" s="6" t="n">
        <v>-45</v>
      </c>
      <c r="T38" s="6" t="n">
        <v>7</v>
      </c>
      <c r="U38" s="6" t="n">
        <v>1</v>
      </c>
      <c r="V38" s="6" t="n">
        <v>-63</v>
      </c>
      <c r="W38" s="6" t="n">
        <v>6</v>
      </c>
      <c r="X38" s="6" t="n">
        <v>-45</v>
      </c>
      <c r="Y38" s="6" t="n">
        <v>7</v>
      </c>
      <c r="Z38" s="6" t="n">
        <v>47</v>
      </c>
      <c r="AA38" s="6" t="n">
        <v>-56</v>
      </c>
      <c r="AB38" s="6" t="n">
        <v>-48</v>
      </c>
      <c r="AC38" s="6" t="n">
        <v>18</v>
      </c>
      <c r="AD38" s="6" t="n">
        <v>-27</v>
      </c>
      <c r="AE38" s="6" t="n">
        <v>-58</v>
      </c>
      <c r="AF38" s="6" t="n">
        <v>-28</v>
      </c>
    </row>
    <row r="39" customFormat="false" ht="12.8" hidden="false" customHeight="false" outlineLevel="0" collapsed="false">
      <c r="A39" s="6" t="n">
        <v>21</v>
      </c>
      <c r="B39" s="6" t="n">
        <v>4</v>
      </c>
      <c r="C39" s="6" t="n">
        <v>3</v>
      </c>
      <c r="D39" s="6" t="n">
        <v>1</v>
      </c>
      <c r="E39" s="6" t="n">
        <v>37</v>
      </c>
      <c r="F39" s="6" t="s">
        <v>68</v>
      </c>
      <c r="G39" s="6" t="s">
        <v>70</v>
      </c>
      <c r="H39" s="6" t="s">
        <v>69</v>
      </c>
      <c r="I39" s="6" t="s">
        <v>68</v>
      </c>
      <c r="J39" s="6" t="s">
        <v>69</v>
      </c>
      <c r="K39" s="6" t="s">
        <v>68</v>
      </c>
      <c r="L39" s="6" t="s">
        <v>69</v>
      </c>
      <c r="M39" s="6" t="s">
        <v>69</v>
      </c>
      <c r="N39" s="6" t="n">
        <v>-992</v>
      </c>
      <c r="O39" s="6" t="n">
        <v>8.79786</v>
      </c>
      <c r="P39" s="6" t="n">
        <v>8.70989</v>
      </c>
      <c r="Q39" s="6" t="n">
        <v>8.66547</v>
      </c>
      <c r="R39" s="6" t="n">
        <v>-1</v>
      </c>
      <c r="S39" s="6" t="n">
        <v>8</v>
      </c>
      <c r="T39" s="6" t="n">
        <v>-55</v>
      </c>
      <c r="U39" s="6" t="n">
        <v>1</v>
      </c>
      <c r="V39" s="6" t="n">
        <v>-50</v>
      </c>
      <c r="W39" s="6" t="n">
        <v>58</v>
      </c>
      <c r="X39" s="6" t="n">
        <v>-61</v>
      </c>
      <c r="Y39" s="6" t="n">
        <v>7</v>
      </c>
      <c r="Z39" s="6" t="n">
        <v>5</v>
      </c>
      <c r="AA39" s="6" t="n">
        <v>-60</v>
      </c>
      <c r="AB39" s="6" t="n">
        <v>-43</v>
      </c>
      <c r="AC39" s="6" t="n">
        <v>7</v>
      </c>
      <c r="AD39" s="6" t="n">
        <v>-27</v>
      </c>
      <c r="AE39" s="6" t="n">
        <v>-30</v>
      </c>
      <c r="AF39" s="6" t="n">
        <v>-60</v>
      </c>
    </row>
    <row r="40" customFormat="false" ht="12.8" hidden="false" customHeight="false" outlineLevel="0" collapsed="false">
      <c r="A40" s="6" t="n">
        <v>21</v>
      </c>
      <c r="B40" s="6" t="n">
        <v>5</v>
      </c>
      <c r="C40" s="6" t="n">
        <v>3</v>
      </c>
      <c r="D40" s="6" t="n">
        <v>0</v>
      </c>
      <c r="E40" s="6" t="n">
        <v>12</v>
      </c>
      <c r="F40" s="6" t="s">
        <v>68</v>
      </c>
      <c r="G40" s="6" t="s">
        <v>69</v>
      </c>
      <c r="H40" s="6" t="s">
        <v>69</v>
      </c>
      <c r="I40" s="6" t="s">
        <v>68</v>
      </c>
      <c r="J40" s="6" t="s">
        <v>68</v>
      </c>
      <c r="K40" s="6" t="s">
        <v>69</v>
      </c>
      <c r="L40" s="6" t="s">
        <v>69</v>
      </c>
      <c r="M40" s="6" t="s">
        <v>69</v>
      </c>
      <c r="N40" s="6" t="n">
        <v>-975</v>
      </c>
      <c r="O40" s="6" t="n">
        <v>8.85373</v>
      </c>
      <c r="P40" s="6" t="n">
        <v>8.70873</v>
      </c>
      <c r="Q40" s="6" t="n">
        <v>8.62047</v>
      </c>
      <c r="R40" s="6" t="n">
        <v>0</v>
      </c>
      <c r="S40" s="6" t="n">
        <v>1</v>
      </c>
      <c r="T40" s="6" t="n">
        <v>-8</v>
      </c>
      <c r="U40" s="6" t="n">
        <v>10</v>
      </c>
      <c r="V40" s="6" t="n">
        <v>-61</v>
      </c>
      <c r="W40" s="6" t="n">
        <v>59</v>
      </c>
      <c r="X40" s="6" t="n">
        <v>8</v>
      </c>
      <c r="Y40" s="6" t="n">
        <v>-52</v>
      </c>
      <c r="Z40" s="6" t="n">
        <v>57</v>
      </c>
      <c r="AA40" s="6" t="n">
        <v>-56</v>
      </c>
      <c r="AB40" s="6" t="n">
        <v>49</v>
      </c>
      <c r="AC40" s="6" t="n">
        <v>-9</v>
      </c>
      <c r="AD40" s="6" t="n">
        <v>3</v>
      </c>
      <c r="AE40" s="6" t="n">
        <v>-29</v>
      </c>
      <c r="AF40" s="6" t="n">
        <v>29</v>
      </c>
    </row>
    <row r="41" customFormat="false" ht="12.8" hidden="false" customHeight="false" outlineLevel="0" collapsed="false">
      <c r="A41" s="6" t="n">
        <v>21</v>
      </c>
      <c r="B41" s="6" t="n">
        <v>4</v>
      </c>
      <c r="C41" s="6" t="n">
        <v>4</v>
      </c>
      <c r="D41" s="6" t="n">
        <v>0</v>
      </c>
      <c r="E41" s="6" t="n">
        <v>12</v>
      </c>
      <c r="F41" s="6" t="s">
        <v>68</v>
      </c>
      <c r="G41" s="6" t="s">
        <v>68</v>
      </c>
      <c r="H41" s="6" t="s">
        <v>69</v>
      </c>
      <c r="I41" s="6" t="s">
        <v>69</v>
      </c>
      <c r="J41" s="6" t="s">
        <v>68</v>
      </c>
      <c r="K41" s="6" t="s">
        <v>69</v>
      </c>
      <c r="L41" s="6" t="s">
        <v>69</v>
      </c>
      <c r="M41" s="6" t="s">
        <v>68</v>
      </c>
      <c r="N41" s="6" t="n">
        <v>-968</v>
      </c>
      <c r="O41" s="6" t="n">
        <v>8.84764</v>
      </c>
      <c r="P41" s="6" t="n">
        <v>8.66051</v>
      </c>
      <c r="Q41" s="6" t="n">
        <v>8.6706</v>
      </c>
      <c r="R41" s="6" t="n">
        <v>8</v>
      </c>
      <c r="S41" s="6" t="n">
        <v>-10</v>
      </c>
      <c r="T41" s="6" t="n">
        <v>8</v>
      </c>
      <c r="U41" s="6" t="n">
        <v>-10</v>
      </c>
      <c r="V41" s="6" t="n">
        <v>-43</v>
      </c>
      <c r="W41" s="6" t="n">
        <v>-42</v>
      </c>
      <c r="X41" s="6" t="n">
        <v>56</v>
      </c>
      <c r="Y41" s="6" t="n">
        <v>-60</v>
      </c>
      <c r="Z41" s="6" t="n">
        <v>1</v>
      </c>
      <c r="AA41" s="6" t="n">
        <v>-1</v>
      </c>
      <c r="AB41" s="6" t="n">
        <v>58</v>
      </c>
      <c r="AC41" s="6" t="n">
        <v>-58</v>
      </c>
      <c r="AD41" s="6" t="n">
        <v>-3</v>
      </c>
      <c r="AE41" s="6" t="n">
        <v>-58</v>
      </c>
      <c r="AF41" s="6" t="n">
        <v>0</v>
      </c>
    </row>
    <row r="42" customFormat="false" ht="12.8" hidden="false" customHeight="false" outlineLevel="0" collapsed="false">
      <c r="A42" s="6" t="n">
        <v>21</v>
      </c>
      <c r="B42" s="6" t="n">
        <v>4</v>
      </c>
      <c r="C42" s="6" t="n">
        <v>3</v>
      </c>
      <c r="D42" s="6" t="n">
        <v>1</v>
      </c>
      <c r="E42" s="6" t="n">
        <v>42</v>
      </c>
      <c r="F42" s="6" t="s">
        <v>68</v>
      </c>
      <c r="G42" s="6" t="s">
        <v>70</v>
      </c>
      <c r="H42" s="6" t="s">
        <v>69</v>
      </c>
      <c r="I42" s="6" t="s">
        <v>69</v>
      </c>
      <c r="J42" s="6" t="s">
        <v>68</v>
      </c>
      <c r="K42" s="6" t="s">
        <v>69</v>
      </c>
      <c r="L42" s="6" t="s">
        <v>69</v>
      </c>
      <c r="M42" s="6" t="s">
        <v>68</v>
      </c>
      <c r="N42" s="6" t="n">
        <v>-966</v>
      </c>
      <c r="O42" s="6" t="n">
        <v>8.80525</v>
      </c>
      <c r="P42" s="6" t="n">
        <v>8.70328</v>
      </c>
      <c r="Q42" s="6" t="n">
        <v>8.66304</v>
      </c>
      <c r="R42" s="6" t="n">
        <v>6</v>
      </c>
      <c r="S42" s="6" t="n">
        <v>-2</v>
      </c>
      <c r="T42" s="6" t="n">
        <v>-46</v>
      </c>
      <c r="U42" s="6" t="n">
        <v>-10</v>
      </c>
      <c r="V42" s="6" t="n">
        <v>-42</v>
      </c>
      <c r="W42" s="6" t="n">
        <v>7</v>
      </c>
      <c r="X42" s="6" t="n">
        <v>51</v>
      </c>
      <c r="Y42" s="6" t="n">
        <v>-61</v>
      </c>
      <c r="Z42" s="6" t="n">
        <v>1</v>
      </c>
      <c r="AA42" s="6" t="n">
        <v>-11</v>
      </c>
      <c r="AB42" s="6" t="n">
        <v>66</v>
      </c>
      <c r="AC42" s="6" t="n">
        <v>-58</v>
      </c>
      <c r="AD42" s="6" t="n">
        <v>-32</v>
      </c>
      <c r="AE42" s="6" t="n">
        <v>-29</v>
      </c>
      <c r="AF42" s="6" t="n">
        <v>0</v>
      </c>
    </row>
    <row r="43" customFormat="false" ht="12.8" hidden="false" customHeight="false" outlineLevel="0" collapsed="false">
      <c r="A43" s="6" t="n">
        <v>21</v>
      </c>
      <c r="B43" s="6" t="n">
        <v>4</v>
      </c>
      <c r="C43" s="6" t="n">
        <v>2</v>
      </c>
      <c r="D43" s="6" t="n">
        <v>2</v>
      </c>
      <c r="E43" s="6" t="n">
        <v>29</v>
      </c>
      <c r="F43" s="6" t="s">
        <v>68</v>
      </c>
      <c r="G43" s="6" t="s">
        <v>70</v>
      </c>
      <c r="H43" s="6" t="s">
        <v>69</v>
      </c>
      <c r="I43" s="6" t="s">
        <v>68</v>
      </c>
      <c r="J43" s="6" t="s">
        <v>69</v>
      </c>
      <c r="K43" s="6" t="s">
        <v>69</v>
      </c>
      <c r="L43" s="6" t="s">
        <v>69</v>
      </c>
      <c r="M43" s="6" t="s">
        <v>70</v>
      </c>
      <c r="N43" s="6" t="n">
        <v>-940</v>
      </c>
      <c r="O43" s="6" t="n">
        <v>8.75335</v>
      </c>
      <c r="P43" s="6" t="n">
        <v>8.75323</v>
      </c>
      <c r="Q43" s="6" t="n">
        <v>8.66499</v>
      </c>
      <c r="R43" s="6" t="n">
        <v>8</v>
      </c>
      <c r="S43" s="6" t="n">
        <v>53</v>
      </c>
      <c r="T43" s="6" t="n">
        <v>-52</v>
      </c>
      <c r="U43" s="6" t="n">
        <v>-7</v>
      </c>
      <c r="V43" s="6" t="n">
        <v>-51</v>
      </c>
      <c r="W43" s="6" t="n">
        <v>71</v>
      </c>
      <c r="X43" s="6" t="n">
        <v>-8</v>
      </c>
      <c r="Y43" s="6" t="n">
        <v>-10</v>
      </c>
      <c r="Z43" s="6" t="n">
        <v>5</v>
      </c>
      <c r="AA43" s="6" t="n">
        <v>-53</v>
      </c>
      <c r="AB43" s="6" t="n">
        <v>8</v>
      </c>
      <c r="AC43" s="6" t="n">
        <v>-51</v>
      </c>
      <c r="AD43" s="6" t="n">
        <v>2</v>
      </c>
      <c r="AE43" s="6" t="n">
        <v>0</v>
      </c>
      <c r="AF43" s="6" t="n">
        <v>-60</v>
      </c>
    </row>
    <row r="44" customFormat="false" ht="12.8" hidden="false" customHeight="false" outlineLevel="0" collapsed="false">
      <c r="A44" s="6" t="n">
        <v>21</v>
      </c>
      <c r="B44" s="6" t="n">
        <v>5</v>
      </c>
      <c r="C44" s="6" t="n">
        <v>2</v>
      </c>
      <c r="D44" s="6" t="n">
        <v>1</v>
      </c>
      <c r="E44" s="6" t="n">
        <v>22</v>
      </c>
      <c r="F44" s="6" t="s">
        <v>68</v>
      </c>
      <c r="G44" s="6" t="s">
        <v>69</v>
      </c>
      <c r="H44" s="6" t="s">
        <v>70</v>
      </c>
      <c r="I44" s="6" t="s">
        <v>69</v>
      </c>
      <c r="J44" s="6" t="s">
        <v>69</v>
      </c>
      <c r="K44" s="6" t="s">
        <v>69</v>
      </c>
      <c r="L44" s="6" t="s">
        <v>69</v>
      </c>
      <c r="M44" s="6" t="s">
        <v>68</v>
      </c>
      <c r="N44" s="6" t="n">
        <v>-939</v>
      </c>
      <c r="O44" s="6" t="n">
        <v>8.79599</v>
      </c>
      <c r="P44" s="6" t="n">
        <v>8.75996</v>
      </c>
      <c r="Q44" s="6" t="n">
        <v>8.62158</v>
      </c>
      <c r="R44" s="6" t="n">
        <v>0</v>
      </c>
      <c r="S44" s="6" t="n">
        <v>7</v>
      </c>
      <c r="T44" s="6" t="n">
        <v>16</v>
      </c>
      <c r="U44" s="6" t="n">
        <v>-74</v>
      </c>
      <c r="V44" s="6" t="n">
        <v>-54</v>
      </c>
      <c r="W44" s="6" t="n">
        <v>0</v>
      </c>
      <c r="X44" s="6" t="n">
        <v>52</v>
      </c>
      <c r="Y44" s="6" t="n">
        <v>-1</v>
      </c>
      <c r="Z44" s="6" t="n">
        <v>49</v>
      </c>
      <c r="AA44" s="6" t="n">
        <v>42</v>
      </c>
      <c r="AB44" s="6" t="n">
        <v>11</v>
      </c>
      <c r="AC44" s="6" t="n">
        <v>-55</v>
      </c>
      <c r="AD44" s="6" t="n">
        <v>-30</v>
      </c>
      <c r="AE44" s="6" t="n">
        <v>-2</v>
      </c>
      <c r="AF44" s="6" t="n">
        <v>31</v>
      </c>
    </row>
    <row r="45" customFormat="false" ht="12.8" hidden="false" customHeight="false" outlineLevel="0" collapsed="false">
      <c r="A45" s="6" t="n">
        <v>21</v>
      </c>
      <c r="B45" s="6" t="n">
        <v>5</v>
      </c>
      <c r="C45" s="6" t="n">
        <v>2</v>
      </c>
      <c r="D45" s="6" t="n">
        <v>1</v>
      </c>
      <c r="E45" s="6" t="n">
        <v>30</v>
      </c>
      <c r="F45" s="6" t="s">
        <v>68</v>
      </c>
      <c r="G45" s="6" t="s">
        <v>69</v>
      </c>
      <c r="H45" s="6" t="s">
        <v>69</v>
      </c>
      <c r="I45" s="6" t="s">
        <v>70</v>
      </c>
      <c r="J45" s="6" t="s">
        <v>69</v>
      </c>
      <c r="K45" s="6" t="s">
        <v>69</v>
      </c>
      <c r="L45" s="6" t="s">
        <v>69</v>
      </c>
      <c r="M45" s="6" t="s">
        <v>68</v>
      </c>
      <c r="N45" s="6" t="n">
        <v>-934</v>
      </c>
      <c r="O45" s="6" t="n">
        <v>8.80354</v>
      </c>
      <c r="P45" s="6" t="n">
        <v>8.75213</v>
      </c>
      <c r="Q45" s="6" t="n">
        <v>8.62139</v>
      </c>
      <c r="R45" s="6" t="n">
        <v>1</v>
      </c>
      <c r="S45" s="6" t="n">
        <v>-55</v>
      </c>
      <c r="T45" s="6" t="n">
        <v>17</v>
      </c>
      <c r="U45" s="6" t="n">
        <v>-9</v>
      </c>
      <c r="V45" s="6" t="n">
        <v>-61</v>
      </c>
      <c r="W45" s="6" t="n">
        <v>8</v>
      </c>
      <c r="X45" s="6" t="n">
        <v>62</v>
      </c>
      <c r="Y45" s="6" t="n">
        <v>-9</v>
      </c>
      <c r="Z45" s="6" t="n">
        <v>47</v>
      </c>
      <c r="AA45" s="6" t="n">
        <v>-57</v>
      </c>
      <c r="AB45" s="6" t="n">
        <v>9</v>
      </c>
      <c r="AC45" s="6" t="n">
        <v>-42</v>
      </c>
      <c r="AD45" s="6" t="n">
        <v>-28</v>
      </c>
      <c r="AE45" s="6" t="n">
        <v>0</v>
      </c>
      <c r="AF45" s="6" t="n">
        <v>-30</v>
      </c>
    </row>
    <row r="46" customFormat="false" ht="12.8" hidden="false" customHeight="false" outlineLevel="0" collapsed="false">
      <c r="A46" s="6" t="n">
        <v>21</v>
      </c>
      <c r="B46" s="6" t="n">
        <v>2</v>
      </c>
      <c r="C46" s="6" t="n">
        <v>3</v>
      </c>
      <c r="D46" s="6" t="n">
        <v>3</v>
      </c>
      <c r="E46" s="6" t="n">
        <v>72</v>
      </c>
      <c r="F46" s="6" t="s">
        <v>68</v>
      </c>
      <c r="G46" s="6" t="s">
        <v>70</v>
      </c>
      <c r="H46" s="6" t="s">
        <v>68</v>
      </c>
      <c r="I46" s="6" t="s">
        <v>70</v>
      </c>
      <c r="J46" s="6" t="s">
        <v>70</v>
      </c>
      <c r="K46" s="6" t="s">
        <v>69</v>
      </c>
      <c r="L46" s="6" t="s">
        <v>69</v>
      </c>
      <c r="M46" s="6" t="s">
        <v>68</v>
      </c>
      <c r="N46" s="6" t="n">
        <v>-929</v>
      </c>
      <c r="O46" s="6" t="n">
        <v>8.70425</v>
      </c>
      <c r="P46" s="6" t="n">
        <v>8.71476</v>
      </c>
      <c r="Q46" s="6" t="n">
        <v>8.74666</v>
      </c>
      <c r="R46" s="6" t="n">
        <v>49</v>
      </c>
      <c r="S46" s="6" t="n">
        <v>-44</v>
      </c>
      <c r="T46" s="6" t="n">
        <v>-44</v>
      </c>
      <c r="U46" s="6" t="n">
        <v>-8</v>
      </c>
      <c r="V46" s="6" t="n">
        <v>-10</v>
      </c>
      <c r="W46" s="6" t="n">
        <v>1</v>
      </c>
      <c r="X46" s="6" t="n">
        <v>62</v>
      </c>
      <c r="Y46" s="6" t="n">
        <v>-6</v>
      </c>
      <c r="Z46" s="6" t="n">
        <v>-15</v>
      </c>
      <c r="AA46" s="6" t="n">
        <v>-8</v>
      </c>
      <c r="AB46" s="6" t="n">
        <v>70</v>
      </c>
      <c r="AC46" s="6" t="n">
        <v>-43</v>
      </c>
      <c r="AD46" s="6" t="n">
        <v>-31</v>
      </c>
      <c r="AE46" s="6" t="n">
        <v>30</v>
      </c>
      <c r="AF46" s="6" t="n">
        <v>1</v>
      </c>
    </row>
    <row r="47" customFormat="false" ht="12.8" hidden="false" customHeight="false" outlineLevel="0" collapsed="false">
      <c r="A47" s="6" t="n">
        <v>21</v>
      </c>
      <c r="B47" s="6" t="n">
        <v>4</v>
      </c>
      <c r="C47" s="6" t="n">
        <v>3</v>
      </c>
      <c r="D47" s="6" t="n">
        <v>1</v>
      </c>
      <c r="E47" s="6" t="n">
        <v>10</v>
      </c>
      <c r="F47" s="6" t="s">
        <v>68</v>
      </c>
      <c r="G47" s="6" t="s">
        <v>68</v>
      </c>
      <c r="H47" s="6" t="s">
        <v>70</v>
      </c>
      <c r="I47" s="6" t="s">
        <v>69</v>
      </c>
      <c r="J47" s="6" t="s">
        <v>69</v>
      </c>
      <c r="K47" s="6" t="s">
        <v>69</v>
      </c>
      <c r="L47" s="6" t="s">
        <v>69</v>
      </c>
      <c r="M47" s="6" t="s">
        <v>68</v>
      </c>
      <c r="N47" s="6" t="n">
        <v>-921</v>
      </c>
      <c r="O47" s="6" t="n">
        <v>8.79005</v>
      </c>
      <c r="P47" s="6" t="n">
        <v>8.71135</v>
      </c>
      <c r="Q47" s="6" t="n">
        <v>8.67143</v>
      </c>
      <c r="R47" s="6" t="n">
        <v>7</v>
      </c>
      <c r="S47" s="6" t="n">
        <v>-1</v>
      </c>
      <c r="T47" s="6" t="n">
        <v>15</v>
      </c>
      <c r="U47" s="6" t="n">
        <v>-74</v>
      </c>
      <c r="V47" s="6" t="n">
        <v>-44</v>
      </c>
      <c r="W47" s="6" t="n">
        <v>-52</v>
      </c>
      <c r="X47" s="6" t="n">
        <v>50</v>
      </c>
      <c r="Y47" s="6" t="n">
        <v>-2</v>
      </c>
      <c r="Z47" s="6" t="n">
        <v>0</v>
      </c>
      <c r="AA47" s="6" t="n">
        <v>50</v>
      </c>
      <c r="AB47" s="6" t="n">
        <v>9</v>
      </c>
      <c r="AC47" s="6" t="n">
        <v>-58</v>
      </c>
      <c r="AD47" s="6" t="n">
        <v>-30</v>
      </c>
      <c r="AE47" s="6" t="n">
        <v>-31</v>
      </c>
      <c r="AF47" s="6" t="n">
        <v>1</v>
      </c>
    </row>
    <row r="48" customFormat="false" ht="12.8" hidden="false" customHeight="false" outlineLevel="0" collapsed="false">
      <c r="A48" s="6" t="n">
        <v>21</v>
      </c>
      <c r="B48" s="6" t="n">
        <v>4</v>
      </c>
      <c r="C48" s="6" t="n">
        <v>3</v>
      </c>
      <c r="D48" s="6" t="n">
        <v>1</v>
      </c>
      <c r="E48" s="6" t="n">
        <v>24</v>
      </c>
      <c r="F48" s="6" t="s">
        <v>68</v>
      </c>
      <c r="G48" s="6" t="s">
        <v>68</v>
      </c>
      <c r="H48" s="6" t="s">
        <v>69</v>
      </c>
      <c r="I48" s="6" t="s">
        <v>69</v>
      </c>
      <c r="J48" s="6" t="s">
        <v>70</v>
      </c>
      <c r="K48" s="6" t="s">
        <v>69</v>
      </c>
      <c r="L48" s="6" t="s">
        <v>69</v>
      </c>
      <c r="M48" s="6" t="s">
        <v>68</v>
      </c>
      <c r="N48" s="6" t="n">
        <v>-919</v>
      </c>
      <c r="O48" s="6" t="n">
        <v>8.79743</v>
      </c>
      <c r="P48" s="6" t="n">
        <v>8.7032</v>
      </c>
      <c r="Q48" s="6" t="n">
        <v>8.67128</v>
      </c>
      <c r="R48" s="6" t="n">
        <v>62</v>
      </c>
      <c r="S48" s="6" t="n">
        <v>-8</v>
      </c>
      <c r="T48" s="6" t="n">
        <v>9</v>
      </c>
      <c r="U48" s="6" t="n">
        <v>-17</v>
      </c>
      <c r="V48" s="6" t="n">
        <v>-51</v>
      </c>
      <c r="W48" s="6" t="n">
        <v>-42</v>
      </c>
      <c r="X48" s="6" t="n">
        <v>59</v>
      </c>
      <c r="Y48" s="6" t="n">
        <v>-8</v>
      </c>
      <c r="Z48" s="6" t="n">
        <v>-7</v>
      </c>
      <c r="AA48" s="6" t="n">
        <v>-1</v>
      </c>
      <c r="AB48" s="6" t="n">
        <v>57</v>
      </c>
      <c r="AC48" s="6" t="n">
        <v>-49</v>
      </c>
      <c r="AD48" s="6" t="n">
        <v>28</v>
      </c>
      <c r="AE48" s="6" t="n">
        <v>-27</v>
      </c>
      <c r="AF48" s="6" t="n">
        <v>1</v>
      </c>
    </row>
    <row r="49" customFormat="false" ht="12.8" hidden="false" customHeight="false" outlineLevel="0" collapsed="false">
      <c r="A49" s="6" t="n">
        <v>21</v>
      </c>
      <c r="B49" s="6" t="n">
        <v>2</v>
      </c>
      <c r="C49" s="6" t="n">
        <v>3</v>
      </c>
      <c r="D49" s="6" t="n">
        <v>3</v>
      </c>
      <c r="E49" s="6" t="n">
        <v>86</v>
      </c>
      <c r="F49" s="6" t="s">
        <v>68</v>
      </c>
      <c r="G49" s="6" t="s">
        <v>70</v>
      </c>
      <c r="H49" s="6" t="s">
        <v>68</v>
      </c>
      <c r="I49" s="6" t="s">
        <v>69</v>
      </c>
      <c r="J49" s="6" t="s">
        <v>70</v>
      </c>
      <c r="K49" s="6" t="s">
        <v>69</v>
      </c>
      <c r="L49" s="6" t="s">
        <v>68</v>
      </c>
      <c r="M49" s="6" t="s">
        <v>70</v>
      </c>
      <c r="N49" s="6" t="n">
        <v>-917</v>
      </c>
      <c r="O49" s="6" t="n">
        <v>8.71117</v>
      </c>
      <c r="P49" s="6" t="n">
        <v>8.70879</v>
      </c>
      <c r="Q49" s="6" t="n">
        <v>8.74725</v>
      </c>
      <c r="R49" s="6" t="n">
        <v>60</v>
      </c>
      <c r="S49" s="6" t="n">
        <v>50</v>
      </c>
      <c r="T49" s="6" t="n">
        <v>-49</v>
      </c>
      <c r="U49" s="6" t="n">
        <v>-14</v>
      </c>
      <c r="V49" s="6" t="n">
        <v>2</v>
      </c>
      <c r="W49" s="6" t="n">
        <v>7</v>
      </c>
      <c r="X49" s="6" t="n">
        <v>-6</v>
      </c>
      <c r="Y49" s="6" t="n">
        <v>44</v>
      </c>
      <c r="Z49" s="6" t="n">
        <v>-14</v>
      </c>
      <c r="AA49" s="6" t="n">
        <v>52</v>
      </c>
      <c r="AB49" s="6" t="n">
        <v>54</v>
      </c>
      <c r="AC49" s="6" t="n">
        <v>3</v>
      </c>
      <c r="AD49" s="6" t="n">
        <v>30</v>
      </c>
      <c r="AE49" s="6" t="n">
        <v>30</v>
      </c>
      <c r="AF49" s="6" t="n">
        <v>57</v>
      </c>
    </row>
    <row r="50" customFormat="false" ht="12.8" hidden="false" customHeight="false" outlineLevel="0" collapsed="false">
      <c r="A50" s="6" t="n">
        <v>21</v>
      </c>
      <c r="B50" s="6" t="n">
        <v>4</v>
      </c>
      <c r="C50" s="6" t="n">
        <v>2</v>
      </c>
      <c r="D50" s="6" t="n">
        <v>2</v>
      </c>
      <c r="E50" s="6" t="n">
        <v>5</v>
      </c>
      <c r="F50" s="6" t="s">
        <v>68</v>
      </c>
      <c r="G50" s="6" t="s">
        <v>68</v>
      </c>
      <c r="H50" s="6" t="s">
        <v>70</v>
      </c>
      <c r="I50" s="6" t="s">
        <v>69</v>
      </c>
      <c r="J50" s="6" t="s">
        <v>69</v>
      </c>
      <c r="K50" s="6" t="s">
        <v>69</v>
      </c>
      <c r="L50" s="6" t="s">
        <v>69</v>
      </c>
      <c r="M50" s="6" t="s">
        <v>70</v>
      </c>
      <c r="N50" s="6" t="n">
        <v>-912</v>
      </c>
      <c r="O50" s="6" t="n">
        <v>8.74599</v>
      </c>
      <c r="P50" s="6" t="n">
        <v>8.75531</v>
      </c>
      <c r="Q50" s="6" t="n">
        <v>8.67148</v>
      </c>
      <c r="R50" s="6" t="n">
        <v>7</v>
      </c>
      <c r="S50" s="6" t="n">
        <v>53</v>
      </c>
      <c r="T50" s="6" t="n">
        <v>8</v>
      </c>
      <c r="U50" s="6" t="n">
        <v>-71</v>
      </c>
      <c r="V50" s="6" t="n">
        <v>-46</v>
      </c>
      <c r="W50" s="6" t="n">
        <v>-46</v>
      </c>
      <c r="X50" s="6" t="n">
        <v>-3</v>
      </c>
      <c r="Y50" s="6" t="n">
        <v>-3</v>
      </c>
      <c r="Z50" s="6" t="n">
        <v>0</v>
      </c>
      <c r="AA50" s="6" t="n">
        <v>60</v>
      </c>
      <c r="AB50" s="6" t="n">
        <v>-1</v>
      </c>
      <c r="AC50" s="6" t="n">
        <v>-58</v>
      </c>
      <c r="AD50" s="6" t="n">
        <v>-1</v>
      </c>
      <c r="AE50" s="6" t="n">
        <v>-61</v>
      </c>
      <c r="AF50" s="6" t="n">
        <v>1</v>
      </c>
    </row>
    <row r="51" customFormat="false" ht="12.8" hidden="false" customHeight="false" outlineLevel="0" collapsed="false">
      <c r="A51" s="6" t="n">
        <v>21</v>
      </c>
      <c r="B51" s="6" t="n">
        <v>4</v>
      </c>
      <c r="C51" s="6" t="n">
        <v>3</v>
      </c>
      <c r="D51" s="6" t="n">
        <v>1</v>
      </c>
      <c r="E51" s="6" t="n">
        <v>36</v>
      </c>
      <c r="F51" s="6" t="s">
        <v>68</v>
      </c>
      <c r="G51" s="6" t="s">
        <v>70</v>
      </c>
      <c r="H51" s="6" t="s">
        <v>69</v>
      </c>
      <c r="I51" s="6" t="s">
        <v>68</v>
      </c>
      <c r="J51" s="6" t="s">
        <v>68</v>
      </c>
      <c r="K51" s="6" t="s">
        <v>69</v>
      </c>
      <c r="L51" s="6" t="s">
        <v>69</v>
      </c>
      <c r="M51" s="6" t="s">
        <v>69</v>
      </c>
      <c r="N51" s="6" t="n">
        <v>-903</v>
      </c>
      <c r="O51" s="6" t="n">
        <v>8.80358</v>
      </c>
      <c r="P51" s="6" t="n">
        <v>8.70968</v>
      </c>
      <c r="Q51" s="6" t="n">
        <v>8.66324</v>
      </c>
      <c r="R51" s="6" t="n">
        <v>7</v>
      </c>
      <c r="S51" s="6" t="n">
        <v>0</v>
      </c>
      <c r="T51" s="6" t="n">
        <v>-64</v>
      </c>
      <c r="U51" s="6" t="n">
        <v>9</v>
      </c>
      <c r="V51" s="6" t="n">
        <v>-51</v>
      </c>
      <c r="W51" s="6" t="n">
        <v>58</v>
      </c>
      <c r="X51" s="6" t="n">
        <v>1</v>
      </c>
      <c r="Y51" s="6" t="n">
        <v>-52</v>
      </c>
      <c r="Z51" s="6" t="n">
        <v>7</v>
      </c>
      <c r="AA51" s="6" t="n">
        <v>-58</v>
      </c>
      <c r="AB51" s="6" t="n">
        <v>57</v>
      </c>
      <c r="AC51" s="6" t="n">
        <v>-10</v>
      </c>
      <c r="AD51" s="6" t="n">
        <v>-29</v>
      </c>
      <c r="AE51" s="6" t="n">
        <v>-28</v>
      </c>
      <c r="AF51" s="6" t="n">
        <v>-2</v>
      </c>
    </row>
    <row r="52" customFormat="false" ht="12.8" hidden="false" customHeight="false" outlineLevel="0" collapsed="false">
      <c r="A52" s="6" t="n">
        <v>21</v>
      </c>
      <c r="B52" s="6" t="n">
        <v>4</v>
      </c>
      <c r="C52" s="6" t="n">
        <v>2</v>
      </c>
      <c r="D52" s="6" t="n">
        <v>2</v>
      </c>
      <c r="E52" s="6" t="n">
        <v>25</v>
      </c>
      <c r="F52" s="6" t="s">
        <v>68</v>
      </c>
      <c r="G52" s="6" t="s">
        <v>70</v>
      </c>
      <c r="H52" s="6" t="s">
        <v>70</v>
      </c>
      <c r="I52" s="6" t="s">
        <v>69</v>
      </c>
      <c r="J52" s="6" t="s">
        <v>69</v>
      </c>
      <c r="K52" s="6" t="s">
        <v>69</v>
      </c>
      <c r="L52" s="6" t="s">
        <v>69</v>
      </c>
      <c r="M52" s="6" t="s">
        <v>68</v>
      </c>
      <c r="N52" s="6" t="n">
        <v>-902</v>
      </c>
      <c r="O52" s="6" t="n">
        <v>8.74692</v>
      </c>
      <c r="P52" s="6" t="n">
        <v>8.75519</v>
      </c>
      <c r="Q52" s="6" t="n">
        <v>8.66458</v>
      </c>
      <c r="R52" s="6" t="n">
        <v>6</v>
      </c>
      <c r="S52" s="6" t="n">
        <v>5</v>
      </c>
      <c r="T52" s="6" t="n">
        <v>-35</v>
      </c>
      <c r="U52" s="6" t="n">
        <v>-72</v>
      </c>
      <c r="V52" s="6" t="n">
        <v>-44</v>
      </c>
      <c r="W52" s="6" t="n">
        <v>0</v>
      </c>
      <c r="X52" s="6" t="n">
        <v>44</v>
      </c>
      <c r="Y52" s="6" t="n">
        <v>-2</v>
      </c>
      <c r="Z52" s="6" t="n">
        <v>0</v>
      </c>
      <c r="AA52" s="6" t="n">
        <v>42</v>
      </c>
      <c r="AB52" s="6" t="n">
        <v>20</v>
      </c>
      <c r="AC52" s="6" t="n">
        <v>-57</v>
      </c>
      <c r="AD52" s="6" t="n">
        <v>-59</v>
      </c>
      <c r="AE52" s="6" t="n">
        <v>-3</v>
      </c>
      <c r="AF52" s="6" t="n">
        <v>2</v>
      </c>
    </row>
    <row r="53" customFormat="false" ht="12.8" hidden="false" customHeight="false" outlineLevel="0" collapsed="false">
      <c r="A53" s="6" t="n">
        <v>21</v>
      </c>
      <c r="B53" s="6" t="n">
        <v>4</v>
      </c>
      <c r="C53" s="6" t="n">
        <v>2</v>
      </c>
      <c r="D53" s="6" t="n">
        <v>2</v>
      </c>
      <c r="E53" s="6" t="n">
        <v>32</v>
      </c>
      <c r="F53" s="6" t="s">
        <v>68</v>
      </c>
      <c r="G53" s="6" t="s">
        <v>70</v>
      </c>
      <c r="H53" s="6" t="s">
        <v>69</v>
      </c>
      <c r="I53" s="6" t="s">
        <v>70</v>
      </c>
      <c r="J53" s="6" t="s">
        <v>69</v>
      </c>
      <c r="K53" s="6" t="s">
        <v>69</v>
      </c>
      <c r="L53" s="6" t="s">
        <v>68</v>
      </c>
      <c r="M53" s="6" t="s">
        <v>69</v>
      </c>
      <c r="N53" s="6" t="n">
        <v>-893</v>
      </c>
      <c r="O53" s="6" t="n">
        <v>8.74714</v>
      </c>
      <c r="P53" s="6" t="n">
        <v>8.76152</v>
      </c>
      <c r="Q53" s="6" t="n">
        <v>8.66314</v>
      </c>
      <c r="R53" s="6" t="n">
        <v>14</v>
      </c>
      <c r="S53" s="6" t="n">
        <v>-64</v>
      </c>
      <c r="T53" s="6" t="n">
        <v>-44</v>
      </c>
      <c r="U53" s="6" t="n">
        <v>-1</v>
      </c>
      <c r="V53" s="6" t="n">
        <v>-52</v>
      </c>
      <c r="W53" s="6" t="n">
        <v>7</v>
      </c>
      <c r="X53" s="6" t="n">
        <v>-9</v>
      </c>
      <c r="Y53" s="6" t="n">
        <v>52</v>
      </c>
      <c r="Z53" s="6" t="n">
        <v>-1</v>
      </c>
      <c r="AA53" s="6" t="n">
        <v>-57</v>
      </c>
      <c r="AB53" s="6" t="n">
        <v>1</v>
      </c>
      <c r="AC53" s="6" t="n">
        <v>58</v>
      </c>
      <c r="AD53" s="6" t="n">
        <v>-58</v>
      </c>
      <c r="AE53" s="6" t="n">
        <v>-2</v>
      </c>
      <c r="AF53" s="6" t="n">
        <v>0</v>
      </c>
    </row>
    <row r="54" customFormat="false" ht="12.8" hidden="false" customHeight="false" outlineLevel="0" collapsed="false">
      <c r="A54" s="6" t="n">
        <v>21</v>
      </c>
      <c r="B54" s="6" t="n">
        <v>4</v>
      </c>
      <c r="C54" s="6" t="n">
        <v>3</v>
      </c>
      <c r="D54" s="6" t="n">
        <v>1</v>
      </c>
      <c r="E54" s="6" t="n">
        <v>56</v>
      </c>
      <c r="F54" s="6" t="s">
        <v>68</v>
      </c>
      <c r="G54" s="6" t="s">
        <v>69</v>
      </c>
      <c r="H54" s="6" t="s">
        <v>68</v>
      </c>
      <c r="I54" s="6" t="s">
        <v>69</v>
      </c>
      <c r="J54" s="6" t="s">
        <v>68</v>
      </c>
      <c r="K54" s="6" t="s">
        <v>69</v>
      </c>
      <c r="L54" s="6" t="s">
        <v>69</v>
      </c>
      <c r="M54" s="6" t="s">
        <v>70</v>
      </c>
      <c r="N54" s="6" t="n">
        <v>-874</v>
      </c>
      <c r="O54" s="6" t="n">
        <v>8.80338</v>
      </c>
      <c r="P54" s="6" t="n">
        <v>8.71379</v>
      </c>
      <c r="Q54" s="6" t="n">
        <v>8.66001</v>
      </c>
      <c r="R54" s="6" t="n">
        <v>-9</v>
      </c>
      <c r="S54" s="6" t="n">
        <v>64</v>
      </c>
      <c r="T54" s="6" t="n">
        <v>1</v>
      </c>
      <c r="U54" s="6" t="n">
        <v>-8</v>
      </c>
      <c r="V54" s="6" t="n">
        <v>-1</v>
      </c>
      <c r="W54" s="6" t="n">
        <v>6</v>
      </c>
      <c r="X54" s="6" t="n">
        <v>6</v>
      </c>
      <c r="Y54" s="6" t="n">
        <v>-61</v>
      </c>
      <c r="Z54" s="6" t="n">
        <v>43</v>
      </c>
      <c r="AA54" s="6" t="n">
        <v>51</v>
      </c>
      <c r="AB54" s="6" t="n">
        <v>51</v>
      </c>
      <c r="AC54" s="6" t="n">
        <v>-56</v>
      </c>
      <c r="AD54" s="6" t="n">
        <v>28</v>
      </c>
      <c r="AE54" s="6" t="n">
        <v>-31</v>
      </c>
      <c r="AF54" s="6" t="n">
        <v>58</v>
      </c>
    </row>
    <row r="55" customFormat="false" ht="12.8" hidden="false" customHeight="false" outlineLevel="0" collapsed="false">
      <c r="A55" s="6" t="n">
        <v>21</v>
      </c>
      <c r="B55" s="6" t="n">
        <v>4</v>
      </c>
      <c r="C55" s="6" t="n">
        <v>3</v>
      </c>
      <c r="D55" s="6" t="n">
        <v>1</v>
      </c>
      <c r="E55" s="6" t="n">
        <v>61</v>
      </c>
      <c r="F55" s="6" t="s">
        <v>68</v>
      </c>
      <c r="G55" s="6" t="s">
        <v>69</v>
      </c>
      <c r="H55" s="6" t="s">
        <v>68</v>
      </c>
      <c r="I55" s="6" t="s">
        <v>69</v>
      </c>
      <c r="J55" s="6" t="s">
        <v>69</v>
      </c>
      <c r="K55" s="6" t="s">
        <v>68</v>
      </c>
      <c r="L55" s="6" t="s">
        <v>69</v>
      </c>
      <c r="M55" s="6" t="s">
        <v>70</v>
      </c>
      <c r="N55" s="6" t="n">
        <v>-873</v>
      </c>
      <c r="O55" s="6" t="n">
        <v>8.7894</v>
      </c>
      <c r="P55" s="6" t="n">
        <v>8.72155</v>
      </c>
      <c r="Q55" s="6" t="n">
        <v>8.66097</v>
      </c>
      <c r="R55" s="6" t="n">
        <v>-16</v>
      </c>
      <c r="S55" s="6" t="n">
        <v>72</v>
      </c>
      <c r="T55" s="6" t="n">
        <v>9</v>
      </c>
      <c r="U55" s="6" t="n">
        <v>-16</v>
      </c>
      <c r="V55" s="6" t="n">
        <v>-1</v>
      </c>
      <c r="W55" s="6" t="n">
        <v>6</v>
      </c>
      <c r="X55" s="6" t="n">
        <v>-53</v>
      </c>
      <c r="Y55" s="6" t="n">
        <v>-1</v>
      </c>
      <c r="Z55" s="6" t="n">
        <v>40</v>
      </c>
      <c r="AA55" s="6" t="n">
        <v>49</v>
      </c>
      <c r="AB55" s="6" t="n">
        <v>-49</v>
      </c>
      <c r="AC55" s="6" t="n">
        <v>-42</v>
      </c>
      <c r="AD55" s="6" t="n">
        <v>29</v>
      </c>
      <c r="AE55" s="6" t="n">
        <v>-31</v>
      </c>
      <c r="AF55" s="6" t="n">
        <v>-1</v>
      </c>
    </row>
    <row r="56" customFormat="false" ht="12.8" hidden="false" customHeight="false" outlineLevel="0" collapsed="false">
      <c r="A56" s="6" t="n">
        <v>21</v>
      </c>
      <c r="B56" s="6" t="n">
        <v>5</v>
      </c>
      <c r="C56" s="6" t="n">
        <v>2</v>
      </c>
      <c r="D56" s="6" t="n">
        <v>1</v>
      </c>
      <c r="E56" s="6" t="n">
        <v>20</v>
      </c>
      <c r="F56" s="6" t="s">
        <v>68</v>
      </c>
      <c r="G56" s="6" t="s">
        <v>69</v>
      </c>
      <c r="H56" s="6" t="s">
        <v>70</v>
      </c>
      <c r="I56" s="6" t="s">
        <v>69</v>
      </c>
      <c r="J56" s="6" t="s">
        <v>69</v>
      </c>
      <c r="K56" s="6" t="s">
        <v>68</v>
      </c>
      <c r="L56" s="6" t="s">
        <v>69</v>
      </c>
      <c r="M56" s="6" t="s">
        <v>69</v>
      </c>
      <c r="N56" s="6" t="n">
        <v>-861</v>
      </c>
      <c r="O56" s="6" t="n">
        <v>8.79648</v>
      </c>
      <c r="P56" s="6" t="n">
        <v>8.76012</v>
      </c>
      <c r="Q56" s="6" t="n">
        <v>8.62216</v>
      </c>
      <c r="R56" s="6" t="n">
        <v>-9</v>
      </c>
      <c r="S56" s="6" t="n">
        <v>17</v>
      </c>
      <c r="T56" s="6" t="n">
        <v>7</v>
      </c>
      <c r="U56" s="6" t="n">
        <v>-64</v>
      </c>
      <c r="V56" s="6" t="n">
        <v>-54</v>
      </c>
      <c r="W56" s="6" t="n">
        <v>-3</v>
      </c>
      <c r="X56" s="6" t="n">
        <v>-53</v>
      </c>
      <c r="Y56" s="6" t="n">
        <v>15</v>
      </c>
      <c r="Z56" s="6" t="n">
        <v>49</v>
      </c>
      <c r="AA56" s="6" t="n">
        <v>42</v>
      </c>
      <c r="AB56" s="6" t="n">
        <v>-47</v>
      </c>
      <c r="AC56" s="6" t="n">
        <v>0</v>
      </c>
      <c r="AD56" s="6" t="n">
        <v>-30</v>
      </c>
      <c r="AE56" s="6" t="n">
        <v>-58</v>
      </c>
      <c r="AF56" s="6" t="n">
        <v>30</v>
      </c>
    </row>
    <row r="57" customFormat="false" ht="12.8" hidden="false" customHeight="false" outlineLevel="0" collapsed="false">
      <c r="A57" s="6" t="n">
        <v>21</v>
      </c>
      <c r="B57" s="6" t="n">
        <v>2</v>
      </c>
      <c r="C57" s="6" t="n">
        <v>3</v>
      </c>
      <c r="D57" s="6" t="n">
        <v>3</v>
      </c>
      <c r="E57" s="6" t="n">
        <v>40</v>
      </c>
      <c r="F57" s="6" t="s">
        <v>68</v>
      </c>
      <c r="G57" s="6" t="s">
        <v>68</v>
      </c>
      <c r="H57" s="6" t="s">
        <v>70</v>
      </c>
      <c r="I57" s="6" t="s">
        <v>69</v>
      </c>
      <c r="J57" s="6" t="s">
        <v>69</v>
      </c>
      <c r="K57" s="6" t="s">
        <v>70</v>
      </c>
      <c r="L57" s="6" t="s">
        <v>70</v>
      </c>
      <c r="M57" s="6" t="s">
        <v>68</v>
      </c>
      <c r="N57" s="6" t="n">
        <v>-859</v>
      </c>
      <c r="O57" s="6" t="n">
        <v>8.70631</v>
      </c>
      <c r="P57" s="6" t="n">
        <v>8.70387</v>
      </c>
      <c r="Q57" s="6" t="n">
        <v>8.75444</v>
      </c>
      <c r="R57" s="6" t="n">
        <v>2</v>
      </c>
      <c r="S57" s="6" t="n">
        <v>-6</v>
      </c>
      <c r="T57" s="6" t="n">
        <v>69</v>
      </c>
      <c r="U57" s="6" t="n">
        <v>-21</v>
      </c>
      <c r="V57" s="6" t="n">
        <v>-34</v>
      </c>
      <c r="W57" s="6" t="n">
        <v>-60</v>
      </c>
      <c r="X57" s="6" t="n">
        <v>42</v>
      </c>
      <c r="Y57" s="6" t="n">
        <v>7</v>
      </c>
      <c r="Z57" s="6" t="n">
        <v>7</v>
      </c>
      <c r="AA57" s="6" t="n">
        <v>44</v>
      </c>
      <c r="AB57" s="6" t="n">
        <v>-44</v>
      </c>
      <c r="AC57" s="6" t="n">
        <v>-8</v>
      </c>
      <c r="AD57" s="6" t="n">
        <v>28</v>
      </c>
      <c r="AE57" s="6" t="n">
        <v>-28</v>
      </c>
      <c r="AF57" s="6" t="n">
        <v>-3</v>
      </c>
    </row>
    <row r="58" customFormat="false" ht="12.8" hidden="false" customHeight="false" outlineLevel="0" collapsed="false">
      <c r="A58" s="6" t="n">
        <v>21</v>
      </c>
      <c r="B58" s="6" t="n">
        <v>5</v>
      </c>
      <c r="C58" s="6" t="n">
        <v>2</v>
      </c>
      <c r="D58" s="6" t="n">
        <v>1</v>
      </c>
      <c r="E58" s="6" t="n">
        <v>21</v>
      </c>
      <c r="F58" s="6" t="s">
        <v>68</v>
      </c>
      <c r="G58" s="6" t="s">
        <v>69</v>
      </c>
      <c r="H58" s="6" t="s">
        <v>70</v>
      </c>
      <c r="I58" s="6" t="s">
        <v>69</v>
      </c>
      <c r="J58" s="6" t="s">
        <v>69</v>
      </c>
      <c r="K58" s="6" t="s">
        <v>69</v>
      </c>
      <c r="L58" s="6" t="s">
        <v>68</v>
      </c>
      <c r="M58" s="6" t="s">
        <v>69</v>
      </c>
      <c r="N58" s="6" t="n">
        <v>-841</v>
      </c>
      <c r="O58" s="6" t="n">
        <v>8.80207</v>
      </c>
      <c r="P58" s="6" t="n">
        <v>8.75852</v>
      </c>
      <c r="Q58" s="6" t="n">
        <v>8.6231</v>
      </c>
      <c r="R58" s="6" t="n">
        <v>8</v>
      </c>
      <c r="S58" s="6" t="n">
        <v>-1</v>
      </c>
      <c r="T58" s="6" t="n">
        <v>9</v>
      </c>
      <c r="U58" s="6" t="n">
        <v>-66</v>
      </c>
      <c r="V58" s="6" t="n">
        <v>-53</v>
      </c>
      <c r="W58" s="6" t="n">
        <v>0</v>
      </c>
      <c r="X58" s="6" t="n">
        <v>-9</v>
      </c>
      <c r="Y58" s="6" t="n">
        <v>62</v>
      </c>
      <c r="Z58" s="6" t="n">
        <v>51</v>
      </c>
      <c r="AA58" s="6" t="n">
        <v>44</v>
      </c>
      <c r="AB58" s="6" t="n">
        <v>-6</v>
      </c>
      <c r="AC58" s="6" t="n">
        <v>44</v>
      </c>
      <c r="AD58" s="6" t="n">
        <v>-29</v>
      </c>
      <c r="AE58" s="6" t="n">
        <v>0</v>
      </c>
      <c r="AF58" s="6" t="n">
        <v>90</v>
      </c>
    </row>
    <row r="59" customFormat="false" ht="12.8" hidden="false" customHeight="false" outlineLevel="0" collapsed="false">
      <c r="A59" s="6" t="n">
        <v>21</v>
      </c>
      <c r="B59" s="6" t="n">
        <v>5</v>
      </c>
      <c r="C59" s="6" t="n">
        <v>2</v>
      </c>
      <c r="D59" s="6" t="n">
        <v>1</v>
      </c>
      <c r="E59" s="6" t="n">
        <v>27</v>
      </c>
      <c r="F59" s="6" t="s">
        <v>68</v>
      </c>
      <c r="G59" s="6" t="s">
        <v>69</v>
      </c>
      <c r="H59" s="6" t="s">
        <v>69</v>
      </c>
      <c r="I59" s="6" t="s">
        <v>70</v>
      </c>
      <c r="J59" s="6" t="s">
        <v>68</v>
      </c>
      <c r="K59" s="6" t="s">
        <v>69</v>
      </c>
      <c r="L59" s="6" t="s">
        <v>69</v>
      </c>
      <c r="M59" s="6" t="s">
        <v>69</v>
      </c>
      <c r="N59" s="6" t="n">
        <v>-840</v>
      </c>
      <c r="O59" s="6" t="n">
        <v>8.80975</v>
      </c>
      <c r="P59" s="6" t="n">
        <v>8.75236</v>
      </c>
      <c r="Q59" s="6" t="n">
        <v>8.62076</v>
      </c>
      <c r="R59" s="6" t="n">
        <v>0</v>
      </c>
      <c r="S59" s="6" t="n">
        <v>-54</v>
      </c>
      <c r="T59" s="6" t="n">
        <v>-1</v>
      </c>
      <c r="U59" s="6" t="n">
        <v>9</v>
      </c>
      <c r="V59" s="6" t="n">
        <v>-64</v>
      </c>
      <c r="W59" s="6" t="n">
        <v>6</v>
      </c>
      <c r="X59" s="6" t="n">
        <v>15</v>
      </c>
      <c r="Y59" s="6" t="n">
        <v>-54</v>
      </c>
      <c r="Z59" s="6" t="n">
        <v>49</v>
      </c>
      <c r="AA59" s="6" t="n">
        <v>-55</v>
      </c>
      <c r="AB59" s="6" t="n">
        <v>49</v>
      </c>
      <c r="AC59" s="6" t="n">
        <v>1</v>
      </c>
      <c r="AD59" s="6" t="n">
        <v>-28</v>
      </c>
      <c r="AE59" s="6" t="n">
        <v>-59</v>
      </c>
      <c r="AF59" s="6" t="n">
        <v>30</v>
      </c>
    </row>
    <row r="60" customFormat="false" ht="12.8" hidden="false" customHeight="false" outlineLevel="0" collapsed="false">
      <c r="A60" s="6" t="n">
        <v>21</v>
      </c>
      <c r="B60" s="6" t="n">
        <v>4</v>
      </c>
      <c r="C60" s="6" t="n">
        <v>3</v>
      </c>
      <c r="D60" s="6" t="n">
        <v>1</v>
      </c>
      <c r="E60" s="6" t="n">
        <v>59</v>
      </c>
      <c r="F60" s="6" t="s">
        <v>68</v>
      </c>
      <c r="G60" s="6" t="s">
        <v>69</v>
      </c>
      <c r="H60" s="6" t="s">
        <v>68</v>
      </c>
      <c r="I60" s="6" t="s">
        <v>69</v>
      </c>
      <c r="J60" s="6" t="s">
        <v>70</v>
      </c>
      <c r="K60" s="6" t="s">
        <v>69</v>
      </c>
      <c r="L60" s="6" t="s">
        <v>69</v>
      </c>
      <c r="M60" s="6" t="s">
        <v>68</v>
      </c>
      <c r="N60" s="6" t="n">
        <v>-824</v>
      </c>
      <c r="O60" s="6" t="n">
        <v>8.79689</v>
      </c>
      <c r="P60" s="6" t="n">
        <v>8.71338</v>
      </c>
      <c r="Q60" s="6" t="n">
        <v>8.6613</v>
      </c>
      <c r="R60" s="6" t="n">
        <v>45</v>
      </c>
      <c r="S60" s="6" t="n">
        <v>8</v>
      </c>
      <c r="T60" s="6" t="n">
        <v>8</v>
      </c>
      <c r="U60" s="6" t="n">
        <v>-16</v>
      </c>
      <c r="V60" s="6" t="n">
        <v>-10</v>
      </c>
      <c r="W60" s="6" t="n">
        <v>1</v>
      </c>
      <c r="X60" s="6" t="n">
        <v>60</v>
      </c>
      <c r="Y60" s="6" t="n">
        <v>-6</v>
      </c>
      <c r="Z60" s="6" t="n">
        <v>35</v>
      </c>
      <c r="AA60" s="6" t="n">
        <v>41</v>
      </c>
      <c r="AB60" s="6" t="n">
        <v>58</v>
      </c>
      <c r="AC60" s="6" t="n">
        <v>-47</v>
      </c>
      <c r="AD60" s="6" t="n">
        <v>25</v>
      </c>
      <c r="AE60" s="6" t="n">
        <v>28</v>
      </c>
      <c r="AF60" s="6" t="n">
        <v>58</v>
      </c>
    </row>
    <row r="61" customFormat="false" ht="12.8" hidden="false" customHeight="false" outlineLevel="0" collapsed="false">
      <c r="A61" s="6" t="n">
        <v>21</v>
      </c>
      <c r="B61" s="6" t="n">
        <v>2</v>
      </c>
      <c r="C61" s="6" t="n">
        <v>3</v>
      </c>
      <c r="D61" s="6" t="n">
        <v>3</v>
      </c>
      <c r="E61" s="6" t="n">
        <v>37</v>
      </c>
      <c r="F61" s="6" t="s">
        <v>68</v>
      </c>
      <c r="G61" s="6" t="s">
        <v>68</v>
      </c>
      <c r="H61" s="6" t="s">
        <v>70</v>
      </c>
      <c r="I61" s="6" t="s">
        <v>69</v>
      </c>
      <c r="J61" s="6" t="s">
        <v>70</v>
      </c>
      <c r="K61" s="6" t="s">
        <v>69</v>
      </c>
      <c r="L61" s="6" t="s">
        <v>70</v>
      </c>
      <c r="M61" s="6" t="s">
        <v>68</v>
      </c>
      <c r="N61" s="6" t="n">
        <v>-823</v>
      </c>
      <c r="O61" s="6" t="n">
        <v>8.70703</v>
      </c>
      <c r="P61" s="6" t="n">
        <v>8.71103</v>
      </c>
      <c r="Q61" s="6" t="n">
        <v>8.75324</v>
      </c>
      <c r="R61" s="6" t="n">
        <v>60</v>
      </c>
      <c r="S61" s="6" t="n">
        <v>-6</v>
      </c>
      <c r="T61" s="6" t="n">
        <v>8</v>
      </c>
      <c r="U61" s="6" t="n">
        <v>-21</v>
      </c>
      <c r="V61" s="6" t="n">
        <v>-44</v>
      </c>
      <c r="W61" s="6" t="n">
        <v>-51</v>
      </c>
      <c r="X61" s="6" t="n">
        <v>50</v>
      </c>
      <c r="Y61" s="6" t="n">
        <v>1</v>
      </c>
      <c r="Z61" s="6" t="n">
        <v>-6</v>
      </c>
      <c r="AA61" s="6" t="n">
        <v>45</v>
      </c>
      <c r="AB61" s="6" t="n">
        <v>62</v>
      </c>
      <c r="AC61" s="6" t="n">
        <v>-6</v>
      </c>
      <c r="AD61" s="6" t="n">
        <v>27</v>
      </c>
      <c r="AE61" s="6" t="n">
        <v>-27</v>
      </c>
      <c r="AF61" s="6" t="n">
        <v>58</v>
      </c>
    </row>
    <row r="62" customFormat="false" ht="12.8" hidden="false" customHeight="false" outlineLevel="0" collapsed="false">
      <c r="A62" s="6" t="n">
        <v>21</v>
      </c>
      <c r="B62" s="6" t="n">
        <v>4</v>
      </c>
      <c r="C62" s="6" t="n">
        <v>2</v>
      </c>
      <c r="D62" s="6" t="n">
        <v>2</v>
      </c>
      <c r="E62" s="6" t="n">
        <v>2</v>
      </c>
      <c r="F62" s="6" t="s">
        <v>68</v>
      </c>
      <c r="G62" s="6" t="s">
        <v>68</v>
      </c>
      <c r="H62" s="6" t="s">
        <v>70</v>
      </c>
      <c r="I62" s="6" t="s">
        <v>69</v>
      </c>
      <c r="J62" s="6" t="s">
        <v>70</v>
      </c>
      <c r="K62" s="6" t="s">
        <v>69</v>
      </c>
      <c r="L62" s="6" t="s">
        <v>69</v>
      </c>
      <c r="M62" s="6" t="s">
        <v>69</v>
      </c>
      <c r="N62" s="6" t="n">
        <v>-815</v>
      </c>
      <c r="O62" s="6" t="n">
        <v>8.75231</v>
      </c>
      <c r="P62" s="6" t="n">
        <v>8.75352</v>
      </c>
      <c r="Q62" s="6" t="n">
        <v>8.67209</v>
      </c>
      <c r="R62" s="6" t="n">
        <v>61</v>
      </c>
      <c r="S62" s="6" t="n">
        <v>1</v>
      </c>
      <c r="T62" s="6" t="n">
        <v>1</v>
      </c>
      <c r="U62" s="6" t="n">
        <v>-62</v>
      </c>
      <c r="V62" s="6" t="n">
        <v>-55</v>
      </c>
      <c r="W62" s="6" t="n">
        <v>-54</v>
      </c>
      <c r="X62" s="6" t="n">
        <v>7</v>
      </c>
      <c r="Y62" s="6" t="n">
        <v>7</v>
      </c>
      <c r="Z62" s="6" t="n">
        <v>-5</v>
      </c>
      <c r="AA62" s="6" t="n">
        <v>52</v>
      </c>
      <c r="AB62" s="6" t="n">
        <v>51</v>
      </c>
      <c r="AC62" s="6" t="n">
        <v>-7</v>
      </c>
      <c r="AD62" s="6" t="n">
        <v>1</v>
      </c>
      <c r="AE62" s="6" t="n">
        <v>-58</v>
      </c>
      <c r="AF62" s="6" t="n">
        <v>60</v>
      </c>
    </row>
    <row r="63" customFormat="false" ht="12.8" hidden="false" customHeight="false" outlineLevel="0" collapsed="false">
      <c r="A63" s="6" t="n">
        <v>21</v>
      </c>
      <c r="B63" s="6" t="n">
        <v>4</v>
      </c>
      <c r="C63" s="6" t="n">
        <v>2</v>
      </c>
      <c r="D63" s="6" t="n">
        <v>2</v>
      </c>
      <c r="E63" s="6" t="n">
        <v>24</v>
      </c>
      <c r="F63" s="6" t="s">
        <v>68</v>
      </c>
      <c r="G63" s="6" t="s">
        <v>70</v>
      </c>
      <c r="H63" s="6" t="s">
        <v>70</v>
      </c>
      <c r="I63" s="6" t="s">
        <v>69</v>
      </c>
      <c r="J63" s="6" t="s">
        <v>69</v>
      </c>
      <c r="K63" s="6" t="s">
        <v>69</v>
      </c>
      <c r="L63" s="6" t="s">
        <v>68</v>
      </c>
      <c r="M63" s="6" t="s">
        <v>69</v>
      </c>
      <c r="N63" s="6" t="n">
        <v>-811</v>
      </c>
      <c r="O63" s="6" t="n">
        <v>8.75326</v>
      </c>
      <c r="P63" s="6" t="n">
        <v>8.75363</v>
      </c>
      <c r="Q63" s="6" t="n">
        <v>8.66544</v>
      </c>
      <c r="R63" s="6" t="n">
        <v>14</v>
      </c>
      <c r="S63" s="6" t="n">
        <v>-3</v>
      </c>
      <c r="T63" s="6" t="n">
        <v>-43</v>
      </c>
      <c r="U63" s="6" t="n">
        <v>-64</v>
      </c>
      <c r="V63" s="6" t="n">
        <v>-43</v>
      </c>
      <c r="W63" s="6" t="n">
        <v>-1</v>
      </c>
      <c r="X63" s="6" t="n">
        <v>-16</v>
      </c>
      <c r="Y63" s="6" t="n">
        <v>62</v>
      </c>
      <c r="Z63" s="6" t="n">
        <v>2</v>
      </c>
      <c r="AA63" s="6" t="n">
        <v>44</v>
      </c>
      <c r="AB63" s="6" t="n">
        <v>2</v>
      </c>
      <c r="AC63" s="6" t="n">
        <v>44</v>
      </c>
      <c r="AD63" s="6" t="n">
        <v>-58</v>
      </c>
      <c r="AE63" s="6" t="n">
        <v>1</v>
      </c>
      <c r="AF63" s="6" t="n">
        <v>60</v>
      </c>
    </row>
    <row r="64" customFormat="false" ht="12.8" hidden="false" customHeight="false" outlineLevel="0" collapsed="false">
      <c r="A64" s="6" t="n">
        <v>21</v>
      </c>
      <c r="B64" s="6" t="n">
        <v>4</v>
      </c>
      <c r="C64" s="6" t="n">
        <v>3</v>
      </c>
      <c r="D64" s="6" t="n">
        <v>1</v>
      </c>
      <c r="E64" s="6" t="n">
        <v>39</v>
      </c>
      <c r="F64" s="6" t="s">
        <v>68</v>
      </c>
      <c r="G64" s="6" t="s">
        <v>70</v>
      </c>
      <c r="H64" s="6" t="s">
        <v>69</v>
      </c>
      <c r="I64" s="6" t="s">
        <v>68</v>
      </c>
      <c r="J64" s="6" t="s">
        <v>69</v>
      </c>
      <c r="K64" s="6" t="s">
        <v>69</v>
      </c>
      <c r="L64" s="6" t="s">
        <v>69</v>
      </c>
      <c r="M64" s="6" t="s">
        <v>68</v>
      </c>
      <c r="N64" s="6" t="n">
        <v>-807</v>
      </c>
      <c r="O64" s="6" t="n">
        <v>8.80318</v>
      </c>
      <c r="P64" s="6" t="n">
        <v>8.7095</v>
      </c>
      <c r="Q64" s="6" t="n">
        <v>8.66347</v>
      </c>
      <c r="R64" s="6" t="n">
        <v>8</v>
      </c>
      <c r="S64" s="6" t="n">
        <v>-1</v>
      </c>
      <c r="T64" s="6" t="n">
        <v>-45</v>
      </c>
      <c r="U64" s="6" t="n">
        <v>-9</v>
      </c>
      <c r="V64" s="6" t="n">
        <v>-49</v>
      </c>
      <c r="W64" s="6" t="n">
        <v>60</v>
      </c>
      <c r="X64" s="6" t="n">
        <v>44</v>
      </c>
      <c r="Y64" s="6" t="n">
        <v>-8</v>
      </c>
      <c r="Z64" s="6" t="n">
        <v>5</v>
      </c>
      <c r="AA64" s="6" t="n">
        <v>-60</v>
      </c>
      <c r="AB64" s="6" t="n">
        <v>18</v>
      </c>
      <c r="AC64" s="6" t="n">
        <v>-51</v>
      </c>
      <c r="AD64" s="6" t="n">
        <v>-26</v>
      </c>
      <c r="AE64" s="6" t="n">
        <v>29</v>
      </c>
      <c r="AF64" s="6" t="n">
        <v>-58</v>
      </c>
    </row>
    <row r="65" customFormat="false" ht="12.8" hidden="false" customHeight="false" outlineLevel="0" collapsed="false">
      <c r="A65" s="6" t="n">
        <v>21</v>
      </c>
      <c r="B65" s="6" t="n">
        <v>4</v>
      </c>
      <c r="C65" s="6" t="n">
        <v>2</v>
      </c>
      <c r="D65" s="6" t="n">
        <v>2</v>
      </c>
      <c r="E65" s="6" t="n">
        <v>54</v>
      </c>
      <c r="F65" s="6" t="s">
        <v>68</v>
      </c>
      <c r="G65" s="6" t="s">
        <v>69</v>
      </c>
      <c r="H65" s="6" t="s">
        <v>68</v>
      </c>
      <c r="I65" s="6" t="s">
        <v>69</v>
      </c>
      <c r="J65" s="6" t="s">
        <v>69</v>
      </c>
      <c r="K65" s="6" t="s">
        <v>70</v>
      </c>
      <c r="L65" s="6" t="s">
        <v>69</v>
      </c>
      <c r="M65" s="6" t="s">
        <v>70</v>
      </c>
      <c r="N65" s="6" t="n">
        <v>-802</v>
      </c>
      <c r="O65" s="6" t="n">
        <v>8.74505</v>
      </c>
      <c r="P65" s="6" t="n">
        <v>8.77132</v>
      </c>
      <c r="Q65" s="6" t="n">
        <v>8.65945</v>
      </c>
      <c r="R65" s="6" t="n">
        <v>-14</v>
      </c>
      <c r="S65" s="6" t="n">
        <v>62</v>
      </c>
      <c r="T65" s="6" t="n">
        <v>62</v>
      </c>
      <c r="U65" s="6" t="n">
        <v>-14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49</v>
      </c>
      <c r="AA65" s="6" t="n">
        <v>49</v>
      </c>
      <c r="AB65" s="6" t="n">
        <v>-50</v>
      </c>
      <c r="AC65" s="6" t="n">
        <v>-50</v>
      </c>
      <c r="AD65" s="6" t="n">
        <v>58</v>
      </c>
      <c r="AE65" s="6" t="n">
        <v>0</v>
      </c>
      <c r="AF65" s="6" t="n">
        <v>-1</v>
      </c>
    </row>
    <row r="66" customFormat="false" ht="12.8" hidden="false" customHeight="false" outlineLevel="0" collapsed="false">
      <c r="A66" s="6" t="n">
        <v>21</v>
      </c>
      <c r="B66" s="6" t="n">
        <v>4</v>
      </c>
      <c r="C66" s="6" t="n">
        <v>2</v>
      </c>
      <c r="D66" s="6" t="n">
        <v>2</v>
      </c>
      <c r="E66" s="6" t="n">
        <v>52</v>
      </c>
      <c r="F66" s="6" t="s">
        <v>68</v>
      </c>
      <c r="G66" s="6" t="s">
        <v>69</v>
      </c>
      <c r="H66" s="6" t="s">
        <v>68</v>
      </c>
      <c r="I66" s="6" t="s">
        <v>69</v>
      </c>
      <c r="J66" s="6" t="s">
        <v>70</v>
      </c>
      <c r="K66" s="6" t="s">
        <v>69</v>
      </c>
      <c r="L66" s="6" t="s">
        <v>69</v>
      </c>
      <c r="M66" s="6" t="s">
        <v>70</v>
      </c>
      <c r="N66" s="6" t="n">
        <v>-802</v>
      </c>
      <c r="O66" s="6" t="n">
        <v>8.75303</v>
      </c>
      <c r="P66" s="6" t="n">
        <v>8.75735</v>
      </c>
      <c r="Q66" s="6" t="n">
        <v>8.66138</v>
      </c>
      <c r="R66" s="6" t="n">
        <v>44</v>
      </c>
      <c r="S66" s="6" t="n">
        <v>62</v>
      </c>
      <c r="T66" s="6" t="n">
        <v>2</v>
      </c>
      <c r="U66" s="6" t="n">
        <v>-14</v>
      </c>
      <c r="V66" s="6" t="n">
        <v>-12</v>
      </c>
      <c r="W66" s="6" t="n">
        <v>7</v>
      </c>
      <c r="X66" s="6" t="n">
        <v>7</v>
      </c>
      <c r="Y66" s="6" t="n">
        <v>-7</v>
      </c>
      <c r="Z66" s="6" t="n">
        <v>35</v>
      </c>
      <c r="AA66" s="6" t="n">
        <v>50</v>
      </c>
      <c r="AB66" s="6" t="n">
        <v>50</v>
      </c>
      <c r="AC66" s="6" t="n">
        <v>-47</v>
      </c>
      <c r="AD66" s="6" t="n">
        <v>56</v>
      </c>
      <c r="AE66" s="6" t="n">
        <v>-3</v>
      </c>
      <c r="AF66" s="6" t="n">
        <v>58</v>
      </c>
    </row>
    <row r="67" customFormat="false" ht="12.8" hidden="false" customHeight="false" outlineLevel="0" collapsed="false">
      <c r="A67" s="6" t="n">
        <v>21</v>
      </c>
      <c r="B67" s="6" t="n">
        <v>2</v>
      </c>
      <c r="C67" s="6" t="n">
        <v>3</v>
      </c>
      <c r="D67" s="6" t="n">
        <v>3</v>
      </c>
      <c r="E67" s="6" t="n">
        <v>87</v>
      </c>
      <c r="F67" s="6" t="s">
        <v>68</v>
      </c>
      <c r="G67" s="6" t="s">
        <v>70</v>
      </c>
      <c r="H67" s="6" t="s">
        <v>68</v>
      </c>
      <c r="I67" s="6" t="s">
        <v>69</v>
      </c>
      <c r="J67" s="6" t="s">
        <v>70</v>
      </c>
      <c r="K67" s="6" t="s">
        <v>69</v>
      </c>
      <c r="L67" s="6" t="s">
        <v>70</v>
      </c>
      <c r="M67" s="6" t="s">
        <v>68</v>
      </c>
      <c r="N67" s="6" t="n">
        <v>-791</v>
      </c>
      <c r="O67" s="6" t="n">
        <v>8.70463</v>
      </c>
      <c r="P67" s="6" t="n">
        <v>8.71501</v>
      </c>
      <c r="Q67" s="6" t="n">
        <v>8.74653</v>
      </c>
      <c r="R67" s="6" t="n">
        <v>51</v>
      </c>
      <c r="S67" s="6" t="n">
        <v>0</v>
      </c>
      <c r="T67" s="6" t="n">
        <v>-42</v>
      </c>
      <c r="U67" s="6" t="n">
        <v>34</v>
      </c>
      <c r="V67" s="6" t="n">
        <v>12</v>
      </c>
      <c r="W67" s="6" t="n">
        <v>1</v>
      </c>
      <c r="X67" s="6" t="n">
        <v>44</v>
      </c>
      <c r="Y67" s="6" t="n">
        <v>-6</v>
      </c>
      <c r="Z67" s="6" t="n">
        <v>-14</v>
      </c>
      <c r="AA67" s="6" t="n">
        <v>35</v>
      </c>
      <c r="AB67" s="6" t="n">
        <v>71</v>
      </c>
      <c r="AC67" s="6" t="n">
        <v>2</v>
      </c>
      <c r="AD67" s="6" t="n">
        <v>27</v>
      </c>
      <c r="AE67" s="6" t="n">
        <v>32</v>
      </c>
      <c r="AF67" s="6" t="n">
        <v>58</v>
      </c>
    </row>
    <row r="68" customFormat="false" ht="12.8" hidden="false" customHeight="false" outlineLevel="0" collapsed="false">
      <c r="A68" s="6" t="n">
        <v>21</v>
      </c>
      <c r="B68" s="6" t="n">
        <v>4</v>
      </c>
      <c r="C68" s="6" t="n">
        <v>3</v>
      </c>
      <c r="D68" s="6" t="n">
        <v>1</v>
      </c>
      <c r="E68" s="6" t="n">
        <v>9</v>
      </c>
      <c r="F68" s="6" t="s">
        <v>68</v>
      </c>
      <c r="G68" s="6" t="s">
        <v>68</v>
      </c>
      <c r="H68" s="6" t="s">
        <v>70</v>
      </c>
      <c r="I68" s="6" t="s">
        <v>69</v>
      </c>
      <c r="J68" s="6" t="s">
        <v>69</v>
      </c>
      <c r="K68" s="6" t="s">
        <v>69</v>
      </c>
      <c r="L68" s="6" t="s">
        <v>68</v>
      </c>
      <c r="M68" s="6" t="s">
        <v>69</v>
      </c>
      <c r="N68" s="6" t="n">
        <v>-791</v>
      </c>
      <c r="O68" s="6" t="n">
        <v>8.79568</v>
      </c>
      <c r="P68" s="6" t="n">
        <v>8.70957</v>
      </c>
      <c r="Q68" s="6" t="n">
        <v>8.67203</v>
      </c>
      <c r="R68" s="6" t="n">
        <v>15</v>
      </c>
      <c r="S68" s="6" t="n">
        <v>-9</v>
      </c>
      <c r="T68" s="6" t="n">
        <v>8</v>
      </c>
      <c r="U68" s="6" t="n">
        <v>-66</v>
      </c>
      <c r="V68" s="6" t="n">
        <v>-44</v>
      </c>
      <c r="W68" s="6" t="n">
        <v>-52</v>
      </c>
      <c r="X68" s="6" t="n">
        <v>-9</v>
      </c>
      <c r="Y68" s="6" t="n">
        <v>59</v>
      </c>
      <c r="Z68" s="6" t="n">
        <v>2</v>
      </c>
      <c r="AA68" s="6" t="n">
        <v>53</v>
      </c>
      <c r="AB68" s="6" t="n">
        <v>-8</v>
      </c>
      <c r="AC68" s="6" t="n">
        <v>44</v>
      </c>
      <c r="AD68" s="6" t="n">
        <v>-29</v>
      </c>
      <c r="AE68" s="6" t="n">
        <v>-29</v>
      </c>
      <c r="AF68" s="6" t="n">
        <v>59</v>
      </c>
    </row>
    <row r="69" customFormat="false" ht="12.8" hidden="false" customHeight="false" outlineLevel="0" collapsed="false">
      <c r="A69" s="6" t="n">
        <v>21</v>
      </c>
      <c r="B69" s="6" t="n">
        <v>4</v>
      </c>
      <c r="C69" s="6" t="n">
        <v>2</v>
      </c>
      <c r="D69" s="6" t="n">
        <v>2</v>
      </c>
      <c r="E69" s="6" t="n">
        <v>23</v>
      </c>
      <c r="F69" s="6" t="s">
        <v>68</v>
      </c>
      <c r="G69" s="6" t="s">
        <v>70</v>
      </c>
      <c r="H69" s="6" t="s">
        <v>70</v>
      </c>
      <c r="I69" s="6" t="s">
        <v>69</v>
      </c>
      <c r="J69" s="6" t="s">
        <v>69</v>
      </c>
      <c r="K69" s="6" t="s">
        <v>68</v>
      </c>
      <c r="L69" s="6" t="s">
        <v>69</v>
      </c>
      <c r="M69" s="6" t="s">
        <v>69</v>
      </c>
      <c r="N69" s="6" t="n">
        <v>-776</v>
      </c>
      <c r="O69" s="6" t="n">
        <v>8.7539</v>
      </c>
      <c r="P69" s="6" t="n">
        <v>8.7539</v>
      </c>
      <c r="Q69" s="6" t="n">
        <v>8.66533</v>
      </c>
      <c r="R69" s="6" t="n">
        <v>-3</v>
      </c>
      <c r="S69" s="6" t="n">
        <v>15</v>
      </c>
      <c r="T69" s="6" t="n">
        <v>-45</v>
      </c>
      <c r="U69" s="6" t="n">
        <v>-63</v>
      </c>
      <c r="V69" s="6" t="n">
        <v>-45</v>
      </c>
      <c r="W69" s="6" t="n">
        <v>-3</v>
      </c>
      <c r="X69" s="6" t="n">
        <v>-63</v>
      </c>
      <c r="Y69" s="6" t="n">
        <v>15</v>
      </c>
      <c r="Z69" s="6" t="n">
        <v>0</v>
      </c>
      <c r="AA69" s="6" t="n">
        <v>42</v>
      </c>
      <c r="AB69" s="6" t="n">
        <v>-42</v>
      </c>
      <c r="AC69" s="6" t="n">
        <v>0</v>
      </c>
      <c r="AD69" s="6" t="n">
        <v>-59</v>
      </c>
      <c r="AE69" s="6" t="n">
        <v>-59</v>
      </c>
      <c r="AF69" s="6" t="n">
        <v>0</v>
      </c>
    </row>
    <row r="70" customFormat="false" ht="12.8" hidden="false" customHeight="false" outlineLevel="0" collapsed="false">
      <c r="A70" s="6" t="n">
        <v>21</v>
      </c>
      <c r="B70" s="6" t="n">
        <v>4</v>
      </c>
      <c r="C70" s="6" t="n">
        <v>2</v>
      </c>
      <c r="D70" s="6" t="n">
        <v>2</v>
      </c>
      <c r="E70" s="6" t="n">
        <v>3</v>
      </c>
      <c r="F70" s="6" t="s">
        <v>68</v>
      </c>
      <c r="G70" s="6" t="s">
        <v>68</v>
      </c>
      <c r="H70" s="6" t="s">
        <v>70</v>
      </c>
      <c r="I70" s="6" t="s">
        <v>69</v>
      </c>
      <c r="J70" s="6" t="s">
        <v>69</v>
      </c>
      <c r="K70" s="6" t="s">
        <v>70</v>
      </c>
      <c r="L70" s="6" t="s">
        <v>69</v>
      </c>
      <c r="M70" s="6" t="s">
        <v>69</v>
      </c>
      <c r="N70" s="6" t="n">
        <v>-773</v>
      </c>
      <c r="O70" s="6" t="n">
        <v>8.75202</v>
      </c>
      <c r="P70" s="6" t="n">
        <v>8.75325</v>
      </c>
      <c r="Q70" s="6" t="n">
        <v>8.67138</v>
      </c>
      <c r="R70" s="6" t="n">
        <v>0</v>
      </c>
      <c r="S70" s="6" t="n">
        <v>1</v>
      </c>
      <c r="T70" s="6" t="n">
        <v>61</v>
      </c>
      <c r="U70" s="6" t="n">
        <v>-62</v>
      </c>
      <c r="V70" s="6" t="n">
        <v>-45</v>
      </c>
      <c r="W70" s="6" t="n">
        <v>-63</v>
      </c>
      <c r="X70" s="6" t="n">
        <v>-1</v>
      </c>
      <c r="Y70" s="6" t="n">
        <v>15</v>
      </c>
      <c r="Z70" s="6" t="n">
        <v>7</v>
      </c>
      <c r="AA70" s="6" t="n">
        <v>51</v>
      </c>
      <c r="AB70" s="6" t="n">
        <v>-49</v>
      </c>
      <c r="AC70" s="6" t="n">
        <v>-11</v>
      </c>
      <c r="AD70" s="6" t="n">
        <v>1</v>
      </c>
      <c r="AE70" s="6" t="n">
        <v>-58</v>
      </c>
      <c r="AF70" s="6" t="n">
        <v>-2</v>
      </c>
    </row>
    <row r="71" customFormat="false" ht="12.8" hidden="false" customHeight="false" outlineLevel="0" collapsed="false">
      <c r="A71" s="6" t="n">
        <v>21</v>
      </c>
      <c r="B71" s="6" t="n">
        <v>4</v>
      </c>
      <c r="C71" s="6" t="n">
        <v>2</v>
      </c>
      <c r="D71" s="6" t="n">
        <v>2</v>
      </c>
      <c r="E71" s="6" t="n">
        <v>12</v>
      </c>
      <c r="F71" s="6" t="s">
        <v>68</v>
      </c>
      <c r="G71" s="6" t="s">
        <v>68</v>
      </c>
      <c r="H71" s="6" t="s">
        <v>69</v>
      </c>
      <c r="I71" s="6" t="s">
        <v>69</v>
      </c>
      <c r="J71" s="6" t="s">
        <v>70</v>
      </c>
      <c r="K71" s="6" t="s">
        <v>69</v>
      </c>
      <c r="L71" s="6" t="s">
        <v>69</v>
      </c>
      <c r="M71" s="6" t="s">
        <v>70</v>
      </c>
      <c r="N71" s="6" t="n">
        <v>-770</v>
      </c>
      <c r="O71" s="6" t="n">
        <v>8.75354</v>
      </c>
      <c r="P71" s="6" t="n">
        <v>8.74733</v>
      </c>
      <c r="Q71" s="6" t="n">
        <v>8.67176</v>
      </c>
      <c r="R71" s="6" t="n">
        <v>62</v>
      </c>
      <c r="S71" s="6" t="n">
        <v>45</v>
      </c>
      <c r="T71" s="6" t="n">
        <v>2</v>
      </c>
      <c r="U71" s="6" t="n">
        <v>-15</v>
      </c>
      <c r="V71" s="6" t="n">
        <v>-53</v>
      </c>
      <c r="W71" s="6" t="n">
        <v>-35</v>
      </c>
      <c r="X71" s="6" t="n">
        <v>6</v>
      </c>
      <c r="Y71" s="6" t="n">
        <v>-9</v>
      </c>
      <c r="Z71" s="6" t="n">
        <v>-6</v>
      </c>
      <c r="AA71" s="6" t="n">
        <v>10</v>
      </c>
      <c r="AB71" s="6" t="n">
        <v>49</v>
      </c>
      <c r="AC71" s="6" t="n">
        <v>-49</v>
      </c>
      <c r="AD71" s="6" t="n">
        <v>57</v>
      </c>
      <c r="AE71" s="6" t="n">
        <v>-56</v>
      </c>
      <c r="AF71" s="6" t="n">
        <v>3</v>
      </c>
    </row>
    <row r="72" customFormat="false" ht="12.8" hidden="false" customHeight="false" outlineLevel="0" collapsed="false">
      <c r="A72" s="6" t="n">
        <v>21</v>
      </c>
      <c r="B72" s="6" t="n">
        <v>4</v>
      </c>
      <c r="C72" s="6" t="n">
        <v>3</v>
      </c>
      <c r="D72" s="6" t="n">
        <v>1</v>
      </c>
      <c r="E72" s="6" t="n">
        <v>23</v>
      </c>
      <c r="F72" s="6" t="s">
        <v>68</v>
      </c>
      <c r="G72" s="6" t="s">
        <v>68</v>
      </c>
      <c r="H72" s="6" t="s">
        <v>69</v>
      </c>
      <c r="I72" s="6" t="s">
        <v>69</v>
      </c>
      <c r="J72" s="6" t="s">
        <v>70</v>
      </c>
      <c r="K72" s="6" t="s">
        <v>69</v>
      </c>
      <c r="L72" s="6" t="s">
        <v>68</v>
      </c>
      <c r="M72" s="6" t="s">
        <v>69</v>
      </c>
      <c r="N72" s="6" t="n">
        <v>-762</v>
      </c>
      <c r="O72" s="6" t="n">
        <v>8.79567</v>
      </c>
      <c r="P72" s="6" t="n">
        <v>8.70976</v>
      </c>
      <c r="Q72" s="6" t="n">
        <v>8.67204</v>
      </c>
      <c r="R72" s="6" t="n">
        <v>74</v>
      </c>
      <c r="S72" s="6" t="n">
        <v>-17</v>
      </c>
      <c r="T72" s="6" t="n">
        <v>1</v>
      </c>
      <c r="U72" s="6" t="n">
        <v>-8</v>
      </c>
      <c r="V72" s="6" t="n">
        <v>-52</v>
      </c>
      <c r="W72" s="6" t="n">
        <v>-42</v>
      </c>
      <c r="X72" s="6" t="n">
        <v>-1</v>
      </c>
      <c r="Y72" s="6" t="n">
        <v>51</v>
      </c>
      <c r="Z72" s="6" t="n">
        <v>-5</v>
      </c>
      <c r="AA72" s="6" t="n">
        <v>2</v>
      </c>
      <c r="AB72" s="6" t="n">
        <v>44</v>
      </c>
      <c r="AC72" s="6" t="n">
        <v>51</v>
      </c>
      <c r="AD72" s="6" t="n">
        <v>30</v>
      </c>
      <c r="AE72" s="6" t="n">
        <v>-28</v>
      </c>
      <c r="AF72" s="6" t="n">
        <v>61</v>
      </c>
    </row>
    <row r="73" customFormat="false" ht="12.8" hidden="false" customHeight="false" outlineLevel="0" collapsed="false">
      <c r="A73" s="6" t="n">
        <v>21</v>
      </c>
      <c r="B73" s="6" t="n">
        <v>2</v>
      </c>
      <c r="C73" s="6" t="n">
        <v>3</v>
      </c>
      <c r="D73" s="6" t="n">
        <v>3</v>
      </c>
      <c r="E73" s="6" t="n">
        <v>68</v>
      </c>
      <c r="F73" s="6" t="s">
        <v>68</v>
      </c>
      <c r="G73" s="6" t="s">
        <v>70</v>
      </c>
      <c r="H73" s="6" t="s">
        <v>68</v>
      </c>
      <c r="I73" s="6" t="s">
        <v>70</v>
      </c>
      <c r="J73" s="6" t="s">
        <v>68</v>
      </c>
      <c r="K73" s="6" t="s">
        <v>69</v>
      </c>
      <c r="L73" s="6" t="s">
        <v>70</v>
      </c>
      <c r="M73" s="6" t="s">
        <v>69</v>
      </c>
      <c r="N73" s="6" t="n">
        <v>-755</v>
      </c>
      <c r="O73" s="6" t="n">
        <v>8.70964</v>
      </c>
      <c r="P73" s="6" t="n">
        <v>8.72161</v>
      </c>
      <c r="Q73" s="6" t="n">
        <v>8.74537</v>
      </c>
      <c r="R73" s="6" t="n">
        <v>-2</v>
      </c>
      <c r="S73" s="6" t="n">
        <v>-52</v>
      </c>
      <c r="T73" s="6" t="n">
        <v>-52</v>
      </c>
      <c r="U73" s="6" t="n">
        <v>59</v>
      </c>
      <c r="V73" s="6" t="n">
        <v>10</v>
      </c>
      <c r="W73" s="6" t="n">
        <v>-1</v>
      </c>
      <c r="X73" s="6" t="n">
        <v>-1</v>
      </c>
      <c r="Y73" s="6" t="n">
        <v>-53</v>
      </c>
      <c r="Z73" s="6" t="n">
        <v>-6</v>
      </c>
      <c r="AA73" s="6" t="n">
        <v>-14</v>
      </c>
      <c r="AB73" s="6" t="n">
        <v>62</v>
      </c>
      <c r="AC73" s="6" t="n">
        <v>55</v>
      </c>
      <c r="AD73" s="6" t="n">
        <v>-30</v>
      </c>
      <c r="AE73" s="6" t="n">
        <v>-29</v>
      </c>
      <c r="AF73" s="6" t="n">
        <v>58</v>
      </c>
    </row>
    <row r="74" customFormat="false" ht="12.8" hidden="false" customHeight="false" outlineLevel="0" collapsed="false">
      <c r="A74" s="6" t="n">
        <v>21</v>
      </c>
      <c r="B74" s="6" t="n">
        <v>2</v>
      </c>
      <c r="C74" s="6" t="n">
        <v>3</v>
      </c>
      <c r="D74" s="6" t="n">
        <v>3</v>
      </c>
      <c r="E74" s="6" t="n">
        <v>2</v>
      </c>
      <c r="F74" s="6" t="s">
        <v>68</v>
      </c>
      <c r="G74" s="6" t="s">
        <v>68</v>
      </c>
      <c r="H74" s="6" t="s">
        <v>68</v>
      </c>
      <c r="I74" s="6" t="s">
        <v>70</v>
      </c>
      <c r="J74" s="6" t="s">
        <v>70</v>
      </c>
      <c r="K74" s="6" t="s">
        <v>69</v>
      </c>
      <c r="L74" s="6" t="s">
        <v>70</v>
      </c>
      <c r="M74" s="6" t="s">
        <v>69</v>
      </c>
      <c r="N74" s="6" t="n">
        <v>-739</v>
      </c>
      <c r="O74" s="6" t="n">
        <v>8.70169</v>
      </c>
      <c r="P74" s="6" t="n">
        <v>8.72148</v>
      </c>
      <c r="Q74" s="6" t="n">
        <v>8.7531</v>
      </c>
      <c r="R74" s="6" t="n">
        <v>51</v>
      </c>
      <c r="S74" s="6" t="n">
        <v>-58</v>
      </c>
      <c r="T74" s="6" t="n">
        <v>1</v>
      </c>
      <c r="U74" s="6" t="n">
        <v>51</v>
      </c>
      <c r="V74" s="6" t="n">
        <v>-2</v>
      </c>
      <c r="W74" s="6" t="n">
        <v>-51</v>
      </c>
      <c r="X74" s="6" t="n">
        <v>6</v>
      </c>
      <c r="Y74" s="6" t="n">
        <v>-1</v>
      </c>
      <c r="Z74" s="6" t="n">
        <v>-15</v>
      </c>
      <c r="AA74" s="6" t="n">
        <v>-7</v>
      </c>
      <c r="AB74" s="6" t="n">
        <v>53</v>
      </c>
      <c r="AC74" s="6" t="n">
        <v>64</v>
      </c>
      <c r="AD74" s="6" t="n">
        <v>28</v>
      </c>
      <c r="AE74" s="6" t="n">
        <v>-31</v>
      </c>
      <c r="AF74" s="6" t="n">
        <v>58</v>
      </c>
    </row>
    <row r="75" customFormat="false" ht="12.8" hidden="false" customHeight="false" outlineLevel="0" collapsed="false">
      <c r="A75" s="6" t="n">
        <v>21</v>
      </c>
      <c r="B75" s="6" t="n">
        <v>4</v>
      </c>
      <c r="C75" s="6" t="n">
        <v>3</v>
      </c>
      <c r="D75" s="6" t="n">
        <v>1</v>
      </c>
      <c r="E75" s="6" t="n">
        <v>21</v>
      </c>
      <c r="F75" s="6" t="s">
        <v>68</v>
      </c>
      <c r="G75" s="6" t="s">
        <v>68</v>
      </c>
      <c r="H75" s="6" t="s">
        <v>69</v>
      </c>
      <c r="I75" s="6" t="s">
        <v>69</v>
      </c>
      <c r="J75" s="6" t="s">
        <v>68</v>
      </c>
      <c r="K75" s="6" t="s">
        <v>69</v>
      </c>
      <c r="L75" s="6" t="s">
        <v>69</v>
      </c>
      <c r="M75" s="6" t="s">
        <v>70</v>
      </c>
      <c r="N75" s="6" t="n">
        <v>-738</v>
      </c>
      <c r="O75" s="6" t="n">
        <v>8.80349</v>
      </c>
      <c r="P75" s="6" t="n">
        <v>8.70382</v>
      </c>
      <c r="Q75" s="6" t="n">
        <v>8.67026</v>
      </c>
      <c r="R75" s="6" t="n">
        <v>8</v>
      </c>
      <c r="S75" s="6" t="n">
        <v>45</v>
      </c>
      <c r="T75" s="6" t="n">
        <v>1</v>
      </c>
      <c r="U75" s="6" t="n">
        <v>-9</v>
      </c>
      <c r="V75" s="6" t="n">
        <v>-44</v>
      </c>
      <c r="W75" s="6" t="n">
        <v>-36</v>
      </c>
      <c r="X75" s="6" t="n">
        <v>5</v>
      </c>
      <c r="Y75" s="6" t="n">
        <v>-62</v>
      </c>
      <c r="Z75" s="6" t="n">
        <v>1</v>
      </c>
      <c r="AA75" s="6" t="n">
        <v>10</v>
      </c>
      <c r="AB75" s="6" t="n">
        <v>49</v>
      </c>
      <c r="AC75" s="6" t="n">
        <v>-58</v>
      </c>
      <c r="AD75" s="6" t="n">
        <v>26</v>
      </c>
      <c r="AE75" s="6" t="n">
        <v>-87</v>
      </c>
      <c r="AF75" s="6" t="n">
        <v>1</v>
      </c>
    </row>
    <row r="76" customFormat="false" ht="12.8" hidden="false" customHeight="false" outlineLevel="0" collapsed="false">
      <c r="A76" s="6" t="n">
        <v>21</v>
      </c>
      <c r="B76" s="6" t="n">
        <v>2</v>
      </c>
      <c r="C76" s="6" t="n">
        <v>3</v>
      </c>
      <c r="D76" s="6" t="n">
        <v>3</v>
      </c>
      <c r="E76" s="6" t="n">
        <v>8</v>
      </c>
      <c r="F76" s="6" t="s">
        <v>68</v>
      </c>
      <c r="G76" s="6" t="s">
        <v>68</v>
      </c>
      <c r="H76" s="6" t="s">
        <v>68</v>
      </c>
      <c r="I76" s="6" t="s">
        <v>69</v>
      </c>
      <c r="J76" s="6" t="s">
        <v>70</v>
      </c>
      <c r="K76" s="6" t="s">
        <v>70</v>
      </c>
      <c r="L76" s="6" t="s">
        <v>69</v>
      </c>
      <c r="M76" s="6" t="s">
        <v>70</v>
      </c>
      <c r="N76" s="6" t="n">
        <v>-734</v>
      </c>
      <c r="O76" s="6" t="n">
        <v>8.70333</v>
      </c>
      <c r="P76" s="6" t="n">
        <v>8.71379</v>
      </c>
      <c r="Q76" s="6" t="n">
        <v>8.75977</v>
      </c>
      <c r="R76" s="6" t="n">
        <v>44</v>
      </c>
      <c r="S76" s="6" t="n">
        <v>54</v>
      </c>
      <c r="T76" s="6" t="n">
        <v>54</v>
      </c>
      <c r="U76" s="6" t="n">
        <v>-12</v>
      </c>
      <c r="V76" s="6" t="n">
        <v>-1</v>
      </c>
      <c r="W76" s="6" t="n">
        <v>-53</v>
      </c>
      <c r="X76" s="6" t="n">
        <v>6</v>
      </c>
      <c r="Y76" s="6" t="n">
        <v>0</v>
      </c>
      <c r="Z76" s="6" t="n">
        <v>-9</v>
      </c>
      <c r="AA76" s="6" t="n">
        <v>62</v>
      </c>
      <c r="AB76" s="6" t="n">
        <v>-1</v>
      </c>
      <c r="AC76" s="6" t="n">
        <v>-52</v>
      </c>
      <c r="AD76" s="6" t="n">
        <v>87</v>
      </c>
      <c r="AE76" s="6" t="n">
        <v>-31</v>
      </c>
      <c r="AF76" s="6" t="n">
        <v>0</v>
      </c>
    </row>
    <row r="77" customFormat="false" ht="12.8" hidden="false" customHeight="false" outlineLevel="0" collapsed="false">
      <c r="A77" s="6" t="n">
        <v>21</v>
      </c>
      <c r="B77" s="6" t="n">
        <v>4</v>
      </c>
      <c r="C77" s="6" t="n">
        <v>2</v>
      </c>
      <c r="D77" s="6" t="n">
        <v>2</v>
      </c>
      <c r="E77" s="6" t="n">
        <v>22</v>
      </c>
      <c r="F77" s="6" t="s">
        <v>68</v>
      </c>
      <c r="G77" s="6" t="s">
        <v>70</v>
      </c>
      <c r="H77" s="6" t="s">
        <v>70</v>
      </c>
      <c r="I77" s="6" t="s">
        <v>69</v>
      </c>
      <c r="J77" s="6" t="s">
        <v>68</v>
      </c>
      <c r="K77" s="6" t="s">
        <v>69</v>
      </c>
      <c r="L77" s="6" t="s">
        <v>69</v>
      </c>
      <c r="M77" s="6" t="s">
        <v>69</v>
      </c>
      <c r="N77" s="6" t="n">
        <v>-722</v>
      </c>
      <c r="O77" s="6" t="n">
        <v>8.75999</v>
      </c>
      <c r="P77" s="6" t="n">
        <v>8.75381</v>
      </c>
      <c r="Q77" s="6" t="n">
        <v>8.66414</v>
      </c>
      <c r="R77" s="6" t="n">
        <v>6</v>
      </c>
      <c r="S77" s="6" t="n">
        <v>7</v>
      </c>
      <c r="T77" s="6" t="n">
        <v>-53</v>
      </c>
      <c r="U77" s="6" t="n">
        <v>-55</v>
      </c>
      <c r="V77" s="6" t="n">
        <v>-45</v>
      </c>
      <c r="W77" s="6" t="n">
        <v>-2</v>
      </c>
      <c r="X77" s="6" t="n">
        <v>0</v>
      </c>
      <c r="Y77" s="6" t="n">
        <v>-46</v>
      </c>
      <c r="Z77" s="6" t="n">
        <v>2</v>
      </c>
      <c r="AA77" s="6" t="n">
        <v>43</v>
      </c>
      <c r="AB77" s="6" t="n">
        <v>59</v>
      </c>
      <c r="AC77" s="6" t="n">
        <v>-19</v>
      </c>
      <c r="AD77" s="6" t="n">
        <v>-59</v>
      </c>
      <c r="AE77" s="6" t="n">
        <v>-56</v>
      </c>
      <c r="AF77" s="6" t="n">
        <v>57</v>
      </c>
    </row>
    <row r="78" customFormat="false" ht="12.8" hidden="false" customHeight="false" outlineLevel="0" collapsed="false">
      <c r="A78" s="6" t="n">
        <v>21</v>
      </c>
      <c r="B78" s="6" t="n">
        <v>2</v>
      </c>
      <c r="C78" s="6" t="n">
        <v>3</v>
      </c>
      <c r="D78" s="6" t="n">
        <v>3</v>
      </c>
      <c r="E78" s="6" t="n">
        <v>82</v>
      </c>
      <c r="F78" s="6" t="s">
        <v>68</v>
      </c>
      <c r="G78" s="6" t="s">
        <v>70</v>
      </c>
      <c r="H78" s="6" t="s">
        <v>68</v>
      </c>
      <c r="I78" s="6" t="s">
        <v>69</v>
      </c>
      <c r="J78" s="6" t="s">
        <v>70</v>
      </c>
      <c r="K78" s="6" t="s">
        <v>68</v>
      </c>
      <c r="L78" s="6" t="s">
        <v>70</v>
      </c>
      <c r="M78" s="6" t="s">
        <v>69</v>
      </c>
      <c r="N78" s="6" t="n">
        <v>-716</v>
      </c>
      <c r="O78" s="6" t="n">
        <v>8.71095</v>
      </c>
      <c r="P78" s="6" t="n">
        <v>8.71322</v>
      </c>
      <c r="Q78" s="6" t="n">
        <v>8.74641</v>
      </c>
      <c r="R78" s="6" t="n">
        <v>42</v>
      </c>
      <c r="S78" s="6" t="n">
        <v>7</v>
      </c>
      <c r="T78" s="6" t="n">
        <v>-50</v>
      </c>
      <c r="U78" s="6" t="n">
        <v>44</v>
      </c>
      <c r="V78" s="6" t="n">
        <v>11</v>
      </c>
      <c r="W78" s="6" t="n">
        <v>-2</v>
      </c>
      <c r="X78" s="6" t="n">
        <v>-60</v>
      </c>
      <c r="Y78" s="6" t="n">
        <v>6</v>
      </c>
      <c r="Z78" s="6" t="n">
        <v>-14</v>
      </c>
      <c r="AA78" s="6" t="n">
        <v>35</v>
      </c>
      <c r="AB78" s="6" t="n">
        <v>9</v>
      </c>
      <c r="AC78" s="6" t="n">
        <v>62</v>
      </c>
      <c r="AD78" s="6" t="n">
        <v>26</v>
      </c>
      <c r="AE78" s="6" t="n">
        <v>-29</v>
      </c>
      <c r="AF78" s="6" t="n">
        <v>56</v>
      </c>
    </row>
    <row r="79" customFormat="false" ht="12.8" hidden="false" customHeight="false" outlineLevel="0" collapsed="false">
      <c r="A79" s="6" t="n">
        <v>21</v>
      </c>
      <c r="B79" s="6" t="n">
        <v>6</v>
      </c>
      <c r="C79" s="6" t="n">
        <v>2</v>
      </c>
      <c r="D79" s="6" t="n">
        <v>0</v>
      </c>
      <c r="E79" s="6" t="n">
        <v>3</v>
      </c>
      <c r="F79" s="6" t="s">
        <v>68</v>
      </c>
      <c r="G79" s="6" t="s">
        <v>69</v>
      </c>
      <c r="H79" s="6" t="s">
        <v>69</v>
      </c>
      <c r="I79" s="6" t="s">
        <v>68</v>
      </c>
      <c r="J79" s="6" t="s">
        <v>69</v>
      </c>
      <c r="K79" s="6" t="s">
        <v>69</v>
      </c>
      <c r="L79" s="6" t="s">
        <v>69</v>
      </c>
      <c r="M79" s="6" t="s">
        <v>69</v>
      </c>
      <c r="N79" s="6" t="n">
        <v>-710</v>
      </c>
      <c r="O79" s="6" t="n">
        <v>8.84454</v>
      </c>
      <c r="P79" s="6" t="n">
        <v>8.7571</v>
      </c>
      <c r="Q79" s="6" t="n">
        <v>8.58085</v>
      </c>
      <c r="R79" s="6" t="n">
        <v>1</v>
      </c>
      <c r="S79" s="6" t="n">
        <v>1</v>
      </c>
      <c r="T79" s="6" t="n">
        <v>2</v>
      </c>
      <c r="U79" s="6" t="n">
        <v>2</v>
      </c>
      <c r="V79" s="6" t="n">
        <v>-61</v>
      </c>
      <c r="W79" s="6" t="n">
        <v>61</v>
      </c>
      <c r="X79" s="6" t="n">
        <v>0</v>
      </c>
      <c r="Y79" s="6" t="n">
        <v>0</v>
      </c>
      <c r="Z79" s="6" t="n">
        <v>55</v>
      </c>
      <c r="AA79" s="6" t="n">
        <v>-55</v>
      </c>
      <c r="AB79" s="6" t="n">
        <v>0</v>
      </c>
      <c r="AC79" s="6" t="n">
        <v>0</v>
      </c>
      <c r="AD79" s="6" t="n">
        <v>4</v>
      </c>
      <c r="AE79" s="6" t="n">
        <v>0</v>
      </c>
      <c r="AF79" s="6" t="n">
        <v>0</v>
      </c>
    </row>
    <row r="80" customFormat="false" ht="12.8" hidden="false" customHeight="false" outlineLevel="0" collapsed="false">
      <c r="A80" s="6" t="n">
        <v>21</v>
      </c>
      <c r="B80" s="6" t="n">
        <v>4</v>
      </c>
      <c r="C80" s="6" t="n">
        <v>2</v>
      </c>
      <c r="D80" s="6" t="n">
        <v>2</v>
      </c>
      <c r="E80" s="6" t="n">
        <v>33</v>
      </c>
      <c r="F80" s="6" t="s">
        <v>68</v>
      </c>
      <c r="G80" s="6" t="s">
        <v>70</v>
      </c>
      <c r="H80" s="6" t="s">
        <v>69</v>
      </c>
      <c r="I80" s="6" t="s">
        <v>70</v>
      </c>
      <c r="J80" s="6" t="s">
        <v>69</v>
      </c>
      <c r="K80" s="6" t="s">
        <v>69</v>
      </c>
      <c r="L80" s="6" t="s">
        <v>69</v>
      </c>
      <c r="M80" s="6" t="s">
        <v>68</v>
      </c>
      <c r="N80" s="6" t="n">
        <v>-704</v>
      </c>
      <c r="O80" s="6" t="n">
        <v>8.75301</v>
      </c>
      <c r="P80" s="6" t="n">
        <v>8.7594</v>
      </c>
      <c r="Q80" s="6" t="n">
        <v>8.66346</v>
      </c>
      <c r="R80" s="6" t="n">
        <v>6</v>
      </c>
      <c r="S80" s="6" t="n">
        <v>-55</v>
      </c>
      <c r="T80" s="6" t="n">
        <v>-35</v>
      </c>
      <c r="U80" s="6" t="n">
        <v>-9</v>
      </c>
      <c r="V80" s="6" t="n">
        <v>-52</v>
      </c>
      <c r="W80" s="6" t="n">
        <v>7</v>
      </c>
      <c r="X80" s="6" t="n">
        <v>54</v>
      </c>
      <c r="Y80" s="6" t="n">
        <v>-10</v>
      </c>
      <c r="Z80" s="6" t="n">
        <v>-2</v>
      </c>
      <c r="AA80" s="6" t="n">
        <v>-59</v>
      </c>
      <c r="AB80" s="6" t="n">
        <v>19</v>
      </c>
      <c r="AC80" s="6" t="n">
        <v>-43</v>
      </c>
      <c r="AD80" s="6" t="n">
        <v>-56</v>
      </c>
      <c r="AE80" s="6" t="n">
        <v>-1</v>
      </c>
      <c r="AF80" s="6" t="n">
        <v>-57</v>
      </c>
    </row>
    <row r="81" customFormat="false" ht="12.8" hidden="false" customHeight="false" outlineLevel="0" collapsed="false">
      <c r="A81" s="6" t="n">
        <v>21</v>
      </c>
      <c r="B81" s="6" t="n">
        <v>4</v>
      </c>
      <c r="C81" s="6" t="n">
        <v>3</v>
      </c>
      <c r="D81" s="6" t="n">
        <v>1</v>
      </c>
      <c r="E81" s="6" t="n">
        <v>8</v>
      </c>
      <c r="F81" s="6" t="s">
        <v>68</v>
      </c>
      <c r="G81" s="6" t="s">
        <v>68</v>
      </c>
      <c r="H81" s="6" t="s">
        <v>70</v>
      </c>
      <c r="I81" s="6" t="s">
        <v>69</v>
      </c>
      <c r="J81" s="6" t="s">
        <v>69</v>
      </c>
      <c r="K81" s="6" t="s">
        <v>68</v>
      </c>
      <c r="L81" s="6" t="s">
        <v>69</v>
      </c>
      <c r="M81" s="6" t="s">
        <v>69</v>
      </c>
      <c r="N81" s="6" t="n">
        <v>-681</v>
      </c>
      <c r="O81" s="6" t="n">
        <v>8.80231</v>
      </c>
      <c r="P81" s="6" t="n">
        <v>8.71032</v>
      </c>
      <c r="Q81" s="6" t="n">
        <v>8.67045</v>
      </c>
      <c r="R81" s="6" t="n">
        <v>-1</v>
      </c>
      <c r="S81" s="6" t="n">
        <v>9</v>
      </c>
      <c r="T81" s="6" t="n">
        <v>7</v>
      </c>
      <c r="U81" s="6" t="n">
        <v>-64</v>
      </c>
      <c r="V81" s="6" t="n">
        <v>-45</v>
      </c>
      <c r="W81" s="6" t="n">
        <v>-54</v>
      </c>
      <c r="X81" s="6" t="n">
        <v>-53</v>
      </c>
      <c r="Y81" s="6" t="n">
        <v>14</v>
      </c>
      <c r="Z81" s="6" t="n">
        <v>0</v>
      </c>
      <c r="AA81" s="6" t="n">
        <v>51</v>
      </c>
      <c r="AB81" s="6" t="n">
        <v>-49</v>
      </c>
      <c r="AC81" s="6" t="n">
        <v>0</v>
      </c>
      <c r="AD81" s="6" t="n">
        <v>-30</v>
      </c>
      <c r="AE81" s="6" t="n">
        <v>-88</v>
      </c>
      <c r="AF81" s="6" t="n">
        <v>0</v>
      </c>
    </row>
    <row r="82" customFormat="false" ht="12.8" hidden="false" customHeight="false" outlineLevel="0" collapsed="false">
      <c r="A82" s="6" t="n">
        <v>21</v>
      </c>
      <c r="B82" s="6" t="n">
        <v>4</v>
      </c>
      <c r="C82" s="6" t="n">
        <v>2</v>
      </c>
      <c r="D82" s="6" t="n">
        <v>2</v>
      </c>
      <c r="E82" s="6" t="n">
        <v>30</v>
      </c>
      <c r="F82" s="6" t="s">
        <v>68</v>
      </c>
      <c r="G82" s="6" t="s">
        <v>70</v>
      </c>
      <c r="H82" s="6" t="s">
        <v>69</v>
      </c>
      <c r="I82" s="6" t="s">
        <v>70</v>
      </c>
      <c r="J82" s="6" t="s">
        <v>68</v>
      </c>
      <c r="K82" s="6" t="s">
        <v>69</v>
      </c>
      <c r="L82" s="6" t="s">
        <v>69</v>
      </c>
      <c r="M82" s="6" t="s">
        <v>69</v>
      </c>
      <c r="N82" s="6" t="n">
        <v>-678</v>
      </c>
      <c r="O82" s="6" t="n">
        <v>8.75999</v>
      </c>
      <c r="P82" s="6" t="n">
        <v>8.76007</v>
      </c>
      <c r="Q82" s="6" t="n">
        <v>8.66192</v>
      </c>
      <c r="R82" s="6" t="n">
        <v>6</v>
      </c>
      <c r="S82" s="6" t="n">
        <v>-54</v>
      </c>
      <c r="T82" s="6" t="n">
        <v>-54</v>
      </c>
      <c r="U82" s="6" t="n">
        <v>8</v>
      </c>
      <c r="V82" s="6" t="n">
        <v>-54</v>
      </c>
      <c r="W82" s="6" t="n">
        <v>6</v>
      </c>
      <c r="X82" s="6" t="n">
        <v>8</v>
      </c>
      <c r="Y82" s="6" t="n">
        <v>-54</v>
      </c>
      <c r="Z82" s="6" t="n">
        <v>0</v>
      </c>
      <c r="AA82" s="6" t="n">
        <v>-58</v>
      </c>
      <c r="AB82" s="6" t="n">
        <v>58</v>
      </c>
      <c r="AC82" s="6" t="n">
        <v>0</v>
      </c>
      <c r="AD82" s="6" t="n">
        <v>-58</v>
      </c>
      <c r="AE82" s="6" t="n">
        <v>-58</v>
      </c>
      <c r="AF82" s="6" t="n">
        <v>0</v>
      </c>
    </row>
    <row r="83" customFormat="false" ht="12.8" hidden="false" customHeight="false" outlineLevel="0" collapsed="false">
      <c r="A83" s="6" t="n">
        <v>21</v>
      </c>
      <c r="B83" s="6" t="n">
        <v>2</v>
      </c>
      <c r="C83" s="6" t="n">
        <v>3</v>
      </c>
      <c r="D83" s="6" t="n">
        <v>3</v>
      </c>
      <c r="E83" s="6" t="n">
        <v>10</v>
      </c>
      <c r="F83" s="6" t="s">
        <v>68</v>
      </c>
      <c r="G83" s="6" t="s">
        <v>68</v>
      </c>
      <c r="H83" s="6" t="s">
        <v>68</v>
      </c>
      <c r="I83" s="6" t="s">
        <v>69</v>
      </c>
      <c r="J83" s="6" t="s">
        <v>69</v>
      </c>
      <c r="K83" s="6" t="s">
        <v>70</v>
      </c>
      <c r="L83" s="6" t="s">
        <v>70</v>
      </c>
      <c r="M83" s="6" t="s">
        <v>70</v>
      </c>
      <c r="N83" s="6" t="n">
        <v>-674</v>
      </c>
      <c r="O83" s="6" t="n">
        <v>8.70315</v>
      </c>
      <c r="P83" s="6" t="n">
        <v>8.71351</v>
      </c>
      <c r="Q83" s="6" t="n">
        <v>8.75945</v>
      </c>
      <c r="R83" s="6" t="n">
        <v>-5</v>
      </c>
      <c r="S83" s="6" t="n">
        <v>45</v>
      </c>
      <c r="T83" s="6" t="n">
        <v>62</v>
      </c>
      <c r="U83" s="6" t="n">
        <v>36</v>
      </c>
      <c r="V83" s="6" t="n">
        <v>21</v>
      </c>
      <c r="W83" s="6" t="n">
        <v>-52</v>
      </c>
      <c r="X83" s="6" t="n">
        <v>-8</v>
      </c>
      <c r="Y83" s="6" t="n">
        <v>-1</v>
      </c>
      <c r="Z83" s="6" t="n">
        <v>-2</v>
      </c>
      <c r="AA83" s="6" t="n">
        <v>54</v>
      </c>
      <c r="AB83" s="6" t="n">
        <v>-52</v>
      </c>
      <c r="AC83" s="6" t="n">
        <v>-1</v>
      </c>
      <c r="AD83" s="6" t="n">
        <v>87</v>
      </c>
      <c r="AE83" s="6" t="n">
        <v>-26</v>
      </c>
      <c r="AF83" s="6" t="n">
        <v>-1</v>
      </c>
    </row>
    <row r="84" customFormat="false" ht="12.8" hidden="false" customHeight="false" outlineLevel="0" collapsed="false">
      <c r="A84" s="6" t="n">
        <v>21</v>
      </c>
      <c r="B84" s="6" t="n">
        <v>2</v>
      </c>
      <c r="C84" s="6" t="n">
        <v>3</v>
      </c>
      <c r="D84" s="6" t="n">
        <v>3</v>
      </c>
      <c r="E84" s="6" t="n">
        <v>17</v>
      </c>
      <c r="F84" s="6" t="s">
        <v>68</v>
      </c>
      <c r="G84" s="6" t="s">
        <v>68</v>
      </c>
      <c r="H84" s="6" t="s">
        <v>70</v>
      </c>
      <c r="I84" s="6" t="s">
        <v>70</v>
      </c>
      <c r="J84" s="6" t="s">
        <v>68</v>
      </c>
      <c r="K84" s="6" t="s">
        <v>70</v>
      </c>
      <c r="L84" s="6" t="s">
        <v>69</v>
      </c>
      <c r="M84" s="6" t="s">
        <v>69</v>
      </c>
      <c r="N84" s="6" t="n">
        <v>-672</v>
      </c>
      <c r="O84" s="6" t="n">
        <v>8.70956</v>
      </c>
      <c r="P84" s="6" t="n">
        <v>8.70283</v>
      </c>
      <c r="Q84" s="6" t="n">
        <v>8.76327</v>
      </c>
      <c r="R84" s="6" t="n">
        <v>0</v>
      </c>
      <c r="S84" s="6" t="n">
        <v>-51</v>
      </c>
      <c r="T84" s="6" t="n">
        <v>50</v>
      </c>
      <c r="U84" s="6" t="n">
        <v>-44</v>
      </c>
      <c r="V84" s="6" t="n">
        <v>-53</v>
      </c>
      <c r="W84" s="6" t="n">
        <v>-62</v>
      </c>
      <c r="X84" s="6" t="n">
        <v>12</v>
      </c>
      <c r="Y84" s="6" t="n">
        <v>-36</v>
      </c>
      <c r="Z84" s="6" t="n">
        <v>7</v>
      </c>
      <c r="AA84" s="6" t="n">
        <v>0</v>
      </c>
      <c r="AB84" s="6" t="n">
        <v>0</v>
      </c>
      <c r="AC84" s="6" t="n">
        <v>-12</v>
      </c>
      <c r="AD84" s="6" t="n">
        <v>-28</v>
      </c>
      <c r="AE84" s="6" t="n">
        <v>-87</v>
      </c>
      <c r="AF84" s="6" t="n">
        <v>-3</v>
      </c>
    </row>
    <row r="85" customFormat="false" ht="12.8" hidden="false" customHeight="false" outlineLevel="0" collapsed="false">
      <c r="A85" s="6" t="n">
        <v>21</v>
      </c>
      <c r="B85" s="6" t="n">
        <v>5</v>
      </c>
      <c r="C85" s="6" t="n">
        <v>2</v>
      </c>
      <c r="D85" s="6" t="n">
        <v>1</v>
      </c>
      <c r="E85" s="6" t="n">
        <v>19</v>
      </c>
      <c r="F85" s="6" t="s">
        <v>68</v>
      </c>
      <c r="G85" s="6" t="s">
        <v>69</v>
      </c>
      <c r="H85" s="6" t="s">
        <v>70</v>
      </c>
      <c r="I85" s="6" t="s">
        <v>69</v>
      </c>
      <c r="J85" s="6" t="s">
        <v>68</v>
      </c>
      <c r="K85" s="6" t="s">
        <v>69</v>
      </c>
      <c r="L85" s="6" t="s">
        <v>69</v>
      </c>
      <c r="M85" s="6" t="s">
        <v>69</v>
      </c>
      <c r="N85" s="6" t="n">
        <v>-664</v>
      </c>
      <c r="O85" s="6" t="n">
        <v>8.80807</v>
      </c>
      <c r="P85" s="6" t="n">
        <v>8.75859</v>
      </c>
      <c r="Q85" s="6" t="n">
        <v>8.62177</v>
      </c>
      <c r="R85" s="6" t="n">
        <v>-1</v>
      </c>
      <c r="S85" s="6" t="n">
        <v>9</v>
      </c>
      <c r="T85" s="6" t="n">
        <v>-1</v>
      </c>
      <c r="U85" s="6" t="n">
        <v>-56</v>
      </c>
      <c r="V85" s="6" t="n">
        <v>-55</v>
      </c>
      <c r="W85" s="6" t="n">
        <v>-2</v>
      </c>
      <c r="X85" s="6" t="n">
        <v>8</v>
      </c>
      <c r="Y85" s="6" t="n">
        <v>-45</v>
      </c>
      <c r="Z85" s="6" t="n">
        <v>51</v>
      </c>
      <c r="AA85" s="6" t="n">
        <v>43</v>
      </c>
      <c r="AB85" s="6" t="n">
        <v>51</v>
      </c>
      <c r="AC85" s="6" t="n">
        <v>-17</v>
      </c>
      <c r="AD85" s="6" t="n">
        <v>-28</v>
      </c>
      <c r="AE85" s="6" t="n">
        <v>-57</v>
      </c>
      <c r="AF85" s="6" t="n">
        <v>87</v>
      </c>
    </row>
    <row r="86" customFormat="false" ht="12.8" hidden="false" customHeight="false" outlineLevel="0" collapsed="false">
      <c r="A86" s="6" t="n">
        <v>21</v>
      </c>
      <c r="B86" s="6" t="n">
        <v>4</v>
      </c>
      <c r="C86" s="6" t="n">
        <v>3</v>
      </c>
      <c r="D86" s="6" t="n">
        <v>1</v>
      </c>
      <c r="E86" s="6" t="n">
        <v>7</v>
      </c>
      <c r="F86" s="6" t="s">
        <v>68</v>
      </c>
      <c r="G86" s="6" t="s">
        <v>68</v>
      </c>
      <c r="H86" s="6" t="s">
        <v>70</v>
      </c>
      <c r="I86" s="6" t="s">
        <v>69</v>
      </c>
      <c r="J86" s="6" t="s">
        <v>68</v>
      </c>
      <c r="K86" s="6" t="s">
        <v>69</v>
      </c>
      <c r="L86" s="6" t="s">
        <v>69</v>
      </c>
      <c r="M86" s="6" t="s">
        <v>69</v>
      </c>
      <c r="N86" s="6" t="n">
        <v>-656</v>
      </c>
      <c r="O86" s="6" t="n">
        <v>8.80197</v>
      </c>
      <c r="P86" s="6" t="n">
        <v>8.71052</v>
      </c>
      <c r="Q86" s="6" t="n">
        <v>8.67109</v>
      </c>
      <c r="R86" s="6" t="n">
        <v>7</v>
      </c>
      <c r="S86" s="6" t="n">
        <v>1</v>
      </c>
      <c r="T86" s="6" t="n">
        <v>-1</v>
      </c>
      <c r="U86" s="6" t="n">
        <v>-56</v>
      </c>
      <c r="V86" s="6" t="n">
        <v>-45</v>
      </c>
      <c r="W86" s="6" t="n">
        <v>-53</v>
      </c>
      <c r="X86" s="6" t="n">
        <v>6</v>
      </c>
      <c r="Y86" s="6" t="n">
        <v>-45</v>
      </c>
      <c r="Z86" s="6" t="n">
        <v>2</v>
      </c>
      <c r="AA86" s="6" t="n">
        <v>52</v>
      </c>
      <c r="AB86" s="6" t="n">
        <v>50</v>
      </c>
      <c r="AC86" s="6" t="n">
        <v>-19</v>
      </c>
      <c r="AD86" s="6" t="n">
        <v>-29</v>
      </c>
      <c r="AE86" s="6" t="n">
        <v>-87</v>
      </c>
      <c r="AF86" s="6" t="n">
        <v>57</v>
      </c>
    </row>
    <row r="87" customFormat="false" ht="12.8" hidden="false" customHeight="false" outlineLevel="0" collapsed="false">
      <c r="A87" s="6" t="n">
        <v>21</v>
      </c>
      <c r="B87" s="6" t="n">
        <v>6</v>
      </c>
      <c r="C87" s="6" t="n">
        <v>2</v>
      </c>
      <c r="D87" s="6" t="n">
        <v>0</v>
      </c>
      <c r="E87" s="6" t="n">
        <v>6</v>
      </c>
      <c r="F87" s="6" t="s">
        <v>68</v>
      </c>
      <c r="G87" s="6" t="s">
        <v>69</v>
      </c>
      <c r="H87" s="6" t="s">
        <v>69</v>
      </c>
      <c r="I87" s="6" t="s">
        <v>69</v>
      </c>
      <c r="J87" s="6" t="s">
        <v>69</v>
      </c>
      <c r="K87" s="6" t="s">
        <v>69</v>
      </c>
      <c r="L87" s="6" t="s">
        <v>68</v>
      </c>
      <c r="M87" s="6" t="s">
        <v>69</v>
      </c>
      <c r="N87" s="6" t="n">
        <v>-648</v>
      </c>
      <c r="O87" s="6" t="n">
        <v>8.84394</v>
      </c>
      <c r="P87" s="6" t="n">
        <v>8.75707</v>
      </c>
      <c r="Q87" s="6" t="n">
        <v>8.58164</v>
      </c>
      <c r="R87" s="6" t="n">
        <v>9</v>
      </c>
      <c r="S87" s="6" t="n">
        <v>-10</v>
      </c>
      <c r="T87" s="6" t="n">
        <v>10</v>
      </c>
      <c r="U87" s="6" t="n">
        <v>-9</v>
      </c>
      <c r="V87" s="6" t="n">
        <v>-52</v>
      </c>
      <c r="W87" s="6" t="n">
        <v>9</v>
      </c>
      <c r="X87" s="6" t="n">
        <v>-9</v>
      </c>
      <c r="Y87" s="6" t="n">
        <v>52</v>
      </c>
      <c r="Z87" s="6" t="n">
        <v>48</v>
      </c>
      <c r="AA87" s="6" t="n">
        <v>-6</v>
      </c>
      <c r="AB87" s="6" t="n">
        <v>-6</v>
      </c>
      <c r="AC87" s="6" t="n">
        <v>48</v>
      </c>
      <c r="AD87" s="6" t="n">
        <v>0</v>
      </c>
      <c r="AE87" s="6" t="n">
        <v>0</v>
      </c>
      <c r="AF87" s="6" t="n">
        <v>60</v>
      </c>
    </row>
    <row r="88" customFormat="false" ht="12.8" hidden="false" customHeight="false" outlineLevel="0" collapsed="false">
      <c r="A88" s="6" t="n">
        <v>21</v>
      </c>
      <c r="B88" s="6" t="n">
        <v>6</v>
      </c>
      <c r="C88" s="6" t="n">
        <v>1</v>
      </c>
      <c r="D88" s="6" t="n">
        <v>1</v>
      </c>
      <c r="E88" s="6" t="n">
        <v>3</v>
      </c>
      <c r="F88" s="6" t="s">
        <v>68</v>
      </c>
      <c r="G88" s="6" t="s">
        <v>69</v>
      </c>
      <c r="H88" s="6" t="s">
        <v>69</v>
      </c>
      <c r="I88" s="6" t="s">
        <v>70</v>
      </c>
      <c r="J88" s="6" t="s">
        <v>69</v>
      </c>
      <c r="K88" s="6" t="s">
        <v>69</v>
      </c>
      <c r="L88" s="6" t="s">
        <v>69</v>
      </c>
      <c r="M88" s="6" t="s">
        <v>69</v>
      </c>
      <c r="N88" s="6" t="n">
        <v>-638</v>
      </c>
      <c r="O88" s="6" t="n">
        <v>8.80059</v>
      </c>
      <c r="P88" s="6" t="n">
        <v>8.80039</v>
      </c>
      <c r="Q88" s="6" t="n">
        <v>8.58077</v>
      </c>
      <c r="R88" s="6" t="n">
        <v>0</v>
      </c>
      <c r="S88" s="6" t="n">
        <v>-54</v>
      </c>
      <c r="T88" s="6" t="n">
        <v>8</v>
      </c>
      <c r="U88" s="6" t="n">
        <v>1</v>
      </c>
      <c r="V88" s="6" t="n">
        <v>-64</v>
      </c>
      <c r="W88" s="6" t="n">
        <v>7</v>
      </c>
      <c r="X88" s="6" t="n">
        <v>7</v>
      </c>
      <c r="Y88" s="6" t="n">
        <v>-1</v>
      </c>
      <c r="Z88" s="6" t="n">
        <v>46</v>
      </c>
      <c r="AA88" s="6" t="n">
        <v>-54</v>
      </c>
      <c r="AB88" s="6" t="n">
        <v>1</v>
      </c>
      <c r="AC88" s="6" t="n">
        <v>9</v>
      </c>
      <c r="AD88" s="6" t="n">
        <v>-27</v>
      </c>
      <c r="AE88" s="6" t="n">
        <v>-30</v>
      </c>
      <c r="AF88" s="6" t="n">
        <v>1</v>
      </c>
    </row>
    <row r="89" customFormat="false" ht="12.8" hidden="false" customHeight="false" outlineLevel="0" collapsed="false">
      <c r="A89" s="6" t="n">
        <v>21</v>
      </c>
      <c r="B89" s="6" t="n">
        <v>6</v>
      </c>
      <c r="C89" s="6" t="n">
        <v>2</v>
      </c>
      <c r="D89" s="6" t="n">
        <v>0</v>
      </c>
      <c r="E89" s="6" t="n">
        <v>5</v>
      </c>
      <c r="F89" s="6" t="s">
        <v>68</v>
      </c>
      <c r="G89" s="6" t="s">
        <v>69</v>
      </c>
      <c r="H89" s="6" t="s">
        <v>69</v>
      </c>
      <c r="I89" s="6" t="s">
        <v>69</v>
      </c>
      <c r="J89" s="6" t="s">
        <v>69</v>
      </c>
      <c r="K89" s="6" t="s">
        <v>68</v>
      </c>
      <c r="L89" s="6" t="s">
        <v>69</v>
      </c>
      <c r="M89" s="6" t="s">
        <v>69</v>
      </c>
      <c r="N89" s="6" t="n">
        <v>-622</v>
      </c>
      <c r="O89" s="6" t="n">
        <v>8.8442</v>
      </c>
      <c r="P89" s="6" t="n">
        <v>8.75709</v>
      </c>
      <c r="Q89" s="6" t="n">
        <v>8.58139</v>
      </c>
      <c r="R89" s="6" t="n">
        <v>-8</v>
      </c>
      <c r="S89" s="6" t="n">
        <v>8</v>
      </c>
      <c r="T89" s="6" t="n">
        <v>8</v>
      </c>
      <c r="U89" s="6" t="n">
        <v>-8</v>
      </c>
      <c r="V89" s="6" t="n">
        <v>-53</v>
      </c>
      <c r="W89" s="6" t="n">
        <v>7</v>
      </c>
      <c r="X89" s="6" t="n">
        <v>-53</v>
      </c>
      <c r="Y89" s="6" t="n">
        <v>7</v>
      </c>
      <c r="Z89" s="6" t="n">
        <v>47</v>
      </c>
      <c r="AA89" s="6" t="n">
        <v>-9</v>
      </c>
      <c r="AB89" s="6" t="n">
        <v>-47</v>
      </c>
      <c r="AC89" s="6" t="n">
        <v>9</v>
      </c>
      <c r="AD89" s="6" t="n">
        <v>0</v>
      </c>
      <c r="AE89" s="6" t="n">
        <v>-58</v>
      </c>
      <c r="AF89" s="6" t="n">
        <v>0</v>
      </c>
    </row>
    <row r="90" customFormat="false" ht="12.8" hidden="false" customHeight="false" outlineLevel="0" collapsed="false">
      <c r="A90" s="6" t="n">
        <v>21</v>
      </c>
      <c r="B90" s="6" t="n">
        <v>4</v>
      </c>
      <c r="C90" s="6" t="n">
        <v>2</v>
      </c>
      <c r="D90" s="6" t="n">
        <v>2</v>
      </c>
      <c r="E90" s="6" t="n">
        <v>20</v>
      </c>
      <c r="F90" s="6" t="s">
        <v>68</v>
      </c>
      <c r="G90" s="6" t="s">
        <v>70</v>
      </c>
      <c r="H90" s="6" t="s">
        <v>68</v>
      </c>
      <c r="I90" s="6" t="s">
        <v>69</v>
      </c>
      <c r="J90" s="6" t="s">
        <v>69</v>
      </c>
      <c r="K90" s="6" t="s">
        <v>69</v>
      </c>
      <c r="L90" s="6" t="s">
        <v>69</v>
      </c>
      <c r="M90" s="6" t="s">
        <v>70</v>
      </c>
      <c r="N90" s="6" t="n">
        <v>-613</v>
      </c>
      <c r="O90" s="6" t="n">
        <v>8.74449</v>
      </c>
      <c r="P90" s="6" t="n">
        <v>8.75644</v>
      </c>
      <c r="Q90" s="6" t="n">
        <v>8.66223</v>
      </c>
      <c r="R90" s="6" t="n">
        <v>-1</v>
      </c>
      <c r="S90" s="6" t="n">
        <v>61</v>
      </c>
      <c r="T90" s="6" t="n">
        <v>-42</v>
      </c>
      <c r="U90" s="6" t="n">
        <v>-15</v>
      </c>
      <c r="V90" s="6" t="n">
        <v>11</v>
      </c>
      <c r="W90" s="6" t="n">
        <v>7</v>
      </c>
      <c r="X90" s="6" t="n">
        <v>-8</v>
      </c>
      <c r="Y90" s="6" t="n">
        <v>-9</v>
      </c>
      <c r="Z90" s="6" t="n">
        <v>-7</v>
      </c>
      <c r="AA90" s="6" t="n">
        <v>49</v>
      </c>
      <c r="AB90" s="6" t="n">
        <v>9</v>
      </c>
      <c r="AC90" s="6" t="n">
        <v>-49</v>
      </c>
      <c r="AD90" s="6" t="n">
        <v>1</v>
      </c>
      <c r="AE90" s="6" t="n">
        <v>-1</v>
      </c>
      <c r="AF90" s="6" t="n">
        <v>0</v>
      </c>
    </row>
    <row r="91" customFormat="false" ht="12.8" hidden="false" customHeight="false" outlineLevel="0" collapsed="false">
      <c r="A91" s="6" t="n">
        <v>21</v>
      </c>
      <c r="B91" s="6" t="n">
        <v>4</v>
      </c>
      <c r="C91" s="6" t="n">
        <v>2</v>
      </c>
      <c r="D91" s="6" t="n">
        <v>2</v>
      </c>
      <c r="E91" s="6" t="n">
        <v>44</v>
      </c>
      <c r="F91" s="6" t="s">
        <v>68</v>
      </c>
      <c r="G91" s="6" t="s">
        <v>70</v>
      </c>
      <c r="H91" s="6" t="s">
        <v>69</v>
      </c>
      <c r="I91" s="6" t="s">
        <v>69</v>
      </c>
      <c r="J91" s="6" t="s">
        <v>69</v>
      </c>
      <c r="K91" s="6" t="s">
        <v>69</v>
      </c>
      <c r="L91" s="6" t="s">
        <v>68</v>
      </c>
      <c r="M91" s="6" t="s">
        <v>70</v>
      </c>
      <c r="N91" s="6" t="n">
        <v>-612</v>
      </c>
      <c r="O91" s="6" t="n">
        <v>8.74551</v>
      </c>
      <c r="P91" s="6" t="n">
        <v>8.74551</v>
      </c>
      <c r="Q91" s="6" t="n">
        <v>8.66608</v>
      </c>
      <c r="R91" s="6" t="n">
        <v>14</v>
      </c>
      <c r="S91" s="6" t="n">
        <v>42</v>
      </c>
      <c r="T91" s="6" t="n">
        <v>-42</v>
      </c>
      <c r="U91" s="6" t="n">
        <v>-14</v>
      </c>
      <c r="V91" s="6" t="n">
        <v>-42</v>
      </c>
      <c r="W91" s="6" t="n">
        <v>14</v>
      </c>
      <c r="X91" s="6" t="n">
        <v>-14</v>
      </c>
      <c r="Y91" s="6" t="n">
        <v>42</v>
      </c>
      <c r="Z91" s="6" t="n">
        <v>0</v>
      </c>
      <c r="AA91" s="6" t="n">
        <v>0</v>
      </c>
      <c r="AB91" s="6" t="n">
        <v>0</v>
      </c>
      <c r="AC91" s="6" t="n">
        <v>0</v>
      </c>
      <c r="AD91" s="6" t="n">
        <v>0</v>
      </c>
      <c r="AE91" s="6" t="n">
        <v>0</v>
      </c>
      <c r="AF91" s="6" t="n">
        <v>0</v>
      </c>
    </row>
    <row r="92" customFormat="false" ht="12.8" hidden="false" customHeight="false" outlineLevel="0" collapsed="false">
      <c r="A92" s="6" t="n">
        <v>21</v>
      </c>
      <c r="B92" s="6" t="n">
        <v>6</v>
      </c>
      <c r="C92" s="6" t="n">
        <v>2</v>
      </c>
      <c r="D92" s="6" t="n">
        <v>0</v>
      </c>
      <c r="E92" s="6" t="n">
        <v>7</v>
      </c>
      <c r="F92" s="6" t="s">
        <v>68</v>
      </c>
      <c r="G92" s="6" t="s">
        <v>69</v>
      </c>
      <c r="H92" s="6" t="s">
        <v>69</v>
      </c>
      <c r="I92" s="6" t="s">
        <v>69</v>
      </c>
      <c r="J92" s="6" t="s">
        <v>69</v>
      </c>
      <c r="K92" s="6" t="s">
        <v>69</v>
      </c>
      <c r="L92" s="6" t="s">
        <v>69</v>
      </c>
      <c r="M92" s="6" t="s">
        <v>68</v>
      </c>
      <c r="N92" s="6" t="n">
        <v>-606</v>
      </c>
      <c r="O92" s="6" t="n">
        <v>8.84377</v>
      </c>
      <c r="P92" s="6" t="n">
        <v>8.75657</v>
      </c>
      <c r="Q92" s="6" t="n">
        <v>8.58094</v>
      </c>
      <c r="R92" s="6" t="n">
        <v>1</v>
      </c>
      <c r="S92" s="6" t="n">
        <v>-1</v>
      </c>
      <c r="T92" s="6" t="n">
        <v>18</v>
      </c>
      <c r="U92" s="6" t="n">
        <v>-18</v>
      </c>
      <c r="V92" s="6" t="n">
        <v>-52</v>
      </c>
      <c r="W92" s="6" t="n">
        <v>9</v>
      </c>
      <c r="X92" s="6" t="n">
        <v>52</v>
      </c>
      <c r="Y92" s="6" t="n">
        <v>-9</v>
      </c>
      <c r="Z92" s="6" t="n">
        <v>47</v>
      </c>
      <c r="AA92" s="6" t="n">
        <v>-9</v>
      </c>
      <c r="AB92" s="6" t="n">
        <v>9</v>
      </c>
      <c r="AC92" s="6" t="n">
        <v>-47</v>
      </c>
      <c r="AD92" s="6" t="n">
        <v>0</v>
      </c>
      <c r="AE92" s="6" t="n">
        <v>0</v>
      </c>
      <c r="AF92" s="6" t="n">
        <v>0</v>
      </c>
    </row>
    <row r="93" customFormat="false" ht="12.8" hidden="false" customHeight="false" outlineLevel="0" collapsed="false">
      <c r="A93" s="6" t="n">
        <v>21</v>
      </c>
      <c r="B93" s="6" t="n">
        <v>4</v>
      </c>
      <c r="C93" s="6" t="n">
        <v>4</v>
      </c>
      <c r="D93" s="6" t="n">
        <v>0</v>
      </c>
      <c r="E93" s="6" t="n">
        <v>5</v>
      </c>
      <c r="F93" s="6" t="s">
        <v>68</v>
      </c>
      <c r="G93" s="6" t="s">
        <v>68</v>
      </c>
      <c r="H93" s="6" t="s">
        <v>68</v>
      </c>
      <c r="I93" s="6" t="s">
        <v>69</v>
      </c>
      <c r="J93" s="6" t="s">
        <v>69</v>
      </c>
      <c r="K93" s="6" t="s">
        <v>69</v>
      </c>
      <c r="L93" s="6" t="s">
        <v>69</v>
      </c>
      <c r="M93" s="6" t="s">
        <v>68</v>
      </c>
      <c r="N93" s="6" t="n">
        <v>-594</v>
      </c>
      <c r="O93" s="6" t="n">
        <v>8.83179</v>
      </c>
      <c r="P93" s="6" t="n">
        <v>8.66997</v>
      </c>
      <c r="Q93" s="6" t="n">
        <v>8.66998</v>
      </c>
      <c r="R93" s="6" t="n">
        <v>0</v>
      </c>
      <c r="S93" s="6" t="n">
        <v>0</v>
      </c>
      <c r="T93" s="6" t="n">
        <v>17</v>
      </c>
      <c r="U93" s="6" t="n">
        <v>-17</v>
      </c>
      <c r="V93" s="6" t="n">
        <v>9</v>
      </c>
      <c r="W93" s="6" t="n">
        <v>-49</v>
      </c>
      <c r="X93" s="6" t="n">
        <v>49</v>
      </c>
      <c r="Y93" s="6" t="n">
        <v>-8</v>
      </c>
      <c r="Z93" s="6" t="n">
        <v>-8</v>
      </c>
      <c r="AA93" s="6" t="n">
        <v>49</v>
      </c>
      <c r="AB93" s="6" t="n">
        <v>9</v>
      </c>
      <c r="AC93" s="6" t="n">
        <v>-49</v>
      </c>
      <c r="AD93" s="6" t="n">
        <v>0</v>
      </c>
      <c r="AE93" s="6" t="n">
        <v>0</v>
      </c>
      <c r="AF93" s="6" t="n">
        <v>0</v>
      </c>
    </row>
    <row r="94" customFormat="false" ht="12.8" hidden="false" customHeight="false" outlineLevel="0" collapsed="false">
      <c r="A94" s="6" t="n">
        <v>21</v>
      </c>
      <c r="B94" s="6" t="n">
        <v>2</v>
      </c>
      <c r="C94" s="6" t="n">
        <v>3</v>
      </c>
      <c r="D94" s="6" t="n">
        <v>3</v>
      </c>
      <c r="E94" s="6" t="n">
        <v>9</v>
      </c>
      <c r="F94" s="6" t="s">
        <v>68</v>
      </c>
      <c r="G94" s="6" t="s">
        <v>68</v>
      </c>
      <c r="H94" s="6" t="s">
        <v>68</v>
      </c>
      <c r="I94" s="6" t="s">
        <v>69</v>
      </c>
      <c r="J94" s="6" t="s">
        <v>70</v>
      </c>
      <c r="K94" s="6" t="s">
        <v>69</v>
      </c>
      <c r="L94" s="6" t="s">
        <v>70</v>
      </c>
      <c r="M94" s="6" t="s">
        <v>70</v>
      </c>
      <c r="N94" s="6" t="n">
        <v>-590</v>
      </c>
      <c r="O94" s="6" t="n">
        <v>8.70399</v>
      </c>
      <c r="P94" s="6" t="n">
        <v>8.71382</v>
      </c>
      <c r="Q94" s="6" t="n">
        <v>8.75968</v>
      </c>
      <c r="R94" s="6" t="n">
        <v>52</v>
      </c>
      <c r="S94" s="6" t="n">
        <v>45</v>
      </c>
      <c r="T94" s="6" t="n">
        <v>3</v>
      </c>
      <c r="U94" s="6" t="n">
        <v>36</v>
      </c>
      <c r="V94" s="6" t="n">
        <v>10</v>
      </c>
      <c r="W94" s="6" t="n">
        <v>-43</v>
      </c>
      <c r="X94" s="6" t="n">
        <v>-1</v>
      </c>
      <c r="Y94" s="6" t="n">
        <v>-8</v>
      </c>
      <c r="Z94" s="6" t="n">
        <v>-15</v>
      </c>
      <c r="AA94" s="6" t="n">
        <v>55</v>
      </c>
      <c r="AB94" s="6" t="n">
        <v>52</v>
      </c>
      <c r="AC94" s="6" t="n">
        <v>3</v>
      </c>
      <c r="AD94" s="6" t="n">
        <v>86</v>
      </c>
      <c r="AE94" s="6" t="n">
        <v>-27</v>
      </c>
      <c r="AF94" s="6" t="n">
        <v>58</v>
      </c>
    </row>
    <row r="95" customFormat="false" ht="12.8" hidden="false" customHeight="false" outlineLevel="0" collapsed="false">
      <c r="A95" s="6" t="n">
        <v>21</v>
      </c>
      <c r="B95" s="6" t="n">
        <v>6</v>
      </c>
      <c r="C95" s="6" t="n">
        <v>1</v>
      </c>
      <c r="D95" s="6" t="n">
        <v>1</v>
      </c>
      <c r="E95" s="6" t="n">
        <v>7</v>
      </c>
      <c r="F95" s="6" t="s">
        <v>68</v>
      </c>
      <c r="G95" s="6" t="s">
        <v>69</v>
      </c>
      <c r="H95" s="6" t="s">
        <v>69</v>
      </c>
      <c r="I95" s="6" t="s">
        <v>69</v>
      </c>
      <c r="J95" s="6" t="s">
        <v>69</v>
      </c>
      <c r="K95" s="6" t="s">
        <v>69</v>
      </c>
      <c r="L95" s="6" t="s">
        <v>69</v>
      </c>
      <c r="M95" s="6" t="s">
        <v>70</v>
      </c>
      <c r="N95" s="6" t="n">
        <v>-584</v>
      </c>
      <c r="O95" s="6" t="n">
        <v>8.80007</v>
      </c>
      <c r="P95" s="6" t="n">
        <v>8.80007</v>
      </c>
      <c r="Q95" s="6" t="n">
        <v>8.58105</v>
      </c>
      <c r="R95" s="6" t="n">
        <v>1</v>
      </c>
      <c r="S95" s="6" t="n">
        <v>54</v>
      </c>
      <c r="T95" s="6" t="n">
        <v>11</v>
      </c>
      <c r="U95" s="6" t="n">
        <v>-17</v>
      </c>
      <c r="V95" s="6" t="n">
        <v>-54</v>
      </c>
      <c r="W95" s="6" t="n">
        <v>17</v>
      </c>
      <c r="X95" s="6" t="n">
        <v>-1</v>
      </c>
      <c r="Y95" s="6" t="n">
        <v>-11</v>
      </c>
      <c r="Z95" s="6" t="n">
        <v>47</v>
      </c>
      <c r="AA95" s="6" t="n">
        <v>0</v>
      </c>
      <c r="AB95" s="6" t="n">
        <v>0</v>
      </c>
      <c r="AC95" s="6" t="n">
        <v>-47</v>
      </c>
      <c r="AD95" s="6" t="n">
        <v>29</v>
      </c>
      <c r="AE95" s="6" t="n">
        <v>-29</v>
      </c>
      <c r="AF95" s="6" t="n">
        <v>0</v>
      </c>
    </row>
    <row r="96" customFormat="false" ht="12.8" hidden="false" customHeight="false" outlineLevel="0" collapsed="false">
      <c r="A96" s="6" t="n">
        <v>21</v>
      </c>
      <c r="B96" s="6" t="n">
        <v>5</v>
      </c>
      <c r="C96" s="6" t="n">
        <v>2</v>
      </c>
      <c r="D96" s="6" t="n">
        <v>1</v>
      </c>
      <c r="E96" s="6" t="n">
        <v>8</v>
      </c>
      <c r="F96" s="6" t="s">
        <v>68</v>
      </c>
      <c r="G96" s="6" t="s">
        <v>70</v>
      </c>
      <c r="H96" s="6" t="s">
        <v>69</v>
      </c>
      <c r="I96" s="6" t="s">
        <v>68</v>
      </c>
      <c r="J96" s="6" t="s">
        <v>69</v>
      </c>
      <c r="K96" s="6" t="s">
        <v>69</v>
      </c>
      <c r="L96" s="6" t="s">
        <v>69</v>
      </c>
      <c r="M96" s="6" t="s">
        <v>69</v>
      </c>
      <c r="N96" s="6" t="n">
        <v>-581</v>
      </c>
      <c r="O96" s="6" t="n">
        <v>8.7938</v>
      </c>
      <c r="P96" s="6" t="n">
        <v>8.75743</v>
      </c>
      <c r="Q96" s="6" t="n">
        <v>8.6237</v>
      </c>
      <c r="R96" s="6" t="n">
        <v>7</v>
      </c>
      <c r="S96" s="6" t="n">
        <v>0</v>
      </c>
      <c r="T96" s="6" t="n">
        <v>-53</v>
      </c>
      <c r="U96" s="6" t="n">
        <v>1</v>
      </c>
      <c r="V96" s="6" t="n">
        <v>-51</v>
      </c>
      <c r="W96" s="6" t="n">
        <v>61</v>
      </c>
      <c r="X96" s="6" t="n">
        <v>-8</v>
      </c>
      <c r="Y96" s="6" t="n">
        <v>-1</v>
      </c>
      <c r="Z96" s="6" t="n">
        <v>5</v>
      </c>
      <c r="AA96" s="6" t="n">
        <v>-57</v>
      </c>
      <c r="AB96" s="6" t="n">
        <v>9</v>
      </c>
      <c r="AC96" s="6" t="n">
        <v>-1</v>
      </c>
      <c r="AD96" s="6" t="n">
        <v>-26</v>
      </c>
      <c r="AE96" s="6" t="n">
        <v>0</v>
      </c>
      <c r="AF96" s="6" t="n">
        <v>-30</v>
      </c>
    </row>
    <row r="97" customFormat="false" ht="12.8" hidden="false" customHeight="false" outlineLevel="0" collapsed="false">
      <c r="A97" s="6" t="n">
        <v>21</v>
      </c>
      <c r="B97" s="6" t="n">
        <v>4</v>
      </c>
      <c r="C97" s="6" t="n">
        <v>3</v>
      </c>
      <c r="D97" s="6" t="n">
        <v>1</v>
      </c>
      <c r="E97" s="6" t="n">
        <v>20</v>
      </c>
      <c r="F97" s="6" t="s">
        <v>68</v>
      </c>
      <c r="G97" s="6" t="s">
        <v>68</v>
      </c>
      <c r="H97" s="6" t="s">
        <v>69</v>
      </c>
      <c r="I97" s="6" t="s">
        <v>69</v>
      </c>
      <c r="J97" s="6" t="s">
        <v>68</v>
      </c>
      <c r="K97" s="6" t="s">
        <v>69</v>
      </c>
      <c r="L97" s="6" t="s">
        <v>70</v>
      </c>
      <c r="M97" s="6" t="s">
        <v>69</v>
      </c>
      <c r="N97" s="6" t="n">
        <v>-579</v>
      </c>
      <c r="O97" s="6" t="n">
        <v>8.80168</v>
      </c>
      <c r="P97" s="6" t="n">
        <v>8.71035</v>
      </c>
      <c r="Q97" s="6" t="n">
        <v>8.6708</v>
      </c>
      <c r="R97" s="6" t="n">
        <v>9</v>
      </c>
      <c r="S97" s="6" t="n">
        <v>-17</v>
      </c>
      <c r="T97" s="6" t="n">
        <v>0</v>
      </c>
      <c r="U97" s="6" t="n">
        <v>56</v>
      </c>
      <c r="V97" s="6" t="n">
        <v>-36</v>
      </c>
      <c r="W97" s="6" t="n">
        <v>-43</v>
      </c>
      <c r="X97" s="6" t="n">
        <v>-3</v>
      </c>
      <c r="Y97" s="6" t="n">
        <v>-54</v>
      </c>
      <c r="Z97" s="6" t="n">
        <v>2</v>
      </c>
      <c r="AA97" s="6" t="n">
        <v>-9</v>
      </c>
      <c r="AB97" s="6" t="n">
        <v>51</v>
      </c>
      <c r="AC97" s="6" t="n">
        <v>44</v>
      </c>
      <c r="AD97" s="6" t="n">
        <v>28</v>
      </c>
      <c r="AE97" s="6" t="n">
        <v>-86</v>
      </c>
      <c r="AF97" s="6" t="n">
        <v>58</v>
      </c>
    </row>
    <row r="98" customFormat="false" ht="12.8" hidden="false" customHeight="false" outlineLevel="0" collapsed="false">
      <c r="A98" s="6" t="n">
        <v>21</v>
      </c>
      <c r="B98" s="6" t="n">
        <v>4</v>
      </c>
      <c r="C98" s="6" t="n">
        <v>2</v>
      </c>
      <c r="D98" s="6" t="n">
        <v>2</v>
      </c>
      <c r="E98" s="6" t="n">
        <v>11</v>
      </c>
      <c r="F98" s="6" t="s">
        <v>68</v>
      </c>
      <c r="G98" s="6" t="s">
        <v>68</v>
      </c>
      <c r="H98" s="6" t="s">
        <v>69</v>
      </c>
      <c r="I98" s="6" t="s">
        <v>69</v>
      </c>
      <c r="J98" s="6" t="s">
        <v>70</v>
      </c>
      <c r="K98" s="6" t="s">
        <v>69</v>
      </c>
      <c r="L98" s="6" t="s">
        <v>70</v>
      </c>
      <c r="M98" s="6" t="s">
        <v>69</v>
      </c>
      <c r="N98" s="6" t="n">
        <v>-570</v>
      </c>
      <c r="O98" s="6" t="n">
        <v>8.75185</v>
      </c>
      <c r="P98" s="6" t="n">
        <v>8.7597</v>
      </c>
      <c r="Q98" s="6" t="n">
        <v>8.6706</v>
      </c>
      <c r="R98" s="6" t="n">
        <v>62</v>
      </c>
      <c r="S98" s="6" t="n">
        <v>-15</v>
      </c>
      <c r="T98" s="6" t="n">
        <v>2</v>
      </c>
      <c r="U98" s="6" t="n">
        <v>45</v>
      </c>
      <c r="V98" s="6" t="n">
        <v>-45</v>
      </c>
      <c r="W98" s="6" t="n">
        <v>-44</v>
      </c>
      <c r="X98" s="6" t="n">
        <v>-2</v>
      </c>
      <c r="Y98" s="6" t="n">
        <v>-1</v>
      </c>
      <c r="Z98" s="6" t="n">
        <v>-5</v>
      </c>
      <c r="AA98" s="6" t="n">
        <v>-9</v>
      </c>
      <c r="AB98" s="6" t="n">
        <v>51</v>
      </c>
      <c r="AC98" s="6" t="n">
        <v>51</v>
      </c>
      <c r="AD98" s="6" t="n">
        <v>57</v>
      </c>
      <c r="AE98" s="6" t="n">
        <v>-56</v>
      </c>
      <c r="AF98" s="6" t="n">
        <v>59</v>
      </c>
    </row>
    <row r="99" customFormat="false" ht="12.8" hidden="false" customHeight="false" outlineLevel="0" collapsed="false">
      <c r="A99" s="6" t="n">
        <v>21</v>
      </c>
      <c r="B99" s="6" t="n">
        <v>6</v>
      </c>
      <c r="C99" s="6" t="n">
        <v>1</v>
      </c>
      <c r="D99" s="6" t="n">
        <v>1</v>
      </c>
      <c r="E99" s="6" t="n">
        <v>6</v>
      </c>
      <c r="F99" s="6" t="s">
        <v>68</v>
      </c>
      <c r="G99" s="6" t="s">
        <v>69</v>
      </c>
      <c r="H99" s="6" t="s">
        <v>69</v>
      </c>
      <c r="I99" s="6" t="s">
        <v>69</v>
      </c>
      <c r="J99" s="6" t="s">
        <v>69</v>
      </c>
      <c r="K99" s="6" t="s">
        <v>69</v>
      </c>
      <c r="L99" s="6" t="s">
        <v>70</v>
      </c>
      <c r="M99" s="6" t="s">
        <v>69</v>
      </c>
      <c r="N99" s="6" t="n">
        <v>-561</v>
      </c>
      <c r="O99" s="6" t="n">
        <v>8.80006</v>
      </c>
      <c r="P99" s="6" t="n">
        <v>8.80004</v>
      </c>
      <c r="Q99" s="6" t="n">
        <v>8.58157</v>
      </c>
      <c r="R99" s="6" t="n">
        <v>1</v>
      </c>
      <c r="S99" s="6" t="n">
        <v>-9</v>
      </c>
      <c r="T99" s="6" t="n">
        <v>10</v>
      </c>
      <c r="U99" s="6" t="n">
        <v>46</v>
      </c>
      <c r="V99" s="6" t="n">
        <v>-46</v>
      </c>
      <c r="W99" s="6" t="n">
        <v>9</v>
      </c>
      <c r="X99" s="6" t="n">
        <v>-10</v>
      </c>
      <c r="Y99" s="6" t="n">
        <v>-1</v>
      </c>
      <c r="Z99" s="6" t="n">
        <v>48</v>
      </c>
      <c r="AA99" s="6" t="n">
        <v>-16</v>
      </c>
      <c r="AB99" s="6" t="n">
        <v>3</v>
      </c>
      <c r="AC99" s="6" t="n">
        <v>48</v>
      </c>
      <c r="AD99" s="6" t="n">
        <v>28</v>
      </c>
      <c r="AE99" s="6" t="n">
        <v>-28</v>
      </c>
      <c r="AF99" s="6" t="n">
        <v>59</v>
      </c>
    </row>
    <row r="100" customFormat="false" ht="12.8" hidden="false" customHeight="false" outlineLevel="0" collapsed="false">
      <c r="A100" s="6" t="n">
        <v>21</v>
      </c>
      <c r="B100" s="6" t="n">
        <v>5</v>
      </c>
      <c r="C100" s="6" t="n">
        <v>2</v>
      </c>
      <c r="D100" s="6" t="n">
        <v>1</v>
      </c>
      <c r="E100" s="6" t="n">
        <v>11</v>
      </c>
      <c r="F100" s="6" t="s">
        <v>68</v>
      </c>
      <c r="G100" s="6" t="s">
        <v>70</v>
      </c>
      <c r="H100" s="6" t="s">
        <v>69</v>
      </c>
      <c r="I100" s="6" t="s">
        <v>69</v>
      </c>
      <c r="J100" s="6" t="s">
        <v>69</v>
      </c>
      <c r="K100" s="6" t="s">
        <v>69</v>
      </c>
      <c r="L100" s="6" t="s">
        <v>68</v>
      </c>
      <c r="M100" s="6" t="s">
        <v>69</v>
      </c>
      <c r="N100" s="6" t="n">
        <v>-549</v>
      </c>
      <c r="O100" s="6" t="n">
        <v>8.79476</v>
      </c>
      <c r="P100" s="6" t="n">
        <v>8.75112</v>
      </c>
      <c r="Q100" s="6" t="n">
        <v>8.62351</v>
      </c>
      <c r="R100" s="6" t="n">
        <v>15</v>
      </c>
      <c r="S100" s="6" t="n">
        <v>-11</v>
      </c>
      <c r="T100" s="6" t="n">
        <v>-44</v>
      </c>
      <c r="U100" s="6" t="n">
        <v>-9</v>
      </c>
      <c r="V100" s="6" t="n">
        <v>-42</v>
      </c>
      <c r="W100" s="6" t="n">
        <v>7</v>
      </c>
      <c r="X100" s="6" t="n">
        <v>-16</v>
      </c>
      <c r="Y100" s="6" t="n">
        <v>52</v>
      </c>
      <c r="Z100" s="6" t="n">
        <v>1</v>
      </c>
      <c r="AA100" s="6" t="n">
        <v>-8</v>
      </c>
      <c r="AB100" s="6" t="n">
        <v>2</v>
      </c>
      <c r="AC100" s="6" t="n">
        <v>49</v>
      </c>
      <c r="AD100" s="6" t="n">
        <v>-29</v>
      </c>
      <c r="AE100" s="6" t="n">
        <v>1</v>
      </c>
      <c r="AF100" s="6" t="n">
        <v>30</v>
      </c>
    </row>
    <row r="101" customFormat="false" ht="12.8" hidden="false" customHeight="false" outlineLevel="0" collapsed="false">
      <c r="A101" s="6" t="n">
        <v>21</v>
      </c>
      <c r="B101" s="6" t="n">
        <v>4</v>
      </c>
      <c r="C101" s="6" t="n">
        <v>3</v>
      </c>
      <c r="D101" s="6" t="n">
        <v>1</v>
      </c>
      <c r="E101" s="6" t="n">
        <v>55</v>
      </c>
      <c r="F101" s="6" t="s">
        <v>68</v>
      </c>
      <c r="G101" s="6" t="s">
        <v>69</v>
      </c>
      <c r="H101" s="6" t="s">
        <v>68</v>
      </c>
      <c r="I101" s="6" t="s">
        <v>69</v>
      </c>
      <c r="J101" s="6" t="s">
        <v>68</v>
      </c>
      <c r="K101" s="6" t="s">
        <v>69</v>
      </c>
      <c r="L101" s="6" t="s">
        <v>70</v>
      </c>
      <c r="M101" s="6" t="s">
        <v>69</v>
      </c>
      <c r="N101" s="6" t="n">
        <v>-541</v>
      </c>
      <c r="O101" s="6" t="n">
        <v>8.80765</v>
      </c>
      <c r="P101" s="6" t="n">
        <v>8.71898</v>
      </c>
      <c r="Q101" s="6" t="n">
        <v>8.6614</v>
      </c>
      <c r="R101" s="6" t="n">
        <v>-9</v>
      </c>
      <c r="S101" s="6" t="n">
        <v>1</v>
      </c>
      <c r="T101" s="6" t="n">
        <v>0</v>
      </c>
      <c r="U101" s="6" t="n">
        <v>56</v>
      </c>
      <c r="V101" s="6" t="n">
        <v>10</v>
      </c>
      <c r="W101" s="6" t="n">
        <v>-1</v>
      </c>
      <c r="X101" s="6" t="n">
        <v>-1</v>
      </c>
      <c r="Y101" s="6" t="n">
        <v>-53</v>
      </c>
      <c r="Z101" s="6" t="n">
        <v>44</v>
      </c>
      <c r="AA101" s="6" t="n">
        <v>36</v>
      </c>
      <c r="AB101" s="6" t="n">
        <v>53</v>
      </c>
      <c r="AC101" s="6" t="n">
        <v>45</v>
      </c>
      <c r="AD101" s="6" t="n">
        <v>28</v>
      </c>
      <c r="AE101" s="6" t="n">
        <v>-28</v>
      </c>
      <c r="AF101" s="6" t="n">
        <v>117</v>
      </c>
    </row>
    <row r="102" customFormat="false" ht="12.8" hidden="false" customHeight="false" outlineLevel="0" collapsed="false">
      <c r="A102" s="6" t="n">
        <v>21</v>
      </c>
      <c r="B102" s="6" t="n">
        <v>2</v>
      </c>
      <c r="C102" s="6" t="n">
        <v>3</v>
      </c>
      <c r="D102" s="6" t="n">
        <v>3</v>
      </c>
      <c r="E102" s="6" t="n">
        <v>7</v>
      </c>
      <c r="F102" s="6" t="s">
        <v>68</v>
      </c>
      <c r="G102" s="6" t="s">
        <v>68</v>
      </c>
      <c r="H102" s="6" t="s">
        <v>68</v>
      </c>
      <c r="I102" s="6" t="s">
        <v>69</v>
      </c>
      <c r="J102" s="6" t="s">
        <v>70</v>
      </c>
      <c r="K102" s="6" t="s">
        <v>70</v>
      </c>
      <c r="L102" s="6" t="s">
        <v>70</v>
      </c>
      <c r="M102" s="6" t="s">
        <v>69</v>
      </c>
      <c r="N102" s="6" t="n">
        <v>-536</v>
      </c>
      <c r="O102" s="6" t="n">
        <v>8.71036</v>
      </c>
      <c r="P102" s="6" t="n">
        <v>8.71228</v>
      </c>
      <c r="Q102" s="6" t="n">
        <v>8.75956</v>
      </c>
      <c r="R102" s="6" t="n">
        <v>44</v>
      </c>
      <c r="S102" s="6" t="n">
        <v>-5</v>
      </c>
      <c r="T102" s="6" t="n">
        <v>53</v>
      </c>
      <c r="U102" s="6" t="n">
        <v>45</v>
      </c>
      <c r="V102" s="6" t="n">
        <v>10</v>
      </c>
      <c r="W102" s="6" t="n">
        <v>-60</v>
      </c>
      <c r="X102" s="6" t="n">
        <v>-1</v>
      </c>
      <c r="Y102" s="6" t="n">
        <v>7</v>
      </c>
      <c r="Z102" s="6" t="n">
        <v>-8</v>
      </c>
      <c r="AA102" s="6" t="n">
        <v>46</v>
      </c>
      <c r="AB102" s="6" t="n">
        <v>2</v>
      </c>
      <c r="AC102" s="6" t="n">
        <v>53</v>
      </c>
      <c r="AD102" s="6" t="n">
        <v>87</v>
      </c>
      <c r="AE102" s="6" t="n">
        <v>-29</v>
      </c>
      <c r="AF102" s="6" t="n">
        <v>56</v>
      </c>
    </row>
    <row r="103" customFormat="false" ht="12.8" hidden="false" customHeight="false" outlineLevel="0" collapsed="false">
      <c r="A103" s="6" t="n">
        <v>21</v>
      </c>
      <c r="B103" s="6" t="n">
        <v>2</v>
      </c>
      <c r="C103" s="6" t="n">
        <v>3</v>
      </c>
      <c r="D103" s="6" t="n">
        <v>3</v>
      </c>
      <c r="E103" s="6" t="n">
        <v>32</v>
      </c>
      <c r="F103" s="6" t="s">
        <v>68</v>
      </c>
      <c r="G103" s="6" t="s">
        <v>68</v>
      </c>
      <c r="H103" s="6" t="s">
        <v>70</v>
      </c>
      <c r="I103" s="6" t="s">
        <v>69</v>
      </c>
      <c r="J103" s="6" t="s">
        <v>70</v>
      </c>
      <c r="K103" s="6" t="s">
        <v>68</v>
      </c>
      <c r="L103" s="6" t="s">
        <v>70</v>
      </c>
      <c r="M103" s="6" t="s">
        <v>69</v>
      </c>
      <c r="N103" s="6" t="n">
        <v>-530</v>
      </c>
      <c r="O103" s="6" t="n">
        <v>8.72012</v>
      </c>
      <c r="P103" s="6" t="n">
        <v>8.70999</v>
      </c>
      <c r="Q103" s="6" t="n">
        <v>8.75218</v>
      </c>
      <c r="R103" s="6" t="n">
        <v>51</v>
      </c>
      <c r="S103" s="6" t="n">
        <v>0</v>
      </c>
      <c r="T103" s="6" t="n">
        <v>1</v>
      </c>
      <c r="U103" s="6" t="n">
        <v>-10</v>
      </c>
      <c r="V103" s="6" t="n">
        <v>-45</v>
      </c>
      <c r="W103" s="6" t="n">
        <v>-53</v>
      </c>
      <c r="X103" s="6" t="n">
        <v>-53</v>
      </c>
      <c r="Y103" s="6" t="n">
        <v>14</v>
      </c>
      <c r="Z103" s="6" t="n">
        <v>-6</v>
      </c>
      <c r="AA103" s="6" t="n">
        <v>45</v>
      </c>
      <c r="AB103" s="6" t="n">
        <v>2</v>
      </c>
      <c r="AC103" s="6" t="n">
        <v>53</v>
      </c>
      <c r="AD103" s="6" t="n">
        <v>28</v>
      </c>
      <c r="AE103" s="6" t="n">
        <v>-87</v>
      </c>
      <c r="AF103" s="6" t="n">
        <v>57</v>
      </c>
    </row>
    <row r="104" customFormat="false" ht="12.8" hidden="false" customHeight="false" outlineLevel="0" collapsed="false">
      <c r="A104" s="6" t="n">
        <v>21</v>
      </c>
      <c r="B104" s="6" t="n">
        <v>6</v>
      </c>
      <c r="C104" s="6" t="n">
        <v>1</v>
      </c>
      <c r="D104" s="6" t="n">
        <v>1</v>
      </c>
      <c r="E104" s="6" t="n">
        <v>2</v>
      </c>
      <c r="F104" s="6" t="s">
        <v>68</v>
      </c>
      <c r="G104" s="6" t="s">
        <v>69</v>
      </c>
      <c r="H104" s="6" t="s">
        <v>70</v>
      </c>
      <c r="I104" s="6" t="s">
        <v>69</v>
      </c>
      <c r="J104" s="6" t="s">
        <v>69</v>
      </c>
      <c r="K104" s="6" t="s">
        <v>69</v>
      </c>
      <c r="L104" s="6" t="s">
        <v>69</v>
      </c>
      <c r="M104" s="6" t="s">
        <v>69</v>
      </c>
      <c r="N104" s="6" t="n">
        <v>-523</v>
      </c>
      <c r="O104" s="6" t="n">
        <v>8.79883</v>
      </c>
      <c r="P104" s="6" t="n">
        <v>8.80604</v>
      </c>
      <c r="Q104" s="6" t="n">
        <v>8.58174</v>
      </c>
      <c r="R104" s="6" t="n">
        <v>0</v>
      </c>
      <c r="S104" s="6" t="n">
        <v>8</v>
      </c>
      <c r="T104" s="6" t="n">
        <v>9</v>
      </c>
      <c r="U104" s="6" t="n">
        <v>-65</v>
      </c>
      <c r="V104" s="6" t="n">
        <v>-55</v>
      </c>
      <c r="W104" s="6" t="n">
        <v>-1</v>
      </c>
      <c r="X104" s="6" t="n">
        <v>0</v>
      </c>
      <c r="Y104" s="6" t="n">
        <v>8</v>
      </c>
      <c r="Z104" s="6" t="n">
        <v>49</v>
      </c>
      <c r="AA104" s="6" t="n">
        <v>42</v>
      </c>
      <c r="AB104" s="6" t="n">
        <v>2</v>
      </c>
      <c r="AC104" s="6" t="n">
        <v>-8</v>
      </c>
      <c r="AD104" s="6" t="n">
        <v>-29</v>
      </c>
      <c r="AE104" s="6" t="n">
        <v>-29</v>
      </c>
      <c r="AF104" s="6" t="n">
        <v>60</v>
      </c>
    </row>
    <row r="105" customFormat="false" ht="12.8" hidden="false" customHeight="false" outlineLevel="0" collapsed="false">
      <c r="A105" s="6" t="n">
        <v>21</v>
      </c>
      <c r="B105" s="6" t="n">
        <v>4</v>
      </c>
      <c r="C105" s="6" t="n">
        <v>2</v>
      </c>
      <c r="D105" s="6" t="n">
        <v>2</v>
      </c>
      <c r="E105" s="6" t="n">
        <v>17</v>
      </c>
      <c r="F105" s="6" t="s">
        <v>68</v>
      </c>
      <c r="G105" s="6" t="s">
        <v>70</v>
      </c>
      <c r="H105" s="6" t="s">
        <v>68</v>
      </c>
      <c r="I105" s="6" t="s">
        <v>69</v>
      </c>
      <c r="J105" s="6" t="s">
        <v>70</v>
      </c>
      <c r="K105" s="6" t="s">
        <v>69</v>
      </c>
      <c r="L105" s="6" t="s">
        <v>69</v>
      </c>
      <c r="M105" s="6" t="s">
        <v>69</v>
      </c>
      <c r="N105" s="6" t="n">
        <v>-522</v>
      </c>
      <c r="O105" s="6" t="n">
        <v>8.75097</v>
      </c>
      <c r="P105" s="6" t="n">
        <v>8.75506</v>
      </c>
      <c r="Q105" s="6" t="n">
        <v>8.66248</v>
      </c>
      <c r="R105" s="6" t="n">
        <v>51</v>
      </c>
      <c r="S105" s="6" t="n">
        <v>8</v>
      </c>
      <c r="T105" s="6" t="n">
        <v>-51</v>
      </c>
      <c r="U105" s="6" t="n">
        <v>-7</v>
      </c>
      <c r="V105" s="6" t="n">
        <v>0</v>
      </c>
      <c r="W105" s="6" t="n">
        <v>0</v>
      </c>
      <c r="X105" s="6" t="n">
        <v>2</v>
      </c>
      <c r="Y105" s="6" t="n">
        <v>1</v>
      </c>
      <c r="Z105" s="6" t="n">
        <v>-12</v>
      </c>
      <c r="AA105" s="6" t="n">
        <v>42</v>
      </c>
      <c r="AB105" s="6" t="n">
        <v>59</v>
      </c>
      <c r="AC105" s="6" t="n">
        <v>3</v>
      </c>
      <c r="AD105" s="6" t="n">
        <v>-1</v>
      </c>
      <c r="AE105" s="6" t="n">
        <v>2</v>
      </c>
      <c r="AF105" s="6" t="n">
        <v>59</v>
      </c>
    </row>
    <row r="106" customFormat="false" ht="12.8" hidden="false" customHeight="false" outlineLevel="0" collapsed="false">
      <c r="A106" s="6" t="n">
        <v>21</v>
      </c>
      <c r="B106" s="6" t="n">
        <v>5</v>
      </c>
      <c r="C106" s="6" t="n">
        <v>2</v>
      </c>
      <c r="D106" s="6" t="n">
        <v>1</v>
      </c>
      <c r="E106" s="6" t="n">
        <v>15</v>
      </c>
      <c r="F106" s="6" t="s">
        <v>68</v>
      </c>
      <c r="G106" s="6" t="s">
        <v>69</v>
      </c>
      <c r="H106" s="6" t="s">
        <v>68</v>
      </c>
      <c r="I106" s="6" t="s">
        <v>69</v>
      </c>
      <c r="J106" s="6" t="s">
        <v>69</v>
      </c>
      <c r="K106" s="6" t="s">
        <v>70</v>
      </c>
      <c r="L106" s="6" t="s">
        <v>69</v>
      </c>
      <c r="M106" s="6" t="s">
        <v>69</v>
      </c>
      <c r="N106" s="6" t="n">
        <v>-512</v>
      </c>
      <c r="O106" s="6" t="n">
        <v>8.79329</v>
      </c>
      <c r="P106" s="6" t="n">
        <v>8.76152</v>
      </c>
      <c r="Q106" s="6" t="n">
        <v>8.61976</v>
      </c>
      <c r="R106" s="6" t="n">
        <v>-16</v>
      </c>
      <c r="S106" s="6" t="n">
        <v>10</v>
      </c>
      <c r="T106" s="6" t="n">
        <v>64</v>
      </c>
      <c r="U106" s="6" t="n">
        <v>-7</v>
      </c>
      <c r="V106" s="6" t="n">
        <v>0</v>
      </c>
      <c r="W106" s="6" t="n">
        <v>-8</v>
      </c>
      <c r="X106" s="6" t="n">
        <v>1</v>
      </c>
      <c r="Y106" s="6" t="n">
        <v>9</v>
      </c>
      <c r="Z106" s="6" t="n">
        <v>49</v>
      </c>
      <c r="AA106" s="6" t="n">
        <v>41</v>
      </c>
      <c r="AB106" s="6" t="n">
        <v>-47</v>
      </c>
      <c r="AC106" s="6" t="n">
        <v>0</v>
      </c>
      <c r="AD106" s="6" t="n">
        <v>29</v>
      </c>
      <c r="AE106" s="6" t="n">
        <v>2</v>
      </c>
      <c r="AF106" s="6" t="n">
        <v>29</v>
      </c>
    </row>
    <row r="107" customFormat="false" ht="12.8" hidden="false" customHeight="false" outlineLevel="0" collapsed="false">
      <c r="A107" s="6" t="n">
        <v>21</v>
      </c>
      <c r="B107" s="6" t="n">
        <v>4</v>
      </c>
      <c r="C107" s="6" t="n">
        <v>3</v>
      </c>
      <c r="D107" s="6" t="n">
        <v>1</v>
      </c>
      <c r="E107" s="6" t="n">
        <v>5</v>
      </c>
      <c r="F107" s="6" t="s">
        <v>68</v>
      </c>
      <c r="G107" s="6" t="s">
        <v>68</v>
      </c>
      <c r="H107" s="6" t="s">
        <v>68</v>
      </c>
      <c r="I107" s="6" t="s">
        <v>69</v>
      </c>
      <c r="J107" s="6" t="s">
        <v>69</v>
      </c>
      <c r="K107" s="6" t="s">
        <v>69</v>
      </c>
      <c r="L107" s="6" t="s">
        <v>69</v>
      </c>
      <c r="M107" s="6" t="s">
        <v>70</v>
      </c>
      <c r="N107" s="6" t="n">
        <v>-512</v>
      </c>
      <c r="O107" s="6" t="n">
        <v>8.78757</v>
      </c>
      <c r="P107" s="6" t="n">
        <v>8.71303</v>
      </c>
      <c r="Q107" s="6" t="n">
        <v>8.6694</v>
      </c>
      <c r="R107" s="6" t="n">
        <v>0</v>
      </c>
      <c r="S107" s="6" t="n">
        <v>55</v>
      </c>
      <c r="T107" s="6" t="n">
        <v>10</v>
      </c>
      <c r="U107" s="6" t="n">
        <v>-15</v>
      </c>
      <c r="V107" s="6" t="n">
        <v>9</v>
      </c>
      <c r="W107" s="6" t="n">
        <v>-44</v>
      </c>
      <c r="X107" s="6" t="n">
        <v>-2</v>
      </c>
      <c r="Y107" s="6" t="n">
        <v>-9</v>
      </c>
      <c r="Z107" s="6" t="n">
        <v>-8</v>
      </c>
      <c r="AA107" s="6" t="n">
        <v>58</v>
      </c>
      <c r="AB107" s="6" t="n">
        <v>-1</v>
      </c>
      <c r="AC107" s="6" t="n">
        <v>-49</v>
      </c>
      <c r="AD107" s="6" t="n">
        <v>29</v>
      </c>
      <c r="AE107" s="6" t="n">
        <v>-29</v>
      </c>
      <c r="AF107" s="6" t="n">
        <v>0</v>
      </c>
    </row>
    <row r="108" customFormat="false" ht="12.8" hidden="false" customHeight="false" outlineLevel="0" collapsed="false">
      <c r="A108" s="6" t="n">
        <v>21</v>
      </c>
      <c r="B108" s="6" t="n">
        <v>2</v>
      </c>
      <c r="C108" s="6" t="n">
        <v>3</v>
      </c>
      <c r="D108" s="6" t="n">
        <v>3</v>
      </c>
      <c r="E108" s="6" t="n">
        <v>29</v>
      </c>
      <c r="F108" s="6" t="s">
        <v>68</v>
      </c>
      <c r="G108" s="6" t="s">
        <v>68</v>
      </c>
      <c r="H108" s="6" t="s">
        <v>70</v>
      </c>
      <c r="I108" s="6" t="s">
        <v>69</v>
      </c>
      <c r="J108" s="6" t="s">
        <v>68</v>
      </c>
      <c r="K108" s="6" t="s">
        <v>70</v>
      </c>
      <c r="L108" s="6" t="s">
        <v>70</v>
      </c>
      <c r="M108" s="6" t="s">
        <v>69</v>
      </c>
      <c r="N108" s="6" t="n">
        <v>-507</v>
      </c>
      <c r="O108" s="6" t="n">
        <v>8.71982</v>
      </c>
      <c r="P108" s="6" t="n">
        <v>8.70339</v>
      </c>
      <c r="Q108" s="6" t="n">
        <v>8.75326</v>
      </c>
      <c r="R108" s="6" t="n">
        <v>2</v>
      </c>
      <c r="S108" s="6" t="n">
        <v>-6</v>
      </c>
      <c r="T108" s="6" t="n">
        <v>51</v>
      </c>
      <c r="U108" s="6" t="n">
        <v>0</v>
      </c>
      <c r="V108" s="6" t="n">
        <v>-35</v>
      </c>
      <c r="W108" s="6" t="n">
        <v>-61</v>
      </c>
      <c r="X108" s="6" t="n">
        <v>-3</v>
      </c>
      <c r="Y108" s="6" t="n">
        <v>-35</v>
      </c>
      <c r="Z108" s="6" t="n">
        <v>9</v>
      </c>
      <c r="AA108" s="6" t="n">
        <v>45</v>
      </c>
      <c r="AB108" s="6" t="n">
        <v>2</v>
      </c>
      <c r="AC108" s="6" t="n">
        <v>35</v>
      </c>
      <c r="AD108" s="6" t="n">
        <v>30</v>
      </c>
      <c r="AE108" s="6" t="n">
        <v>-85</v>
      </c>
      <c r="AF108" s="6" t="n">
        <v>54</v>
      </c>
    </row>
    <row r="109" customFormat="false" ht="12.8" hidden="false" customHeight="false" outlineLevel="0" collapsed="false">
      <c r="A109" s="6" t="n">
        <v>21</v>
      </c>
      <c r="B109" s="6" t="n">
        <v>4</v>
      </c>
      <c r="C109" s="6" t="n">
        <v>3</v>
      </c>
      <c r="D109" s="6" t="n">
        <v>1</v>
      </c>
      <c r="E109" s="6" t="n">
        <v>35</v>
      </c>
      <c r="F109" s="6" t="s">
        <v>68</v>
      </c>
      <c r="G109" s="6" t="s">
        <v>70</v>
      </c>
      <c r="H109" s="6" t="s">
        <v>68</v>
      </c>
      <c r="I109" s="6" t="s">
        <v>69</v>
      </c>
      <c r="J109" s="6" t="s">
        <v>69</v>
      </c>
      <c r="K109" s="6" t="s">
        <v>69</v>
      </c>
      <c r="L109" s="6" t="s">
        <v>69</v>
      </c>
      <c r="M109" s="6" t="s">
        <v>68</v>
      </c>
      <c r="N109" s="6" t="n">
        <v>-505</v>
      </c>
      <c r="O109" s="6" t="n">
        <v>8.78856</v>
      </c>
      <c r="P109" s="6" t="n">
        <v>8.71289</v>
      </c>
      <c r="Q109" s="6" t="n">
        <v>8.6626</v>
      </c>
      <c r="R109" s="6" t="n">
        <v>-1</v>
      </c>
      <c r="S109" s="6" t="n">
        <v>6</v>
      </c>
      <c r="T109" s="6" t="n">
        <v>-35</v>
      </c>
      <c r="U109" s="6" t="n">
        <v>-17</v>
      </c>
      <c r="V109" s="6" t="n">
        <v>11</v>
      </c>
      <c r="W109" s="6" t="n">
        <v>0</v>
      </c>
      <c r="X109" s="6" t="n">
        <v>44</v>
      </c>
      <c r="Y109" s="6" t="n">
        <v>-8</v>
      </c>
      <c r="Z109" s="6" t="n">
        <v>-7</v>
      </c>
      <c r="AA109" s="6" t="n">
        <v>40</v>
      </c>
      <c r="AB109" s="6" t="n">
        <v>19</v>
      </c>
      <c r="AC109" s="6" t="n">
        <v>-49</v>
      </c>
      <c r="AD109" s="6" t="n">
        <v>-28</v>
      </c>
      <c r="AE109" s="6" t="n">
        <v>29</v>
      </c>
      <c r="AF109" s="6" t="n">
        <v>1</v>
      </c>
    </row>
    <row r="110" customFormat="false" ht="12.8" hidden="false" customHeight="false" outlineLevel="0" collapsed="false">
      <c r="A110" s="6" t="n">
        <v>21</v>
      </c>
      <c r="B110" s="6" t="n">
        <v>2</v>
      </c>
      <c r="C110" s="6" t="n">
        <v>3</v>
      </c>
      <c r="D110" s="6" t="n">
        <v>3</v>
      </c>
      <c r="E110" s="6" t="n">
        <v>69</v>
      </c>
      <c r="F110" s="6" t="s">
        <v>68</v>
      </c>
      <c r="G110" s="6" t="s">
        <v>70</v>
      </c>
      <c r="H110" s="6" t="s">
        <v>68</v>
      </c>
      <c r="I110" s="6" t="s">
        <v>70</v>
      </c>
      <c r="J110" s="6" t="s">
        <v>68</v>
      </c>
      <c r="K110" s="6" t="s">
        <v>69</v>
      </c>
      <c r="L110" s="6" t="s">
        <v>69</v>
      </c>
      <c r="M110" s="6" t="s">
        <v>70</v>
      </c>
      <c r="N110" s="6" t="n">
        <v>-502</v>
      </c>
      <c r="O110" s="6" t="n">
        <v>8.71278</v>
      </c>
      <c r="P110" s="6" t="n">
        <v>8.71261</v>
      </c>
      <c r="Q110" s="6" t="n">
        <v>8.74321</v>
      </c>
      <c r="R110" s="6" t="n">
        <v>-2</v>
      </c>
      <c r="S110" s="6" t="n">
        <v>9</v>
      </c>
      <c r="T110" s="6" t="n">
        <v>-51</v>
      </c>
      <c r="U110" s="6" t="n">
        <v>-2</v>
      </c>
      <c r="V110" s="6" t="n">
        <v>-1</v>
      </c>
      <c r="W110" s="6" t="n">
        <v>8</v>
      </c>
      <c r="X110" s="6" t="n">
        <v>7</v>
      </c>
      <c r="Y110" s="6" t="n">
        <v>-60</v>
      </c>
      <c r="Z110" s="6" t="n">
        <v>-7</v>
      </c>
      <c r="AA110" s="6" t="n">
        <v>0</v>
      </c>
      <c r="AB110" s="6" t="n">
        <v>60</v>
      </c>
      <c r="AC110" s="6" t="n">
        <v>-51</v>
      </c>
      <c r="AD110" s="6" t="n">
        <v>-31</v>
      </c>
      <c r="AE110" s="6" t="n">
        <v>-29</v>
      </c>
      <c r="AF110" s="6" t="n">
        <v>1</v>
      </c>
    </row>
    <row r="111" customFormat="false" ht="12.8" hidden="false" customHeight="false" outlineLevel="0" collapsed="false">
      <c r="A111" s="6" t="n">
        <v>21</v>
      </c>
      <c r="B111" s="6" t="n">
        <v>2</v>
      </c>
      <c r="C111" s="6" t="n">
        <v>3</v>
      </c>
      <c r="D111" s="6" t="n">
        <v>3</v>
      </c>
      <c r="E111" s="6" t="n">
        <v>3</v>
      </c>
      <c r="F111" s="6" t="s">
        <v>68</v>
      </c>
      <c r="G111" s="6" t="s">
        <v>68</v>
      </c>
      <c r="H111" s="6" t="s">
        <v>68</v>
      </c>
      <c r="I111" s="6" t="s">
        <v>70</v>
      </c>
      <c r="J111" s="6" t="s">
        <v>70</v>
      </c>
      <c r="K111" s="6" t="s">
        <v>69</v>
      </c>
      <c r="L111" s="6" t="s">
        <v>69</v>
      </c>
      <c r="M111" s="6" t="s">
        <v>70</v>
      </c>
      <c r="N111" s="6" t="n">
        <v>-497</v>
      </c>
      <c r="O111" s="6" t="n">
        <v>8.70454</v>
      </c>
      <c r="P111" s="6" t="n">
        <v>8.70581</v>
      </c>
      <c r="Q111" s="6" t="n">
        <v>8.75222</v>
      </c>
      <c r="R111" s="6" t="n">
        <v>50</v>
      </c>
      <c r="S111" s="6" t="n">
        <v>0</v>
      </c>
      <c r="T111" s="6" t="n">
        <v>2</v>
      </c>
      <c r="U111" s="6" t="n">
        <v>-7</v>
      </c>
      <c r="V111" s="6" t="n">
        <v>-12</v>
      </c>
      <c r="W111" s="6" t="n">
        <v>-42</v>
      </c>
      <c r="X111" s="6" t="n">
        <v>13</v>
      </c>
      <c r="Y111" s="6" t="n">
        <v>-7</v>
      </c>
      <c r="Z111" s="6" t="n">
        <v>-16</v>
      </c>
      <c r="AA111" s="6" t="n">
        <v>7</v>
      </c>
      <c r="AB111" s="6" t="n">
        <v>51</v>
      </c>
      <c r="AC111" s="6" t="n">
        <v>-42</v>
      </c>
      <c r="AD111" s="6" t="n">
        <v>29</v>
      </c>
      <c r="AE111" s="6" t="n">
        <v>-29</v>
      </c>
      <c r="AF111" s="6" t="n">
        <v>1</v>
      </c>
    </row>
    <row r="112" customFormat="false" ht="12.8" hidden="false" customHeight="false" outlineLevel="0" collapsed="false">
      <c r="A112" s="6" t="n">
        <v>21</v>
      </c>
      <c r="B112" s="6" t="n">
        <v>5</v>
      </c>
      <c r="C112" s="6" t="n">
        <v>2</v>
      </c>
      <c r="D112" s="6" t="n">
        <v>1</v>
      </c>
      <c r="E112" s="6" t="n">
        <v>12</v>
      </c>
      <c r="F112" s="6" t="s">
        <v>68</v>
      </c>
      <c r="G112" s="6" t="s">
        <v>70</v>
      </c>
      <c r="H112" s="6" t="s">
        <v>69</v>
      </c>
      <c r="I112" s="6" t="s">
        <v>69</v>
      </c>
      <c r="J112" s="6" t="s">
        <v>69</v>
      </c>
      <c r="K112" s="6" t="s">
        <v>69</v>
      </c>
      <c r="L112" s="6" t="s">
        <v>69</v>
      </c>
      <c r="M112" s="6" t="s">
        <v>68</v>
      </c>
      <c r="N112" s="6" t="n">
        <v>-496</v>
      </c>
      <c r="O112" s="6" t="n">
        <v>8.79456</v>
      </c>
      <c r="P112" s="6" t="n">
        <v>8.75107</v>
      </c>
      <c r="Q112" s="6" t="n">
        <v>8.62322</v>
      </c>
      <c r="R112" s="6" t="n">
        <v>7</v>
      </c>
      <c r="S112" s="6" t="n">
        <v>-2</v>
      </c>
      <c r="T112" s="6" t="n">
        <v>-35</v>
      </c>
      <c r="U112" s="6" t="n">
        <v>-18</v>
      </c>
      <c r="V112" s="6" t="n">
        <v>-42</v>
      </c>
      <c r="W112" s="6" t="n">
        <v>7</v>
      </c>
      <c r="X112" s="6" t="n">
        <v>44</v>
      </c>
      <c r="Y112" s="6" t="n">
        <v>-10</v>
      </c>
      <c r="Z112" s="6" t="n">
        <v>-1</v>
      </c>
      <c r="AA112" s="6" t="n">
        <v>-11</v>
      </c>
      <c r="AB112" s="6" t="n">
        <v>18</v>
      </c>
      <c r="AC112" s="6" t="n">
        <v>-48</v>
      </c>
      <c r="AD112" s="6" t="n">
        <v>-28</v>
      </c>
      <c r="AE112" s="6" t="n">
        <v>0</v>
      </c>
      <c r="AF112" s="6" t="n">
        <v>-29</v>
      </c>
    </row>
    <row r="113" customFormat="false" ht="12.8" hidden="false" customHeight="false" outlineLevel="0" collapsed="false">
      <c r="A113" s="6" t="n">
        <v>21</v>
      </c>
      <c r="B113" s="6" t="n">
        <v>5</v>
      </c>
      <c r="C113" s="6" t="n">
        <v>3</v>
      </c>
      <c r="D113" s="6" t="n">
        <v>0</v>
      </c>
      <c r="E113" s="6" t="n">
        <v>9</v>
      </c>
      <c r="F113" s="6" t="s">
        <v>68</v>
      </c>
      <c r="G113" s="6" t="s">
        <v>69</v>
      </c>
      <c r="H113" s="6" t="s">
        <v>68</v>
      </c>
      <c r="I113" s="6" t="s">
        <v>69</v>
      </c>
      <c r="J113" s="6" t="s">
        <v>69</v>
      </c>
      <c r="K113" s="6" t="s">
        <v>68</v>
      </c>
      <c r="L113" s="6" t="s">
        <v>69</v>
      </c>
      <c r="M113" s="6" t="s">
        <v>69</v>
      </c>
      <c r="N113" s="6" t="n">
        <v>-492</v>
      </c>
      <c r="O113" s="6" t="n">
        <v>8.83756</v>
      </c>
      <c r="P113" s="6" t="n">
        <v>8.7183</v>
      </c>
      <c r="Q113" s="6" t="n">
        <v>8.62014</v>
      </c>
      <c r="R113" s="6" t="n">
        <v>-18</v>
      </c>
      <c r="S113" s="6" t="n">
        <v>18</v>
      </c>
      <c r="T113" s="6" t="n">
        <v>8</v>
      </c>
      <c r="U113" s="6" t="n">
        <v>-8</v>
      </c>
      <c r="V113" s="6" t="n">
        <v>0</v>
      </c>
      <c r="W113" s="6" t="n">
        <v>-1</v>
      </c>
      <c r="X113" s="6" t="n">
        <v>-51</v>
      </c>
      <c r="Y113" s="6" t="n">
        <v>8</v>
      </c>
      <c r="Z113" s="6" t="n">
        <v>41</v>
      </c>
      <c r="AA113" s="6" t="n">
        <v>41</v>
      </c>
      <c r="AB113" s="6" t="n">
        <v>-47</v>
      </c>
      <c r="AC113" s="6" t="n">
        <v>10</v>
      </c>
      <c r="AD113" s="6" t="n">
        <v>-1</v>
      </c>
      <c r="AE113" s="6" t="n">
        <v>-29</v>
      </c>
      <c r="AF113" s="6" t="n">
        <v>30</v>
      </c>
    </row>
    <row r="114" customFormat="false" ht="12.8" hidden="false" customHeight="false" outlineLevel="0" collapsed="false">
      <c r="A114" s="6" t="n">
        <v>21</v>
      </c>
      <c r="B114" s="6" t="n">
        <v>4</v>
      </c>
      <c r="C114" s="6" t="n">
        <v>2</v>
      </c>
      <c r="D114" s="6" t="n">
        <v>2</v>
      </c>
      <c r="E114" s="6" t="n">
        <v>21</v>
      </c>
      <c r="F114" s="6" t="s">
        <v>68</v>
      </c>
      <c r="G114" s="6" t="s">
        <v>70</v>
      </c>
      <c r="H114" s="6" t="s">
        <v>70</v>
      </c>
      <c r="I114" s="6" t="s">
        <v>68</v>
      </c>
      <c r="J114" s="6" t="s">
        <v>69</v>
      </c>
      <c r="K114" s="6" t="s">
        <v>69</v>
      </c>
      <c r="L114" s="6" t="s">
        <v>69</v>
      </c>
      <c r="M114" s="6" t="s">
        <v>69</v>
      </c>
      <c r="N114" s="6" t="n">
        <v>-491</v>
      </c>
      <c r="O114" s="6" t="n">
        <v>8.74351</v>
      </c>
      <c r="P114" s="6" t="n">
        <v>8.75897</v>
      </c>
      <c r="Q114" s="6" t="n">
        <v>8.66678</v>
      </c>
      <c r="R114" s="6" t="n">
        <v>6</v>
      </c>
      <c r="S114" s="6" t="n">
        <v>6</v>
      </c>
      <c r="T114" s="6" t="n">
        <v>-52</v>
      </c>
      <c r="U114" s="6" t="n">
        <v>-52</v>
      </c>
      <c r="V114" s="6" t="n">
        <v>-51</v>
      </c>
      <c r="W114" s="6" t="n">
        <v>51</v>
      </c>
      <c r="X114" s="6" t="n">
        <v>-7</v>
      </c>
      <c r="Y114" s="6" t="n">
        <v>7</v>
      </c>
      <c r="Z114" s="6" t="n">
        <v>6</v>
      </c>
      <c r="AA114" s="6" t="n">
        <v>-6</v>
      </c>
      <c r="AB114" s="6" t="n">
        <v>10</v>
      </c>
      <c r="AC114" s="6" t="n">
        <v>-10</v>
      </c>
      <c r="AD114" s="6" t="n">
        <v>-56</v>
      </c>
      <c r="AE114" s="6" t="n">
        <v>0</v>
      </c>
      <c r="AF114" s="6" t="n">
        <v>0</v>
      </c>
    </row>
    <row r="115" customFormat="false" ht="12.8" hidden="false" customHeight="false" outlineLevel="0" collapsed="false">
      <c r="A115" s="6" t="n">
        <v>21</v>
      </c>
      <c r="B115" s="6" t="n">
        <v>2</v>
      </c>
      <c r="C115" s="6" t="n">
        <v>3</v>
      </c>
      <c r="D115" s="6" t="n">
        <v>3</v>
      </c>
      <c r="E115" s="6" t="n">
        <v>1</v>
      </c>
      <c r="F115" s="6" t="s">
        <v>68</v>
      </c>
      <c r="G115" s="6" t="s">
        <v>68</v>
      </c>
      <c r="H115" s="6" t="s">
        <v>68</v>
      </c>
      <c r="I115" s="6" t="s">
        <v>70</v>
      </c>
      <c r="J115" s="6" t="s">
        <v>70</v>
      </c>
      <c r="K115" s="6" t="s">
        <v>70</v>
      </c>
      <c r="L115" s="6" t="s">
        <v>69</v>
      </c>
      <c r="M115" s="6" t="s">
        <v>69</v>
      </c>
      <c r="N115" s="6" t="n">
        <v>-474</v>
      </c>
      <c r="O115" s="6" t="n">
        <v>8.70055</v>
      </c>
      <c r="P115" s="6" t="n">
        <v>8.70427</v>
      </c>
      <c r="Q115" s="6" t="n">
        <v>8.76259</v>
      </c>
      <c r="R115" s="6" t="n">
        <v>43</v>
      </c>
      <c r="S115" s="6" t="n">
        <v>-49</v>
      </c>
      <c r="T115" s="6" t="n">
        <v>51</v>
      </c>
      <c r="U115" s="6" t="n">
        <v>1</v>
      </c>
      <c r="V115" s="6" t="n">
        <v>-12</v>
      </c>
      <c r="W115" s="6" t="n">
        <v>-60</v>
      </c>
      <c r="X115" s="6" t="n">
        <v>13</v>
      </c>
      <c r="Y115" s="6" t="n">
        <v>7</v>
      </c>
      <c r="Z115" s="6" t="n">
        <v>-9</v>
      </c>
      <c r="AA115" s="6" t="n">
        <v>-1</v>
      </c>
      <c r="AB115" s="6" t="n">
        <v>0</v>
      </c>
      <c r="AC115" s="6" t="n">
        <v>11</v>
      </c>
      <c r="AD115" s="6" t="n">
        <v>30</v>
      </c>
      <c r="AE115" s="6" t="n">
        <v>-30</v>
      </c>
      <c r="AF115" s="6" t="n">
        <v>-1</v>
      </c>
    </row>
    <row r="116" customFormat="false" ht="12.8" hidden="false" customHeight="false" outlineLevel="0" collapsed="false">
      <c r="A116" s="6" t="n">
        <v>21</v>
      </c>
      <c r="B116" s="6" t="n">
        <v>4</v>
      </c>
      <c r="C116" s="6" t="n">
        <v>3</v>
      </c>
      <c r="D116" s="6" t="n">
        <v>1</v>
      </c>
      <c r="E116" s="6" t="n">
        <v>3</v>
      </c>
      <c r="F116" s="6" t="s">
        <v>68</v>
      </c>
      <c r="G116" s="6" t="s">
        <v>68</v>
      </c>
      <c r="H116" s="6" t="s">
        <v>68</v>
      </c>
      <c r="I116" s="6" t="s">
        <v>69</v>
      </c>
      <c r="J116" s="6" t="s">
        <v>69</v>
      </c>
      <c r="K116" s="6" t="s">
        <v>70</v>
      </c>
      <c r="L116" s="6" t="s">
        <v>69</v>
      </c>
      <c r="M116" s="6" t="s">
        <v>69</v>
      </c>
      <c r="N116" s="6" t="n">
        <v>-473</v>
      </c>
      <c r="O116" s="6" t="n">
        <v>8.79357</v>
      </c>
      <c r="P116" s="6" t="n">
        <v>8.71143</v>
      </c>
      <c r="Q116" s="6" t="n">
        <v>8.66947</v>
      </c>
      <c r="R116" s="6" t="n">
        <v>-7</v>
      </c>
      <c r="S116" s="6" t="n">
        <v>2</v>
      </c>
      <c r="T116" s="6" t="n">
        <v>64</v>
      </c>
      <c r="U116" s="6" t="n">
        <v>-7</v>
      </c>
      <c r="V116" s="6" t="n">
        <v>10</v>
      </c>
      <c r="W116" s="6" t="n">
        <v>-60</v>
      </c>
      <c r="X116" s="6" t="n">
        <v>0</v>
      </c>
      <c r="Y116" s="6" t="n">
        <v>8</v>
      </c>
      <c r="Z116" s="6" t="n">
        <v>-1</v>
      </c>
      <c r="AA116" s="6" t="n">
        <v>50</v>
      </c>
      <c r="AB116" s="6" t="n">
        <v>-49</v>
      </c>
      <c r="AC116" s="6" t="n">
        <v>-1</v>
      </c>
      <c r="AD116" s="6" t="n">
        <v>30</v>
      </c>
      <c r="AE116" s="6" t="n">
        <v>-28</v>
      </c>
      <c r="AF116" s="6" t="n">
        <v>-2</v>
      </c>
    </row>
    <row r="117" customFormat="false" ht="12.8" hidden="false" customHeight="false" outlineLevel="0" collapsed="false">
      <c r="A117" s="6" t="n">
        <v>21</v>
      </c>
      <c r="B117" s="6" t="n">
        <v>4</v>
      </c>
      <c r="C117" s="6" t="n">
        <v>4</v>
      </c>
      <c r="D117" s="6" t="n">
        <v>0</v>
      </c>
      <c r="E117" s="6" t="n">
        <v>15</v>
      </c>
      <c r="F117" s="6" t="s">
        <v>68</v>
      </c>
      <c r="G117" s="6" t="s">
        <v>68</v>
      </c>
      <c r="H117" s="6" t="s">
        <v>69</v>
      </c>
      <c r="I117" s="6" t="s">
        <v>69</v>
      </c>
      <c r="J117" s="6" t="s">
        <v>69</v>
      </c>
      <c r="K117" s="6" t="s">
        <v>69</v>
      </c>
      <c r="L117" s="6" t="s">
        <v>68</v>
      </c>
      <c r="M117" s="6" t="s">
        <v>68</v>
      </c>
      <c r="N117" s="6" t="n">
        <v>-472</v>
      </c>
      <c r="O117" s="6" t="n">
        <v>8.83085</v>
      </c>
      <c r="P117" s="6" t="n">
        <v>8.65929</v>
      </c>
      <c r="Q117" s="6" t="n">
        <v>8.68033</v>
      </c>
      <c r="R117" s="6" t="n">
        <v>17</v>
      </c>
      <c r="S117" s="6" t="n">
        <v>-17</v>
      </c>
      <c r="T117" s="6" t="n">
        <v>17</v>
      </c>
      <c r="U117" s="6" t="n">
        <v>-17</v>
      </c>
      <c r="V117" s="6" t="n">
        <v>-41</v>
      </c>
      <c r="W117" s="6" t="n">
        <v>-41</v>
      </c>
      <c r="X117" s="6" t="n">
        <v>41</v>
      </c>
      <c r="Y117" s="6" t="n">
        <v>41</v>
      </c>
      <c r="Z117" s="6" t="n">
        <v>0</v>
      </c>
      <c r="AA117" s="6" t="n">
        <v>0</v>
      </c>
      <c r="AB117" s="6" t="n">
        <v>0</v>
      </c>
      <c r="AC117" s="6" t="n">
        <v>0</v>
      </c>
      <c r="AD117" s="6" t="n">
        <v>0</v>
      </c>
      <c r="AE117" s="6" t="n">
        <v>0</v>
      </c>
      <c r="AF117" s="6" t="n">
        <v>0</v>
      </c>
    </row>
    <row r="118" customFormat="false" ht="12.8" hidden="false" customHeight="false" outlineLevel="0" collapsed="false">
      <c r="A118" s="6" t="n">
        <v>21</v>
      </c>
      <c r="B118" s="6" t="n">
        <v>5</v>
      </c>
      <c r="C118" s="6" t="n">
        <v>2</v>
      </c>
      <c r="D118" s="6" t="n">
        <v>1</v>
      </c>
      <c r="E118" s="6" t="n">
        <v>10</v>
      </c>
      <c r="F118" s="6" t="s">
        <v>68</v>
      </c>
      <c r="G118" s="6" t="s">
        <v>70</v>
      </c>
      <c r="H118" s="6" t="s">
        <v>69</v>
      </c>
      <c r="I118" s="6" t="s">
        <v>69</v>
      </c>
      <c r="J118" s="6" t="s">
        <v>69</v>
      </c>
      <c r="K118" s="6" t="s">
        <v>68</v>
      </c>
      <c r="L118" s="6" t="s">
        <v>69</v>
      </c>
      <c r="M118" s="6" t="s">
        <v>69</v>
      </c>
      <c r="N118" s="6" t="n">
        <v>-471</v>
      </c>
      <c r="O118" s="6" t="n">
        <v>8.80124</v>
      </c>
      <c r="P118" s="6" t="n">
        <v>8.75007</v>
      </c>
      <c r="Q118" s="6" t="n">
        <v>8.62432</v>
      </c>
      <c r="R118" s="6" t="n">
        <v>-2</v>
      </c>
      <c r="S118" s="6" t="n">
        <v>7</v>
      </c>
      <c r="T118" s="6" t="n">
        <v>-45</v>
      </c>
      <c r="U118" s="6" t="n">
        <v>-8</v>
      </c>
      <c r="V118" s="6" t="n">
        <v>-43</v>
      </c>
      <c r="W118" s="6" t="n">
        <v>6</v>
      </c>
      <c r="X118" s="6" t="n">
        <v>-63</v>
      </c>
      <c r="Y118" s="6" t="n">
        <v>7</v>
      </c>
      <c r="Z118" s="6" t="n">
        <v>-1</v>
      </c>
      <c r="AA118" s="6" t="n">
        <v>-11</v>
      </c>
      <c r="AB118" s="6" t="n">
        <v>-42</v>
      </c>
      <c r="AC118" s="6" t="n">
        <v>9</v>
      </c>
      <c r="AD118" s="6" t="n">
        <v>-29</v>
      </c>
      <c r="AE118" s="6" t="n">
        <v>-58</v>
      </c>
      <c r="AF118" s="6" t="n">
        <v>-30</v>
      </c>
    </row>
    <row r="119" customFormat="false" ht="12.8" hidden="false" customHeight="false" outlineLevel="0" collapsed="false">
      <c r="A119" s="6" t="n">
        <v>21</v>
      </c>
      <c r="B119" s="6" t="n">
        <v>6</v>
      </c>
      <c r="C119" s="6" t="n">
        <v>2</v>
      </c>
      <c r="D119" s="6" t="n">
        <v>0</v>
      </c>
      <c r="E119" s="6" t="n">
        <v>4</v>
      </c>
      <c r="F119" s="6" t="s">
        <v>68</v>
      </c>
      <c r="G119" s="6" t="s">
        <v>69</v>
      </c>
      <c r="H119" s="6" t="s">
        <v>69</v>
      </c>
      <c r="I119" s="6" t="s">
        <v>69</v>
      </c>
      <c r="J119" s="6" t="s">
        <v>68</v>
      </c>
      <c r="K119" s="6" t="s">
        <v>69</v>
      </c>
      <c r="L119" s="6" t="s">
        <v>69</v>
      </c>
      <c r="M119" s="6" t="s">
        <v>69</v>
      </c>
      <c r="N119" s="6" t="n">
        <v>-469</v>
      </c>
      <c r="O119" s="6" t="n">
        <v>8.85523</v>
      </c>
      <c r="P119" s="6" t="n">
        <v>8.75565</v>
      </c>
      <c r="Q119" s="6" t="n">
        <v>8.58068</v>
      </c>
      <c r="R119" s="6" t="n">
        <v>0</v>
      </c>
      <c r="S119" s="6" t="n">
        <v>0</v>
      </c>
      <c r="T119" s="6" t="n">
        <v>0</v>
      </c>
      <c r="U119" s="6" t="n">
        <v>0</v>
      </c>
      <c r="V119" s="6" t="n">
        <v>-54</v>
      </c>
      <c r="W119" s="6" t="n">
        <v>7</v>
      </c>
      <c r="X119" s="6" t="n">
        <v>7</v>
      </c>
      <c r="Y119" s="6" t="n">
        <v>-54</v>
      </c>
      <c r="Z119" s="6" t="n">
        <v>49</v>
      </c>
      <c r="AA119" s="6" t="n">
        <v>-7</v>
      </c>
      <c r="AB119" s="6" t="n">
        <v>49</v>
      </c>
      <c r="AC119" s="6" t="n">
        <v>-7</v>
      </c>
      <c r="AD119" s="6" t="n">
        <v>0</v>
      </c>
      <c r="AE119" s="6" t="n">
        <v>-57</v>
      </c>
      <c r="AF119" s="6" t="n">
        <v>59</v>
      </c>
    </row>
    <row r="120" customFormat="false" ht="12.8" hidden="false" customHeight="false" outlineLevel="0" collapsed="false">
      <c r="A120" s="6" t="n">
        <v>21</v>
      </c>
      <c r="B120" s="6" t="n">
        <v>4</v>
      </c>
      <c r="C120" s="6" t="n">
        <v>2</v>
      </c>
      <c r="D120" s="6" t="n">
        <v>2</v>
      </c>
      <c r="E120" s="6" t="n">
        <v>45</v>
      </c>
      <c r="F120" s="6" t="s">
        <v>68</v>
      </c>
      <c r="G120" s="6" t="s">
        <v>70</v>
      </c>
      <c r="H120" s="6" t="s">
        <v>69</v>
      </c>
      <c r="I120" s="6" t="s">
        <v>69</v>
      </c>
      <c r="J120" s="6" t="s">
        <v>69</v>
      </c>
      <c r="K120" s="6" t="s">
        <v>69</v>
      </c>
      <c r="L120" s="6" t="s">
        <v>70</v>
      </c>
      <c r="M120" s="6" t="s">
        <v>68</v>
      </c>
      <c r="N120" s="6" t="n">
        <v>-467</v>
      </c>
      <c r="O120" s="6" t="n">
        <v>8.7454</v>
      </c>
      <c r="P120" s="6" t="n">
        <v>8.74546</v>
      </c>
      <c r="Q120" s="6" t="n">
        <v>8.66563</v>
      </c>
      <c r="R120" s="6" t="n">
        <v>8</v>
      </c>
      <c r="S120" s="6" t="n">
        <v>-8</v>
      </c>
      <c r="T120" s="6" t="n">
        <v>-34</v>
      </c>
      <c r="U120" s="6" t="n">
        <v>34</v>
      </c>
      <c r="V120" s="6" t="n">
        <v>-34</v>
      </c>
      <c r="W120" s="6" t="n">
        <v>8</v>
      </c>
      <c r="X120" s="6" t="n">
        <v>34</v>
      </c>
      <c r="Y120" s="6" t="n">
        <v>-8</v>
      </c>
      <c r="Z120" s="6" t="n">
        <v>0</v>
      </c>
      <c r="AA120" s="6" t="n">
        <v>-20</v>
      </c>
      <c r="AB120" s="6" t="n">
        <v>20</v>
      </c>
      <c r="AC120" s="6" t="n">
        <v>0</v>
      </c>
      <c r="AD120" s="6" t="n">
        <v>0</v>
      </c>
      <c r="AE120" s="6" t="n">
        <v>0</v>
      </c>
      <c r="AF120" s="6" t="n">
        <v>0</v>
      </c>
    </row>
    <row r="121" customFormat="false" ht="12.8" hidden="false" customHeight="false" outlineLevel="0" collapsed="false">
      <c r="A121" s="6" t="n">
        <v>21</v>
      </c>
      <c r="B121" s="6" t="n">
        <v>5</v>
      </c>
      <c r="C121" s="6" t="n">
        <v>3</v>
      </c>
      <c r="D121" s="6" t="n">
        <v>0</v>
      </c>
      <c r="E121" s="6" t="n">
        <v>5</v>
      </c>
      <c r="F121" s="6" t="s">
        <v>68</v>
      </c>
      <c r="G121" s="6" t="s">
        <v>68</v>
      </c>
      <c r="H121" s="6" t="s">
        <v>69</v>
      </c>
      <c r="I121" s="6" t="s">
        <v>69</v>
      </c>
      <c r="J121" s="6" t="s">
        <v>69</v>
      </c>
      <c r="K121" s="6" t="s">
        <v>69</v>
      </c>
      <c r="L121" s="6" t="s">
        <v>68</v>
      </c>
      <c r="M121" s="6" t="s">
        <v>69</v>
      </c>
      <c r="N121" s="6" t="n">
        <v>-466</v>
      </c>
      <c r="O121" s="6" t="n">
        <v>8.83721</v>
      </c>
      <c r="P121" s="6" t="n">
        <v>8.70793</v>
      </c>
      <c r="Q121" s="6" t="n">
        <v>8.63109</v>
      </c>
      <c r="R121" s="6" t="n">
        <v>17</v>
      </c>
      <c r="S121" s="6" t="n">
        <v>-19</v>
      </c>
      <c r="T121" s="6" t="n">
        <v>9</v>
      </c>
      <c r="U121" s="6" t="n">
        <v>-9</v>
      </c>
      <c r="V121" s="6" t="n">
        <v>-42</v>
      </c>
      <c r="W121" s="6" t="n">
        <v>-43</v>
      </c>
      <c r="X121" s="6" t="n">
        <v>-9</v>
      </c>
      <c r="Y121" s="6" t="n">
        <v>50</v>
      </c>
      <c r="Z121" s="6" t="n">
        <v>1</v>
      </c>
      <c r="AA121" s="6" t="n">
        <v>2</v>
      </c>
      <c r="AB121" s="6" t="n">
        <v>-8</v>
      </c>
      <c r="AC121" s="6" t="n">
        <v>49</v>
      </c>
      <c r="AD121" s="6" t="n">
        <v>0</v>
      </c>
      <c r="AE121" s="6" t="n">
        <v>-29</v>
      </c>
      <c r="AF121" s="6" t="n">
        <v>30</v>
      </c>
    </row>
    <row r="122" customFormat="false" ht="12.8" hidden="false" customHeight="false" outlineLevel="0" collapsed="false">
      <c r="A122" s="6" t="n">
        <v>21</v>
      </c>
      <c r="B122" s="6" t="n">
        <v>4</v>
      </c>
      <c r="C122" s="6" t="n">
        <v>3</v>
      </c>
      <c r="D122" s="6" t="n">
        <v>1</v>
      </c>
      <c r="E122" s="6" t="n">
        <v>33</v>
      </c>
      <c r="F122" s="6" t="s">
        <v>68</v>
      </c>
      <c r="G122" s="6" t="s">
        <v>70</v>
      </c>
      <c r="H122" s="6" t="s">
        <v>68</v>
      </c>
      <c r="I122" s="6" t="s">
        <v>69</v>
      </c>
      <c r="J122" s="6" t="s">
        <v>69</v>
      </c>
      <c r="K122" s="6" t="s">
        <v>68</v>
      </c>
      <c r="L122" s="6" t="s">
        <v>69</v>
      </c>
      <c r="M122" s="6" t="s">
        <v>69</v>
      </c>
      <c r="N122" s="6" t="n">
        <v>-462</v>
      </c>
      <c r="O122" s="6" t="n">
        <v>8.79475</v>
      </c>
      <c r="P122" s="6" t="n">
        <v>8.7114</v>
      </c>
      <c r="Q122" s="6" t="n">
        <v>8.66272</v>
      </c>
      <c r="R122" s="6" t="n">
        <v>-10</v>
      </c>
      <c r="S122" s="6" t="n">
        <v>16</v>
      </c>
      <c r="T122" s="6" t="n">
        <v>-45</v>
      </c>
      <c r="U122" s="6" t="n">
        <v>-8</v>
      </c>
      <c r="V122" s="6" t="n">
        <v>10</v>
      </c>
      <c r="W122" s="6" t="n">
        <v>-2</v>
      </c>
      <c r="X122" s="6" t="n">
        <v>-60</v>
      </c>
      <c r="Y122" s="6" t="n">
        <v>8</v>
      </c>
      <c r="Z122" s="6" t="n">
        <v>-7</v>
      </c>
      <c r="AA122" s="6" t="n">
        <v>40</v>
      </c>
      <c r="AB122" s="6" t="n">
        <v>-42</v>
      </c>
      <c r="AC122" s="6" t="n">
        <v>10</v>
      </c>
      <c r="AD122" s="6" t="n">
        <v>-30</v>
      </c>
      <c r="AE122" s="6" t="n">
        <v>-29</v>
      </c>
      <c r="AF122" s="6" t="n">
        <v>0</v>
      </c>
    </row>
    <row r="123" customFormat="false" ht="12.8" hidden="false" customHeight="false" outlineLevel="0" collapsed="false">
      <c r="A123" s="6" t="n">
        <v>21</v>
      </c>
      <c r="B123" s="6" t="n">
        <v>4</v>
      </c>
      <c r="C123" s="6" t="n">
        <v>4</v>
      </c>
      <c r="D123" s="6" t="n">
        <v>0</v>
      </c>
      <c r="E123" s="6" t="n">
        <v>2</v>
      </c>
      <c r="F123" s="6" t="s">
        <v>68</v>
      </c>
      <c r="G123" s="6" t="s">
        <v>68</v>
      </c>
      <c r="H123" s="6" t="s">
        <v>68</v>
      </c>
      <c r="I123" s="6" t="s">
        <v>69</v>
      </c>
      <c r="J123" s="6" t="s">
        <v>68</v>
      </c>
      <c r="K123" s="6" t="s">
        <v>69</v>
      </c>
      <c r="L123" s="6" t="s">
        <v>69</v>
      </c>
      <c r="M123" s="6" t="s">
        <v>69</v>
      </c>
      <c r="N123" s="6" t="n">
        <v>-459</v>
      </c>
      <c r="O123" s="6" t="n">
        <v>8.84365</v>
      </c>
      <c r="P123" s="6" t="n">
        <v>8.66909</v>
      </c>
      <c r="Q123" s="6" t="n">
        <v>8.6691</v>
      </c>
      <c r="R123" s="6" t="n">
        <v>-2</v>
      </c>
      <c r="S123" s="6" t="n">
        <v>2</v>
      </c>
      <c r="T123" s="6" t="n">
        <v>0</v>
      </c>
      <c r="U123" s="6" t="n">
        <v>0</v>
      </c>
      <c r="V123" s="6" t="n">
        <v>8</v>
      </c>
      <c r="W123" s="6" t="n">
        <v>-51</v>
      </c>
      <c r="X123" s="6" t="n">
        <v>6</v>
      </c>
      <c r="Y123" s="6" t="n">
        <v>-51</v>
      </c>
      <c r="Z123" s="6" t="n">
        <v>-6</v>
      </c>
      <c r="AA123" s="6" t="n">
        <v>51</v>
      </c>
      <c r="AB123" s="6" t="n">
        <v>51</v>
      </c>
      <c r="AC123" s="6" t="n">
        <v>-8</v>
      </c>
      <c r="AD123" s="6" t="n">
        <v>0</v>
      </c>
      <c r="AE123" s="6" t="n">
        <v>-58</v>
      </c>
      <c r="AF123" s="6" t="n">
        <v>58</v>
      </c>
    </row>
    <row r="124" customFormat="false" ht="12.8" hidden="false" customHeight="false" outlineLevel="0" collapsed="false">
      <c r="A124" s="6" t="n">
        <v>21</v>
      </c>
      <c r="B124" s="6" t="n">
        <v>4</v>
      </c>
      <c r="C124" s="6" t="n">
        <v>3</v>
      </c>
      <c r="D124" s="6" t="n">
        <v>1</v>
      </c>
      <c r="E124" s="6" t="n">
        <v>32</v>
      </c>
      <c r="F124" s="6" t="s">
        <v>68</v>
      </c>
      <c r="G124" s="6" t="s">
        <v>70</v>
      </c>
      <c r="H124" s="6" t="s">
        <v>68</v>
      </c>
      <c r="I124" s="6" t="s">
        <v>69</v>
      </c>
      <c r="J124" s="6" t="s">
        <v>68</v>
      </c>
      <c r="K124" s="6" t="s">
        <v>69</v>
      </c>
      <c r="L124" s="6" t="s">
        <v>69</v>
      </c>
      <c r="M124" s="6" t="s">
        <v>69</v>
      </c>
      <c r="N124" s="6" t="n">
        <v>-450</v>
      </c>
      <c r="O124" s="6" t="n">
        <v>8.801</v>
      </c>
      <c r="P124" s="6" t="n">
        <v>8.71158</v>
      </c>
      <c r="Q124" s="6" t="n">
        <v>8.66187</v>
      </c>
      <c r="R124" s="6" t="n">
        <v>-2</v>
      </c>
      <c r="S124" s="6" t="n">
        <v>8</v>
      </c>
      <c r="T124" s="6" t="n">
        <v>-54</v>
      </c>
      <c r="U124" s="6" t="n">
        <v>0</v>
      </c>
      <c r="V124" s="6" t="n">
        <v>10</v>
      </c>
      <c r="W124" s="6" t="n">
        <v>-1</v>
      </c>
      <c r="X124" s="6" t="n">
        <v>1</v>
      </c>
      <c r="Y124" s="6" t="n">
        <v>-52</v>
      </c>
      <c r="Z124" s="6" t="n">
        <v>-5</v>
      </c>
      <c r="AA124" s="6" t="n">
        <v>42</v>
      </c>
      <c r="AB124" s="6" t="n">
        <v>59</v>
      </c>
      <c r="AC124" s="6" t="n">
        <v>-8</v>
      </c>
      <c r="AD124" s="6" t="n">
        <v>-30</v>
      </c>
      <c r="AE124" s="6" t="n">
        <v>-27</v>
      </c>
      <c r="AF124" s="6" t="n">
        <v>58</v>
      </c>
    </row>
    <row r="125" customFormat="false" ht="12.8" hidden="false" customHeight="false" outlineLevel="0" collapsed="false">
      <c r="A125" s="6" t="n">
        <v>21</v>
      </c>
      <c r="B125" s="6" t="n">
        <v>2</v>
      </c>
      <c r="C125" s="6" t="n">
        <v>3</v>
      </c>
      <c r="D125" s="6" t="n">
        <v>3</v>
      </c>
      <c r="E125" s="6" t="n">
        <v>70</v>
      </c>
      <c r="F125" s="6" t="s">
        <v>68</v>
      </c>
      <c r="G125" s="6" t="s">
        <v>70</v>
      </c>
      <c r="H125" s="6" t="s">
        <v>68</v>
      </c>
      <c r="I125" s="6" t="s">
        <v>70</v>
      </c>
      <c r="J125" s="6" t="s">
        <v>70</v>
      </c>
      <c r="K125" s="6" t="s">
        <v>68</v>
      </c>
      <c r="L125" s="6" t="s">
        <v>69</v>
      </c>
      <c r="M125" s="6" t="s">
        <v>69</v>
      </c>
      <c r="N125" s="6" t="n">
        <v>-440</v>
      </c>
      <c r="O125" s="6" t="n">
        <v>8.70187</v>
      </c>
      <c r="P125" s="6" t="n">
        <v>8.71222</v>
      </c>
      <c r="Q125" s="6" t="n">
        <v>8.74814</v>
      </c>
      <c r="R125" s="6" t="n">
        <v>41</v>
      </c>
      <c r="S125" s="6" t="n">
        <v>-35</v>
      </c>
      <c r="T125" s="6" t="n">
        <v>-51</v>
      </c>
      <c r="U125" s="6" t="n">
        <v>0</v>
      </c>
      <c r="V125" s="6" t="n">
        <v>-11</v>
      </c>
      <c r="W125" s="6" t="n">
        <v>-1</v>
      </c>
      <c r="X125" s="6" t="n">
        <v>-43</v>
      </c>
      <c r="Y125" s="6" t="n">
        <v>7</v>
      </c>
      <c r="Z125" s="6" t="n">
        <v>-15</v>
      </c>
      <c r="AA125" s="6" t="n">
        <v>-8</v>
      </c>
      <c r="AB125" s="6" t="n">
        <v>7</v>
      </c>
      <c r="AC125" s="6" t="n">
        <v>22</v>
      </c>
      <c r="AD125" s="6" t="n">
        <v>-29</v>
      </c>
      <c r="AE125" s="6" t="n">
        <v>-29</v>
      </c>
      <c r="AF125" s="6" t="n">
        <v>2</v>
      </c>
    </row>
    <row r="126" customFormat="false" ht="12.8" hidden="false" customHeight="false" outlineLevel="0" collapsed="false">
      <c r="A126" s="6" t="n">
        <v>21</v>
      </c>
      <c r="B126" s="6" t="n">
        <v>2</v>
      </c>
      <c r="C126" s="6" t="n">
        <v>3</v>
      </c>
      <c r="D126" s="6" t="n">
        <v>3</v>
      </c>
      <c r="E126" s="6" t="n">
        <v>89</v>
      </c>
      <c r="F126" s="6" t="s">
        <v>68</v>
      </c>
      <c r="G126" s="6" t="s">
        <v>70</v>
      </c>
      <c r="H126" s="6" t="s">
        <v>68</v>
      </c>
      <c r="I126" s="6" t="s">
        <v>69</v>
      </c>
      <c r="J126" s="6" t="s">
        <v>69</v>
      </c>
      <c r="K126" s="6" t="s">
        <v>70</v>
      </c>
      <c r="L126" s="6" t="s">
        <v>68</v>
      </c>
      <c r="M126" s="6" t="s">
        <v>70</v>
      </c>
      <c r="N126" s="6" t="n">
        <v>-436</v>
      </c>
      <c r="O126" s="6" t="n">
        <v>8.71239</v>
      </c>
      <c r="P126" s="6" t="n">
        <v>8.71235</v>
      </c>
      <c r="Q126" s="6" t="n">
        <v>8.74305</v>
      </c>
      <c r="R126" s="6" t="n">
        <v>-1</v>
      </c>
      <c r="S126" s="6" t="n">
        <v>51</v>
      </c>
      <c r="T126" s="6" t="n">
        <v>12</v>
      </c>
      <c r="U126" s="6" t="n">
        <v>-15</v>
      </c>
      <c r="V126" s="6" t="n">
        <v>12</v>
      </c>
      <c r="W126" s="6" t="n">
        <v>-1</v>
      </c>
      <c r="X126" s="6" t="n">
        <v>-15</v>
      </c>
      <c r="Y126" s="6" t="n">
        <v>51</v>
      </c>
      <c r="Z126" s="6" t="n">
        <v>0</v>
      </c>
      <c r="AA126" s="6" t="n">
        <v>51</v>
      </c>
      <c r="AB126" s="6" t="n">
        <v>-51</v>
      </c>
      <c r="AC126" s="6" t="n">
        <v>0</v>
      </c>
      <c r="AD126" s="6" t="n">
        <v>30</v>
      </c>
      <c r="AE126" s="6" t="n">
        <v>30</v>
      </c>
      <c r="AF126" s="6" t="n">
        <v>0</v>
      </c>
    </row>
    <row r="127" customFormat="false" ht="12.8" hidden="false" customHeight="false" outlineLevel="0" collapsed="false">
      <c r="A127" s="6" t="n">
        <v>21</v>
      </c>
      <c r="B127" s="6" t="n">
        <v>4</v>
      </c>
      <c r="C127" s="6" t="n">
        <v>3</v>
      </c>
      <c r="D127" s="6" t="n">
        <v>1</v>
      </c>
      <c r="E127" s="6" t="n">
        <v>29</v>
      </c>
      <c r="F127" s="6" t="s">
        <v>68</v>
      </c>
      <c r="G127" s="6" t="s">
        <v>68</v>
      </c>
      <c r="H127" s="6" t="s">
        <v>69</v>
      </c>
      <c r="I127" s="6" t="s">
        <v>69</v>
      </c>
      <c r="J127" s="6" t="s">
        <v>69</v>
      </c>
      <c r="K127" s="6" t="s">
        <v>69</v>
      </c>
      <c r="L127" s="6" t="s">
        <v>68</v>
      </c>
      <c r="M127" s="6" t="s">
        <v>70</v>
      </c>
      <c r="N127" s="6" t="n">
        <v>-431</v>
      </c>
      <c r="O127" s="6" t="n">
        <v>8.78809</v>
      </c>
      <c r="P127" s="6" t="n">
        <v>8.70208</v>
      </c>
      <c r="Q127" s="6" t="n">
        <v>8.67317</v>
      </c>
      <c r="R127" s="6" t="n">
        <v>16</v>
      </c>
      <c r="S127" s="6" t="n">
        <v>35</v>
      </c>
      <c r="T127" s="6" t="n">
        <v>9</v>
      </c>
      <c r="U127" s="6" t="n">
        <v>-15</v>
      </c>
      <c r="V127" s="6" t="n">
        <v>-42</v>
      </c>
      <c r="W127" s="6" t="n">
        <v>-35</v>
      </c>
      <c r="X127" s="6" t="n">
        <v>-8</v>
      </c>
      <c r="Y127" s="6" t="n">
        <v>41</v>
      </c>
      <c r="Z127" s="6" t="n">
        <v>0</v>
      </c>
      <c r="AA127" s="6" t="n">
        <v>10</v>
      </c>
      <c r="AB127" s="6" t="n">
        <v>-10</v>
      </c>
      <c r="AC127" s="6" t="n">
        <v>0</v>
      </c>
      <c r="AD127" s="6" t="n">
        <v>27</v>
      </c>
      <c r="AE127" s="6" t="n">
        <v>-28</v>
      </c>
      <c r="AF127" s="6" t="n">
        <v>1</v>
      </c>
    </row>
    <row r="128" customFormat="false" ht="12.8" hidden="false" customHeight="false" outlineLevel="0" collapsed="false">
      <c r="A128" s="6" t="n">
        <v>21</v>
      </c>
      <c r="B128" s="6" t="n">
        <v>4</v>
      </c>
      <c r="C128" s="6" t="n">
        <v>4</v>
      </c>
      <c r="D128" s="6" t="n">
        <v>0</v>
      </c>
      <c r="E128" s="6" t="n">
        <v>3</v>
      </c>
      <c r="F128" s="6" t="s">
        <v>68</v>
      </c>
      <c r="G128" s="6" t="s">
        <v>68</v>
      </c>
      <c r="H128" s="6" t="s">
        <v>68</v>
      </c>
      <c r="I128" s="6" t="s">
        <v>69</v>
      </c>
      <c r="J128" s="6" t="s">
        <v>69</v>
      </c>
      <c r="K128" s="6" t="s">
        <v>68</v>
      </c>
      <c r="L128" s="6" t="s">
        <v>69</v>
      </c>
      <c r="M128" s="6" t="s">
        <v>69</v>
      </c>
      <c r="N128" s="6" t="n">
        <v>-424</v>
      </c>
      <c r="O128" s="6" t="n">
        <v>8.84338</v>
      </c>
      <c r="P128" s="6" t="n">
        <v>8.66892</v>
      </c>
      <c r="Q128" s="6" t="n">
        <v>8.66839</v>
      </c>
      <c r="R128" s="6" t="n">
        <v>-9</v>
      </c>
      <c r="S128" s="6" t="n">
        <v>10</v>
      </c>
      <c r="T128" s="6" t="n">
        <v>9</v>
      </c>
      <c r="U128" s="6" t="n">
        <v>-8</v>
      </c>
      <c r="V128" s="6" t="n">
        <v>8</v>
      </c>
      <c r="W128" s="6" t="n">
        <v>-51</v>
      </c>
      <c r="X128" s="6" t="n">
        <v>-51</v>
      </c>
      <c r="Y128" s="6" t="n">
        <v>7</v>
      </c>
      <c r="Z128" s="6" t="n">
        <v>-8</v>
      </c>
      <c r="AA128" s="6" t="n">
        <v>50</v>
      </c>
      <c r="AB128" s="6" t="n">
        <v>-49</v>
      </c>
      <c r="AC128" s="6" t="n">
        <v>10</v>
      </c>
      <c r="AD128" s="6" t="n">
        <v>-1</v>
      </c>
      <c r="AE128" s="6" t="n">
        <v>-59</v>
      </c>
      <c r="AF128" s="6" t="n">
        <v>0</v>
      </c>
    </row>
    <row r="129" customFormat="false" ht="12.8" hidden="false" customHeight="false" outlineLevel="0" collapsed="false">
      <c r="A129" s="6" t="n">
        <v>21</v>
      </c>
      <c r="B129" s="6" t="n">
        <v>5</v>
      </c>
      <c r="C129" s="6" t="n">
        <v>2</v>
      </c>
      <c r="D129" s="6" t="n">
        <v>1</v>
      </c>
      <c r="E129" s="6" t="n">
        <v>9</v>
      </c>
      <c r="F129" s="6" t="s">
        <v>68</v>
      </c>
      <c r="G129" s="6" t="s">
        <v>70</v>
      </c>
      <c r="H129" s="6" t="s">
        <v>69</v>
      </c>
      <c r="I129" s="6" t="s">
        <v>69</v>
      </c>
      <c r="J129" s="6" t="s">
        <v>68</v>
      </c>
      <c r="K129" s="6" t="s">
        <v>69</v>
      </c>
      <c r="L129" s="6" t="s">
        <v>69</v>
      </c>
      <c r="M129" s="6" t="s">
        <v>69</v>
      </c>
      <c r="N129" s="6" t="n">
        <v>-423</v>
      </c>
      <c r="O129" s="6" t="n">
        <v>8.80725</v>
      </c>
      <c r="P129" s="6" t="n">
        <v>8.75012</v>
      </c>
      <c r="Q129" s="6" t="n">
        <v>8.62244</v>
      </c>
      <c r="R129" s="6" t="n">
        <v>7</v>
      </c>
      <c r="S129" s="6" t="n">
        <v>-1</v>
      </c>
      <c r="T129" s="6" t="n">
        <v>-54</v>
      </c>
      <c r="U129" s="6" t="n">
        <v>0</v>
      </c>
      <c r="V129" s="6" t="n">
        <v>-44</v>
      </c>
      <c r="W129" s="6" t="n">
        <v>6</v>
      </c>
      <c r="X129" s="6" t="n">
        <v>0</v>
      </c>
      <c r="Y129" s="6" t="n">
        <v>-54</v>
      </c>
      <c r="Z129" s="6" t="n">
        <v>1</v>
      </c>
      <c r="AA129" s="6" t="n">
        <v>-9</v>
      </c>
      <c r="AB129" s="6" t="n">
        <v>57</v>
      </c>
      <c r="AC129" s="6" t="n">
        <v>-9</v>
      </c>
      <c r="AD129" s="6" t="n">
        <v>-30</v>
      </c>
      <c r="AE129" s="6" t="n">
        <v>-56</v>
      </c>
      <c r="AF129" s="6" t="n">
        <v>28</v>
      </c>
    </row>
    <row r="130" customFormat="false" ht="12.8" hidden="false" customHeight="false" outlineLevel="0" collapsed="false">
      <c r="A130" s="6" t="n">
        <v>21</v>
      </c>
      <c r="B130" s="6" t="n">
        <v>4</v>
      </c>
      <c r="C130" s="6" t="n">
        <v>3</v>
      </c>
      <c r="D130" s="6" t="n">
        <v>1</v>
      </c>
      <c r="E130" s="6" t="n">
        <v>2</v>
      </c>
      <c r="F130" s="6" t="s">
        <v>68</v>
      </c>
      <c r="G130" s="6" t="s">
        <v>68</v>
      </c>
      <c r="H130" s="6" t="s">
        <v>68</v>
      </c>
      <c r="I130" s="6" t="s">
        <v>69</v>
      </c>
      <c r="J130" s="6" t="s">
        <v>70</v>
      </c>
      <c r="K130" s="6" t="s">
        <v>69</v>
      </c>
      <c r="L130" s="6" t="s">
        <v>69</v>
      </c>
      <c r="M130" s="6" t="s">
        <v>69</v>
      </c>
      <c r="N130" s="6" t="n">
        <v>-422</v>
      </c>
      <c r="O130" s="6" t="n">
        <v>8.79361</v>
      </c>
      <c r="P130" s="6" t="n">
        <v>8.71149</v>
      </c>
      <c r="Q130" s="6" t="n">
        <v>8.66978</v>
      </c>
      <c r="R130" s="6" t="n">
        <v>53</v>
      </c>
      <c r="S130" s="6" t="n">
        <v>2</v>
      </c>
      <c r="T130" s="6" t="n">
        <v>1</v>
      </c>
      <c r="U130" s="6" t="n">
        <v>-7</v>
      </c>
      <c r="V130" s="6" t="n">
        <v>-1</v>
      </c>
      <c r="W130" s="6" t="n">
        <v>-51</v>
      </c>
      <c r="X130" s="6" t="n">
        <v>7</v>
      </c>
      <c r="Y130" s="6" t="n">
        <v>0</v>
      </c>
      <c r="Z130" s="6" t="n">
        <v>-13</v>
      </c>
      <c r="AA130" s="6" t="n">
        <v>51</v>
      </c>
      <c r="AB130" s="6" t="n">
        <v>50</v>
      </c>
      <c r="AC130" s="6" t="n">
        <v>3</v>
      </c>
      <c r="AD130" s="6" t="n">
        <v>29</v>
      </c>
      <c r="AE130" s="6" t="n">
        <v>-29</v>
      </c>
      <c r="AF130" s="6" t="n">
        <v>60</v>
      </c>
    </row>
    <row r="131" customFormat="false" ht="12.8" hidden="false" customHeight="false" outlineLevel="0" collapsed="false">
      <c r="A131" s="6" t="n">
        <v>21</v>
      </c>
      <c r="B131" s="6" t="n">
        <v>2</v>
      </c>
      <c r="C131" s="6" t="n">
        <v>3</v>
      </c>
      <c r="D131" s="6" t="n">
        <v>3</v>
      </c>
      <c r="E131" s="6" t="n">
        <v>57</v>
      </c>
      <c r="F131" s="6" t="s">
        <v>68</v>
      </c>
      <c r="G131" s="6" t="s">
        <v>68</v>
      </c>
      <c r="H131" s="6" t="s">
        <v>69</v>
      </c>
      <c r="I131" s="6" t="s">
        <v>69</v>
      </c>
      <c r="J131" s="6" t="s">
        <v>68</v>
      </c>
      <c r="K131" s="6" t="s">
        <v>70</v>
      </c>
      <c r="L131" s="6" t="s">
        <v>70</v>
      </c>
      <c r="M131" s="6" t="s">
        <v>70</v>
      </c>
      <c r="N131" s="6" t="n">
        <v>-421</v>
      </c>
      <c r="O131" s="6" t="n">
        <v>8.71001</v>
      </c>
      <c r="P131" s="6" t="n">
        <v>8.71</v>
      </c>
      <c r="Q131" s="6" t="n">
        <v>8.76168</v>
      </c>
      <c r="R131" s="6" t="n">
        <v>3</v>
      </c>
      <c r="S131" s="6" t="n">
        <v>36</v>
      </c>
      <c r="T131" s="6" t="n">
        <v>52</v>
      </c>
      <c r="U131" s="6" t="n">
        <v>44</v>
      </c>
      <c r="V131" s="6" t="n">
        <v>-36</v>
      </c>
      <c r="W131" s="6" t="n">
        <v>-44</v>
      </c>
      <c r="X131" s="6" t="n">
        <v>-3</v>
      </c>
      <c r="Y131" s="6" t="n">
        <v>-52</v>
      </c>
      <c r="Z131" s="6" t="n">
        <v>8</v>
      </c>
      <c r="AA131" s="6" t="n">
        <v>0</v>
      </c>
      <c r="AB131" s="6" t="n">
        <v>0</v>
      </c>
      <c r="AC131" s="6" t="n">
        <v>-8</v>
      </c>
      <c r="AD131" s="6" t="n">
        <v>85</v>
      </c>
      <c r="AE131" s="6" t="n">
        <v>-85</v>
      </c>
      <c r="AF131" s="6" t="n">
        <v>0</v>
      </c>
    </row>
    <row r="132" customFormat="false" ht="12.8" hidden="false" customHeight="false" outlineLevel="0" collapsed="false">
      <c r="A132" s="6" t="n">
        <v>21</v>
      </c>
      <c r="B132" s="6" t="n">
        <v>2</v>
      </c>
      <c r="C132" s="6" t="n">
        <v>3</v>
      </c>
      <c r="D132" s="6" t="n">
        <v>3</v>
      </c>
      <c r="E132" s="6" t="n">
        <v>90</v>
      </c>
      <c r="F132" s="6" t="s">
        <v>68</v>
      </c>
      <c r="G132" s="6" t="s">
        <v>70</v>
      </c>
      <c r="H132" s="6" t="s">
        <v>68</v>
      </c>
      <c r="I132" s="6" t="s">
        <v>69</v>
      </c>
      <c r="J132" s="6" t="s">
        <v>69</v>
      </c>
      <c r="K132" s="6" t="s">
        <v>70</v>
      </c>
      <c r="L132" s="6" t="s">
        <v>70</v>
      </c>
      <c r="M132" s="6" t="s">
        <v>68</v>
      </c>
      <c r="N132" s="6" t="n">
        <v>-419</v>
      </c>
      <c r="O132" s="6" t="n">
        <v>8.70565</v>
      </c>
      <c r="P132" s="6" t="n">
        <v>8.70565</v>
      </c>
      <c r="Q132" s="6" t="n">
        <v>8.74579</v>
      </c>
      <c r="R132" s="6" t="n">
        <v>-7</v>
      </c>
      <c r="S132" s="6" t="n">
        <v>1</v>
      </c>
      <c r="T132" s="6" t="n">
        <v>22</v>
      </c>
      <c r="U132" s="6" t="n">
        <v>34</v>
      </c>
      <c r="V132" s="6" t="n">
        <v>22</v>
      </c>
      <c r="W132" s="6" t="n">
        <v>-7</v>
      </c>
      <c r="X132" s="6" t="n">
        <v>34</v>
      </c>
      <c r="Y132" s="6" t="n">
        <v>1</v>
      </c>
      <c r="Z132" s="6" t="n">
        <v>0</v>
      </c>
      <c r="AA132" s="6" t="n">
        <v>34</v>
      </c>
      <c r="AB132" s="6" t="n">
        <v>-34</v>
      </c>
      <c r="AC132" s="6" t="n">
        <v>0</v>
      </c>
      <c r="AD132" s="6" t="n">
        <v>31</v>
      </c>
      <c r="AE132" s="6" t="n">
        <v>30</v>
      </c>
      <c r="AF132" s="6" t="n">
        <v>0</v>
      </c>
    </row>
    <row r="133" customFormat="false" ht="12.8" hidden="false" customHeight="false" outlineLevel="0" collapsed="false">
      <c r="A133" s="6" t="n">
        <v>21</v>
      </c>
      <c r="B133" s="6" t="n">
        <v>4</v>
      </c>
      <c r="C133" s="6" t="n">
        <v>2</v>
      </c>
      <c r="D133" s="6" t="n">
        <v>2</v>
      </c>
      <c r="E133" s="6" t="n">
        <v>51</v>
      </c>
      <c r="F133" s="6" t="s">
        <v>68</v>
      </c>
      <c r="G133" s="6" t="s">
        <v>69</v>
      </c>
      <c r="H133" s="6" t="s">
        <v>68</v>
      </c>
      <c r="I133" s="6" t="s">
        <v>69</v>
      </c>
      <c r="J133" s="6" t="s">
        <v>70</v>
      </c>
      <c r="K133" s="6" t="s">
        <v>69</v>
      </c>
      <c r="L133" s="6" t="s">
        <v>70</v>
      </c>
      <c r="M133" s="6" t="s">
        <v>69</v>
      </c>
      <c r="N133" s="6" t="n">
        <v>-412</v>
      </c>
      <c r="O133" s="6" t="n">
        <v>8.75822</v>
      </c>
      <c r="P133" s="6" t="n">
        <v>8.76787</v>
      </c>
      <c r="Q133" s="6" t="n">
        <v>8.66095</v>
      </c>
      <c r="R133" s="6" t="n">
        <v>45</v>
      </c>
      <c r="S133" s="6" t="n">
        <v>1</v>
      </c>
      <c r="T133" s="6" t="n">
        <v>1</v>
      </c>
      <c r="U133" s="6" t="n">
        <v>45</v>
      </c>
      <c r="V133" s="6" t="n">
        <v>0</v>
      </c>
      <c r="W133" s="6" t="n">
        <v>0</v>
      </c>
      <c r="X133" s="6" t="n">
        <v>0</v>
      </c>
      <c r="Y133" s="6" t="n">
        <v>0</v>
      </c>
      <c r="Z133" s="6" t="n">
        <v>36</v>
      </c>
      <c r="AA133" s="6" t="n">
        <v>36</v>
      </c>
      <c r="AB133" s="6" t="n">
        <v>52</v>
      </c>
      <c r="AC133" s="6" t="n">
        <v>52</v>
      </c>
      <c r="AD133" s="6" t="n">
        <v>55</v>
      </c>
      <c r="AE133" s="6" t="n">
        <v>0</v>
      </c>
      <c r="AF133" s="6" t="n">
        <v>116</v>
      </c>
    </row>
    <row r="134" customFormat="false" ht="12.8" hidden="false" customHeight="false" outlineLevel="0" collapsed="false">
      <c r="A134" s="6" t="n">
        <v>21</v>
      </c>
      <c r="B134" s="6" t="n">
        <v>4</v>
      </c>
      <c r="C134" s="6" t="n">
        <v>2</v>
      </c>
      <c r="D134" s="6" t="n">
        <v>2</v>
      </c>
      <c r="E134" s="6" t="n">
        <v>19</v>
      </c>
      <c r="F134" s="6" t="s">
        <v>68</v>
      </c>
      <c r="G134" s="6" t="s">
        <v>70</v>
      </c>
      <c r="H134" s="6" t="s">
        <v>68</v>
      </c>
      <c r="I134" s="6" t="s">
        <v>69</v>
      </c>
      <c r="J134" s="6" t="s">
        <v>69</v>
      </c>
      <c r="K134" s="6" t="s">
        <v>69</v>
      </c>
      <c r="L134" s="6" t="s">
        <v>70</v>
      </c>
      <c r="M134" s="6" t="s">
        <v>69</v>
      </c>
      <c r="N134" s="6" t="n">
        <v>-390</v>
      </c>
      <c r="O134" s="6" t="n">
        <v>8.75063</v>
      </c>
      <c r="P134" s="6" t="n">
        <v>8.75452</v>
      </c>
      <c r="Q134" s="6" t="n">
        <v>8.66242</v>
      </c>
      <c r="R134" s="6" t="n">
        <v>0</v>
      </c>
      <c r="S134" s="6" t="n">
        <v>-1</v>
      </c>
      <c r="T134" s="6" t="n">
        <v>-42</v>
      </c>
      <c r="U134" s="6" t="n">
        <v>44</v>
      </c>
      <c r="V134" s="6" t="n">
        <v>22</v>
      </c>
      <c r="W134" s="6" t="n">
        <v>0</v>
      </c>
      <c r="X134" s="6" t="n">
        <v>-16</v>
      </c>
      <c r="Y134" s="6" t="n">
        <v>-1</v>
      </c>
      <c r="Z134" s="6" t="n">
        <v>-6</v>
      </c>
      <c r="AA134" s="6" t="n">
        <v>35</v>
      </c>
      <c r="AB134" s="6" t="n">
        <v>12</v>
      </c>
      <c r="AC134" s="6" t="n">
        <v>51</v>
      </c>
      <c r="AD134" s="6" t="n">
        <v>-1</v>
      </c>
      <c r="AE134" s="6" t="n">
        <v>2</v>
      </c>
      <c r="AF134" s="6" t="n">
        <v>59</v>
      </c>
    </row>
    <row r="135" customFormat="false" ht="12.8" hidden="false" customHeight="false" outlineLevel="0" collapsed="false">
      <c r="A135" s="6" t="n">
        <v>21</v>
      </c>
      <c r="B135" s="6" t="n">
        <v>5</v>
      </c>
      <c r="C135" s="6" t="n">
        <v>2</v>
      </c>
      <c r="D135" s="6" t="n">
        <v>1</v>
      </c>
      <c r="E135" s="6" t="n">
        <v>1</v>
      </c>
      <c r="F135" s="6" t="s">
        <v>68</v>
      </c>
      <c r="G135" s="6" t="s">
        <v>68</v>
      </c>
      <c r="H135" s="6" t="s">
        <v>70</v>
      </c>
      <c r="I135" s="6" t="s">
        <v>69</v>
      </c>
      <c r="J135" s="6" t="s">
        <v>69</v>
      </c>
      <c r="K135" s="6" t="s">
        <v>69</v>
      </c>
      <c r="L135" s="6" t="s">
        <v>69</v>
      </c>
      <c r="M135" s="6" t="s">
        <v>69</v>
      </c>
      <c r="N135" s="6" t="n">
        <v>-387</v>
      </c>
      <c r="O135" s="6" t="n">
        <v>8.79269</v>
      </c>
      <c r="P135" s="6" t="n">
        <v>8.75756</v>
      </c>
      <c r="Q135" s="6" t="n">
        <v>8.63099</v>
      </c>
      <c r="R135" s="6" t="n">
        <v>7</v>
      </c>
      <c r="S135" s="6" t="n">
        <v>0</v>
      </c>
      <c r="T135" s="6" t="n">
        <v>8</v>
      </c>
      <c r="U135" s="6" t="n">
        <v>-64</v>
      </c>
      <c r="V135" s="6" t="n">
        <v>-46</v>
      </c>
      <c r="W135" s="6" t="n">
        <v>-54</v>
      </c>
      <c r="X135" s="6" t="n">
        <v>-2</v>
      </c>
      <c r="Y135" s="6" t="n">
        <v>6</v>
      </c>
      <c r="Z135" s="6" t="n">
        <v>1</v>
      </c>
      <c r="AA135" s="6" t="n">
        <v>50</v>
      </c>
      <c r="AB135" s="6" t="n">
        <v>1</v>
      </c>
      <c r="AC135" s="6" t="n">
        <v>-9</v>
      </c>
      <c r="AD135" s="6" t="n">
        <v>-28</v>
      </c>
      <c r="AE135" s="6" t="n">
        <v>-59</v>
      </c>
      <c r="AF135" s="6" t="n">
        <v>29</v>
      </c>
    </row>
    <row r="136" customFormat="false" ht="12.8" hidden="false" customHeight="false" outlineLevel="0" collapsed="false">
      <c r="A136" s="6" t="n">
        <v>21</v>
      </c>
      <c r="B136" s="6" t="n">
        <v>4</v>
      </c>
      <c r="C136" s="6" t="n">
        <v>3</v>
      </c>
      <c r="D136" s="6" t="n">
        <v>1</v>
      </c>
      <c r="E136" s="6" t="n">
        <v>34</v>
      </c>
      <c r="F136" s="6" t="s">
        <v>68</v>
      </c>
      <c r="G136" s="6" t="s">
        <v>70</v>
      </c>
      <c r="H136" s="6" t="s">
        <v>68</v>
      </c>
      <c r="I136" s="6" t="s">
        <v>69</v>
      </c>
      <c r="J136" s="6" t="s">
        <v>69</v>
      </c>
      <c r="K136" s="6" t="s">
        <v>69</v>
      </c>
      <c r="L136" s="6" t="s">
        <v>68</v>
      </c>
      <c r="M136" s="6" t="s">
        <v>69</v>
      </c>
      <c r="N136" s="6" t="n">
        <v>-379</v>
      </c>
      <c r="O136" s="6" t="n">
        <v>8.8008</v>
      </c>
      <c r="P136" s="6" t="n">
        <v>8.71142</v>
      </c>
      <c r="Q136" s="6" t="n">
        <v>8.66156</v>
      </c>
      <c r="R136" s="6" t="n">
        <v>7</v>
      </c>
      <c r="S136" s="6" t="n">
        <v>-2</v>
      </c>
      <c r="T136" s="6" t="n">
        <v>-44</v>
      </c>
      <c r="U136" s="6" t="n">
        <v>-10</v>
      </c>
      <c r="V136" s="6" t="n">
        <v>12</v>
      </c>
      <c r="W136" s="6" t="n">
        <v>0</v>
      </c>
      <c r="X136" s="6" t="n">
        <v>-15</v>
      </c>
      <c r="Y136" s="6" t="n">
        <v>51</v>
      </c>
      <c r="Z136" s="6" t="n">
        <v>-6</v>
      </c>
      <c r="AA136" s="6" t="n">
        <v>42</v>
      </c>
      <c r="AB136" s="6" t="n">
        <v>2</v>
      </c>
      <c r="AC136" s="6" t="n">
        <v>51</v>
      </c>
      <c r="AD136" s="6" t="n">
        <v>-29</v>
      </c>
      <c r="AE136" s="6" t="n">
        <v>30</v>
      </c>
      <c r="AF136" s="6" t="n">
        <v>59</v>
      </c>
    </row>
    <row r="137" customFormat="false" ht="12.8" hidden="false" customHeight="false" outlineLevel="0" collapsed="false">
      <c r="A137" s="6" t="n">
        <v>21</v>
      </c>
      <c r="B137" s="6" t="n">
        <v>4</v>
      </c>
      <c r="C137" s="6" t="n">
        <v>3</v>
      </c>
      <c r="D137" s="6" t="n">
        <v>1</v>
      </c>
      <c r="E137" s="6" t="n">
        <v>41</v>
      </c>
      <c r="F137" s="6" t="s">
        <v>68</v>
      </c>
      <c r="G137" s="6" t="s">
        <v>70</v>
      </c>
      <c r="H137" s="6" t="s">
        <v>69</v>
      </c>
      <c r="I137" s="6" t="s">
        <v>69</v>
      </c>
      <c r="J137" s="6" t="s">
        <v>68</v>
      </c>
      <c r="K137" s="6" t="s">
        <v>69</v>
      </c>
      <c r="L137" s="6" t="s">
        <v>68</v>
      </c>
      <c r="M137" s="6" t="s">
        <v>69</v>
      </c>
      <c r="N137" s="6" t="n">
        <v>-377</v>
      </c>
      <c r="O137" s="6" t="n">
        <v>8.80062</v>
      </c>
      <c r="P137" s="6" t="n">
        <v>8.71123</v>
      </c>
      <c r="Q137" s="6" t="n">
        <v>8.66201</v>
      </c>
      <c r="R137" s="6" t="n">
        <v>16</v>
      </c>
      <c r="S137" s="6" t="n">
        <v>-11</v>
      </c>
      <c r="T137" s="6" t="n">
        <v>-53</v>
      </c>
      <c r="U137" s="6" t="n">
        <v>0</v>
      </c>
      <c r="V137" s="6" t="n">
        <v>-42</v>
      </c>
      <c r="W137" s="6" t="n">
        <v>6</v>
      </c>
      <c r="X137" s="6" t="n">
        <v>-8</v>
      </c>
      <c r="Y137" s="6" t="n">
        <v>-1</v>
      </c>
      <c r="Z137" s="6" t="n">
        <v>2</v>
      </c>
      <c r="AA137" s="6" t="n">
        <v>-8</v>
      </c>
      <c r="AB137" s="6" t="n">
        <v>50</v>
      </c>
      <c r="AC137" s="6" t="n">
        <v>42</v>
      </c>
      <c r="AD137" s="6" t="n">
        <v>-29</v>
      </c>
      <c r="AE137" s="6" t="n">
        <v>-27</v>
      </c>
      <c r="AF137" s="6" t="n">
        <v>58</v>
      </c>
    </row>
    <row r="138" customFormat="false" ht="12.8" hidden="false" customHeight="false" outlineLevel="0" collapsed="false">
      <c r="A138" s="6" t="n">
        <v>21</v>
      </c>
      <c r="B138" s="6" t="n">
        <v>5</v>
      </c>
      <c r="C138" s="6" t="n">
        <v>2</v>
      </c>
      <c r="D138" s="6" t="n">
        <v>1</v>
      </c>
      <c r="E138" s="6" t="n">
        <v>3</v>
      </c>
      <c r="F138" s="6" t="s">
        <v>68</v>
      </c>
      <c r="G138" s="6" t="s">
        <v>68</v>
      </c>
      <c r="H138" s="6" t="s">
        <v>69</v>
      </c>
      <c r="I138" s="6" t="s">
        <v>69</v>
      </c>
      <c r="J138" s="6" t="s">
        <v>70</v>
      </c>
      <c r="K138" s="6" t="s">
        <v>69</v>
      </c>
      <c r="L138" s="6" t="s">
        <v>69</v>
      </c>
      <c r="M138" s="6" t="s">
        <v>69</v>
      </c>
      <c r="N138" s="6" t="n">
        <v>-376</v>
      </c>
      <c r="O138" s="6" t="n">
        <v>8.79979</v>
      </c>
      <c r="P138" s="6" t="n">
        <v>8.75017</v>
      </c>
      <c r="Q138" s="6" t="n">
        <v>8.63087</v>
      </c>
      <c r="R138" s="6" t="n">
        <v>62</v>
      </c>
      <c r="S138" s="6" t="n">
        <v>-8</v>
      </c>
      <c r="T138" s="6" t="n">
        <v>1</v>
      </c>
      <c r="U138" s="6" t="n">
        <v>-8</v>
      </c>
      <c r="V138" s="6" t="n">
        <v>-53</v>
      </c>
      <c r="W138" s="6" t="n">
        <v>-44</v>
      </c>
      <c r="X138" s="6" t="n">
        <v>7</v>
      </c>
      <c r="Y138" s="6" t="n">
        <v>-1</v>
      </c>
      <c r="Z138" s="6" t="n">
        <v>-5</v>
      </c>
      <c r="AA138" s="6" t="n">
        <v>1</v>
      </c>
      <c r="AB138" s="6" t="n">
        <v>49</v>
      </c>
      <c r="AC138" s="6" t="n">
        <v>2</v>
      </c>
      <c r="AD138" s="6" t="n">
        <v>29</v>
      </c>
      <c r="AE138" s="6" t="n">
        <v>-56</v>
      </c>
      <c r="AF138" s="6" t="n">
        <v>31</v>
      </c>
    </row>
    <row r="139" customFormat="false" ht="12.8" hidden="false" customHeight="false" outlineLevel="0" collapsed="false">
      <c r="A139" s="6" t="n">
        <v>21</v>
      </c>
      <c r="B139" s="6" t="n">
        <v>5</v>
      </c>
      <c r="C139" s="6" t="n">
        <v>3</v>
      </c>
      <c r="D139" s="6" t="n">
        <v>0</v>
      </c>
      <c r="E139" s="6" t="n">
        <v>8</v>
      </c>
      <c r="F139" s="6" t="s">
        <v>68</v>
      </c>
      <c r="G139" s="6" t="s">
        <v>69</v>
      </c>
      <c r="H139" s="6" t="s">
        <v>68</v>
      </c>
      <c r="I139" s="6" t="s">
        <v>69</v>
      </c>
      <c r="J139" s="6" t="s">
        <v>68</v>
      </c>
      <c r="K139" s="6" t="s">
        <v>69</v>
      </c>
      <c r="L139" s="6" t="s">
        <v>69</v>
      </c>
      <c r="M139" s="6" t="s">
        <v>69</v>
      </c>
      <c r="N139" s="6" t="n">
        <v>-375</v>
      </c>
      <c r="O139" s="6" t="n">
        <v>8.84898</v>
      </c>
      <c r="P139" s="6" t="n">
        <v>8.71712</v>
      </c>
      <c r="Q139" s="6" t="n">
        <v>8.61991</v>
      </c>
      <c r="R139" s="6" t="n">
        <v>-10</v>
      </c>
      <c r="S139" s="6" t="n">
        <v>10</v>
      </c>
      <c r="T139" s="6" t="n">
        <v>0</v>
      </c>
      <c r="U139" s="6" t="n">
        <v>0</v>
      </c>
      <c r="V139" s="6" t="n">
        <v>-1</v>
      </c>
      <c r="W139" s="6" t="n">
        <v>-1</v>
      </c>
      <c r="X139" s="6" t="n">
        <v>8</v>
      </c>
      <c r="Y139" s="6" t="n">
        <v>-52</v>
      </c>
      <c r="Z139" s="6" t="n">
        <v>43</v>
      </c>
      <c r="AA139" s="6" t="n">
        <v>42</v>
      </c>
      <c r="AB139" s="6" t="n">
        <v>51</v>
      </c>
      <c r="AC139" s="6" t="n">
        <v>-6</v>
      </c>
      <c r="AD139" s="6" t="n">
        <v>-1</v>
      </c>
      <c r="AE139" s="6" t="n">
        <v>-29</v>
      </c>
      <c r="AF139" s="6" t="n">
        <v>87</v>
      </c>
    </row>
    <row r="140" customFormat="false" ht="12.8" hidden="false" customHeight="false" outlineLevel="0" collapsed="false">
      <c r="A140" s="6" t="n">
        <v>21</v>
      </c>
      <c r="B140" s="6" t="n">
        <v>4</v>
      </c>
      <c r="C140" s="6" t="n">
        <v>3</v>
      </c>
      <c r="D140" s="6" t="n">
        <v>1</v>
      </c>
      <c r="E140" s="6" t="n">
        <v>4</v>
      </c>
      <c r="F140" s="6" t="s">
        <v>68</v>
      </c>
      <c r="G140" s="6" t="s">
        <v>68</v>
      </c>
      <c r="H140" s="6" t="s">
        <v>68</v>
      </c>
      <c r="I140" s="6" t="s">
        <v>69</v>
      </c>
      <c r="J140" s="6" t="s">
        <v>69</v>
      </c>
      <c r="K140" s="6" t="s">
        <v>69</v>
      </c>
      <c r="L140" s="6" t="s">
        <v>70</v>
      </c>
      <c r="M140" s="6" t="s">
        <v>69</v>
      </c>
      <c r="N140" s="6" t="n">
        <v>-361</v>
      </c>
      <c r="O140" s="6" t="n">
        <v>8.79329</v>
      </c>
      <c r="P140" s="6" t="n">
        <v>8.7114</v>
      </c>
      <c r="Q140" s="6" t="n">
        <v>8.66973</v>
      </c>
      <c r="R140" s="6" t="n">
        <v>1</v>
      </c>
      <c r="S140" s="6" t="n">
        <v>-7</v>
      </c>
      <c r="T140" s="6" t="n">
        <v>9</v>
      </c>
      <c r="U140" s="6" t="n">
        <v>45</v>
      </c>
      <c r="V140" s="6" t="n">
        <v>20</v>
      </c>
      <c r="W140" s="6" t="n">
        <v>-51</v>
      </c>
      <c r="X140" s="6" t="n">
        <v>-10</v>
      </c>
      <c r="Y140" s="6" t="n">
        <v>-1</v>
      </c>
      <c r="Z140" s="6" t="n">
        <v>-7</v>
      </c>
      <c r="AA140" s="6" t="n">
        <v>44</v>
      </c>
      <c r="AB140" s="6" t="n">
        <v>2</v>
      </c>
      <c r="AC140" s="6" t="n">
        <v>51</v>
      </c>
      <c r="AD140" s="6" t="n">
        <v>29</v>
      </c>
      <c r="AE140" s="6" t="n">
        <v>-27</v>
      </c>
      <c r="AF140" s="6" t="n">
        <v>59</v>
      </c>
    </row>
    <row r="141" customFormat="false" ht="12.8" hidden="false" customHeight="false" outlineLevel="0" collapsed="false">
      <c r="A141" s="6" t="n">
        <v>21</v>
      </c>
      <c r="B141" s="6" t="n">
        <v>4</v>
      </c>
      <c r="C141" s="6" t="n">
        <v>3</v>
      </c>
      <c r="D141" s="6" t="n">
        <v>1</v>
      </c>
      <c r="E141" s="6" t="n">
        <v>44</v>
      </c>
      <c r="F141" s="6" t="s">
        <v>68</v>
      </c>
      <c r="G141" s="6" t="s">
        <v>70</v>
      </c>
      <c r="H141" s="6" t="s">
        <v>69</v>
      </c>
      <c r="I141" s="6" t="s">
        <v>69</v>
      </c>
      <c r="J141" s="6" t="s">
        <v>69</v>
      </c>
      <c r="K141" s="6" t="s">
        <v>68</v>
      </c>
      <c r="L141" s="6" t="s">
        <v>69</v>
      </c>
      <c r="M141" s="6" t="s">
        <v>68</v>
      </c>
      <c r="N141" s="6" t="n">
        <v>-360</v>
      </c>
      <c r="O141" s="6" t="n">
        <v>8.79438</v>
      </c>
      <c r="P141" s="6" t="n">
        <v>8.71113</v>
      </c>
      <c r="Q141" s="6" t="n">
        <v>8.66315</v>
      </c>
      <c r="R141" s="6" t="n">
        <v>-1</v>
      </c>
      <c r="S141" s="6" t="n">
        <v>7</v>
      </c>
      <c r="T141" s="6" t="n">
        <v>-35</v>
      </c>
      <c r="U141" s="6" t="n">
        <v>-17</v>
      </c>
      <c r="V141" s="6" t="n">
        <v>-42</v>
      </c>
      <c r="W141" s="6" t="n">
        <v>7</v>
      </c>
      <c r="X141" s="6" t="n">
        <v>-11</v>
      </c>
      <c r="Y141" s="6" t="n">
        <v>-2</v>
      </c>
      <c r="Z141" s="6" t="n">
        <v>-1</v>
      </c>
      <c r="AA141" s="6" t="n">
        <v>-12</v>
      </c>
      <c r="AB141" s="6" t="n">
        <v>-35</v>
      </c>
      <c r="AC141" s="6" t="n">
        <v>-42</v>
      </c>
      <c r="AD141" s="6" t="n">
        <v>-27</v>
      </c>
      <c r="AE141" s="6" t="n">
        <v>-30</v>
      </c>
      <c r="AF141" s="6" t="n">
        <v>-58</v>
      </c>
    </row>
    <row r="142" customFormat="false" ht="12.8" hidden="false" customHeight="false" outlineLevel="0" collapsed="false">
      <c r="A142" s="6" t="n">
        <v>21</v>
      </c>
      <c r="B142" s="6" t="n">
        <v>5</v>
      </c>
      <c r="C142" s="6" t="n">
        <v>2</v>
      </c>
      <c r="D142" s="6" t="n">
        <v>1</v>
      </c>
      <c r="E142" s="6" t="n">
        <v>5</v>
      </c>
      <c r="F142" s="6" t="s">
        <v>68</v>
      </c>
      <c r="G142" s="6" t="s">
        <v>68</v>
      </c>
      <c r="H142" s="6" t="s">
        <v>69</v>
      </c>
      <c r="I142" s="6" t="s">
        <v>69</v>
      </c>
      <c r="J142" s="6" t="s">
        <v>69</v>
      </c>
      <c r="K142" s="6" t="s">
        <v>69</v>
      </c>
      <c r="L142" s="6" t="s">
        <v>70</v>
      </c>
      <c r="M142" s="6" t="s">
        <v>69</v>
      </c>
      <c r="N142" s="6" t="n">
        <v>-352</v>
      </c>
      <c r="O142" s="6" t="n">
        <v>8.79344</v>
      </c>
      <c r="P142" s="6" t="n">
        <v>8.75129</v>
      </c>
      <c r="Q142" s="6" t="n">
        <v>8.63073</v>
      </c>
      <c r="R142" s="6" t="n">
        <v>9</v>
      </c>
      <c r="S142" s="6" t="n">
        <v>-17</v>
      </c>
      <c r="T142" s="6" t="n">
        <v>9</v>
      </c>
      <c r="U142" s="6" t="n">
        <v>45</v>
      </c>
      <c r="V142" s="6" t="n">
        <v>-36</v>
      </c>
      <c r="W142" s="6" t="n">
        <v>-44</v>
      </c>
      <c r="X142" s="6" t="n">
        <v>-11</v>
      </c>
      <c r="Y142" s="6" t="n">
        <v>-2</v>
      </c>
      <c r="Z142" s="6" t="n">
        <v>1</v>
      </c>
      <c r="AA142" s="6" t="n">
        <v>-9</v>
      </c>
      <c r="AB142" s="6" t="n">
        <v>1</v>
      </c>
      <c r="AC142" s="6" t="n">
        <v>49</v>
      </c>
      <c r="AD142" s="6" t="n">
        <v>28</v>
      </c>
      <c r="AE142" s="6" t="n">
        <v>-57</v>
      </c>
      <c r="AF142" s="6" t="n">
        <v>29</v>
      </c>
    </row>
    <row r="143" customFormat="false" ht="12.8" hidden="false" customHeight="false" outlineLevel="0" collapsed="false">
      <c r="A143" s="6" t="n">
        <v>21</v>
      </c>
      <c r="B143" s="6" t="n">
        <v>5</v>
      </c>
      <c r="C143" s="6" t="n">
        <v>2</v>
      </c>
      <c r="D143" s="6" t="n">
        <v>1</v>
      </c>
      <c r="E143" s="6" t="n">
        <v>14</v>
      </c>
      <c r="F143" s="6" t="s">
        <v>68</v>
      </c>
      <c r="G143" s="6" t="s">
        <v>69</v>
      </c>
      <c r="H143" s="6" t="s">
        <v>68</v>
      </c>
      <c r="I143" s="6" t="s">
        <v>69</v>
      </c>
      <c r="J143" s="6" t="s">
        <v>70</v>
      </c>
      <c r="K143" s="6" t="s">
        <v>69</v>
      </c>
      <c r="L143" s="6" t="s">
        <v>69</v>
      </c>
      <c r="M143" s="6" t="s">
        <v>69</v>
      </c>
      <c r="N143" s="6" t="n">
        <v>-343</v>
      </c>
      <c r="O143" s="6" t="n">
        <v>8.79908</v>
      </c>
      <c r="P143" s="6" t="n">
        <v>8.75949</v>
      </c>
      <c r="Q143" s="6" t="n">
        <v>8.62132</v>
      </c>
      <c r="R143" s="6" t="n">
        <v>45</v>
      </c>
      <c r="S143" s="6" t="n">
        <v>10</v>
      </c>
      <c r="T143" s="6" t="n">
        <v>1</v>
      </c>
      <c r="U143" s="6" t="n">
        <v>-8</v>
      </c>
      <c r="V143" s="6" t="n">
        <v>-12</v>
      </c>
      <c r="W143" s="6" t="n">
        <v>0</v>
      </c>
      <c r="X143" s="6" t="n">
        <v>9</v>
      </c>
      <c r="Y143" s="6" t="n">
        <v>1</v>
      </c>
      <c r="Z143" s="6" t="n">
        <v>35</v>
      </c>
      <c r="AA143" s="6" t="n">
        <v>42</v>
      </c>
      <c r="AB143" s="6" t="n">
        <v>50</v>
      </c>
      <c r="AC143" s="6" t="n">
        <v>3</v>
      </c>
      <c r="AD143" s="6" t="n">
        <v>27</v>
      </c>
      <c r="AE143" s="6" t="n">
        <v>-1</v>
      </c>
      <c r="AF143" s="6" t="n">
        <v>89</v>
      </c>
    </row>
    <row r="144" customFormat="false" ht="12.8" hidden="false" customHeight="false" outlineLevel="0" collapsed="false">
      <c r="A144" s="6" t="n">
        <v>21</v>
      </c>
      <c r="B144" s="6" t="n">
        <v>5</v>
      </c>
      <c r="C144" s="6" t="n">
        <v>3</v>
      </c>
      <c r="D144" s="6" t="n">
        <v>0</v>
      </c>
      <c r="E144" s="6" t="n">
        <v>3</v>
      </c>
      <c r="F144" s="6" t="s">
        <v>68</v>
      </c>
      <c r="G144" s="6" t="s">
        <v>68</v>
      </c>
      <c r="H144" s="6" t="s">
        <v>69</v>
      </c>
      <c r="I144" s="6" t="s">
        <v>69</v>
      </c>
      <c r="J144" s="6" t="s">
        <v>68</v>
      </c>
      <c r="K144" s="6" t="s">
        <v>69</v>
      </c>
      <c r="L144" s="6" t="s">
        <v>69</v>
      </c>
      <c r="M144" s="6" t="s">
        <v>69</v>
      </c>
      <c r="N144" s="6" t="n">
        <v>-342</v>
      </c>
      <c r="O144" s="6" t="n">
        <v>8.84916</v>
      </c>
      <c r="P144" s="6" t="n">
        <v>8.70744</v>
      </c>
      <c r="Q144" s="6" t="n">
        <v>8.63004</v>
      </c>
      <c r="R144" s="6" t="n">
        <v>8</v>
      </c>
      <c r="S144" s="6" t="n">
        <v>-9</v>
      </c>
      <c r="T144" s="6" t="n">
        <v>0</v>
      </c>
      <c r="U144" s="6" t="n">
        <v>0</v>
      </c>
      <c r="V144" s="6" t="n">
        <v>-44</v>
      </c>
      <c r="W144" s="6" t="n">
        <v>-44</v>
      </c>
      <c r="X144" s="6" t="n">
        <v>6</v>
      </c>
      <c r="Y144" s="6" t="n">
        <v>-53</v>
      </c>
      <c r="Z144" s="6" t="n">
        <v>1</v>
      </c>
      <c r="AA144" s="6" t="n">
        <v>1</v>
      </c>
      <c r="AB144" s="6" t="n">
        <v>49</v>
      </c>
      <c r="AC144" s="6" t="n">
        <v>-9</v>
      </c>
      <c r="AD144" s="6" t="n">
        <v>-1</v>
      </c>
      <c r="AE144" s="6" t="n">
        <v>-86</v>
      </c>
      <c r="AF144" s="6" t="n">
        <v>29</v>
      </c>
    </row>
    <row r="145" customFormat="false" ht="12.8" hidden="false" customHeight="false" outlineLevel="0" collapsed="false">
      <c r="A145" s="6" t="n">
        <v>21</v>
      </c>
      <c r="B145" s="6" t="n">
        <v>2</v>
      </c>
      <c r="C145" s="6" t="n">
        <v>3</v>
      </c>
      <c r="D145" s="6" t="n">
        <v>3</v>
      </c>
      <c r="E145" s="6" t="n">
        <v>74</v>
      </c>
      <c r="F145" s="6" t="s">
        <v>68</v>
      </c>
      <c r="G145" s="6" t="s">
        <v>70</v>
      </c>
      <c r="H145" s="6" t="s">
        <v>68</v>
      </c>
      <c r="I145" s="6" t="s">
        <v>70</v>
      </c>
      <c r="J145" s="6" t="s">
        <v>69</v>
      </c>
      <c r="K145" s="6" t="s">
        <v>68</v>
      </c>
      <c r="L145" s="6" t="s">
        <v>69</v>
      </c>
      <c r="M145" s="6" t="s">
        <v>70</v>
      </c>
      <c r="N145" s="6" t="n">
        <v>-327</v>
      </c>
      <c r="O145" s="6" t="n">
        <v>8.70469</v>
      </c>
      <c r="P145" s="6" t="n">
        <v>8.7192</v>
      </c>
      <c r="Q145" s="6" t="n">
        <v>8.74453</v>
      </c>
      <c r="R145" s="6" t="n">
        <v>-8</v>
      </c>
      <c r="S145" s="6" t="n">
        <v>20</v>
      </c>
      <c r="T145" s="6" t="n">
        <v>-43</v>
      </c>
      <c r="U145" s="6" t="n">
        <v>-8</v>
      </c>
      <c r="V145" s="6" t="n">
        <v>0</v>
      </c>
      <c r="W145" s="6" t="n">
        <v>8</v>
      </c>
      <c r="X145" s="6" t="n">
        <v>-53</v>
      </c>
      <c r="Y145" s="6" t="n">
        <v>-1</v>
      </c>
      <c r="Z145" s="6" t="n">
        <v>-10</v>
      </c>
      <c r="AA145" s="6" t="n">
        <v>-1</v>
      </c>
      <c r="AB145" s="6" t="n">
        <v>-45</v>
      </c>
      <c r="AC145" s="6" t="n">
        <v>-36</v>
      </c>
      <c r="AD145" s="6" t="n">
        <v>-27</v>
      </c>
      <c r="AE145" s="6" t="n">
        <v>-29</v>
      </c>
      <c r="AF145" s="6" t="n">
        <v>-57</v>
      </c>
    </row>
    <row r="146" customFormat="false" ht="12.8" hidden="false" customHeight="false" outlineLevel="0" collapsed="false">
      <c r="A146" s="6" t="n">
        <v>21</v>
      </c>
      <c r="B146" s="6" t="n">
        <v>2</v>
      </c>
      <c r="C146" s="6" t="n">
        <v>3</v>
      </c>
      <c r="D146" s="6" t="n">
        <v>3</v>
      </c>
      <c r="E146" s="6" t="n">
        <v>5</v>
      </c>
      <c r="F146" s="6" t="s">
        <v>68</v>
      </c>
      <c r="G146" s="6" t="s">
        <v>68</v>
      </c>
      <c r="H146" s="6" t="s">
        <v>68</v>
      </c>
      <c r="I146" s="6" t="s">
        <v>70</v>
      </c>
      <c r="J146" s="6" t="s">
        <v>69</v>
      </c>
      <c r="K146" s="6" t="s">
        <v>70</v>
      </c>
      <c r="L146" s="6" t="s">
        <v>69</v>
      </c>
      <c r="M146" s="6" t="s">
        <v>70</v>
      </c>
      <c r="N146" s="6" t="n">
        <v>-326</v>
      </c>
      <c r="O146" s="6" t="n">
        <v>8.70331</v>
      </c>
      <c r="P146" s="6" t="n">
        <v>8.71932</v>
      </c>
      <c r="Q146" s="6" t="n">
        <v>8.751</v>
      </c>
      <c r="R146" s="6" t="n">
        <v>-6</v>
      </c>
      <c r="S146" s="6" t="n">
        <v>1</v>
      </c>
      <c r="T146" s="6" t="n">
        <v>60</v>
      </c>
      <c r="U146" s="6" t="n">
        <v>-7</v>
      </c>
      <c r="V146" s="6" t="n">
        <v>-1</v>
      </c>
      <c r="W146" s="6" t="n">
        <v>-52</v>
      </c>
      <c r="X146" s="6" t="n">
        <v>8</v>
      </c>
      <c r="Y146" s="6" t="n">
        <v>0</v>
      </c>
      <c r="Z146" s="6" t="n">
        <v>-3</v>
      </c>
      <c r="AA146" s="6" t="n">
        <v>6</v>
      </c>
      <c r="AB146" s="6" t="n">
        <v>-54</v>
      </c>
      <c r="AC146" s="6" t="n">
        <v>-44</v>
      </c>
      <c r="AD146" s="6" t="n">
        <v>29</v>
      </c>
      <c r="AE146" s="6" t="n">
        <v>-28</v>
      </c>
      <c r="AF146" s="6" t="n">
        <v>-58</v>
      </c>
    </row>
    <row r="147" customFormat="false" ht="12.8" hidden="false" customHeight="false" outlineLevel="0" collapsed="false">
      <c r="A147" s="6" t="n">
        <v>21</v>
      </c>
      <c r="B147" s="6" t="n">
        <v>4</v>
      </c>
      <c r="C147" s="6" t="n">
        <v>4</v>
      </c>
      <c r="D147" s="6" t="n">
        <v>0</v>
      </c>
      <c r="E147" s="6" t="n">
        <v>11</v>
      </c>
      <c r="F147" s="6" t="s">
        <v>68</v>
      </c>
      <c r="G147" s="6" t="s">
        <v>68</v>
      </c>
      <c r="H147" s="6" t="s">
        <v>69</v>
      </c>
      <c r="I147" s="6" t="s">
        <v>69</v>
      </c>
      <c r="J147" s="6" t="s">
        <v>68</v>
      </c>
      <c r="K147" s="6" t="s">
        <v>69</v>
      </c>
      <c r="L147" s="6" t="s">
        <v>68</v>
      </c>
      <c r="M147" s="6" t="s">
        <v>69</v>
      </c>
      <c r="N147" s="6" t="n">
        <v>-310</v>
      </c>
      <c r="O147" s="6" t="n">
        <v>8.84299</v>
      </c>
      <c r="P147" s="6" t="n">
        <v>8.66893</v>
      </c>
      <c r="Q147" s="6" t="n">
        <v>8.66893</v>
      </c>
      <c r="R147" s="6" t="n">
        <v>18</v>
      </c>
      <c r="S147" s="6" t="n">
        <v>-18</v>
      </c>
      <c r="T147" s="6" t="n">
        <v>0</v>
      </c>
      <c r="U147" s="6" t="n">
        <v>0</v>
      </c>
      <c r="V147" s="6" t="n">
        <v>-42</v>
      </c>
      <c r="W147" s="6" t="n">
        <v>-42</v>
      </c>
      <c r="X147" s="6" t="n">
        <v>-2</v>
      </c>
      <c r="Y147" s="6" t="n">
        <v>-2</v>
      </c>
      <c r="Z147" s="6" t="n">
        <v>2</v>
      </c>
      <c r="AA147" s="6" t="n">
        <v>2</v>
      </c>
      <c r="AB147" s="6" t="n">
        <v>42</v>
      </c>
      <c r="AC147" s="6" t="n">
        <v>42</v>
      </c>
      <c r="AD147" s="6" t="n">
        <v>0</v>
      </c>
      <c r="AE147" s="6" t="n">
        <v>-58</v>
      </c>
      <c r="AF147" s="6" t="n">
        <v>58</v>
      </c>
    </row>
    <row r="148" customFormat="false" ht="12.8" hidden="false" customHeight="false" outlineLevel="0" collapsed="false">
      <c r="A148" s="6" t="n">
        <v>21</v>
      </c>
      <c r="B148" s="6" t="n">
        <v>4</v>
      </c>
      <c r="C148" s="6" t="n">
        <v>3</v>
      </c>
      <c r="D148" s="6" t="n">
        <v>1</v>
      </c>
      <c r="E148" s="6" t="n">
        <v>19</v>
      </c>
      <c r="F148" s="6" t="s">
        <v>68</v>
      </c>
      <c r="G148" s="6" t="s">
        <v>68</v>
      </c>
      <c r="H148" s="6" t="s">
        <v>69</v>
      </c>
      <c r="I148" s="6" t="s">
        <v>69</v>
      </c>
      <c r="J148" s="6" t="s">
        <v>68</v>
      </c>
      <c r="K148" s="6" t="s">
        <v>70</v>
      </c>
      <c r="L148" s="6" t="s">
        <v>69</v>
      </c>
      <c r="M148" s="6" t="s">
        <v>69</v>
      </c>
      <c r="N148" s="6" t="n">
        <v>-279</v>
      </c>
      <c r="O148" s="6" t="n">
        <v>8.80677</v>
      </c>
      <c r="P148" s="6" t="n">
        <v>8.70037</v>
      </c>
      <c r="Q148" s="6" t="n">
        <v>8.67241</v>
      </c>
      <c r="R148" s="6" t="n">
        <v>2</v>
      </c>
      <c r="S148" s="6" t="n">
        <v>-7</v>
      </c>
      <c r="T148" s="6" t="n">
        <v>54</v>
      </c>
      <c r="U148" s="6" t="n">
        <v>0</v>
      </c>
      <c r="V148" s="6" t="n">
        <v>-44</v>
      </c>
      <c r="W148" s="6" t="n">
        <v>-52</v>
      </c>
      <c r="X148" s="6" t="n">
        <v>5</v>
      </c>
      <c r="Y148" s="6" t="n">
        <v>-44</v>
      </c>
      <c r="Z148" s="6" t="n">
        <v>7</v>
      </c>
      <c r="AA148" s="6" t="n">
        <v>0</v>
      </c>
      <c r="AB148" s="6" t="n">
        <v>0</v>
      </c>
      <c r="AC148" s="6" t="n">
        <v>-10</v>
      </c>
      <c r="AD148" s="6" t="n">
        <v>29</v>
      </c>
      <c r="AE148" s="6" t="n">
        <v>-86</v>
      </c>
      <c r="AF148" s="6" t="n">
        <v>-2</v>
      </c>
    </row>
    <row r="149" customFormat="false" ht="12.8" hidden="false" customHeight="false" outlineLevel="0" collapsed="false">
      <c r="A149" s="6" t="n">
        <v>21</v>
      </c>
      <c r="B149" s="6" t="n">
        <v>7</v>
      </c>
      <c r="C149" s="6" t="n">
        <v>1</v>
      </c>
      <c r="D149" s="6" t="n">
        <v>0</v>
      </c>
      <c r="E149" s="6" t="n">
        <v>1</v>
      </c>
      <c r="F149" s="6" t="s">
        <v>68</v>
      </c>
      <c r="G149" s="6" t="s">
        <v>69</v>
      </c>
      <c r="H149" s="6" t="s">
        <v>69</v>
      </c>
      <c r="I149" s="6" t="s">
        <v>69</v>
      </c>
      <c r="J149" s="6" t="s">
        <v>69</v>
      </c>
      <c r="K149" s="6" t="s">
        <v>69</v>
      </c>
      <c r="L149" s="6" t="s">
        <v>69</v>
      </c>
      <c r="M149" s="6" t="s">
        <v>69</v>
      </c>
      <c r="N149" s="6" t="n">
        <v>-272</v>
      </c>
      <c r="O149" s="6" t="n">
        <v>8.84614</v>
      </c>
      <c r="P149" s="6" t="n">
        <v>8.80294</v>
      </c>
      <c r="Q149" s="6" t="n">
        <v>8.54163</v>
      </c>
      <c r="R149" s="6" t="n">
        <v>0</v>
      </c>
      <c r="S149" s="6" t="n">
        <v>0</v>
      </c>
      <c r="T149" s="6" t="n">
        <v>10</v>
      </c>
      <c r="U149" s="6" t="n">
        <v>-9</v>
      </c>
      <c r="V149" s="6" t="n">
        <v>-54</v>
      </c>
      <c r="W149" s="6" t="n">
        <v>8</v>
      </c>
      <c r="X149" s="6" t="n">
        <v>-1</v>
      </c>
      <c r="Y149" s="6" t="n">
        <v>-1</v>
      </c>
      <c r="Z149" s="6" t="n">
        <v>47</v>
      </c>
      <c r="AA149" s="6" t="n">
        <v>-8</v>
      </c>
      <c r="AB149" s="6" t="n">
        <v>1</v>
      </c>
      <c r="AC149" s="6" t="n">
        <v>1</v>
      </c>
      <c r="AD149" s="6" t="n">
        <v>1</v>
      </c>
      <c r="AE149" s="6" t="n">
        <v>-29</v>
      </c>
      <c r="AF149" s="6" t="n">
        <v>30</v>
      </c>
    </row>
    <row r="150" customFormat="false" ht="12.8" hidden="false" customHeight="false" outlineLevel="0" collapsed="false">
      <c r="A150" s="6" t="n">
        <v>21</v>
      </c>
      <c r="B150" s="6" t="n">
        <v>4</v>
      </c>
      <c r="C150" s="6" t="n">
        <v>2</v>
      </c>
      <c r="D150" s="6" t="n">
        <v>2</v>
      </c>
      <c r="E150" s="6" t="n">
        <v>4</v>
      </c>
      <c r="F150" s="6" t="s">
        <v>68</v>
      </c>
      <c r="G150" s="6" t="s">
        <v>68</v>
      </c>
      <c r="H150" s="6" t="s">
        <v>70</v>
      </c>
      <c r="I150" s="6" t="s">
        <v>69</v>
      </c>
      <c r="J150" s="6" t="s">
        <v>69</v>
      </c>
      <c r="K150" s="6" t="s">
        <v>69</v>
      </c>
      <c r="L150" s="6" t="s">
        <v>70</v>
      </c>
      <c r="M150" s="6" t="s">
        <v>69</v>
      </c>
      <c r="N150" s="6" t="n">
        <v>-263</v>
      </c>
      <c r="O150" s="6" t="n">
        <v>8.75324</v>
      </c>
      <c r="P150" s="6" t="n">
        <v>8.75053</v>
      </c>
      <c r="Q150" s="6" t="n">
        <v>8.66985</v>
      </c>
      <c r="R150" s="6" t="n">
        <v>8</v>
      </c>
      <c r="S150" s="6" t="n">
        <v>-8</v>
      </c>
      <c r="T150" s="6" t="n">
        <v>8</v>
      </c>
      <c r="U150" s="6" t="n">
        <v>-12</v>
      </c>
      <c r="V150" s="6" t="n">
        <v>-36</v>
      </c>
      <c r="W150" s="6" t="n">
        <v>-53</v>
      </c>
      <c r="X150" s="6" t="n">
        <v>-10</v>
      </c>
      <c r="Y150" s="6" t="n">
        <v>6</v>
      </c>
      <c r="Z150" s="6" t="n">
        <v>1</v>
      </c>
      <c r="AA150" s="6" t="n">
        <v>43</v>
      </c>
      <c r="AB150" s="6" t="n">
        <v>2</v>
      </c>
      <c r="AC150" s="6" t="n">
        <v>42</v>
      </c>
      <c r="AD150" s="6" t="n">
        <v>-1</v>
      </c>
      <c r="AE150" s="6" t="n">
        <v>-56</v>
      </c>
      <c r="AF150" s="6" t="n">
        <v>58</v>
      </c>
    </row>
    <row r="151" customFormat="false" ht="12.8" hidden="false" customHeight="false" outlineLevel="0" collapsed="false">
      <c r="A151" s="6" t="n">
        <v>21</v>
      </c>
      <c r="B151" s="6" t="n">
        <v>4</v>
      </c>
      <c r="C151" s="6" t="n">
        <v>2</v>
      </c>
      <c r="D151" s="6" t="n">
        <v>2</v>
      </c>
      <c r="E151" s="6" t="n">
        <v>1</v>
      </c>
      <c r="F151" s="6" t="s">
        <v>68</v>
      </c>
      <c r="G151" s="6" t="s">
        <v>68</v>
      </c>
      <c r="H151" s="6" t="s">
        <v>70</v>
      </c>
      <c r="I151" s="6" t="s">
        <v>70</v>
      </c>
      <c r="J151" s="6" t="s">
        <v>69</v>
      </c>
      <c r="K151" s="6" t="s">
        <v>69</v>
      </c>
      <c r="L151" s="6" t="s">
        <v>69</v>
      </c>
      <c r="M151" s="6" t="s">
        <v>69</v>
      </c>
      <c r="N151" s="6" t="n">
        <v>-232</v>
      </c>
      <c r="O151" s="6" t="n">
        <v>8.74226</v>
      </c>
      <c r="P151" s="6" t="n">
        <v>8.75739</v>
      </c>
      <c r="Q151" s="6" t="n">
        <v>8.6803</v>
      </c>
      <c r="R151" s="6" t="n">
        <v>6</v>
      </c>
      <c r="S151" s="6" t="n">
        <v>-53</v>
      </c>
      <c r="T151" s="6" t="n">
        <v>6</v>
      </c>
      <c r="U151" s="6" t="n">
        <v>-53</v>
      </c>
      <c r="V151" s="6" t="n">
        <v>-54</v>
      </c>
      <c r="W151" s="6" t="n">
        <v>-54</v>
      </c>
      <c r="X151" s="6" t="n">
        <v>7</v>
      </c>
      <c r="Y151" s="6" t="n">
        <v>7</v>
      </c>
      <c r="Z151" s="6" t="n">
        <v>0</v>
      </c>
      <c r="AA151" s="6" t="n">
        <v>0</v>
      </c>
      <c r="AB151" s="6" t="n">
        <v>0</v>
      </c>
      <c r="AC151" s="6" t="n">
        <v>0</v>
      </c>
      <c r="AD151" s="6" t="n">
        <v>-57</v>
      </c>
      <c r="AE151" s="6" t="n">
        <v>-59</v>
      </c>
      <c r="AF151" s="6" t="n">
        <v>0</v>
      </c>
    </row>
    <row r="152" customFormat="false" ht="12.8" hidden="false" customHeight="false" outlineLevel="0" collapsed="false">
      <c r="A152" s="6" t="n">
        <v>21</v>
      </c>
      <c r="B152" s="6" t="n">
        <v>4</v>
      </c>
      <c r="C152" s="6" t="n">
        <v>2</v>
      </c>
      <c r="D152" s="6" t="n">
        <v>2</v>
      </c>
      <c r="E152" s="6" t="n">
        <v>15</v>
      </c>
      <c r="F152" s="6" t="s">
        <v>68</v>
      </c>
      <c r="G152" s="6" t="s">
        <v>68</v>
      </c>
      <c r="H152" s="6" t="s">
        <v>69</v>
      </c>
      <c r="I152" s="6" t="s">
        <v>69</v>
      </c>
      <c r="J152" s="6" t="s">
        <v>69</v>
      </c>
      <c r="K152" s="6" t="s">
        <v>69</v>
      </c>
      <c r="L152" s="6" t="s">
        <v>70</v>
      </c>
      <c r="M152" s="6" t="s">
        <v>70</v>
      </c>
      <c r="N152" s="6" t="n">
        <v>-204</v>
      </c>
      <c r="O152" s="6" t="n">
        <v>8.74442</v>
      </c>
      <c r="P152" s="6" t="n">
        <v>8.74441</v>
      </c>
      <c r="Q152" s="6" t="n">
        <v>8.67991</v>
      </c>
      <c r="R152" s="6" t="n">
        <v>9</v>
      </c>
      <c r="S152" s="6" t="n">
        <v>35</v>
      </c>
      <c r="T152" s="6" t="n">
        <v>9</v>
      </c>
      <c r="U152" s="6" t="n">
        <v>35</v>
      </c>
      <c r="V152" s="6" t="n">
        <v>-35</v>
      </c>
      <c r="W152" s="6" t="n">
        <v>-35</v>
      </c>
      <c r="X152" s="6" t="n">
        <v>-9</v>
      </c>
      <c r="Y152" s="6" t="n">
        <v>-9</v>
      </c>
      <c r="Z152" s="6" t="n">
        <v>0</v>
      </c>
      <c r="AA152" s="6" t="n">
        <v>0</v>
      </c>
      <c r="AB152" s="6" t="n">
        <v>0</v>
      </c>
      <c r="AC152" s="6" t="n">
        <v>0</v>
      </c>
      <c r="AD152" s="6" t="n">
        <v>56</v>
      </c>
      <c r="AE152" s="6" t="n">
        <v>-56</v>
      </c>
      <c r="AF152" s="6" t="n">
        <v>0</v>
      </c>
    </row>
    <row r="153" customFormat="false" ht="12.8" hidden="false" customHeight="false" outlineLevel="0" collapsed="false">
      <c r="A153" s="6" t="n">
        <v>21</v>
      </c>
      <c r="B153" s="6" t="n">
        <v>4</v>
      </c>
      <c r="C153" s="6" t="n">
        <v>4</v>
      </c>
      <c r="D153" s="6" t="n">
        <v>0</v>
      </c>
      <c r="E153" s="6" t="n">
        <v>10</v>
      </c>
      <c r="F153" s="6" t="s">
        <v>68</v>
      </c>
      <c r="G153" s="6" t="s">
        <v>68</v>
      </c>
      <c r="H153" s="6" t="s">
        <v>69</v>
      </c>
      <c r="I153" s="6" t="s">
        <v>69</v>
      </c>
      <c r="J153" s="6" t="s">
        <v>68</v>
      </c>
      <c r="K153" s="6" t="s">
        <v>68</v>
      </c>
      <c r="L153" s="6" t="s">
        <v>69</v>
      </c>
      <c r="M153" s="6" t="s">
        <v>69</v>
      </c>
      <c r="N153" s="6" t="n">
        <v>-182</v>
      </c>
      <c r="O153" s="6" t="n">
        <v>8.85435</v>
      </c>
      <c r="P153" s="6" t="n">
        <v>8.65867</v>
      </c>
      <c r="Q153" s="6" t="n">
        <v>8.67811</v>
      </c>
      <c r="R153" s="6" t="n">
        <v>0</v>
      </c>
      <c r="S153" s="6" t="n">
        <v>0</v>
      </c>
      <c r="T153" s="6" t="n">
        <v>0</v>
      </c>
      <c r="U153" s="6" t="n">
        <v>0</v>
      </c>
      <c r="V153" s="6" t="n">
        <v>-44</v>
      </c>
      <c r="W153" s="6" t="n">
        <v>-44</v>
      </c>
      <c r="X153" s="6" t="n">
        <v>-44</v>
      </c>
      <c r="Y153" s="6" t="n">
        <v>-44</v>
      </c>
      <c r="Z153" s="6" t="n">
        <v>0</v>
      </c>
      <c r="AA153" s="6" t="n">
        <v>0</v>
      </c>
      <c r="AB153" s="6" t="n">
        <v>0</v>
      </c>
      <c r="AC153" s="6" t="n">
        <v>0</v>
      </c>
      <c r="AD153" s="6" t="n">
        <v>0</v>
      </c>
      <c r="AE153" s="6" t="n">
        <v>-116</v>
      </c>
      <c r="AF153" s="6" t="n">
        <v>0</v>
      </c>
    </row>
    <row r="154" customFormat="false" ht="12.8" hidden="false" customHeight="false" outlineLevel="0" collapsed="false">
      <c r="A154" s="6" t="n">
        <v>21</v>
      </c>
      <c r="B154" s="6" t="n">
        <v>6</v>
      </c>
      <c r="C154" s="6" t="n">
        <v>1</v>
      </c>
      <c r="D154" s="6" t="n">
        <v>1</v>
      </c>
      <c r="E154" s="6" t="n">
        <v>1</v>
      </c>
      <c r="F154" s="6" t="s">
        <v>68</v>
      </c>
      <c r="G154" s="6" t="s">
        <v>70</v>
      </c>
      <c r="H154" s="6" t="s">
        <v>69</v>
      </c>
      <c r="I154" s="6" t="s">
        <v>69</v>
      </c>
      <c r="J154" s="6" t="s">
        <v>69</v>
      </c>
      <c r="K154" s="6" t="s">
        <v>69</v>
      </c>
      <c r="L154" s="6" t="s">
        <v>69</v>
      </c>
      <c r="M154" s="6" t="s">
        <v>69</v>
      </c>
      <c r="N154" s="6" t="n">
        <v>-154</v>
      </c>
      <c r="O154" s="6" t="n">
        <v>8.79759</v>
      </c>
      <c r="P154" s="6" t="n">
        <v>8.79757</v>
      </c>
      <c r="Q154" s="6" t="n">
        <v>8.58286</v>
      </c>
      <c r="R154" s="6" t="n">
        <v>7</v>
      </c>
      <c r="S154" s="6" t="n">
        <v>-1</v>
      </c>
      <c r="T154" s="6" t="n">
        <v>-44</v>
      </c>
      <c r="U154" s="6" t="n">
        <v>-9</v>
      </c>
      <c r="V154" s="6" t="n">
        <v>-44</v>
      </c>
      <c r="W154" s="6" t="n">
        <v>7</v>
      </c>
      <c r="X154" s="6" t="n">
        <v>-9</v>
      </c>
      <c r="Y154" s="6" t="n">
        <v>-1</v>
      </c>
      <c r="Z154" s="6" t="n">
        <v>0</v>
      </c>
      <c r="AA154" s="6" t="n">
        <v>-9</v>
      </c>
      <c r="AB154" s="6" t="n">
        <v>9</v>
      </c>
      <c r="AC154" s="6" t="n">
        <v>0</v>
      </c>
      <c r="AD154" s="6" t="n">
        <v>-28</v>
      </c>
      <c r="AE154" s="6" t="n">
        <v>-28</v>
      </c>
      <c r="AF154" s="6" t="n">
        <v>0</v>
      </c>
    </row>
    <row r="155" customFormat="false" ht="12.8" hidden="false" customHeight="false" outlineLevel="0" collapsed="false">
      <c r="A155" s="6" t="n">
        <v>21</v>
      </c>
      <c r="B155" s="6" t="n">
        <v>6</v>
      </c>
      <c r="C155" s="6" t="n">
        <v>2</v>
      </c>
      <c r="D155" s="6" t="n">
        <v>0</v>
      </c>
      <c r="E155" s="6" t="n">
        <v>2</v>
      </c>
      <c r="F155" s="6" t="s">
        <v>68</v>
      </c>
      <c r="G155" s="6" t="s">
        <v>69</v>
      </c>
      <c r="H155" s="6" t="s">
        <v>68</v>
      </c>
      <c r="I155" s="6" t="s">
        <v>69</v>
      </c>
      <c r="J155" s="6" t="s">
        <v>69</v>
      </c>
      <c r="K155" s="6" t="s">
        <v>69</v>
      </c>
      <c r="L155" s="6" t="s">
        <v>69</v>
      </c>
      <c r="M155" s="6" t="s">
        <v>69</v>
      </c>
      <c r="N155" s="6" t="n">
        <v>-120</v>
      </c>
      <c r="O155" s="6" t="n">
        <v>8.8397</v>
      </c>
      <c r="P155" s="6" t="n">
        <v>8.76429</v>
      </c>
      <c r="Q155" s="6" t="n">
        <v>8.57985</v>
      </c>
      <c r="R155" s="6" t="n">
        <v>-9</v>
      </c>
      <c r="S155" s="6" t="n">
        <v>9</v>
      </c>
      <c r="T155" s="6" t="n">
        <v>10</v>
      </c>
      <c r="U155" s="6" t="n">
        <v>-9</v>
      </c>
      <c r="V155" s="6" t="n">
        <v>0</v>
      </c>
      <c r="W155" s="6" t="n">
        <v>0</v>
      </c>
      <c r="X155" s="6" t="n">
        <v>0</v>
      </c>
      <c r="Y155" s="6" t="n">
        <v>0</v>
      </c>
      <c r="Z155" s="6" t="n">
        <v>41</v>
      </c>
      <c r="AA155" s="6" t="n">
        <v>41</v>
      </c>
      <c r="AB155" s="6" t="n">
        <v>2</v>
      </c>
      <c r="AC155" s="6" t="n">
        <v>2</v>
      </c>
      <c r="AD155" s="6" t="n">
        <v>-1</v>
      </c>
      <c r="AE155" s="6" t="n">
        <v>0</v>
      </c>
      <c r="AF155" s="6" t="n">
        <v>60</v>
      </c>
    </row>
    <row r="156" customFormat="false" ht="12.8" hidden="false" customHeight="false" outlineLevel="0" collapsed="false">
      <c r="A156" s="6" t="n">
        <v>21</v>
      </c>
      <c r="B156" s="6" t="n">
        <v>5</v>
      </c>
      <c r="C156" s="6" t="n">
        <v>2</v>
      </c>
      <c r="D156" s="6" t="n">
        <v>1</v>
      </c>
      <c r="E156" s="6" t="n">
        <v>7</v>
      </c>
      <c r="F156" s="6" t="s">
        <v>68</v>
      </c>
      <c r="G156" s="6" t="s">
        <v>70</v>
      </c>
      <c r="H156" s="6" t="s">
        <v>68</v>
      </c>
      <c r="I156" s="6" t="s">
        <v>69</v>
      </c>
      <c r="J156" s="6" t="s">
        <v>69</v>
      </c>
      <c r="K156" s="6" t="s">
        <v>69</v>
      </c>
      <c r="L156" s="6" t="s">
        <v>69</v>
      </c>
      <c r="M156" s="6" t="s">
        <v>69</v>
      </c>
      <c r="N156" s="6" t="n">
        <v>-113</v>
      </c>
      <c r="O156" s="6" t="n">
        <v>8.79122</v>
      </c>
      <c r="P156" s="6" t="n">
        <v>8.75899</v>
      </c>
      <c r="Q156" s="6" t="n">
        <v>8.62154</v>
      </c>
      <c r="R156" s="6" t="n">
        <v>-1</v>
      </c>
      <c r="S156" s="6" t="n">
        <v>8</v>
      </c>
      <c r="T156" s="6" t="n">
        <v>-44</v>
      </c>
      <c r="U156" s="6" t="n">
        <v>-8</v>
      </c>
      <c r="V156" s="6" t="n">
        <v>11</v>
      </c>
      <c r="W156" s="6" t="n">
        <v>-1</v>
      </c>
      <c r="X156" s="6" t="n">
        <v>-8</v>
      </c>
      <c r="Y156" s="6" t="n">
        <v>0</v>
      </c>
      <c r="Z156" s="6" t="n">
        <v>-6</v>
      </c>
      <c r="AA156" s="6" t="n">
        <v>41</v>
      </c>
      <c r="AB156" s="6" t="n">
        <v>10</v>
      </c>
      <c r="AC156" s="6" t="n">
        <v>1</v>
      </c>
      <c r="AD156" s="6" t="n">
        <v>-28</v>
      </c>
      <c r="AE156" s="6" t="n">
        <v>1</v>
      </c>
      <c r="AF156" s="6" t="n">
        <v>30</v>
      </c>
    </row>
    <row r="157" customFormat="false" ht="12.8" hidden="false" customHeight="false" outlineLevel="0" collapsed="false">
      <c r="A157" s="6" t="n">
        <v>21</v>
      </c>
      <c r="B157" s="6" t="n">
        <v>4</v>
      </c>
      <c r="C157" s="6" t="n">
        <v>2</v>
      </c>
      <c r="D157" s="6" t="n">
        <v>2</v>
      </c>
      <c r="E157" s="6" t="n">
        <v>18</v>
      </c>
      <c r="F157" s="6" t="s">
        <v>68</v>
      </c>
      <c r="G157" s="6" t="s">
        <v>70</v>
      </c>
      <c r="H157" s="6" t="s">
        <v>68</v>
      </c>
      <c r="I157" s="6" t="s">
        <v>69</v>
      </c>
      <c r="J157" s="6" t="s">
        <v>69</v>
      </c>
      <c r="K157" s="6" t="s">
        <v>70</v>
      </c>
      <c r="L157" s="6" t="s">
        <v>69</v>
      </c>
      <c r="M157" s="6" t="s">
        <v>69</v>
      </c>
      <c r="N157" s="6" t="n">
        <v>-101</v>
      </c>
      <c r="O157" s="6" t="n">
        <v>8.75238</v>
      </c>
      <c r="P157" s="6" t="n">
        <v>8.75236</v>
      </c>
      <c r="Q157" s="6" t="n">
        <v>8.66016</v>
      </c>
      <c r="R157" s="6" t="n">
        <v>-9</v>
      </c>
      <c r="S157" s="6" t="n">
        <v>9</v>
      </c>
      <c r="T157" s="6" t="n">
        <v>11</v>
      </c>
      <c r="U157" s="6" t="n">
        <v>-7</v>
      </c>
      <c r="V157" s="6" t="n">
        <v>11</v>
      </c>
      <c r="W157" s="6" t="n">
        <v>-9</v>
      </c>
      <c r="X157" s="6" t="n">
        <v>-7</v>
      </c>
      <c r="Y157" s="6" t="n">
        <v>9</v>
      </c>
      <c r="Z157" s="6" t="n">
        <v>0</v>
      </c>
      <c r="AA157" s="6" t="n">
        <v>41</v>
      </c>
      <c r="AB157" s="6" t="n">
        <v>-41</v>
      </c>
      <c r="AC157" s="6" t="n">
        <v>0</v>
      </c>
      <c r="AD157" s="6" t="n">
        <v>0</v>
      </c>
      <c r="AE157" s="6" t="n">
        <v>0</v>
      </c>
      <c r="AF157" s="6" t="n">
        <v>0</v>
      </c>
    </row>
    <row r="158" customFormat="false" ht="12.8" hidden="false" customHeight="false" outlineLevel="0" collapsed="false">
      <c r="A158" s="6" t="n">
        <v>21</v>
      </c>
      <c r="B158" s="6" t="n">
        <v>5</v>
      </c>
      <c r="C158" s="6" t="n">
        <v>3</v>
      </c>
      <c r="D158" s="6" t="n">
        <v>0</v>
      </c>
      <c r="E158" s="6" t="n">
        <v>1</v>
      </c>
      <c r="F158" s="6" t="s">
        <v>68</v>
      </c>
      <c r="G158" s="6" t="s">
        <v>68</v>
      </c>
      <c r="H158" s="6" t="s">
        <v>68</v>
      </c>
      <c r="I158" s="6" t="s">
        <v>69</v>
      </c>
      <c r="J158" s="6" t="s">
        <v>69</v>
      </c>
      <c r="K158" s="6" t="s">
        <v>69</v>
      </c>
      <c r="L158" s="6" t="s">
        <v>69</v>
      </c>
      <c r="M158" s="6" t="s">
        <v>69</v>
      </c>
      <c r="N158" s="6" t="n">
        <v>-87</v>
      </c>
      <c r="O158" s="6" t="n">
        <v>8.83393</v>
      </c>
      <c r="P158" s="6" t="n">
        <v>8.7161</v>
      </c>
      <c r="Q158" s="6" t="n">
        <v>8.62902</v>
      </c>
      <c r="R158" s="6" t="n">
        <v>0</v>
      </c>
      <c r="S158" s="6" t="n">
        <v>1</v>
      </c>
      <c r="T158" s="6" t="n">
        <v>9</v>
      </c>
      <c r="U158" s="6" t="n">
        <v>-8</v>
      </c>
      <c r="V158" s="6" t="n">
        <v>9</v>
      </c>
      <c r="W158" s="6" t="n">
        <v>-51</v>
      </c>
      <c r="X158" s="6" t="n">
        <v>-1</v>
      </c>
      <c r="Y158" s="6" t="n">
        <v>-1</v>
      </c>
      <c r="Z158" s="6" t="n">
        <v>-7</v>
      </c>
      <c r="AA158" s="6" t="n">
        <v>49</v>
      </c>
      <c r="AB158" s="6" t="n">
        <v>1</v>
      </c>
      <c r="AC158" s="6" t="n">
        <v>1</v>
      </c>
      <c r="AD158" s="6" t="n">
        <v>1</v>
      </c>
      <c r="AE158" s="6" t="n">
        <v>-29</v>
      </c>
      <c r="AF158" s="6" t="n">
        <v>30</v>
      </c>
    </row>
    <row r="159" customFormat="false" ht="12.8" hidden="false" customHeight="false" outlineLevel="0" collapsed="false">
      <c r="A159" s="6" t="n">
        <v>21</v>
      </c>
      <c r="B159" s="6" t="n">
        <v>2</v>
      </c>
      <c r="C159" s="6" t="n">
        <v>3</v>
      </c>
      <c r="D159" s="6" t="n">
        <v>3</v>
      </c>
      <c r="E159" s="6" t="n">
        <v>6</v>
      </c>
      <c r="F159" s="6" t="s">
        <v>68</v>
      </c>
      <c r="G159" s="6" t="s">
        <v>68</v>
      </c>
      <c r="H159" s="6" t="s">
        <v>68</v>
      </c>
      <c r="I159" s="6" t="s">
        <v>70</v>
      </c>
      <c r="J159" s="6" t="s">
        <v>69</v>
      </c>
      <c r="K159" s="6" t="s">
        <v>69</v>
      </c>
      <c r="L159" s="6" t="s">
        <v>70</v>
      </c>
      <c r="M159" s="6" t="s">
        <v>70</v>
      </c>
      <c r="N159" s="6" t="n">
        <v>-42</v>
      </c>
      <c r="O159" s="6" t="n">
        <v>8.70238</v>
      </c>
      <c r="P159" s="6" t="n">
        <v>8.70237</v>
      </c>
      <c r="Q159" s="6" t="n">
        <v>8.76018</v>
      </c>
      <c r="R159" s="6" t="n">
        <v>1</v>
      </c>
      <c r="S159" s="6" t="n">
        <v>-9</v>
      </c>
      <c r="T159" s="6" t="n">
        <v>8</v>
      </c>
      <c r="U159" s="6" t="n">
        <v>42</v>
      </c>
      <c r="V159" s="6" t="n">
        <v>9</v>
      </c>
      <c r="W159" s="6" t="n">
        <v>-42</v>
      </c>
      <c r="X159" s="6" t="n">
        <v>-1</v>
      </c>
      <c r="Y159" s="6" t="n">
        <v>-8</v>
      </c>
      <c r="Z159" s="6" t="n">
        <v>-9</v>
      </c>
      <c r="AA159" s="6" t="n">
        <v>0</v>
      </c>
      <c r="AB159" s="6" t="n">
        <v>0</v>
      </c>
      <c r="AC159" s="6" t="n">
        <v>9</v>
      </c>
      <c r="AD159" s="6" t="n">
        <v>28</v>
      </c>
      <c r="AE159" s="6" t="n">
        <v>-28</v>
      </c>
      <c r="AF159" s="6" t="n">
        <v>0</v>
      </c>
    </row>
    <row r="160" customFormat="false" ht="12.8" hidden="false" customHeight="false" outlineLevel="0" collapsed="false">
      <c r="A160" s="6" t="n">
        <v>21</v>
      </c>
      <c r="B160" s="6" t="n">
        <v>6</v>
      </c>
      <c r="C160" s="6" t="n">
        <v>2</v>
      </c>
      <c r="D160" s="6" t="n">
        <v>0</v>
      </c>
      <c r="E160" s="6" t="n">
        <v>1</v>
      </c>
      <c r="F160" s="6" t="s">
        <v>68</v>
      </c>
      <c r="G160" s="6" t="s">
        <v>68</v>
      </c>
      <c r="H160" s="6" t="s">
        <v>69</v>
      </c>
      <c r="I160" s="6" t="s">
        <v>69</v>
      </c>
      <c r="J160" s="6" t="s">
        <v>69</v>
      </c>
      <c r="K160" s="6" t="s">
        <v>69</v>
      </c>
      <c r="L160" s="6" t="s">
        <v>69</v>
      </c>
      <c r="M160" s="6" t="s">
        <v>69</v>
      </c>
      <c r="N160" s="6" t="n">
        <v>-40</v>
      </c>
      <c r="O160" s="6" t="n">
        <v>8.83985</v>
      </c>
      <c r="P160" s="6" t="n">
        <v>8.75443</v>
      </c>
      <c r="Q160" s="6" t="n">
        <v>8.59065</v>
      </c>
      <c r="R160" s="6" t="n">
        <v>9</v>
      </c>
      <c r="S160" s="6" t="n">
        <v>-9</v>
      </c>
      <c r="T160" s="6" t="n">
        <v>9</v>
      </c>
      <c r="U160" s="6" t="n">
        <v>-9</v>
      </c>
      <c r="V160" s="6" t="n">
        <v>-44</v>
      </c>
      <c r="W160" s="6" t="n">
        <v>-44</v>
      </c>
      <c r="X160" s="6" t="n">
        <v>-2</v>
      </c>
      <c r="Y160" s="6" t="n">
        <v>-2</v>
      </c>
      <c r="Z160" s="6" t="n">
        <v>0</v>
      </c>
      <c r="AA160" s="6" t="n">
        <v>0</v>
      </c>
      <c r="AB160" s="6" t="n">
        <v>0</v>
      </c>
      <c r="AC160" s="6" t="n">
        <v>0</v>
      </c>
      <c r="AD160" s="6" t="n">
        <v>1</v>
      </c>
      <c r="AE160" s="6" t="n">
        <v>-57</v>
      </c>
      <c r="AF160" s="6" t="n">
        <v>0</v>
      </c>
    </row>
    <row r="161" customFormat="false" ht="12.8" hidden="false" customHeight="false" outlineLevel="0" collapsed="false">
      <c r="A161" s="6" t="n">
        <v>21</v>
      </c>
      <c r="B161" s="6" t="n">
        <v>4</v>
      </c>
      <c r="C161" s="6" t="n">
        <v>3</v>
      </c>
      <c r="D161" s="6" t="n">
        <v>1</v>
      </c>
      <c r="E161" s="6" t="n">
        <v>1</v>
      </c>
      <c r="F161" s="6" t="s">
        <v>68</v>
      </c>
      <c r="G161" s="6" t="s">
        <v>68</v>
      </c>
      <c r="H161" s="6" t="s">
        <v>68</v>
      </c>
      <c r="I161" s="6" t="s">
        <v>70</v>
      </c>
      <c r="J161" s="6" t="s">
        <v>69</v>
      </c>
      <c r="K161" s="6" t="s">
        <v>69</v>
      </c>
      <c r="L161" s="6" t="s">
        <v>69</v>
      </c>
      <c r="M161" s="6" t="s">
        <v>69</v>
      </c>
      <c r="N161" s="6" t="n">
        <v>-31</v>
      </c>
      <c r="O161" s="6" t="n">
        <v>8.78388</v>
      </c>
      <c r="P161" s="6" t="n">
        <v>8.71699</v>
      </c>
      <c r="Q161" s="6" t="n">
        <v>8.67131</v>
      </c>
      <c r="R161" s="6" t="n">
        <v>-1</v>
      </c>
      <c r="S161" s="6" t="n">
        <v>-53</v>
      </c>
      <c r="T161" s="6" t="n">
        <v>7</v>
      </c>
      <c r="U161" s="6" t="n">
        <v>-1</v>
      </c>
      <c r="V161" s="6" t="n">
        <v>-2</v>
      </c>
      <c r="W161" s="6" t="n">
        <v>-51</v>
      </c>
      <c r="X161" s="6" t="n">
        <v>7</v>
      </c>
      <c r="Y161" s="6" t="n">
        <v>0</v>
      </c>
      <c r="Z161" s="6" t="n">
        <v>-8</v>
      </c>
      <c r="AA161" s="6" t="n">
        <v>-1</v>
      </c>
      <c r="AB161" s="6" t="n">
        <v>0</v>
      </c>
      <c r="AC161" s="6" t="n">
        <v>10</v>
      </c>
      <c r="AD161" s="6" t="n">
        <v>-28</v>
      </c>
      <c r="AE161" s="6" t="n">
        <v>-30</v>
      </c>
      <c r="AF161" s="6" t="n">
        <v>0</v>
      </c>
    </row>
    <row r="162" customFormat="false" ht="12.8" hidden="false" customHeight="false" outlineLevel="0" collapsed="false">
      <c r="A162" s="6" t="n">
        <v>21</v>
      </c>
      <c r="B162" s="6" t="n">
        <v>2</v>
      </c>
      <c r="C162" s="6" t="n">
        <v>3</v>
      </c>
      <c r="D162" s="6" t="n">
        <v>3</v>
      </c>
      <c r="E162" s="6" t="n">
        <v>67</v>
      </c>
      <c r="F162" s="6" t="s">
        <v>68</v>
      </c>
      <c r="G162" s="6" t="s">
        <v>70</v>
      </c>
      <c r="H162" s="6" t="s">
        <v>68</v>
      </c>
      <c r="I162" s="6" t="s">
        <v>70</v>
      </c>
      <c r="J162" s="6" t="s">
        <v>68</v>
      </c>
      <c r="K162" s="6" t="s">
        <v>70</v>
      </c>
      <c r="L162" s="6" t="s">
        <v>69</v>
      </c>
      <c r="M162" s="6" t="s">
        <v>69</v>
      </c>
      <c r="N162" s="6" t="n">
        <v>-21</v>
      </c>
      <c r="O162" s="6" t="n">
        <v>8.71023</v>
      </c>
      <c r="P162" s="6" t="n">
        <v>8.71022</v>
      </c>
      <c r="Q162" s="6" t="n">
        <v>8.74477</v>
      </c>
      <c r="R162" s="6" t="n">
        <v>-9</v>
      </c>
      <c r="S162" s="6" t="n">
        <v>-42</v>
      </c>
      <c r="T162" s="6" t="n">
        <v>-2</v>
      </c>
      <c r="U162" s="6" t="n">
        <v>6</v>
      </c>
      <c r="V162" s="6" t="n">
        <v>-2</v>
      </c>
      <c r="W162" s="6" t="n">
        <v>-9</v>
      </c>
      <c r="X162" s="6" t="n">
        <v>6</v>
      </c>
      <c r="Y162" s="6" t="n">
        <v>-42</v>
      </c>
      <c r="Z162" s="6" t="n">
        <v>0</v>
      </c>
      <c r="AA162" s="6" t="n">
        <v>-8</v>
      </c>
      <c r="AB162" s="6" t="n">
        <v>8</v>
      </c>
      <c r="AC162" s="6" t="n">
        <v>0</v>
      </c>
      <c r="AD162" s="6" t="n">
        <v>-28</v>
      </c>
      <c r="AE162" s="6" t="n">
        <v>-28</v>
      </c>
      <c r="AF162" s="6" t="n">
        <v>0</v>
      </c>
    </row>
    <row r="163" customFormat="false" ht="12.8" hidden="false" customHeight="false" outlineLevel="0" collapsed="false">
      <c r="A163" s="6" t="n">
        <v>21</v>
      </c>
      <c r="B163" s="6" t="n">
        <v>8</v>
      </c>
      <c r="C163" s="6" t="n">
        <v>0</v>
      </c>
      <c r="D163" s="6" t="n">
        <v>0</v>
      </c>
      <c r="E163" s="6" t="n">
        <v>1</v>
      </c>
      <c r="F163" s="6" t="s">
        <v>69</v>
      </c>
      <c r="G163" s="6" t="s">
        <v>69</v>
      </c>
      <c r="H163" s="6" t="s">
        <v>69</v>
      </c>
      <c r="I163" s="6" t="s">
        <v>69</v>
      </c>
      <c r="J163" s="6" t="s">
        <v>69</v>
      </c>
      <c r="K163" s="6" t="s">
        <v>69</v>
      </c>
      <c r="L163" s="6" t="s">
        <v>69</v>
      </c>
      <c r="M163" s="6" t="s">
        <v>69</v>
      </c>
      <c r="N163" s="6" t="n">
        <v>0</v>
      </c>
      <c r="O163" s="6" t="n">
        <v>8.84859</v>
      </c>
      <c r="P163" s="6" t="n">
        <v>8.8486</v>
      </c>
      <c r="Q163" s="6" t="n">
        <v>8.50275</v>
      </c>
      <c r="R163" s="6" t="n">
        <v>0</v>
      </c>
      <c r="S163" s="6" t="n">
        <v>0</v>
      </c>
      <c r="T163" s="6" t="n">
        <v>0</v>
      </c>
      <c r="U163" s="6" t="n">
        <v>0</v>
      </c>
      <c r="V163" s="6" t="n">
        <v>0</v>
      </c>
      <c r="W163" s="6" t="n">
        <v>0</v>
      </c>
      <c r="X163" s="6" t="n">
        <v>0</v>
      </c>
      <c r="Y163" s="6" t="n">
        <v>0</v>
      </c>
      <c r="Z163" s="6" t="n">
        <v>0</v>
      </c>
      <c r="AA163" s="6" t="n">
        <v>0</v>
      </c>
      <c r="AB163" s="6" t="n">
        <v>0</v>
      </c>
      <c r="AC163" s="6" t="n">
        <v>0</v>
      </c>
      <c r="AD163" s="6" t="n">
        <v>0</v>
      </c>
      <c r="AE163" s="6" t="n">
        <v>0</v>
      </c>
      <c r="AF163" s="6" t="n">
        <v>0</v>
      </c>
    </row>
    <row r="164" customFormat="false" ht="12.8" hidden="false" customHeight="false" outlineLevel="0" collapsed="false">
      <c r="A164" s="6" t="n">
        <v>21</v>
      </c>
      <c r="B164" s="6" t="n">
        <v>4</v>
      </c>
      <c r="C164" s="6" t="n">
        <v>2</v>
      </c>
      <c r="D164" s="6" t="n">
        <v>2</v>
      </c>
      <c r="E164" s="6" t="n">
        <v>16</v>
      </c>
      <c r="F164" s="6" t="s">
        <v>68</v>
      </c>
      <c r="G164" s="6" t="s">
        <v>70</v>
      </c>
      <c r="H164" s="6" t="s">
        <v>68</v>
      </c>
      <c r="I164" s="6" t="s">
        <v>70</v>
      </c>
      <c r="J164" s="6" t="s">
        <v>69</v>
      </c>
      <c r="K164" s="6" t="s">
        <v>69</v>
      </c>
      <c r="L164" s="6" t="s">
        <v>69</v>
      </c>
      <c r="M164" s="6" t="s">
        <v>69</v>
      </c>
      <c r="N164" s="6" t="n">
        <v>18</v>
      </c>
      <c r="O164" s="6" t="n">
        <v>8.7411</v>
      </c>
      <c r="P164" s="6" t="n">
        <v>8.76667</v>
      </c>
      <c r="Q164" s="6" t="n">
        <v>8.66278</v>
      </c>
      <c r="R164" s="6" t="n">
        <v>-2</v>
      </c>
      <c r="S164" s="6" t="n">
        <v>-44</v>
      </c>
      <c r="T164" s="6" t="n">
        <v>-44</v>
      </c>
      <c r="U164" s="6" t="n">
        <v>-2</v>
      </c>
      <c r="V164" s="6" t="n">
        <v>0</v>
      </c>
      <c r="W164" s="6" t="n">
        <v>0</v>
      </c>
      <c r="X164" s="6" t="n">
        <v>0</v>
      </c>
      <c r="Y164" s="6" t="n">
        <v>0</v>
      </c>
      <c r="Z164" s="6" t="n">
        <v>-7</v>
      </c>
      <c r="AA164" s="6" t="n">
        <v>-7</v>
      </c>
      <c r="AB164" s="6" t="n">
        <v>10</v>
      </c>
      <c r="AC164" s="6" t="n">
        <v>10</v>
      </c>
      <c r="AD164" s="6" t="n">
        <v>-57</v>
      </c>
      <c r="AE164" s="6" t="n">
        <v>0</v>
      </c>
      <c r="AF164" s="6" t="n">
        <v>2</v>
      </c>
    </row>
    <row r="165" customFormat="false" ht="12.8" hidden="false" customHeight="false" outlineLevel="0" collapsed="false">
      <c r="A165" s="6" t="n">
        <v>21</v>
      </c>
      <c r="B165" s="6" t="n">
        <v>4</v>
      </c>
      <c r="C165" s="6" t="n">
        <v>4</v>
      </c>
      <c r="D165" s="6" t="n">
        <v>0</v>
      </c>
      <c r="E165" s="6" t="n">
        <v>1</v>
      </c>
      <c r="F165" s="6" t="s">
        <v>68</v>
      </c>
      <c r="G165" s="6" t="s">
        <v>68</v>
      </c>
      <c r="H165" s="6" t="s">
        <v>68</v>
      </c>
      <c r="I165" s="6" t="s">
        <v>68</v>
      </c>
      <c r="J165" s="6" t="s">
        <v>69</v>
      </c>
      <c r="K165" s="6" t="s">
        <v>69</v>
      </c>
      <c r="L165" s="6" t="s">
        <v>69</v>
      </c>
      <c r="M165" s="6" t="s">
        <v>69</v>
      </c>
      <c r="N165" s="6" t="n">
        <v>347</v>
      </c>
      <c r="O165" s="6" t="n">
        <v>8.82422</v>
      </c>
      <c r="P165" s="6" t="n">
        <v>8.67606</v>
      </c>
      <c r="Q165" s="6" t="n">
        <v>8.67615</v>
      </c>
      <c r="R165" s="6" t="n">
        <v>0</v>
      </c>
      <c r="S165" s="6" t="n">
        <v>0</v>
      </c>
      <c r="T165" s="6" t="n">
        <v>0</v>
      </c>
      <c r="U165" s="6" t="n">
        <v>0</v>
      </c>
      <c r="V165" s="6" t="n">
        <v>0</v>
      </c>
      <c r="W165" s="6" t="n">
        <v>0</v>
      </c>
      <c r="X165" s="6" t="n">
        <v>0</v>
      </c>
      <c r="Y165" s="6" t="n">
        <v>0</v>
      </c>
      <c r="Z165" s="6" t="n">
        <v>0</v>
      </c>
      <c r="AA165" s="6" t="n">
        <v>0</v>
      </c>
      <c r="AB165" s="6" t="n">
        <v>0</v>
      </c>
      <c r="AC165" s="6" t="n">
        <v>0</v>
      </c>
      <c r="AD165" s="6" t="n">
        <v>0</v>
      </c>
      <c r="AE165" s="6" t="n">
        <v>0</v>
      </c>
      <c r="AF165" s="6" t="n">
        <v>0</v>
      </c>
    </row>
    <row r="169" customFormat="false" ht="36.45" hidden="false" customHeight="false" outlineLevel="0" collapsed="false">
      <c r="B169" s="7" t="s">
        <v>49</v>
      </c>
      <c r="C169" s="7"/>
      <c r="D169" s="7"/>
      <c r="F169" s="6" t="s">
        <v>22</v>
      </c>
      <c r="G169" s="6" t="s">
        <v>23</v>
      </c>
      <c r="H169" s="6" t="s">
        <v>24</v>
      </c>
      <c r="I169" s="6" t="s">
        <v>25</v>
      </c>
      <c r="J169" s="6" t="s">
        <v>26</v>
      </c>
      <c r="K169" s="6" t="s">
        <v>27</v>
      </c>
      <c r="L169" s="6" t="s">
        <v>28</v>
      </c>
      <c r="M169" s="6" t="s">
        <v>29</v>
      </c>
      <c r="N169" s="8" t="s">
        <v>71</v>
      </c>
      <c r="O169" s="6" t="s">
        <v>51</v>
      </c>
      <c r="P169" s="6" t="s">
        <v>52</v>
      </c>
      <c r="Q169" s="6" t="s">
        <v>53</v>
      </c>
      <c r="R169" s="6" t="s">
        <v>54</v>
      </c>
      <c r="S169" s="6" t="s">
        <v>72</v>
      </c>
      <c r="T169" s="6" t="s">
        <v>56</v>
      </c>
      <c r="U169" s="6" t="s">
        <v>57</v>
      </c>
      <c r="V169" s="6" t="s">
        <v>54</v>
      </c>
      <c r="W169" s="6" t="s">
        <v>72</v>
      </c>
      <c r="X169" s="6" t="s">
        <v>56</v>
      </c>
      <c r="Y169" s="6" t="s">
        <v>57</v>
      </c>
      <c r="Z169" s="6" t="s">
        <v>54</v>
      </c>
      <c r="AA169" s="6" t="s">
        <v>72</v>
      </c>
      <c r="AB169" s="6" t="s">
        <v>56</v>
      </c>
      <c r="AC169" s="6" t="s">
        <v>57</v>
      </c>
      <c r="AD169" s="6" t="s">
        <v>58</v>
      </c>
      <c r="AE169" s="6" t="s">
        <v>58</v>
      </c>
      <c r="AF169" s="6" t="s">
        <v>58</v>
      </c>
    </row>
    <row r="170" customFormat="false" ht="12.8" hidden="false" customHeight="false" outlineLevel="0" collapsed="false">
      <c r="A170" s="6" t="s">
        <v>17</v>
      </c>
      <c r="B170" s="6" t="s">
        <v>59</v>
      </c>
      <c r="C170" s="6" t="s">
        <v>60</v>
      </c>
      <c r="D170" s="6" t="s">
        <v>61</v>
      </c>
      <c r="E170" s="6" t="s">
        <v>21</v>
      </c>
      <c r="R170" s="6" t="s">
        <v>62</v>
      </c>
      <c r="S170" s="6" t="s">
        <v>62</v>
      </c>
      <c r="T170" s="6" t="s">
        <v>62</v>
      </c>
      <c r="U170" s="6" t="s">
        <v>62</v>
      </c>
      <c r="V170" s="6" t="s">
        <v>63</v>
      </c>
      <c r="W170" s="6" t="s">
        <v>63</v>
      </c>
      <c r="X170" s="6" t="s">
        <v>63</v>
      </c>
      <c r="Y170" s="6" t="s">
        <v>63</v>
      </c>
      <c r="Z170" s="6" t="s">
        <v>64</v>
      </c>
      <c r="AA170" s="6" t="s">
        <v>62</v>
      </c>
      <c r="AB170" s="6" t="s">
        <v>62</v>
      </c>
      <c r="AC170" s="6" t="s">
        <v>62</v>
      </c>
      <c r="AD170" s="6" t="s">
        <v>65</v>
      </c>
      <c r="AE170" s="6" t="s">
        <v>66</v>
      </c>
      <c r="AF170" s="6" t="s">
        <v>67</v>
      </c>
    </row>
    <row r="172" customFormat="false" ht="12.8" hidden="false" customHeight="false" outlineLevel="0" collapsed="false">
      <c r="A172" s="6" t="n">
        <v>22</v>
      </c>
      <c r="B172" s="6" t="n">
        <v>4</v>
      </c>
      <c r="C172" s="6" t="n">
        <v>4</v>
      </c>
      <c r="D172" s="6" t="n">
        <v>0</v>
      </c>
      <c r="E172" s="6" t="n">
        <v>29</v>
      </c>
      <c r="F172" s="6" t="s">
        <v>68</v>
      </c>
      <c r="G172" s="6" t="s">
        <v>69</v>
      </c>
      <c r="H172" s="6" t="s">
        <v>69</v>
      </c>
      <c r="I172" s="6" t="s">
        <v>68</v>
      </c>
      <c r="J172" s="6" t="s">
        <v>69</v>
      </c>
      <c r="K172" s="6" t="s">
        <v>68</v>
      </c>
      <c r="L172" s="6" t="s">
        <v>68</v>
      </c>
      <c r="M172" s="6" t="s">
        <v>69</v>
      </c>
      <c r="N172" s="6" t="n">
        <v>-1469</v>
      </c>
      <c r="O172" s="6" t="n">
        <v>8.44331</v>
      </c>
      <c r="P172" s="6" t="n">
        <v>8.60119</v>
      </c>
      <c r="Q172" s="6" t="n">
        <v>8.60122</v>
      </c>
      <c r="R172" s="6" t="n">
        <v>0</v>
      </c>
      <c r="S172" s="6" t="n">
        <v>0</v>
      </c>
      <c r="T172" s="6" t="n">
        <v>0</v>
      </c>
      <c r="U172" s="6" t="n">
        <v>0</v>
      </c>
      <c r="V172" s="6" t="n">
        <v>49</v>
      </c>
      <c r="W172" s="6" t="n">
        <v>-49</v>
      </c>
      <c r="X172" s="6" t="n">
        <v>49</v>
      </c>
      <c r="Y172" s="6" t="n">
        <v>-49</v>
      </c>
      <c r="Z172" s="6" t="n">
        <v>-49</v>
      </c>
      <c r="AA172" s="6" t="n">
        <v>49</v>
      </c>
      <c r="AB172" s="6" t="n">
        <v>49</v>
      </c>
      <c r="AC172" s="6" t="n">
        <v>-49</v>
      </c>
      <c r="AD172" s="6" t="n">
        <v>0</v>
      </c>
      <c r="AE172" s="6" t="n">
        <v>0</v>
      </c>
      <c r="AF172" s="6" t="n">
        <v>0</v>
      </c>
    </row>
    <row r="173" customFormat="false" ht="12.8" hidden="false" customHeight="false" outlineLevel="0" collapsed="false">
      <c r="A173" s="6" t="n">
        <v>22</v>
      </c>
      <c r="B173" s="6" t="n">
        <v>4</v>
      </c>
      <c r="C173" s="6" t="n">
        <v>2</v>
      </c>
      <c r="D173" s="6" t="n">
        <v>2</v>
      </c>
      <c r="E173" s="6" t="n">
        <v>90</v>
      </c>
      <c r="F173" s="6" t="s">
        <v>68</v>
      </c>
      <c r="G173" s="6" t="s">
        <v>69</v>
      </c>
      <c r="H173" s="6" t="s">
        <v>69</v>
      </c>
      <c r="I173" s="6" t="s">
        <v>70</v>
      </c>
      <c r="J173" s="6" t="s">
        <v>69</v>
      </c>
      <c r="K173" s="6" t="s">
        <v>70</v>
      </c>
      <c r="L173" s="6" t="s">
        <v>68</v>
      </c>
      <c r="M173" s="6" t="s">
        <v>69</v>
      </c>
      <c r="N173" s="6" t="n">
        <v>-1319</v>
      </c>
      <c r="O173" s="6" t="n">
        <v>8.52119</v>
      </c>
      <c r="P173" s="6" t="n">
        <v>8.52119</v>
      </c>
      <c r="Q173" s="6" t="n">
        <v>8.60065</v>
      </c>
      <c r="R173" s="6" t="n">
        <v>-1</v>
      </c>
      <c r="S173" s="6" t="n">
        <v>47</v>
      </c>
      <c r="T173" s="6" t="n">
        <v>-47</v>
      </c>
      <c r="U173" s="6" t="n">
        <v>1</v>
      </c>
      <c r="V173" s="6" t="n">
        <v>47</v>
      </c>
      <c r="W173" s="6" t="n">
        <v>1</v>
      </c>
      <c r="X173" s="6" t="n">
        <v>-1</v>
      </c>
      <c r="Y173" s="6" t="n">
        <v>-47</v>
      </c>
      <c r="Z173" s="6" t="n">
        <v>-50</v>
      </c>
      <c r="AA173" s="6" t="n">
        <v>50</v>
      </c>
      <c r="AB173" s="6" t="n">
        <v>50</v>
      </c>
      <c r="AC173" s="6" t="n">
        <v>-50</v>
      </c>
      <c r="AD173" s="6" t="n">
        <v>0</v>
      </c>
      <c r="AE173" s="6" t="n">
        <v>0</v>
      </c>
      <c r="AF173" s="6" t="n">
        <v>0</v>
      </c>
    </row>
    <row r="174" customFormat="false" ht="12.8" hidden="false" customHeight="false" outlineLevel="0" collapsed="false">
      <c r="A174" s="6" t="n">
        <v>22</v>
      </c>
      <c r="B174" s="6" t="n">
        <v>4</v>
      </c>
      <c r="C174" s="6" t="n">
        <v>3</v>
      </c>
      <c r="D174" s="6" t="n">
        <v>1</v>
      </c>
      <c r="E174" s="6" t="n">
        <v>82</v>
      </c>
      <c r="F174" s="6" t="s">
        <v>68</v>
      </c>
      <c r="G174" s="6" t="s">
        <v>69</v>
      </c>
      <c r="H174" s="6" t="s">
        <v>69</v>
      </c>
      <c r="I174" s="6" t="s">
        <v>68</v>
      </c>
      <c r="J174" s="6" t="s">
        <v>69</v>
      </c>
      <c r="K174" s="6" t="s">
        <v>68</v>
      </c>
      <c r="L174" s="6" t="s">
        <v>70</v>
      </c>
      <c r="M174" s="6" t="s">
        <v>69</v>
      </c>
      <c r="N174" s="6" t="n">
        <v>-1314</v>
      </c>
      <c r="O174" s="6" t="n">
        <v>8.48244</v>
      </c>
      <c r="P174" s="6" t="n">
        <v>8.56046</v>
      </c>
      <c r="Q174" s="6" t="n">
        <v>8.6003</v>
      </c>
      <c r="R174" s="6" t="n">
        <v>7</v>
      </c>
      <c r="S174" s="6" t="n">
        <v>-1</v>
      </c>
      <c r="T174" s="6" t="n">
        <v>0</v>
      </c>
      <c r="U174" s="6" t="n">
        <v>-39</v>
      </c>
      <c r="V174" s="6" t="n">
        <v>40</v>
      </c>
      <c r="W174" s="6" t="n">
        <v>-48</v>
      </c>
      <c r="X174" s="6" t="n">
        <v>49</v>
      </c>
      <c r="Y174" s="6" t="n">
        <v>-7</v>
      </c>
      <c r="Z174" s="6" t="n">
        <v>-50</v>
      </c>
      <c r="AA174" s="6" t="n">
        <v>56</v>
      </c>
      <c r="AB174" s="6" t="n">
        <v>43</v>
      </c>
      <c r="AC174" s="6" t="n">
        <v>-50</v>
      </c>
      <c r="AD174" s="6" t="n">
        <v>-22</v>
      </c>
      <c r="AE174" s="6" t="n">
        <v>22</v>
      </c>
      <c r="AF174" s="6" t="n">
        <v>-1</v>
      </c>
    </row>
    <row r="175" customFormat="false" ht="12.8" hidden="false" customHeight="false" outlineLevel="0" collapsed="false">
      <c r="A175" s="6" t="n">
        <v>22</v>
      </c>
      <c r="B175" s="6" t="n">
        <v>4</v>
      </c>
      <c r="C175" s="6" t="n">
        <v>2</v>
      </c>
      <c r="D175" s="6" t="n">
        <v>2</v>
      </c>
      <c r="E175" s="6" t="n">
        <v>79</v>
      </c>
      <c r="F175" s="6" t="s">
        <v>68</v>
      </c>
      <c r="G175" s="6" t="s">
        <v>69</v>
      </c>
      <c r="H175" s="6" t="s">
        <v>69</v>
      </c>
      <c r="I175" s="6" t="s">
        <v>68</v>
      </c>
      <c r="J175" s="6" t="s">
        <v>69</v>
      </c>
      <c r="K175" s="6" t="s">
        <v>70</v>
      </c>
      <c r="L175" s="6" t="s">
        <v>70</v>
      </c>
      <c r="M175" s="6" t="s">
        <v>69</v>
      </c>
      <c r="N175" s="6" t="n">
        <v>-1225</v>
      </c>
      <c r="O175" s="6" t="n">
        <v>8.52174</v>
      </c>
      <c r="P175" s="6" t="n">
        <v>8.5212</v>
      </c>
      <c r="Q175" s="6" t="n">
        <v>8.59995</v>
      </c>
      <c r="R175" s="6" t="n">
        <v>7</v>
      </c>
      <c r="S175" s="6" t="n">
        <v>7</v>
      </c>
      <c r="T175" s="6" t="n">
        <v>-40</v>
      </c>
      <c r="U175" s="6" t="n">
        <v>-40</v>
      </c>
      <c r="V175" s="6" t="n">
        <v>39</v>
      </c>
      <c r="W175" s="6" t="n">
        <v>-39</v>
      </c>
      <c r="X175" s="6" t="n">
        <v>8</v>
      </c>
      <c r="Y175" s="6" t="n">
        <v>-8</v>
      </c>
      <c r="Z175" s="6" t="n">
        <v>-57</v>
      </c>
      <c r="AA175" s="6" t="n">
        <v>57</v>
      </c>
      <c r="AB175" s="6" t="n">
        <v>43</v>
      </c>
      <c r="AC175" s="6" t="n">
        <v>-43</v>
      </c>
      <c r="AD175" s="6" t="n">
        <v>-43</v>
      </c>
      <c r="AE175" s="6" t="n">
        <v>0</v>
      </c>
      <c r="AF175" s="6" t="n">
        <v>0</v>
      </c>
    </row>
    <row r="176" customFormat="false" ht="12.8" hidden="false" customHeight="false" outlineLevel="0" collapsed="false">
      <c r="A176" s="6" t="n">
        <v>22</v>
      </c>
      <c r="B176" s="6" t="n">
        <v>2</v>
      </c>
      <c r="C176" s="6" t="n">
        <v>3</v>
      </c>
      <c r="D176" s="6" t="n">
        <v>3</v>
      </c>
      <c r="E176" s="6" t="n">
        <v>118</v>
      </c>
      <c r="F176" s="6" t="s">
        <v>68</v>
      </c>
      <c r="G176" s="6" t="s">
        <v>70</v>
      </c>
      <c r="H176" s="6" t="s">
        <v>70</v>
      </c>
      <c r="I176" s="6" t="s">
        <v>69</v>
      </c>
      <c r="J176" s="6" t="s">
        <v>69</v>
      </c>
      <c r="K176" s="6" t="s">
        <v>68</v>
      </c>
      <c r="L176" s="6" t="s">
        <v>68</v>
      </c>
      <c r="M176" s="6" t="s">
        <v>70</v>
      </c>
      <c r="N176" s="6" t="n">
        <v>-1190</v>
      </c>
      <c r="O176" s="6" t="n">
        <v>8.55981</v>
      </c>
      <c r="P176" s="6" t="n">
        <v>8.55986</v>
      </c>
      <c r="Q176" s="6" t="n">
        <v>8.52126</v>
      </c>
      <c r="R176" s="6" t="n">
        <v>-8</v>
      </c>
      <c r="S176" s="6" t="n">
        <v>-48</v>
      </c>
      <c r="T176" s="6" t="n">
        <v>34</v>
      </c>
      <c r="U176" s="6" t="n">
        <v>55</v>
      </c>
      <c r="V176" s="6" t="n">
        <v>34</v>
      </c>
      <c r="W176" s="6" t="n">
        <v>-8</v>
      </c>
      <c r="X176" s="6" t="n">
        <v>55</v>
      </c>
      <c r="Y176" s="6" t="n">
        <v>-48</v>
      </c>
      <c r="Z176" s="6" t="n">
        <v>0</v>
      </c>
      <c r="AA176" s="6" t="n">
        <v>-40</v>
      </c>
      <c r="AB176" s="6" t="n">
        <v>40</v>
      </c>
      <c r="AC176" s="6" t="n">
        <v>0</v>
      </c>
      <c r="AD176" s="6" t="n">
        <v>21</v>
      </c>
      <c r="AE176" s="6" t="n">
        <v>21</v>
      </c>
      <c r="AF176" s="6" t="n">
        <v>0</v>
      </c>
    </row>
    <row r="177" customFormat="false" ht="12.8" hidden="false" customHeight="false" outlineLevel="0" collapsed="false">
      <c r="A177" s="6" t="n">
        <v>22</v>
      </c>
      <c r="B177" s="6" t="n">
        <v>2</v>
      </c>
      <c r="C177" s="6" t="n">
        <v>3</v>
      </c>
      <c r="D177" s="6" t="n">
        <v>3</v>
      </c>
      <c r="E177" s="6" t="n">
        <v>93</v>
      </c>
      <c r="F177" s="6" t="s">
        <v>68</v>
      </c>
      <c r="G177" s="6" t="s">
        <v>70</v>
      </c>
      <c r="H177" s="6" t="s">
        <v>70</v>
      </c>
      <c r="I177" s="6" t="s">
        <v>68</v>
      </c>
      <c r="J177" s="6" t="s">
        <v>68</v>
      </c>
      <c r="K177" s="6" t="s">
        <v>69</v>
      </c>
      <c r="L177" s="6" t="s">
        <v>69</v>
      </c>
      <c r="M177" s="6" t="s">
        <v>70</v>
      </c>
      <c r="N177" s="6" t="n">
        <v>-1159</v>
      </c>
      <c r="O177" s="6" t="n">
        <v>8.56528</v>
      </c>
      <c r="P177" s="6" t="n">
        <v>8.56033</v>
      </c>
      <c r="Q177" s="6" t="n">
        <v>8.51899</v>
      </c>
      <c r="R177" s="6" t="n">
        <v>-8</v>
      </c>
      <c r="S177" s="6" t="n">
        <v>-48</v>
      </c>
      <c r="T177" s="6" t="n">
        <v>49</v>
      </c>
      <c r="U177" s="6" t="n">
        <v>41</v>
      </c>
      <c r="V177" s="6" t="n">
        <v>42</v>
      </c>
      <c r="W177" s="6" t="n">
        <v>-49</v>
      </c>
      <c r="X177" s="6" t="n">
        <v>0</v>
      </c>
      <c r="Y177" s="6" t="n">
        <v>41</v>
      </c>
      <c r="Z177" s="6" t="n">
        <v>-9</v>
      </c>
      <c r="AA177" s="6" t="n">
        <v>0</v>
      </c>
      <c r="AB177" s="6" t="n">
        <v>-48</v>
      </c>
      <c r="AC177" s="6" t="n">
        <v>53</v>
      </c>
      <c r="AD177" s="6" t="n">
        <v>22</v>
      </c>
      <c r="AE177" s="6" t="n">
        <v>22</v>
      </c>
      <c r="AF177" s="6" t="n">
        <v>-2</v>
      </c>
    </row>
    <row r="178" customFormat="false" ht="12.8" hidden="false" customHeight="false" outlineLevel="0" collapsed="false">
      <c r="A178" s="6" t="n">
        <v>22</v>
      </c>
      <c r="B178" s="6" t="n">
        <v>2</v>
      </c>
      <c r="C178" s="6" t="n">
        <v>3</v>
      </c>
      <c r="D178" s="6" t="n">
        <v>3</v>
      </c>
      <c r="E178" s="6" t="n">
        <v>95</v>
      </c>
      <c r="F178" s="6" t="s">
        <v>68</v>
      </c>
      <c r="G178" s="6" t="s">
        <v>70</v>
      </c>
      <c r="H178" s="6" t="s">
        <v>70</v>
      </c>
      <c r="I178" s="6" t="s">
        <v>68</v>
      </c>
      <c r="J178" s="6" t="s">
        <v>70</v>
      </c>
      <c r="K178" s="6" t="s">
        <v>69</v>
      </c>
      <c r="L178" s="6" t="s">
        <v>68</v>
      </c>
      <c r="M178" s="6" t="s">
        <v>69</v>
      </c>
      <c r="N178" s="6" t="n">
        <v>-1115</v>
      </c>
      <c r="O178" s="6" t="n">
        <v>8.55812</v>
      </c>
      <c r="P178" s="6" t="n">
        <v>8.56511</v>
      </c>
      <c r="Q178" s="6" t="n">
        <v>8.52173</v>
      </c>
      <c r="R178" s="6" t="n">
        <v>-54</v>
      </c>
      <c r="S178" s="6" t="n">
        <v>1</v>
      </c>
      <c r="T178" s="6" t="n">
        <v>49</v>
      </c>
      <c r="U178" s="6" t="n">
        <v>40</v>
      </c>
      <c r="V178" s="6" t="n">
        <v>48</v>
      </c>
      <c r="W178" s="6" t="n">
        <v>-42</v>
      </c>
      <c r="X178" s="6" t="n">
        <v>9</v>
      </c>
      <c r="Y178" s="6" t="n">
        <v>-47</v>
      </c>
      <c r="Z178" s="6" t="n">
        <v>-1</v>
      </c>
      <c r="AA178" s="6" t="n">
        <v>8</v>
      </c>
      <c r="AB178" s="6" t="n">
        <v>-41</v>
      </c>
      <c r="AC178" s="6" t="n">
        <v>-34</v>
      </c>
      <c r="AD178" s="6" t="n">
        <v>23</v>
      </c>
      <c r="AE178" s="6" t="n">
        <v>-21</v>
      </c>
      <c r="AF178" s="6" t="n">
        <v>-44</v>
      </c>
    </row>
    <row r="179" customFormat="false" ht="12.8" hidden="false" customHeight="false" outlineLevel="0" collapsed="false">
      <c r="A179" s="6" t="n">
        <v>22</v>
      </c>
      <c r="B179" s="6" t="n">
        <v>4</v>
      </c>
      <c r="C179" s="6" t="n">
        <v>3</v>
      </c>
      <c r="D179" s="6" t="n">
        <v>1</v>
      </c>
      <c r="E179" s="6" t="n">
        <v>73</v>
      </c>
      <c r="F179" s="6" t="s">
        <v>68</v>
      </c>
      <c r="G179" s="6" t="s">
        <v>69</v>
      </c>
      <c r="H179" s="6" t="s">
        <v>70</v>
      </c>
      <c r="I179" s="6" t="s">
        <v>69</v>
      </c>
      <c r="J179" s="6" t="s">
        <v>69</v>
      </c>
      <c r="K179" s="6" t="s">
        <v>68</v>
      </c>
      <c r="L179" s="6" t="s">
        <v>68</v>
      </c>
      <c r="M179" s="6" t="s">
        <v>69</v>
      </c>
      <c r="N179" s="6" t="n">
        <v>-1080</v>
      </c>
      <c r="O179" s="6" t="n">
        <v>8.48576</v>
      </c>
      <c r="P179" s="6" t="n">
        <v>8.56327</v>
      </c>
      <c r="Q179" s="6" t="n">
        <v>8.60102</v>
      </c>
      <c r="R179" s="6" t="n">
        <v>0</v>
      </c>
      <c r="S179" s="6" t="n">
        <v>-8</v>
      </c>
      <c r="T179" s="6" t="n">
        <v>-8</v>
      </c>
      <c r="U179" s="6" t="n">
        <v>45</v>
      </c>
      <c r="V179" s="6" t="n">
        <v>41</v>
      </c>
      <c r="W179" s="6" t="n">
        <v>1</v>
      </c>
      <c r="X179" s="6" t="n">
        <v>49</v>
      </c>
      <c r="Y179" s="6" t="n">
        <v>-54</v>
      </c>
      <c r="Z179" s="6" t="n">
        <v>-44</v>
      </c>
      <c r="AA179" s="6" t="n">
        <v>-36</v>
      </c>
      <c r="AB179" s="6" t="n">
        <v>50</v>
      </c>
      <c r="AC179" s="6" t="n">
        <v>-42</v>
      </c>
      <c r="AD179" s="6" t="n">
        <v>20</v>
      </c>
      <c r="AE179" s="6" t="n">
        <v>23</v>
      </c>
      <c r="AF179" s="6" t="n">
        <v>-44</v>
      </c>
    </row>
    <row r="180" customFormat="false" ht="12.8" hidden="false" customHeight="false" outlineLevel="0" collapsed="false">
      <c r="A180" s="6" t="n">
        <v>22</v>
      </c>
      <c r="B180" s="6" t="n">
        <v>2</v>
      </c>
      <c r="C180" s="6" t="n">
        <v>3</v>
      </c>
      <c r="D180" s="6" t="n">
        <v>3</v>
      </c>
      <c r="E180" s="6" t="n">
        <v>22</v>
      </c>
      <c r="F180" s="6" t="s">
        <v>68</v>
      </c>
      <c r="G180" s="6" t="s">
        <v>68</v>
      </c>
      <c r="H180" s="6" t="s">
        <v>70</v>
      </c>
      <c r="I180" s="6" t="s">
        <v>70</v>
      </c>
      <c r="J180" s="6" t="s">
        <v>70</v>
      </c>
      <c r="K180" s="6" t="s">
        <v>69</v>
      </c>
      <c r="L180" s="6" t="s">
        <v>69</v>
      </c>
      <c r="M180" s="6" t="s">
        <v>68</v>
      </c>
      <c r="N180" s="6" t="n">
        <v>-1053</v>
      </c>
      <c r="O180" s="6" t="n">
        <v>8.55834</v>
      </c>
      <c r="P180" s="6" t="n">
        <v>8.55811</v>
      </c>
      <c r="Q180" s="6" t="n">
        <v>8.53158</v>
      </c>
      <c r="R180" s="6" t="n">
        <v>-49</v>
      </c>
      <c r="S180" s="6" t="n">
        <v>41</v>
      </c>
      <c r="T180" s="6" t="n">
        <v>-8</v>
      </c>
      <c r="U180" s="6" t="n">
        <v>49</v>
      </c>
      <c r="V180" s="6" t="n">
        <v>50</v>
      </c>
      <c r="W180" s="6" t="n">
        <v>43</v>
      </c>
      <c r="X180" s="6" t="n">
        <v>-55</v>
      </c>
      <c r="Y180" s="6" t="n">
        <v>0</v>
      </c>
      <c r="Z180" s="6" t="n">
        <v>8</v>
      </c>
      <c r="AA180" s="6" t="n">
        <v>0</v>
      </c>
      <c r="AB180" s="6" t="n">
        <v>-47</v>
      </c>
      <c r="AC180" s="6" t="n">
        <v>40</v>
      </c>
      <c r="AD180" s="6" t="n">
        <v>21</v>
      </c>
      <c r="AE180" s="6" t="n">
        <v>23</v>
      </c>
      <c r="AF180" s="6" t="n">
        <v>1</v>
      </c>
    </row>
    <row r="181" customFormat="false" ht="12.8" hidden="false" customHeight="false" outlineLevel="0" collapsed="false">
      <c r="A181" s="6" t="n">
        <v>22</v>
      </c>
      <c r="B181" s="6" t="n">
        <v>2</v>
      </c>
      <c r="C181" s="6" t="n">
        <v>3</v>
      </c>
      <c r="D181" s="6" t="n">
        <v>3</v>
      </c>
      <c r="E181" s="6" t="n">
        <v>36</v>
      </c>
      <c r="F181" s="6" t="s">
        <v>68</v>
      </c>
      <c r="G181" s="6" t="s">
        <v>68</v>
      </c>
      <c r="H181" s="6" t="s">
        <v>70</v>
      </c>
      <c r="I181" s="6" t="s">
        <v>69</v>
      </c>
      <c r="J181" s="6" t="s">
        <v>70</v>
      </c>
      <c r="K181" s="6" t="s">
        <v>69</v>
      </c>
      <c r="L181" s="6" t="s">
        <v>68</v>
      </c>
      <c r="M181" s="6" t="s">
        <v>70</v>
      </c>
      <c r="N181" s="6" t="n">
        <v>-1050</v>
      </c>
      <c r="O181" s="6" t="n">
        <v>8.55757</v>
      </c>
      <c r="P181" s="6" t="n">
        <v>8.56033</v>
      </c>
      <c r="Q181" s="6" t="n">
        <v>8.5266</v>
      </c>
      <c r="R181" s="6" t="n">
        <v>-56</v>
      </c>
      <c r="S181" s="6" t="n">
        <v>-34</v>
      </c>
      <c r="T181" s="6" t="n">
        <v>-1</v>
      </c>
      <c r="U181" s="6" t="n">
        <v>54</v>
      </c>
      <c r="V181" s="6" t="n">
        <v>41</v>
      </c>
      <c r="W181" s="6" t="n">
        <v>35</v>
      </c>
      <c r="X181" s="6" t="n">
        <v>0</v>
      </c>
      <c r="Y181" s="6" t="n">
        <v>-40</v>
      </c>
      <c r="Z181" s="6" t="n">
        <v>8</v>
      </c>
      <c r="AA181" s="6" t="n">
        <v>-47</v>
      </c>
      <c r="AB181" s="6" t="n">
        <v>-34</v>
      </c>
      <c r="AC181" s="6" t="n">
        <v>8</v>
      </c>
      <c r="AD181" s="6" t="n">
        <v>-23</v>
      </c>
      <c r="AE181" s="6" t="n">
        <v>22</v>
      </c>
      <c r="AF181" s="6" t="n">
        <v>-43</v>
      </c>
    </row>
    <row r="182" customFormat="false" ht="12.8" hidden="false" customHeight="false" outlineLevel="0" collapsed="false">
      <c r="A182" s="6" t="n">
        <v>22</v>
      </c>
      <c r="B182" s="6" t="n">
        <v>4</v>
      </c>
      <c r="C182" s="6" t="n">
        <v>2</v>
      </c>
      <c r="D182" s="6" t="n">
        <v>2</v>
      </c>
      <c r="E182" s="6" t="n">
        <v>71</v>
      </c>
      <c r="F182" s="6" t="s">
        <v>68</v>
      </c>
      <c r="G182" s="6" t="s">
        <v>69</v>
      </c>
      <c r="H182" s="6" t="s">
        <v>70</v>
      </c>
      <c r="I182" s="6" t="s">
        <v>69</v>
      </c>
      <c r="J182" s="6" t="s">
        <v>69</v>
      </c>
      <c r="K182" s="6" t="s">
        <v>68</v>
      </c>
      <c r="L182" s="6" t="s">
        <v>69</v>
      </c>
      <c r="M182" s="6" t="s">
        <v>70</v>
      </c>
      <c r="N182" s="6" t="n">
        <v>-1032</v>
      </c>
      <c r="O182" s="6" t="n">
        <v>8.51666</v>
      </c>
      <c r="P182" s="6" t="n">
        <v>8.53212</v>
      </c>
      <c r="Q182" s="6" t="n">
        <v>8.6003</v>
      </c>
      <c r="R182" s="6" t="n">
        <v>8</v>
      </c>
      <c r="S182" s="6" t="n">
        <v>-53</v>
      </c>
      <c r="T182" s="6" t="n">
        <v>-8</v>
      </c>
      <c r="U182" s="6" t="n">
        <v>53</v>
      </c>
      <c r="V182" s="6" t="n">
        <v>41</v>
      </c>
      <c r="W182" s="6" t="n">
        <v>-8</v>
      </c>
      <c r="X182" s="6" t="n">
        <v>41</v>
      </c>
      <c r="Y182" s="6" t="n">
        <v>-8</v>
      </c>
      <c r="Z182" s="6" t="n">
        <v>-44</v>
      </c>
      <c r="AA182" s="6" t="n">
        <v>-42</v>
      </c>
      <c r="AB182" s="6" t="n">
        <v>44</v>
      </c>
      <c r="AC182" s="6" t="n">
        <v>42</v>
      </c>
      <c r="AD182" s="6" t="n">
        <v>0</v>
      </c>
      <c r="AE182" s="6" t="n">
        <v>44</v>
      </c>
      <c r="AF182" s="6" t="n">
        <v>0</v>
      </c>
    </row>
    <row r="183" customFormat="false" ht="12.8" hidden="false" customHeight="false" outlineLevel="0" collapsed="false">
      <c r="A183" s="6" t="n">
        <v>22</v>
      </c>
      <c r="B183" s="6" t="n">
        <v>4</v>
      </c>
      <c r="C183" s="6" t="n">
        <v>2</v>
      </c>
      <c r="D183" s="6" t="n">
        <v>2</v>
      </c>
      <c r="E183" s="6" t="n">
        <v>69</v>
      </c>
      <c r="F183" s="6" t="s">
        <v>68</v>
      </c>
      <c r="G183" s="6" t="s">
        <v>69</v>
      </c>
      <c r="H183" s="6" t="s">
        <v>70</v>
      </c>
      <c r="I183" s="6" t="s">
        <v>69</v>
      </c>
      <c r="J183" s="6" t="s">
        <v>70</v>
      </c>
      <c r="K183" s="6" t="s">
        <v>69</v>
      </c>
      <c r="L183" s="6" t="s">
        <v>69</v>
      </c>
      <c r="M183" s="6" t="s">
        <v>68</v>
      </c>
      <c r="N183" s="6" t="n">
        <v>-1027</v>
      </c>
      <c r="O183" s="6" t="n">
        <v>8.52413</v>
      </c>
      <c r="P183" s="6" t="n">
        <v>8.52431</v>
      </c>
      <c r="Q183" s="6" t="n">
        <v>8.60082</v>
      </c>
      <c r="R183" s="6" t="n">
        <v>-40</v>
      </c>
      <c r="S183" s="6" t="n">
        <v>-8</v>
      </c>
      <c r="T183" s="6" t="n">
        <v>-9</v>
      </c>
      <c r="U183" s="6" t="n">
        <v>53</v>
      </c>
      <c r="V183" s="6" t="n">
        <v>47</v>
      </c>
      <c r="W183" s="6" t="n">
        <v>0</v>
      </c>
      <c r="X183" s="6" t="n">
        <v>-48</v>
      </c>
      <c r="Y183" s="6" t="n">
        <v>0</v>
      </c>
      <c r="Z183" s="6" t="n">
        <v>-36</v>
      </c>
      <c r="AA183" s="6" t="n">
        <v>-35</v>
      </c>
      <c r="AB183" s="6" t="n">
        <v>-51</v>
      </c>
      <c r="AC183" s="6" t="n">
        <v>50</v>
      </c>
      <c r="AD183" s="6" t="n">
        <v>-2</v>
      </c>
      <c r="AE183" s="6" t="n">
        <v>-1</v>
      </c>
      <c r="AF183" s="6" t="n">
        <v>-44</v>
      </c>
    </row>
    <row r="184" customFormat="false" ht="12.8" hidden="false" customHeight="false" outlineLevel="0" collapsed="false">
      <c r="A184" s="6" t="n">
        <v>22</v>
      </c>
      <c r="B184" s="6" t="n">
        <v>4</v>
      </c>
      <c r="C184" s="6" t="n">
        <v>4</v>
      </c>
      <c r="D184" s="6" t="n">
        <v>0</v>
      </c>
      <c r="E184" s="6" t="n">
        <v>28</v>
      </c>
      <c r="F184" s="6" t="s">
        <v>68</v>
      </c>
      <c r="G184" s="6" t="s">
        <v>69</v>
      </c>
      <c r="H184" s="6" t="s">
        <v>69</v>
      </c>
      <c r="I184" s="6" t="s">
        <v>68</v>
      </c>
      <c r="J184" s="6" t="s">
        <v>68</v>
      </c>
      <c r="K184" s="6" t="s">
        <v>69</v>
      </c>
      <c r="L184" s="6" t="s">
        <v>69</v>
      </c>
      <c r="M184" s="6" t="s">
        <v>68</v>
      </c>
      <c r="N184" s="6" t="n">
        <v>-1021</v>
      </c>
      <c r="O184" s="6" t="n">
        <v>8.46537</v>
      </c>
      <c r="P184" s="6" t="n">
        <v>8.59704</v>
      </c>
      <c r="Q184" s="6" t="n">
        <v>8.59701</v>
      </c>
      <c r="R184" s="6" t="n">
        <v>0</v>
      </c>
      <c r="S184" s="6" t="n">
        <v>0</v>
      </c>
      <c r="T184" s="6" t="n">
        <v>0</v>
      </c>
      <c r="U184" s="6" t="n">
        <v>0</v>
      </c>
      <c r="V184" s="6" t="n">
        <v>50</v>
      </c>
      <c r="W184" s="6" t="n">
        <v>-50</v>
      </c>
      <c r="X184" s="6" t="n">
        <v>-50</v>
      </c>
      <c r="Y184" s="6" t="n">
        <v>50</v>
      </c>
      <c r="Z184" s="6" t="n">
        <v>-50</v>
      </c>
      <c r="AA184" s="6" t="n">
        <v>50</v>
      </c>
      <c r="AB184" s="6" t="n">
        <v>-50</v>
      </c>
      <c r="AC184" s="6" t="n">
        <v>50</v>
      </c>
      <c r="AD184" s="6" t="n">
        <v>0</v>
      </c>
      <c r="AE184" s="6" t="n">
        <v>0</v>
      </c>
      <c r="AF184" s="6" t="n">
        <v>0</v>
      </c>
    </row>
    <row r="185" customFormat="false" ht="12.8" hidden="false" customHeight="false" outlineLevel="0" collapsed="false">
      <c r="A185" s="6" t="n">
        <v>22</v>
      </c>
      <c r="B185" s="6" t="n">
        <v>4</v>
      </c>
      <c r="C185" s="6" t="n">
        <v>2</v>
      </c>
      <c r="D185" s="6" t="n">
        <v>2</v>
      </c>
      <c r="E185" s="6" t="n">
        <v>73</v>
      </c>
      <c r="F185" s="6" t="s">
        <v>68</v>
      </c>
      <c r="G185" s="6" t="s">
        <v>69</v>
      </c>
      <c r="H185" s="6" t="s">
        <v>70</v>
      </c>
      <c r="I185" s="6" t="s">
        <v>69</v>
      </c>
      <c r="J185" s="6" t="s">
        <v>69</v>
      </c>
      <c r="K185" s="6" t="s">
        <v>70</v>
      </c>
      <c r="L185" s="6" t="s">
        <v>69</v>
      </c>
      <c r="M185" s="6" t="s">
        <v>68</v>
      </c>
      <c r="N185" s="6" t="n">
        <v>-1007</v>
      </c>
      <c r="O185" s="6" t="n">
        <v>8.51654</v>
      </c>
      <c r="P185" s="6" t="n">
        <v>8.53155</v>
      </c>
      <c r="Q185" s="6" t="n">
        <v>8.60011</v>
      </c>
      <c r="R185" s="6" t="n">
        <v>8</v>
      </c>
      <c r="S185" s="6" t="n">
        <v>-8</v>
      </c>
      <c r="T185" s="6" t="n">
        <v>-54</v>
      </c>
      <c r="U185" s="6" t="n">
        <v>54</v>
      </c>
      <c r="V185" s="6" t="n">
        <v>40</v>
      </c>
      <c r="W185" s="6" t="n">
        <v>8</v>
      </c>
      <c r="X185" s="6" t="n">
        <v>-40</v>
      </c>
      <c r="Y185" s="6" t="n">
        <v>-8</v>
      </c>
      <c r="Z185" s="6" t="n">
        <v>-51</v>
      </c>
      <c r="AA185" s="6" t="n">
        <v>-35</v>
      </c>
      <c r="AB185" s="6" t="n">
        <v>35</v>
      </c>
      <c r="AC185" s="6" t="n">
        <v>51</v>
      </c>
      <c r="AD185" s="6" t="n">
        <v>0</v>
      </c>
      <c r="AE185" s="6" t="n">
        <v>0</v>
      </c>
      <c r="AF185" s="6" t="n">
        <v>0</v>
      </c>
    </row>
    <row r="186" customFormat="false" ht="12.8" hidden="false" customHeight="false" outlineLevel="0" collapsed="false">
      <c r="A186" s="6" t="n">
        <v>22</v>
      </c>
      <c r="B186" s="6" t="n">
        <v>2</v>
      </c>
      <c r="C186" s="6" t="n">
        <v>3</v>
      </c>
      <c r="D186" s="6" t="n">
        <v>3</v>
      </c>
      <c r="E186" s="6" t="n">
        <v>129</v>
      </c>
      <c r="F186" s="6" t="s">
        <v>68</v>
      </c>
      <c r="G186" s="6" t="s">
        <v>70</v>
      </c>
      <c r="H186" s="6" t="s">
        <v>69</v>
      </c>
      <c r="I186" s="6" t="s">
        <v>68</v>
      </c>
      <c r="J186" s="6" t="s">
        <v>70</v>
      </c>
      <c r="K186" s="6" t="s">
        <v>69</v>
      </c>
      <c r="L186" s="6" t="s">
        <v>70</v>
      </c>
      <c r="M186" s="6" t="s">
        <v>68</v>
      </c>
      <c r="N186" s="6" t="n">
        <v>-1002</v>
      </c>
      <c r="O186" s="6" t="n">
        <v>8.56534</v>
      </c>
      <c r="P186" s="6" t="n">
        <v>8.56534</v>
      </c>
      <c r="Q186" s="6" t="n">
        <v>8.5168</v>
      </c>
      <c r="R186" s="6" t="n">
        <v>-49</v>
      </c>
      <c r="S186" s="6" t="n">
        <v>9</v>
      </c>
      <c r="T186" s="6" t="n">
        <v>41</v>
      </c>
      <c r="U186" s="6" t="n">
        <v>-35</v>
      </c>
      <c r="V186" s="6" t="n">
        <v>41</v>
      </c>
      <c r="W186" s="6" t="n">
        <v>-49</v>
      </c>
      <c r="X186" s="6" t="n">
        <v>-35</v>
      </c>
      <c r="Y186" s="6" t="n">
        <v>9</v>
      </c>
      <c r="Z186" s="6" t="n">
        <v>0</v>
      </c>
      <c r="AA186" s="6" t="n">
        <v>54</v>
      </c>
      <c r="AB186" s="6" t="n">
        <v>-54</v>
      </c>
      <c r="AC186" s="6" t="n">
        <v>0</v>
      </c>
      <c r="AD186" s="6" t="n">
        <v>-22</v>
      </c>
      <c r="AE186" s="6" t="n">
        <v>-22</v>
      </c>
      <c r="AF186" s="6" t="n">
        <v>0</v>
      </c>
    </row>
    <row r="187" customFormat="false" ht="12.8" hidden="false" customHeight="false" outlineLevel="0" collapsed="false">
      <c r="A187" s="6" t="n">
        <v>22</v>
      </c>
      <c r="B187" s="6" t="n">
        <v>2</v>
      </c>
      <c r="C187" s="6" t="n">
        <v>3</v>
      </c>
      <c r="D187" s="6" t="n">
        <v>3</v>
      </c>
      <c r="E187" s="6" t="n">
        <v>39</v>
      </c>
      <c r="F187" s="6" t="s">
        <v>68</v>
      </c>
      <c r="G187" s="6" t="s">
        <v>68</v>
      </c>
      <c r="H187" s="6" t="s">
        <v>70</v>
      </c>
      <c r="I187" s="6" t="s">
        <v>69</v>
      </c>
      <c r="J187" s="6" t="s">
        <v>69</v>
      </c>
      <c r="K187" s="6" t="s">
        <v>70</v>
      </c>
      <c r="L187" s="6" t="s">
        <v>68</v>
      </c>
      <c r="M187" s="6" t="s">
        <v>70</v>
      </c>
      <c r="N187" s="6" t="n">
        <v>-1000</v>
      </c>
      <c r="O187" s="6" t="n">
        <v>8.55816</v>
      </c>
      <c r="P187" s="6" t="n">
        <v>8.56532</v>
      </c>
      <c r="Q187" s="6" t="n">
        <v>8.52437</v>
      </c>
      <c r="R187" s="6" t="n">
        <v>-9</v>
      </c>
      <c r="S187" s="6" t="n">
        <v>-35</v>
      </c>
      <c r="T187" s="6" t="n">
        <v>-50</v>
      </c>
      <c r="U187" s="6" t="n">
        <v>55</v>
      </c>
      <c r="V187" s="6" t="n">
        <v>35</v>
      </c>
      <c r="W187" s="6" t="n">
        <v>42</v>
      </c>
      <c r="X187" s="6" t="n">
        <v>9</v>
      </c>
      <c r="Y187" s="6" t="n">
        <v>-49</v>
      </c>
      <c r="Z187" s="6" t="n">
        <v>-8</v>
      </c>
      <c r="AA187" s="6" t="n">
        <v>-46</v>
      </c>
      <c r="AB187" s="6" t="n">
        <v>48</v>
      </c>
      <c r="AC187" s="6" t="n">
        <v>8</v>
      </c>
      <c r="AD187" s="6" t="n">
        <v>-24</v>
      </c>
      <c r="AE187" s="6" t="n">
        <v>23</v>
      </c>
      <c r="AF187" s="6" t="n">
        <v>1</v>
      </c>
    </row>
    <row r="188" customFormat="false" ht="12.8" hidden="false" customHeight="false" outlineLevel="0" collapsed="false">
      <c r="A188" s="6" t="n">
        <v>22</v>
      </c>
      <c r="B188" s="6" t="n">
        <v>4</v>
      </c>
      <c r="C188" s="6" t="n">
        <v>3</v>
      </c>
      <c r="D188" s="6" t="n">
        <v>1</v>
      </c>
      <c r="E188" s="6" t="n">
        <v>78</v>
      </c>
      <c r="F188" s="6" t="s">
        <v>68</v>
      </c>
      <c r="G188" s="6" t="s">
        <v>69</v>
      </c>
      <c r="H188" s="6" t="s">
        <v>69</v>
      </c>
      <c r="I188" s="6" t="s">
        <v>68</v>
      </c>
      <c r="J188" s="6" t="s">
        <v>68</v>
      </c>
      <c r="K188" s="6" t="s">
        <v>69</v>
      </c>
      <c r="L188" s="6" t="s">
        <v>69</v>
      </c>
      <c r="M188" s="6" t="s">
        <v>70</v>
      </c>
      <c r="N188" s="6" t="n">
        <v>-998</v>
      </c>
      <c r="O188" s="6" t="n">
        <v>8.49845</v>
      </c>
      <c r="P188" s="6" t="n">
        <v>8.55641</v>
      </c>
      <c r="Q188" s="6" t="n">
        <v>8.59863</v>
      </c>
      <c r="R188" s="6" t="n">
        <v>0</v>
      </c>
      <c r="S188" s="6" t="n">
        <v>-40</v>
      </c>
      <c r="T188" s="6" t="n">
        <v>8</v>
      </c>
      <c r="U188" s="6" t="n">
        <v>0</v>
      </c>
      <c r="V188" s="6" t="n">
        <v>49</v>
      </c>
      <c r="W188" s="6" t="n">
        <v>-55</v>
      </c>
      <c r="X188" s="6" t="n">
        <v>-8</v>
      </c>
      <c r="Y188" s="6" t="n">
        <v>49</v>
      </c>
      <c r="Z188" s="6" t="n">
        <v>-50</v>
      </c>
      <c r="AA188" s="6" t="n">
        <v>42</v>
      </c>
      <c r="AB188" s="6" t="n">
        <v>-44</v>
      </c>
      <c r="AC188" s="6" t="n">
        <v>51</v>
      </c>
      <c r="AD188" s="6" t="n">
        <v>-22</v>
      </c>
      <c r="AE188" s="6" t="n">
        <v>22</v>
      </c>
      <c r="AF188" s="6" t="n">
        <v>0</v>
      </c>
    </row>
    <row r="189" customFormat="false" ht="12.8" hidden="false" customHeight="false" outlineLevel="0" collapsed="false">
      <c r="A189" s="6" t="n">
        <v>22</v>
      </c>
      <c r="B189" s="6" t="n">
        <v>2</v>
      </c>
      <c r="C189" s="6" t="n">
        <v>3</v>
      </c>
      <c r="D189" s="6" t="n">
        <v>3</v>
      </c>
      <c r="E189" s="6" t="n">
        <v>33</v>
      </c>
      <c r="F189" s="6" t="s">
        <v>68</v>
      </c>
      <c r="G189" s="6" t="s">
        <v>68</v>
      </c>
      <c r="H189" s="6" t="s">
        <v>70</v>
      </c>
      <c r="I189" s="6" t="s">
        <v>69</v>
      </c>
      <c r="J189" s="6" t="s">
        <v>70</v>
      </c>
      <c r="K189" s="6" t="s">
        <v>68</v>
      </c>
      <c r="L189" s="6" t="s">
        <v>69</v>
      </c>
      <c r="M189" s="6" t="s">
        <v>70</v>
      </c>
      <c r="N189" s="6" t="n">
        <v>-977</v>
      </c>
      <c r="O189" s="6" t="n">
        <v>8.56292</v>
      </c>
      <c r="P189" s="6" t="n">
        <v>8.56128</v>
      </c>
      <c r="Q189" s="6" t="n">
        <v>8.52445</v>
      </c>
      <c r="R189" s="6" t="n">
        <v>-43</v>
      </c>
      <c r="S189" s="6" t="n">
        <v>-48</v>
      </c>
      <c r="T189" s="6" t="n">
        <v>-1</v>
      </c>
      <c r="U189" s="6" t="n">
        <v>55</v>
      </c>
      <c r="V189" s="6" t="n">
        <v>42</v>
      </c>
      <c r="W189" s="6" t="n">
        <v>35</v>
      </c>
      <c r="X189" s="6" t="n">
        <v>35</v>
      </c>
      <c r="Y189" s="6" t="n">
        <v>-8</v>
      </c>
      <c r="Z189" s="6" t="n">
        <v>9</v>
      </c>
      <c r="AA189" s="6" t="n">
        <v>-46</v>
      </c>
      <c r="AB189" s="6" t="n">
        <v>1</v>
      </c>
      <c r="AC189" s="6" t="n">
        <v>40</v>
      </c>
      <c r="AD189" s="6" t="n">
        <v>-22</v>
      </c>
      <c r="AE189" s="6" t="n">
        <v>66</v>
      </c>
      <c r="AF189" s="6" t="n">
        <v>2</v>
      </c>
    </row>
    <row r="190" customFormat="false" ht="12.8" hidden="false" customHeight="false" outlineLevel="0" collapsed="false">
      <c r="A190" s="6" t="n">
        <v>22</v>
      </c>
      <c r="B190" s="6" t="n">
        <v>4</v>
      </c>
      <c r="C190" s="6" t="n">
        <v>3</v>
      </c>
      <c r="D190" s="6" t="n">
        <v>1</v>
      </c>
      <c r="E190" s="6" t="n">
        <v>72</v>
      </c>
      <c r="F190" s="6" t="s">
        <v>68</v>
      </c>
      <c r="G190" s="6" t="s">
        <v>69</v>
      </c>
      <c r="H190" s="6" t="s">
        <v>70</v>
      </c>
      <c r="I190" s="6" t="s">
        <v>69</v>
      </c>
      <c r="J190" s="6" t="s">
        <v>68</v>
      </c>
      <c r="K190" s="6" t="s">
        <v>69</v>
      </c>
      <c r="L190" s="6" t="s">
        <v>69</v>
      </c>
      <c r="M190" s="6" t="s">
        <v>68</v>
      </c>
      <c r="N190" s="6" t="n">
        <v>-975</v>
      </c>
      <c r="O190" s="6" t="n">
        <v>8.49113</v>
      </c>
      <c r="P190" s="6" t="n">
        <v>8.56344</v>
      </c>
      <c r="Q190" s="6" t="n">
        <v>8.59872</v>
      </c>
      <c r="R190" s="6" t="n">
        <v>0</v>
      </c>
      <c r="S190" s="6" t="n">
        <v>-8</v>
      </c>
      <c r="T190" s="6" t="n">
        <v>-9</v>
      </c>
      <c r="U190" s="6" t="n">
        <v>45</v>
      </c>
      <c r="V190" s="6" t="n">
        <v>42</v>
      </c>
      <c r="W190" s="6" t="n">
        <v>0</v>
      </c>
      <c r="X190" s="6" t="n">
        <v>-48</v>
      </c>
      <c r="Y190" s="6" t="n">
        <v>41</v>
      </c>
      <c r="Z190" s="6" t="n">
        <v>-44</v>
      </c>
      <c r="AA190" s="6" t="n">
        <v>-35</v>
      </c>
      <c r="AB190" s="6" t="n">
        <v>-51</v>
      </c>
      <c r="AC190" s="6" t="n">
        <v>56</v>
      </c>
      <c r="AD190" s="6" t="n">
        <v>20</v>
      </c>
      <c r="AE190" s="6" t="n">
        <v>22</v>
      </c>
      <c r="AF190" s="6" t="n">
        <v>-45</v>
      </c>
    </row>
    <row r="191" customFormat="false" ht="12.8" hidden="false" customHeight="false" outlineLevel="0" collapsed="false">
      <c r="A191" s="6" t="n">
        <v>22</v>
      </c>
      <c r="B191" s="6" t="n">
        <v>5</v>
      </c>
      <c r="C191" s="6" t="n">
        <v>3</v>
      </c>
      <c r="D191" s="6" t="n">
        <v>0</v>
      </c>
      <c r="E191" s="6" t="n">
        <v>13</v>
      </c>
      <c r="F191" s="6" t="s">
        <v>68</v>
      </c>
      <c r="G191" s="6" t="s">
        <v>69</v>
      </c>
      <c r="H191" s="6" t="s">
        <v>69</v>
      </c>
      <c r="I191" s="6" t="s">
        <v>68</v>
      </c>
      <c r="J191" s="6" t="s">
        <v>69</v>
      </c>
      <c r="K191" s="6" t="s">
        <v>68</v>
      </c>
      <c r="L191" s="6" t="s">
        <v>69</v>
      </c>
      <c r="M191" s="6" t="s">
        <v>69</v>
      </c>
      <c r="N191" s="6" t="n">
        <v>-971</v>
      </c>
      <c r="O191" s="6" t="n">
        <v>8.4457</v>
      </c>
      <c r="P191" s="6" t="n">
        <v>8.56245</v>
      </c>
      <c r="Q191" s="6" t="n">
        <v>8.64183</v>
      </c>
      <c r="R191" s="6" t="n">
        <v>7</v>
      </c>
      <c r="S191" s="6" t="n">
        <v>-6</v>
      </c>
      <c r="T191" s="6" t="n">
        <v>1</v>
      </c>
      <c r="U191" s="6" t="n">
        <v>2</v>
      </c>
      <c r="V191" s="6" t="n">
        <v>49</v>
      </c>
      <c r="W191" s="6" t="n">
        <v>-48</v>
      </c>
      <c r="X191" s="6" t="n">
        <v>42</v>
      </c>
      <c r="Y191" s="6" t="n">
        <v>-6</v>
      </c>
      <c r="Z191" s="6" t="n">
        <v>-51</v>
      </c>
      <c r="AA191" s="6" t="n">
        <v>51</v>
      </c>
      <c r="AB191" s="6" t="n">
        <v>44</v>
      </c>
      <c r="AC191" s="6" t="n">
        <v>-6</v>
      </c>
      <c r="AD191" s="6" t="n">
        <v>2</v>
      </c>
      <c r="AE191" s="6" t="n">
        <v>23</v>
      </c>
      <c r="AF191" s="6" t="n">
        <v>22</v>
      </c>
    </row>
    <row r="192" customFormat="false" ht="12.8" hidden="false" customHeight="false" outlineLevel="0" collapsed="false">
      <c r="A192" s="6" t="n">
        <v>22</v>
      </c>
      <c r="B192" s="6" t="n">
        <v>4</v>
      </c>
      <c r="C192" s="6" t="n">
        <v>2</v>
      </c>
      <c r="D192" s="6" t="n">
        <v>2</v>
      </c>
      <c r="E192" s="6" t="n">
        <v>66</v>
      </c>
      <c r="F192" s="6" t="s">
        <v>68</v>
      </c>
      <c r="G192" s="6" t="s">
        <v>69</v>
      </c>
      <c r="H192" s="6" t="s">
        <v>70</v>
      </c>
      <c r="I192" s="6" t="s">
        <v>69</v>
      </c>
      <c r="J192" s="6" t="s">
        <v>68</v>
      </c>
      <c r="K192" s="6" t="s">
        <v>69</v>
      </c>
      <c r="L192" s="6" t="s">
        <v>69</v>
      </c>
      <c r="M192" s="6" t="s">
        <v>70</v>
      </c>
      <c r="N192" s="6" t="n">
        <v>-944</v>
      </c>
      <c r="O192" s="6" t="n">
        <v>8.52951</v>
      </c>
      <c r="P192" s="6" t="n">
        <v>8.52505</v>
      </c>
      <c r="Q192" s="6" t="n">
        <v>8.59884</v>
      </c>
      <c r="R192" s="6" t="n">
        <v>0</v>
      </c>
      <c r="S192" s="6" t="n">
        <v>-47</v>
      </c>
      <c r="T192" s="6" t="n">
        <v>-1</v>
      </c>
      <c r="U192" s="6" t="n">
        <v>46</v>
      </c>
      <c r="V192" s="6" t="n">
        <v>41</v>
      </c>
      <c r="W192" s="6" t="n">
        <v>-9</v>
      </c>
      <c r="X192" s="6" t="n">
        <v>-8</v>
      </c>
      <c r="Y192" s="6" t="n">
        <v>41</v>
      </c>
      <c r="Z192" s="6" t="n">
        <v>-45</v>
      </c>
      <c r="AA192" s="6" t="n">
        <v>-42</v>
      </c>
      <c r="AB192" s="6" t="n">
        <v>-44</v>
      </c>
      <c r="AC192" s="6" t="n">
        <v>56</v>
      </c>
      <c r="AD192" s="6" t="n">
        <v>-1</v>
      </c>
      <c r="AE192" s="6" t="n">
        <v>43</v>
      </c>
      <c r="AF192" s="6" t="n">
        <v>-45</v>
      </c>
    </row>
    <row r="193" customFormat="false" ht="12.8" hidden="false" customHeight="false" outlineLevel="0" collapsed="false">
      <c r="A193" s="6" t="n">
        <v>22</v>
      </c>
      <c r="B193" s="6" t="n">
        <v>2</v>
      </c>
      <c r="C193" s="6" t="n">
        <v>3</v>
      </c>
      <c r="D193" s="6" t="n">
        <v>3</v>
      </c>
      <c r="E193" s="6" t="n">
        <v>21</v>
      </c>
      <c r="F193" s="6" t="s">
        <v>68</v>
      </c>
      <c r="G193" s="6" t="s">
        <v>68</v>
      </c>
      <c r="H193" s="6" t="s">
        <v>70</v>
      </c>
      <c r="I193" s="6" t="s">
        <v>70</v>
      </c>
      <c r="J193" s="6" t="s">
        <v>70</v>
      </c>
      <c r="K193" s="6" t="s">
        <v>69</v>
      </c>
      <c r="L193" s="6" t="s">
        <v>68</v>
      </c>
      <c r="M193" s="6" t="s">
        <v>69</v>
      </c>
      <c r="N193" s="6" t="n">
        <v>-917</v>
      </c>
      <c r="O193" s="6" t="n">
        <v>8.55635</v>
      </c>
      <c r="P193" s="6" t="n">
        <v>8.56335</v>
      </c>
      <c r="Q193" s="6" t="n">
        <v>8.53216</v>
      </c>
      <c r="R193" s="6" t="n">
        <v>-55</v>
      </c>
      <c r="S193" s="6" t="n">
        <v>50</v>
      </c>
      <c r="T193" s="6" t="n">
        <v>0</v>
      </c>
      <c r="U193" s="6" t="n">
        <v>41</v>
      </c>
      <c r="V193" s="6" t="n">
        <v>49</v>
      </c>
      <c r="W193" s="6" t="n">
        <v>43</v>
      </c>
      <c r="X193" s="6" t="n">
        <v>-9</v>
      </c>
      <c r="Y193" s="6" t="n">
        <v>-47</v>
      </c>
      <c r="Z193" s="6" t="n">
        <v>8</v>
      </c>
      <c r="AA193" s="6" t="n">
        <v>-1</v>
      </c>
      <c r="AB193" s="6" t="n">
        <v>-34</v>
      </c>
      <c r="AC193" s="6" t="n">
        <v>-41</v>
      </c>
      <c r="AD193" s="6" t="n">
        <v>23</v>
      </c>
      <c r="AE193" s="6" t="n">
        <v>23</v>
      </c>
      <c r="AF193" s="6" t="n">
        <v>-44</v>
      </c>
    </row>
    <row r="194" customFormat="false" ht="12.8" hidden="false" customHeight="false" outlineLevel="0" collapsed="false">
      <c r="A194" s="6" t="n">
        <v>22</v>
      </c>
      <c r="B194" s="6" t="n">
        <v>2</v>
      </c>
      <c r="C194" s="6" t="n">
        <v>3</v>
      </c>
      <c r="D194" s="6" t="n">
        <v>3</v>
      </c>
      <c r="E194" s="6" t="n">
        <v>30</v>
      </c>
      <c r="F194" s="6" t="s">
        <v>68</v>
      </c>
      <c r="G194" s="6" t="s">
        <v>68</v>
      </c>
      <c r="H194" s="6" t="s">
        <v>70</v>
      </c>
      <c r="I194" s="6" t="s">
        <v>69</v>
      </c>
      <c r="J194" s="6" t="s">
        <v>68</v>
      </c>
      <c r="K194" s="6" t="s">
        <v>70</v>
      </c>
      <c r="L194" s="6" t="s">
        <v>69</v>
      </c>
      <c r="M194" s="6" t="s">
        <v>70</v>
      </c>
      <c r="N194" s="6" t="n">
        <v>-885</v>
      </c>
      <c r="O194" s="6" t="n">
        <v>8.5632</v>
      </c>
      <c r="P194" s="6" t="n">
        <v>8.5663</v>
      </c>
      <c r="Q194" s="6" t="n">
        <v>8.52215</v>
      </c>
      <c r="R194" s="6" t="n">
        <v>0</v>
      </c>
      <c r="S194" s="6" t="n">
        <v>-41</v>
      </c>
      <c r="T194" s="6" t="n">
        <v>-43</v>
      </c>
      <c r="U194" s="6" t="n">
        <v>47</v>
      </c>
      <c r="V194" s="6" t="n">
        <v>35</v>
      </c>
      <c r="W194" s="6" t="n">
        <v>42</v>
      </c>
      <c r="X194" s="6" t="n">
        <v>-8</v>
      </c>
      <c r="Y194" s="6" t="n">
        <v>35</v>
      </c>
      <c r="Z194" s="6" t="n">
        <v>-9</v>
      </c>
      <c r="AA194" s="6" t="n">
        <v>-46</v>
      </c>
      <c r="AB194" s="6" t="n">
        <v>0</v>
      </c>
      <c r="AC194" s="6" t="n">
        <v>54</v>
      </c>
      <c r="AD194" s="6" t="n">
        <v>-23</v>
      </c>
      <c r="AE194" s="6" t="n">
        <v>66</v>
      </c>
      <c r="AF194" s="6" t="n">
        <v>-1</v>
      </c>
    </row>
    <row r="195" customFormat="false" ht="12.8" hidden="false" customHeight="false" outlineLevel="0" collapsed="false">
      <c r="A195" s="6" t="n">
        <v>22</v>
      </c>
      <c r="B195" s="6" t="n">
        <v>5</v>
      </c>
      <c r="C195" s="6" t="n">
        <v>2</v>
      </c>
      <c r="D195" s="6" t="n">
        <v>1</v>
      </c>
      <c r="E195" s="6" t="n">
        <v>29</v>
      </c>
      <c r="F195" s="6" t="s">
        <v>68</v>
      </c>
      <c r="G195" s="6" t="s">
        <v>69</v>
      </c>
      <c r="H195" s="6" t="s">
        <v>69</v>
      </c>
      <c r="I195" s="6" t="s">
        <v>70</v>
      </c>
      <c r="J195" s="6" t="s">
        <v>69</v>
      </c>
      <c r="K195" s="6" t="s">
        <v>69</v>
      </c>
      <c r="L195" s="6" t="s">
        <v>68</v>
      </c>
      <c r="M195" s="6" t="s">
        <v>69</v>
      </c>
      <c r="N195" s="6" t="n">
        <v>-883</v>
      </c>
      <c r="O195" s="6" t="n">
        <v>8.48447</v>
      </c>
      <c r="P195" s="6" t="n">
        <v>8.52326</v>
      </c>
      <c r="Q195" s="6" t="n">
        <v>8.64137</v>
      </c>
      <c r="R195" s="6" t="n">
        <v>-7</v>
      </c>
      <c r="S195" s="6" t="n">
        <v>47</v>
      </c>
      <c r="T195" s="6" t="n">
        <v>-6</v>
      </c>
      <c r="U195" s="6" t="n">
        <v>1</v>
      </c>
      <c r="V195" s="6" t="n">
        <v>47</v>
      </c>
      <c r="W195" s="6" t="n">
        <v>-8</v>
      </c>
      <c r="X195" s="6" t="n">
        <v>-2</v>
      </c>
      <c r="Y195" s="6" t="n">
        <v>-41</v>
      </c>
      <c r="Z195" s="6" t="n">
        <v>-44</v>
      </c>
      <c r="AA195" s="6" t="n">
        <v>52</v>
      </c>
      <c r="AB195" s="6" t="n">
        <v>6</v>
      </c>
      <c r="AC195" s="6" t="n">
        <v>-51</v>
      </c>
      <c r="AD195" s="6" t="n">
        <v>23</v>
      </c>
      <c r="AE195" s="6" t="n">
        <v>-2</v>
      </c>
      <c r="AF195" s="6" t="n">
        <v>-23</v>
      </c>
    </row>
    <row r="196" customFormat="false" ht="12.8" hidden="false" customHeight="false" outlineLevel="0" collapsed="false">
      <c r="A196" s="6" t="n">
        <v>22</v>
      </c>
      <c r="B196" s="6" t="n">
        <v>2</v>
      </c>
      <c r="C196" s="6" t="n">
        <v>3</v>
      </c>
      <c r="D196" s="6" t="n">
        <v>3</v>
      </c>
      <c r="E196" s="6" t="n">
        <v>94</v>
      </c>
      <c r="F196" s="6" t="s">
        <v>68</v>
      </c>
      <c r="G196" s="6" t="s">
        <v>70</v>
      </c>
      <c r="H196" s="6" t="s">
        <v>70</v>
      </c>
      <c r="I196" s="6" t="s">
        <v>68</v>
      </c>
      <c r="J196" s="6" t="s">
        <v>70</v>
      </c>
      <c r="K196" s="6" t="s">
        <v>68</v>
      </c>
      <c r="L196" s="6" t="s">
        <v>69</v>
      </c>
      <c r="M196" s="6" t="s">
        <v>69</v>
      </c>
      <c r="N196" s="6" t="n">
        <v>-881</v>
      </c>
      <c r="O196" s="6" t="n">
        <v>8.5581</v>
      </c>
      <c r="P196" s="6" t="n">
        <v>8.55812</v>
      </c>
      <c r="Q196" s="6" t="n">
        <v>8.5234</v>
      </c>
      <c r="R196" s="6" t="n">
        <v>-42</v>
      </c>
      <c r="S196" s="6" t="n">
        <v>-14</v>
      </c>
      <c r="T196" s="6" t="n">
        <v>49</v>
      </c>
      <c r="U196" s="6" t="n">
        <v>42</v>
      </c>
      <c r="V196" s="6" t="n">
        <v>49</v>
      </c>
      <c r="W196" s="6" t="n">
        <v>-42</v>
      </c>
      <c r="X196" s="6" t="n">
        <v>42</v>
      </c>
      <c r="Y196" s="6" t="n">
        <v>-14</v>
      </c>
      <c r="Z196" s="6" t="n">
        <v>0</v>
      </c>
      <c r="AA196" s="6" t="n">
        <v>8</v>
      </c>
      <c r="AB196" s="6" t="n">
        <v>-8</v>
      </c>
      <c r="AC196" s="6" t="n">
        <v>0</v>
      </c>
      <c r="AD196" s="6" t="n">
        <v>23</v>
      </c>
      <c r="AE196" s="6" t="n">
        <v>23</v>
      </c>
      <c r="AF196" s="6" t="n">
        <v>0</v>
      </c>
    </row>
    <row r="197" customFormat="false" ht="12.8" hidden="false" customHeight="false" outlineLevel="0" collapsed="false">
      <c r="A197" s="6" t="n">
        <v>22</v>
      </c>
      <c r="B197" s="6" t="n">
        <v>5</v>
      </c>
      <c r="C197" s="6" t="n">
        <v>2</v>
      </c>
      <c r="D197" s="6" t="n">
        <v>1</v>
      </c>
      <c r="E197" s="6" t="n">
        <v>24</v>
      </c>
      <c r="F197" s="6" t="s">
        <v>68</v>
      </c>
      <c r="G197" s="6" t="s">
        <v>69</v>
      </c>
      <c r="H197" s="6" t="s">
        <v>69</v>
      </c>
      <c r="I197" s="6" t="s">
        <v>68</v>
      </c>
      <c r="J197" s="6" t="s">
        <v>69</v>
      </c>
      <c r="K197" s="6" t="s">
        <v>70</v>
      </c>
      <c r="L197" s="6" t="s">
        <v>69</v>
      </c>
      <c r="M197" s="6" t="s">
        <v>69</v>
      </c>
      <c r="N197" s="6" t="n">
        <v>-876</v>
      </c>
      <c r="O197" s="6" t="n">
        <v>8.48464</v>
      </c>
      <c r="P197" s="6" t="n">
        <v>8.5233</v>
      </c>
      <c r="Q197" s="6" t="n">
        <v>8.64106</v>
      </c>
      <c r="R197" s="6" t="n">
        <v>7</v>
      </c>
      <c r="S197" s="6" t="n">
        <v>0</v>
      </c>
      <c r="T197" s="6" t="n">
        <v>-39</v>
      </c>
      <c r="U197" s="6" t="n">
        <v>2</v>
      </c>
      <c r="V197" s="6" t="n">
        <v>47</v>
      </c>
      <c r="W197" s="6" t="n">
        <v>-39</v>
      </c>
      <c r="X197" s="6" t="n">
        <v>0</v>
      </c>
      <c r="Y197" s="6" t="n">
        <v>-7</v>
      </c>
      <c r="Z197" s="6" t="n">
        <v>-58</v>
      </c>
      <c r="AA197" s="6" t="n">
        <v>51</v>
      </c>
      <c r="AB197" s="6" t="n">
        <v>44</v>
      </c>
      <c r="AC197" s="6" t="n">
        <v>1</v>
      </c>
      <c r="AD197" s="6" t="n">
        <v>-20</v>
      </c>
      <c r="AE197" s="6" t="n">
        <v>1</v>
      </c>
      <c r="AF197" s="6" t="n">
        <v>23</v>
      </c>
    </row>
    <row r="198" customFormat="false" ht="12.8" hidden="false" customHeight="false" outlineLevel="0" collapsed="false">
      <c r="A198" s="6" t="n">
        <v>22</v>
      </c>
      <c r="B198" s="6" t="n">
        <v>4</v>
      </c>
      <c r="C198" s="6" t="n">
        <v>3</v>
      </c>
      <c r="D198" s="6" t="n">
        <v>1</v>
      </c>
      <c r="E198" s="6" t="n">
        <v>38</v>
      </c>
      <c r="F198" s="6" t="s">
        <v>68</v>
      </c>
      <c r="G198" s="6" t="s">
        <v>70</v>
      </c>
      <c r="H198" s="6" t="s">
        <v>69</v>
      </c>
      <c r="I198" s="6" t="s">
        <v>68</v>
      </c>
      <c r="J198" s="6" t="s">
        <v>69</v>
      </c>
      <c r="K198" s="6" t="s">
        <v>69</v>
      </c>
      <c r="L198" s="6" t="s">
        <v>68</v>
      </c>
      <c r="M198" s="6" t="s">
        <v>69</v>
      </c>
      <c r="N198" s="6" t="n">
        <v>-862</v>
      </c>
      <c r="O198" s="6" t="n">
        <v>8.47855</v>
      </c>
      <c r="P198" s="6" t="n">
        <v>8.56352</v>
      </c>
      <c r="Q198" s="6" t="n">
        <v>8.60255</v>
      </c>
      <c r="R198" s="6" t="n">
        <v>-14</v>
      </c>
      <c r="S198" s="6" t="n">
        <v>8</v>
      </c>
      <c r="T198" s="6" t="n">
        <v>41</v>
      </c>
      <c r="U198" s="6" t="n">
        <v>1</v>
      </c>
      <c r="V198" s="6" t="n">
        <v>42</v>
      </c>
      <c r="W198" s="6" t="n">
        <v>-49</v>
      </c>
      <c r="X198" s="6" t="n">
        <v>15</v>
      </c>
      <c r="Y198" s="6" t="n">
        <v>-42</v>
      </c>
      <c r="Z198" s="6" t="n">
        <v>-8</v>
      </c>
      <c r="AA198" s="6" t="n">
        <v>51</v>
      </c>
      <c r="AB198" s="6" t="n">
        <v>-1</v>
      </c>
      <c r="AC198" s="6" t="n">
        <v>-43</v>
      </c>
      <c r="AD198" s="6" t="n">
        <v>24</v>
      </c>
      <c r="AE198" s="6" t="n">
        <v>-23</v>
      </c>
      <c r="AF198" s="6" t="n">
        <v>-1</v>
      </c>
    </row>
    <row r="199" customFormat="false" ht="12.8" hidden="false" customHeight="false" outlineLevel="0" collapsed="false">
      <c r="A199" s="6" t="n">
        <v>22</v>
      </c>
      <c r="B199" s="6" t="n">
        <v>2</v>
      </c>
      <c r="C199" s="6" t="n">
        <v>3</v>
      </c>
      <c r="D199" s="6" t="n">
        <v>3</v>
      </c>
      <c r="E199" s="6" t="n">
        <v>4</v>
      </c>
      <c r="F199" s="6" t="s">
        <v>68</v>
      </c>
      <c r="G199" s="6" t="s">
        <v>68</v>
      </c>
      <c r="H199" s="6" t="s">
        <v>68</v>
      </c>
      <c r="I199" s="6" t="s">
        <v>70</v>
      </c>
      <c r="J199" s="6" t="s">
        <v>69</v>
      </c>
      <c r="K199" s="6" t="s">
        <v>70</v>
      </c>
      <c r="L199" s="6" t="s">
        <v>70</v>
      </c>
      <c r="M199" s="6" t="s">
        <v>69</v>
      </c>
      <c r="N199" s="6" t="n">
        <v>-827</v>
      </c>
      <c r="O199" s="6" t="n">
        <v>8.55659</v>
      </c>
      <c r="P199" s="6" t="n">
        <v>8.56232</v>
      </c>
      <c r="Q199" s="6" t="n">
        <v>8.52445</v>
      </c>
      <c r="R199" s="6" t="n">
        <v>6</v>
      </c>
      <c r="S199" s="6" t="n">
        <v>48</v>
      </c>
      <c r="T199" s="6" t="n">
        <v>-49</v>
      </c>
      <c r="U199" s="6" t="n">
        <v>-42</v>
      </c>
      <c r="V199" s="6" t="n">
        <v>-6</v>
      </c>
      <c r="W199" s="6" t="n">
        <v>49</v>
      </c>
      <c r="X199" s="6" t="n">
        <v>1</v>
      </c>
      <c r="Y199" s="6" t="n">
        <v>-8</v>
      </c>
      <c r="Z199" s="6" t="n">
        <v>-2</v>
      </c>
      <c r="AA199" s="6" t="n">
        <v>7</v>
      </c>
      <c r="AB199" s="6" t="n">
        <v>41</v>
      </c>
      <c r="AC199" s="6" t="n">
        <v>-48</v>
      </c>
      <c r="AD199" s="6" t="n">
        <v>-23</v>
      </c>
      <c r="AE199" s="6" t="n">
        <v>22</v>
      </c>
      <c r="AF199" s="6" t="n">
        <v>-1</v>
      </c>
    </row>
    <row r="200" customFormat="false" ht="12.8" hidden="false" customHeight="false" outlineLevel="0" collapsed="false">
      <c r="A200" s="6" t="n">
        <v>22</v>
      </c>
      <c r="B200" s="6" t="n">
        <v>4</v>
      </c>
      <c r="C200" s="6" t="n">
        <v>3</v>
      </c>
      <c r="D200" s="6" t="n">
        <v>1</v>
      </c>
      <c r="E200" s="6" t="n">
        <v>43</v>
      </c>
      <c r="F200" s="6" t="s">
        <v>68</v>
      </c>
      <c r="G200" s="6" t="s">
        <v>70</v>
      </c>
      <c r="H200" s="6" t="s">
        <v>69</v>
      </c>
      <c r="I200" s="6" t="s">
        <v>69</v>
      </c>
      <c r="J200" s="6" t="s">
        <v>69</v>
      </c>
      <c r="K200" s="6" t="s">
        <v>68</v>
      </c>
      <c r="L200" s="6" t="s">
        <v>68</v>
      </c>
      <c r="M200" s="6" t="s">
        <v>69</v>
      </c>
      <c r="N200" s="6" t="n">
        <v>-827</v>
      </c>
      <c r="O200" s="6" t="n">
        <v>8.48583</v>
      </c>
      <c r="P200" s="6" t="n">
        <v>8.55629</v>
      </c>
      <c r="Q200" s="6" t="n">
        <v>8.60237</v>
      </c>
      <c r="R200" s="6" t="n">
        <v>-8</v>
      </c>
      <c r="S200" s="6" t="n">
        <v>-2</v>
      </c>
      <c r="T200" s="6" t="n">
        <v>33</v>
      </c>
      <c r="U200" s="6" t="n">
        <v>7</v>
      </c>
      <c r="V200" s="6" t="n">
        <v>35</v>
      </c>
      <c r="W200" s="6" t="n">
        <v>-7</v>
      </c>
      <c r="X200" s="6" t="n">
        <v>55</v>
      </c>
      <c r="Y200" s="6" t="n">
        <v>-48</v>
      </c>
      <c r="Z200" s="6" t="n">
        <v>1</v>
      </c>
      <c r="AA200" s="6" t="n">
        <v>6</v>
      </c>
      <c r="AB200" s="6" t="n">
        <v>41</v>
      </c>
      <c r="AC200" s="6" t="n">
        <v>-49</v>
      </c>
      <c r="AD200" s="6" t="n">
        <v>21</v>
      </c>
      <c r="AE200" s="6" t="n">
        <v>22</v>
      </c>
      <c r="AF200" s="6" t="n">
        <v>-1</v>
      </c>
    </row>
    <row r="201" customFormat="false" ht="12.8" hidden="false" customHeight="false" outlineLevel="0" collapsed="false">
      <c r="A201" s="6" t="n">
        <v>22</v>
      </c>
      <c r="B201" s="6" t="n">
        <v>2</v>
      </c>
      <c r="C201" s="6" t="n">
        <v>3</v>
      </c>
      <c r="D201" s="6" t="n">
        <v>3</v>
      </c>
      <c r="E201" s="6" t="n">
        <v>83</v>
      </c>
      <c r="F201" s="6" t="s">
        <v>68</v>
      </c>
      <c r="G201" s="6" t="s">
        <v>70</v>
      </c>
      <c r="H201" s="6" t="s">
        <v>68</v>
      </c>
      <c r="I201" s="6" t="s">
        <v>69</v>
      </c>
      <c r="J201" s="6" t="s">
        <v>70</v>
      </c>
      <c r="K201" s="6" t="s">
        <v>68</v>
      </c>
      <c r="L201" s="6" t="s">
        <v>69</v>
      </c>
      <c r="M201" s="6" t="s">
        <v>70</v>
      </c>
      <c r="N201" s="6" t="n">
        <v>-824</v>
      </c>
      <c r="O201" s="6" t="n">
        <v>8.55766</v>
      </c>
      <c r="P201" s="6" t="n">
        <v>8.56238</v>
      </c>
      <c r="Q201" s="6" t="n">
        <v>8.51899</v>
      </c>
      <c r="R201" s="6" t="n">
        <v>-36</v>
      </c>
      <c r="S201" s="6" t="n">
        <v>-56</v>
      </c>
      <c r="T201" s="6" t="n">
        <v>42</v>
      </c>
      <c r="U201" s="6" t="n">
        <v>15</v>
      </c>
      <c r="V201" s="6" t="n">
        <v>0</v>
      </c>
      <c r="W201" s="6" t="n">
        <v>-7</v>
      </c>
      <c r="X201" s="6" t="n">
        <v>41</v>
      </c>
      <c r="Y201" s="6" t="n">
        <v>0</v>
      </c>
      <c r="Z201" s="6" t="n">
        <v>14</v>
      </c>
      <c r="AA201" s="6" t="n">
        <v>-41</v>
      </c>
      <c r="AB201" s="6" t="n">
        <v>-8</v>
      </c>
      <c r="AC201" s="6" t="n">
        <v>33</v>
      </c>
      <c r="AD201" s="6" t="n">
        <v>-22</v>
      </c>
      <c r="AE201" s="6" t="n">
        <v>22</v>
      </c>
      <c r="AF201" s="6" t="n">
        <v>-1</v>
      </c>
    </row>
    <row r="202" customFormat="false" ht="12.8" hidden="false" customHeight="false" outlineLevel="0" collapsed="false">
      <c r="A202" s="6" t="n">
        <v>22</v>
      </c>
      <c r="B202" s="6" t="n">
        <v>5</v>
      </c>
      <c r="C202" s="6" t="n">
        <v>2</v>
      </c>
      <c r="D202" s="6" t="n">
        <v>1</v>
      </c>
      <c r="E202" s="6" t="n">
        <v>28</v>
      </c>
      <c r="F202" s="6" t="s">
        <v>68</v>
      </c>
      <c r="G202" s="6" t="s">
        <v>69</v>
      </c>
      <c r="H202" s="6" t="s">
        <v>69</v>
      </c>
      <c r="I202" s="6" t="s">
        <v>70</v>
      </c>
      <c r="J202" s="6" t="s">
        <v>69</v>
      </c>
      <c r="K202" s="6" t="s">
        <v>68</v>
      </c>
      <c r="L202" s="6" t="s">
        <v>69</v>
      </c>
      <c r="M202" s="6" t="s">
        <v>69</v>
      </c>
      <c r="N202" s="6" t="n">
        <v>-798</v>
      </c>
      <c r="O202" s="6" t="n">
        <v>8.4846</v>
      </c>
      <c r="P202" s="6" t="n">
        <v>8.52374</v>
      </c>
      <c r="Q202" s="6" t="n">
        <v>8.64092</v>
      </c>
      <c r="R202" s="6" t="n">
        <v>8</v>
      </c>
      <c r="S202" s="6" t="n">
        <v>33</v>
      </c>
      <c r="T202" s="6" t="n">
        <v>-7</v>
      </c>
      <c r="U202" s="6" t="n">
        <v>3</v>
      </c>
      <c r="V202" s="6" t="n">
        <v>48</v>
      </c>
      <c r="W202" s="6" t="n">
        <v>-6</v>
      </c>
      <c r="X202" s="6" t="n">
        <v>34</v>
      </c>
      <c r="Y202" s="6" t="n">
        <v>-6</v>
      </c>
      <c r="Z202" s="6" t="n">
        <v>-44</v>
      </c>
      <c r="AA202" s="6" t="n">
        <v>52</v>
      </c>
      <c r="AB202" s="6" t="n">
        <v>45</v>
      </c>
      <c r="AC202" s="6" t="n">
        <v>-13</v>
      </c>
      <c r="AD202" s="6" t="n">
        <v>25</v>
      </c>
      <c r="AE202" s="6" t="n">
        <v>46</v>
      </c>
      <c r="AF202" s="6" t="n">
        <v>24</v>
      </c>
    </row>
    <row r="203" customFormat="false" ht="12.8" hidden="false" customHeight="false" outlineLevel="0" collapsed="false">
      <c r="A203" s="6" t="n">
        <v>22</v>
      </c>
      <c r="B203" s="6" t="n">
        <v>4</v>
      </c>
      <c r="C203" s="6" t="n">
        <v>2</v>
      </c>
      <c r="D203" s="6" t="n">
        <v>2</v>
      </c>
      <c r="E203" s="6" t="n">
        <v>26</v>
      </c>
      <c r="F203" s="6" t="s">
        <v>68</v>
      </c>
      <c r="G203" s="6" t="s">
        <v>70</v>
      </c>
      <c r="H203" s="6" t="s">
        <v>69</v>
      </c>
      <c r="I203" s="6" t="s">
        <v>68</v>
      </c>
      <c r="J203" s="6" t="s">
        <v>70</v>
      </c>
      <c r="K203" s="6" t="s">
        <v>69</v>
      </c>
      <c r="L203" s="6" t="s">
        <v>69</v>
      </c>
      <c r="M203" s="6" t="s">
        <v>69</v>
      </c>
      <c r="N203" s="6" t="n">
        <v>-796</v>
      </c>
      <c r="O203" s="6" t="n">
        <v>8.52263</v>
      </c>
      <c r="P203" s="6" t="n">
        <v>8.52262</v>
      </c>
      <c r="Q203" s="6" t="n">
        <v>8.60222</v>
      </c>
      <c r="R203" s="6" t="n">
        <v>-47</v>
      </c>
      <c r="S203" s="6" t="n">
        <v>1</v>
      </c>
      <c r="T203" s="6" t="n">
        <v>48</v>
      </c>
      <c r="U203" s="6" t="n">
        <v>1</v>
      </c>
      <c r="V203" s="6" t="n">
        <v>48</v>
      </c>
      <c r="W203" s="6" t="n">
        <v>-47</v>
      </c>
      <c r="X203" s="6" t="n">
        <v>1</v>
      </c>
      <c r="Y203" s="6" t="n">
        <v>1</v>
      </c>
      <c r="Z203" s="6" t="n">
        <v>0</v>
      </c>
      <c r="AA203" s="6" t="n">
        <v>51</v>
      </c>
      <c r="AB203" s="6" t="n">
        <v>-51</v>
      </c>
      <c r="AC203" s="6" t="n">
        <v>0</v>
      </c>
      <c r="AD203" s="6" t="n">
        <v>1</v>
      </c>
      <c r="AE203" s="6" t="n">
        <v>1</v>
      </c>
      <c r="AF203" s="6" t="n">
        <v>0</v>
      </c>
    </row>
    <row r="204" customFormat="false" ht="12.8" hidden="false" customHeight="false" outlineLevel="0" collapsed="false">
      <c r="A204" s="6" t="n">
        <v>22</v>
      </c>
      <c r="B204" s="6" t="n">
        <v>4</v>
      </c>
      <c r="C204" s="6" t="n">
        <v>2</v>
      </c>
      <c r="D204" s="6" t="n">
        <v>2</v>
      </c>
      <c r="E204" s="6" t="n">
        <v>28</v>
      </c>
      <c r="F204" s="6" t="s">
        <v>68</v>
      </c>
      <c r="G204" s="6" t="s">
        <v>70</v>
      </c>
      <c r="H204" s="6" t="s">
        <v>69</v>
      </c>
      <c r="I204" s="6" t="s">
        <v>68</v>
      </c>
      <c r="J204" s="6" t="s">
        <v>69</v>
      </c>
      <c r="K204" s="6" t="s">
        <v>69</v>
      </c>
      <c r="L204" s="6" t="s">
        <v>70</v>
      </c>
      <c r="M204" s="6" t="s">
        <v>69</v>
      </c>
      <c r="N204" s="6" t="n">
        <v>-784</v>
      </c>
      <c r="O204" s="6" t="n">
        <v>8.51751</v>
      </c>
      <c r="P204" s="6" t="n">
        <v>8.52434</v>
      </c>
      <c r="Q204" s="6" t="n">
        <v>8.60198</v>
      </c>
      <c r="R204" s="6" t="n">
        <v>-7</v>
      </c>
      <c r="S204" s="6" t="n">
        <v>8</v>
      </c>
      <c r="T204" s="6" t="n">
        <v>41</v>
      </c>
      <c r="U204" s="6" t="n">
        <v>-40</v>
      </c>
      <c r="V204" s="6" t="n">
        <v>33</v>
      </c>
      <c r="W204" s="6" t="n">
        <v>-48</v>
      </c>
      <c r="X204" s="6" t="n">
        <v>15</v>
      </c>
      <c r="Y204" s="6" t="n">
        <v>-1</v>
      </c>
      <c r="Z204" s="6" t="n">
        <v>-8</v>
      </c>
      <c r="AA204" s="6" t="n">
        <v>58</v>
      </c>
      <c r="AB204" s="6" t="n">
        <v>-7</v>
      </c>
      <c r="AC204" s="6" t="n">
        <v>-43</v>
      </c>
      <c r="AD204" s="6" t="n">
        <v>1</v>
      </c>
      <c r="AE204" s="6" t="n">
        <v>-1</v>
      </c>
      <c r="AF204" s="6" t="n">
        <v>-1</v>
      </c>
    </row>
    <row r="205" customFormat="false" ht="12.8" hidden="false" customHeight="false" outlineLevel="0" collapsed="false">
      <c r="A205" s="6" t="n">
        <v>22</v>
      </c>
      <c r="B205" s="6" t="n">
        <v>5</v>
      </c>
      <c r="C205" s="6" t="n">
        <v>2</v>
      </c>
      <c r="D205" s="6" t="n">
        <v>1</v>
      </c>
      <c r="E205" s="6" t="n">
        <v>23</v>
      </c>
      <c r="F205" s="6" t="s">
        <v>68</v>
      </c>
      <c r="G205" s="6" t="s">
        <v>69</v>
      </c>
      <c r="H205" s="6" t="s">
        <v>69</v>
      </c>
      <c r="I205" s="6" t="s">
        <v>68</v>
      </c>
      <c r="J205" s="6" t="s">
        <v>70</v>
      </c>
      <c r="K205" s="6" t="s">
        <v>69</v>
      </c>
      <c r="L205" s="6" t="s">
        <v>69</v>
      </c>
      <c r="M205" s="6" t="s">
        <v>69</v>
      </c>
      <c r="N205" s="6" t="n">
        <v>-772</v>
      </c>
      <c r="O205" s="6" t="n">
        <v>8.49</v>
      </c>
      <c r="P205" s="6" t="n">
        <v>8.52099</v>
      </c>
      <c r="Q205" s="6" t="n">
        <v>8.64109</v>
      </c>
      <c r="R205" s="6" t="n">
        <v>-40</v>
      </c>
      <c r="S205" s="6" t="n">
        <v>1</v>
      </c>
      <c r="T205" s="6" t="n">
        <v>8</v>
      </c>
      <c r="U205" s="6" t="n">
        <v>1</v>
      </c>
      <c r="V205" s="6" t="n">
        <v>54</v>
      </c>
      <c r="W205" s="6" t="n">
        <v>-47</v>
      </c>
      <c r="X205" s="6" t="n">
        <v>-8</v>
      </c>
      <c r="Y205" s="6" t="n">
        <v>1</v>
      </c>
      <c r="Z205" s="6" t="n">
        <v>-43</v>
      </c>
      <c r="AA205" s="6" t="n">
        <v>51</v>
      </c>
      <c r="AB205" s="6" t="n">
        <v>-45</v>
      </c>
      <c r="AC205" s="6" t="n">
        <v>0</v>
      </c>
      <c r="AD205" s="6" t="n">
        <v>-20</v>
      </c>
      <c r="AE205" s="6" t="n">
        <v>0</v>
      </c>
      <c r="AF205" s="6" t="n">
        <v>-22</v>
      </c>
    </row>
    <row r="206" customFormat="false" ht="12.8" hidden="false" customHeight="false" outlineLevel="0" collapsed="false">
      <c r="A206" s="6" t="n">
        <v>22</v>
      </c>
      <c r="B206" s="6" t="n">
        <v>4</v>
      </c>
      <c r="C206" s="6" t="n">
        <v>3</v>
      </c>
      <c r="D206" s="6" t="n">
        <v>1</v>
      </c>
      <c r="E206" s="6" t="n">
        <v>10</v>
      </c>
      <c r="F206" s="6" t="s">
        <v>68</v>
      </c>
      <c r="G206" s="6" t="s">
        <v>68</v>
      </c>
      <c r="H206" s="6" t="s">
        <v>70</v>
      </c>
      <c r="I206" s="6" t="s">
        <v>69</v>
      </c>
      <c r="J206" s="6" t="s">
        <v>69</v>
      </c>
      <c r="K206" s="6" t="s">
        <v>69</v>
      </c>
      <c r="L206" s="6" t="s">
        <v>69</v>
      </c>
      <c r="M206" s="6" t="s">
        <v>68</v>
      </c>
      <c r="N206" s="6" t="n">
        <v>-768</v>
      </c>
      <c r="O206" s="6" t="n">
        <v>8.47634</v>
      </c>
      <c r="P206" s="6" t="n">
        <v>8.56373</v>
      </c>
      <c r="Q206" s="6" t="n">
        <v>8.60682</v>
      </c>
      <c r="R206" s="6" t="n">
        <v>-6</v>
      </c>
      <c r="S206" s="6" t="n">
        <v>1</v>
      </c>
      <c r="T206" s="6" t="n">
        <v>-15</v>
      </c>
      <c r="U206" s="6" t="n">
        <v>53</v>
      </c>
      <c r="V206" s="6" t="n">
        <v>35</v>
      </c>
      <c r="W206" s="6" t="n">
        <v>42</v>
      </c>
      <c r="X206" s="6" t="n">
        <v>-42</v>
      </c>
      <c r="Y206" s="6" t="n">
        <v>-2</v>
      </c>
      <c r="Z206" s="6" t="n">
        <v>-1</v>
      </c>
      <c r="AA206" s="6" t="n">
        <v>-42</v>
      </c>
      <c r="AB206" s="6" t="n">
        <v>-6</v>
      </c>
      <c r="AC206" s="6" t="n">
        <v>50</v>
      </c>
      <c r="AD206" s="6" t="n">
        <v>21</v>
      </c>
      <c r="AE206" s="6" t="n">
        <v>21</v>
      </c>
      <c r="AF206" s="6" t="n">
        <v>1</v>
      </c>
    </row>
    <row r="207" customFormat="false" ht="12.8" hidden="false" customHeight="false" outlineLevel="0" collapsed="false">
      <c r="A207" s="6" t="n">
        <v>22</v>
      </c>
      <c r="B207" s="6" t="n">
        <v>4</v>
      </c>
      <c r="C207" s="6" t="n">
        <v>2</v>
      </c>
      <c r="D207" s="6" t="n">
        <v>2</v>
      </c>
      <c r="E207" s="6" t="n">
        <v>68</v>
      </c>
      <c r="F207" s="6" t="s">
        <v>68</v>
      </c>
      <c r="G207" s="6" t="s">
        <v>69</v>
      </c>
      <c r="H207" s="6" t="s">
        <v>70</v>
      </c>
      <c r="I207" s="6" t="s">
        <v>69</v>
      </c>
      <c r="J207" s="6" t="s">
        <v>70</v>
      </c>
      <c r="K207" s="6" t="s">
        <v>69</v>
      </c>
      <c r="L207" s="6" t="s">
        <v>68</v>
      </c>
      <c r="M207" s="6" t="s">
        <v>69</v>
      </c>
      <c r="N207" s="6" t="n">
        <v>-762</v>
      </c>
      <c r="O207" s="6" t="n">
        <v>8.52764</v>
      </c>
      <c r="P207" s="6" t="n">
        <v>8.52764</v>
      </c>
      <c r="Q207" s="6" t="n">
        <v>8.60183</v>
      </c>
      <c r="R207" s="6" t="n">
        <v>-46</v>
      </c>
      <c r="S207" s="6" t="n">
        <v>0</v>
      </c>
      <c r="T207" s="6" t="n">
        <v>0</v>
      </c>
      <c r="U207" s="6" t="n">
        <v>46</v>
      </c>
      <c r="V207" s="6" t="n">
        <v>46</v>
      </c>
      <c r="W207" s="6" t="n">
        <v>0</v>
      </c>
      <c r="X207" s="6" t="n">
        <v>0</v>
      </c>
      <c r="Y207" s="6" t="n">
        <v>-46</v>
      </c>
      <c r="Z207" s="6" t="n">
        <v>-36</v>
      </c>
      <c r="AA207" s="6" t="n">
        <v>-36</v>
      </c>
      <c r="AB207" s="6" t="n">
        <v>-36</v>
      </c>
      <c r="AC207" s="6" t="n">
        <v>-36</v>
      </c>
      <c r="AD207" s="6" t="n">
        <v>0</v>
      </c>
      <c r="AE207" s="6" t="n">
        <v>0</v>
      </c>
      <c r="AF207" s="6" t="n">
        <v>-88</v>
      </c>
    </row>
    <row r="208" customFormat="false" ht="12.8" hidden="false" customHeight="false" outlineLevel="0" collapsed="false">
      <c r="A208" s="6" t="n">
        <v>22</v>
      </c>
      <c r="B208" s="6" t="n">
        <v>4</v>
      </c>
      <c r="C208" s="6" t="n">
        <v>3</v>
      </c>
      <c r="D208" s="6" t="n">
        <v>1</v>
      </c>
      <c r="E208" s="6" t="n">
        <v>24</v>
      </c>
      <c r="F208" s="6" t="s">
        <v>68</v>
      </c>
      <c r="G208" s="6" t="s">
        <v>68</v>
      </c>
      <c r="H208" s="6" t="s">
        <v>69</v>
      </c>
      <c r="I208" s="6" t="s">
        <v>69</v>
      </c>
      <c r="J208" s="6" t="s">
        <v>70</v>
      </c>
      <c r="K208" s="6" t="s">
        <v>69</v>
      </c>
      <c r="L208" s="6" t="s">
        <v>69</v>
      </c>
      <c r="M208" s="6" t="s">
        <v>68</v>
      </c>
      <c r="N208" s="6" t="n">
        <v>-761</v>
      </c>
      <c r="O208" s="6" t="n">
        <v>8.484</v>
      </c>
      <c r="P208" s="6" t="n">
        <v>8.55686</v>
      </c>
      <c r="Q208" s="6" t="n">
        <v>8.60689</v>
      </c>
      <c r="R208" s="6" t="n">
        <v>-47</v>
      </c>
      <c r="S208" s="6" t="n">
        <v>6</v>
      </c>
      <c r="T208" s="6" t="n">
        <v>-9</v>
      </c>
      <c r="U208" s="6" t="n">
        <v>14</v>
      </c>
      <c r="V208" s="6" t="n">
        <v>43</v>
      </c>
      <c r="W208" s="6" t="n">
        <v>36</v>
      </c>
      <c r="X208" s="6" t="n">
        <v>-48</v>
      </c>
      <c r="Y208" s="6" t="n">
        <v>8</v>
      </c>
      <c r="Z208" s="6" t="n">
        <v>9</v>
      </c>
      <c r="AA208" s="6" t="n">
        <v>0</v>
      </c>
      <c r="AB208" s="6" t="n">
        <v>-51</v>
      </c>
      <c r="AC208" s="6" t="n">
        <v>43</v>
      </c>
      <c r="AD208" s="6" t="n">
        <v>-24</v>
      </c>
      <c r="AE208" s="6" t="n">
        <v>25</v>
      </c>
      <c r="AF208" s="6" t="n">
        <v>0</v>
      </c>
    </row>
    <row r="209" customFormat="false" ht="12.8" hidden="false" customHeight="false" outlineLevel="0" collapsed="false">
      <c r="A209" s="6" t="n">
        <v>22</v>
      </c>
      <c r="B209" s="6" t="n">
        <v>4</v>
      </c>
      <c r="C209" s="6" t="n">
        <v>3</v>
      </c>
      <c r="D209" s="6" t="n">
        <v>1</v>
      </c>
      <c r="E209" s="6" t="n">
        <v>37</v>
      </c>
      <c r="F209" s="6" t="s">
        <v>68</v>
      </c>
      <c r="G209" s="6" t="s">
        <v>70</v>
      </c>
      <c r="H209" s="6" t="s">
        <v>69</v>
      </c>
      <c r="I209" s="6" t="s">
        <v>68</v>
      </c>
      <c r="J209" s="6" t="s">
        <v>69</v>
      </c>
      <c r="K209" s="6" t="s">
        <v>68</v>
      </c>
      <c r="L209" s="6" t="s">
        <v>69</v>
      </c>
      <c r="M209" s="6" t="s">
        <v>69</v>
      </c>
      <c r="N209" s="6" t="n">
        <v>-759</v>
      </c>
      <c r="O209" s="6" t="n">
        <v>8.48419</v>
      </c>
      <c r="P209" s="6" t="n">
        <v>8.56146</v>
      </c>
      <c r="Q209" s="6" t="n">
        <v>8.60276</v>
      </c>
      <c r="R209" s="6" t="n">
        <v>1</v>
      </c>
      <c r="S209" s="6" t="n">
        <v>-6</v>
      </c>
      <c r="T209" s="6" t="n">
        <v>40</v>
      </c>
      <c r="U209" s="6" t="n">
        <v>2</v>
      </c>
      <c r="V209" s="6" t="n">
        <v>42</v>
      </c>
      <c r="W209" s="6" t="n">
        <v>-49</v>
      </c>
      <c r="X209" s="6" t="n">
        <v>48</v>
      </c>
      <c r="Y209" s="6" t="n">
        <v>-7</v>
      </c>
      <c r="Z209" s="6" t="n">
        <v>-8</v>
      </c>
      <c r="AA209" s="6" t="n">
        <v>51</v>
      </c>
      <c r="AB209" s="6" t="n">
        <v>35</v>
      </c>
      <c r="AC209" s="6" t="n">
        <v>-5</v>
      </c>
      <c r="AD209" s="6" t="n">
        <v>24</v>
      </c>
      <c r="AE209" s="6" t="n">
        <v>23</v>
      </c>
      <c r="AF209" s="6" t="n">
        <v>44</v>
      </c>
    </row>
    <row r="210" customFormat="false" ht="12.8" hidden="false" customHeight="false" outlineLevel="0" collapsed="false">
      <c r="A210" s="6" t="n">
        <v>22</v>
      </c>
      <c r="B210" s="6" t="n">
        <v>4</v>
      </c>
      <c r="C210" s="6" t="n">
        <v>4</v>
      </c>
      <c r="D210" s="6" t="n">
        <v>0</v>
      </c>
      <c r="E210" s="6" t="n">
        <v>12</v>
      </c>
      <c r="F210" s="6" t="s">
        <v>68</v>
      </c>
      <c r="G210" s="6" t="s">
        <v>68</v>
      </c>
      <c r="H210" s="6" t="s">
        <v>69</v>
      </c>
      <c r="I210" s="6" t="s">
        <v>69</v>
      </c>
      <c r="J210" s="6" t="s">
        <v>68</v>
      </c>
      <c r="K210" s="6" t="s">
        <v>69</v>
      </c>
      <c r="L210" s="6" t="s">
        <v>69</v>
      </c>
      <c r="M210" s="6" t="s">
        <v>68</v>
      </c>
      <c r="N210" s="6" t="n">
        <v>-757</v>
      </c>
      <c r="O210" s="6" t="n">
        <v>8.45077</v>
      </c>
      <c r="P210" s="6" t="n">
        <v>8.59761</v>
      </c>
      <c r="Q210" s="6" t="n">
        <v>8.60512</v>
      </c>
      <c r="R210" s="6" t="n">
        <v>-9</v>
      </c>
      <c r="S210" s="6" t="n">
        <v>6</v>
      </c>
      <c r="T210" s="6" t="n">
        <v>-8</v>
      </c>
      <c r="U210" s="6" t="n">
        <v>6</v>
      </c>
      <c r="V210" s="6" t="n">
        <v>37</v>
      </c>
      <c r="W210" s="6" t="n">
        <v>37</v>
      </c>
      <c r="X210" s="6" t="n">
        <v>-49</v>
      </c>
      <c r="Y210" s="6" t="n">
        <v>51</v>
      </c>
      <c r="Z210" s="6" t="n">
        <v>-1</v>
      </c>
      <c r="AA210" s="6" t="n">
        <v>0</v>
      </c>
      <c r="AB210" s="6" t="n">
        <v>-50</v>
      </c>
      <c r="AC210" s="6" t="n">
        <v>50</v>
      </c>
      <c r="AD210" s="6" t="n">
        <v>-3</v>
      </c>
      <c r="AE210" s="6" t="n">
        <v>45</v>
      </c>
      <c r="AF210" s="6" t="n">
        <v>-1</v>
      </c>
    </row>
    <row r="211" customFormat="false" ht="12.8" hidden="false" customHeight="false" outlineLevel="0" collapsed="false">
      <c r="A211" s="6" t="n">
        <v>22</v>
      </c>
      <c r="B211" s="6" t="n">
        <v>2</v>
      </c>
      <c r="C211" s="6" t="n">
        <v>3</v>
      </c>
      <c r="D211" s="6" t="n">
        <v>3</v>
      </c>
      <c r="E211" s="6" t="n">
        <v>86</v>
      </c>
      <c r="F211" s="6" t="s">
        <v>68</v>
      </c>
      <c r="G211" s="6" t="s">
        <v>70</v>
      </c>
      <c r="H211" s="6" t="s">
        <v>68</v>
      </c>
      <c r="I211" s="6" t="s">
        <v>69</v>
      </c>
      <c r="J211" s="6" t="s">
        <v>70</v>
      </c>
      <c r="K211" s="6" t="s">
        <v>69</v>
      </c>
      <c r="L211" s="6" t="s">
        <v>68</v>
      </c>
      <c r="M211" s="6" t="s">
        <v>70</v>
      </c>
      <c r="N211" s="6" t="n">
        <v>-751</v>
      </c>
      <c r="O211" s="6" t="n">
        <v>8.56305</v>
      </c>
      <c r="P211" s="6" t="n">
        <v>8.56234</v>
      </c>
      <c r="Q211" s="6" t="n">
        <v>8.51781</v>
      </c>
      <c r="R211" s="6" t="n">
        <v>-49</v>
      </c>
      <c r="S211" s="6" t="n">
        <v>-43</v>
      </c>
      <c r="T211" s="6" t="n">
        <v>42</v>
      </c>
      <c r="U211" s="6" t="n">
        <v>16</v>
      </c>
      <c r="V211" s="6" t="n">
        <v>-1</v>
      </c>
      <c r="W211" s="6" t="n">
        <v>-8</v>
      </c>
      <c r="X211" s="6" t="n">
        <v>8</v>
      </c>
      <c r="Y211" s="6" t="n">
        <v>-34</v>
      </c>
      <c r="Z211" s="6" t="n">
        <v>14</v>
      </c>
      <c r="AA211" s="6" t="n">
        <v>-42</v>
      </c>
      <c r="AB211" s="6" t="n">
        <v>-41</v>
      </c>
      <c r="AC211" s="6" t="n">
        <v>-1</v>
      </c>
      <c r="AD211" s="6" t="n">
        <v>-22</v>
      </c>
      <c r="AE211" s="6" t="n">
        <v>-22</v>
      </c>
      <c r="AF211" s="6" t="n">
        <v>-45</v>
      </c>
    </row>
    <row r="212" customFormat="false" ht="12.8" hidden="false" customHeight="false" outlineLevel="0" collapsed="false">
      <c r="A212" s="6" t="n">
        <v>22</v>
      </c>
      <c r="B212" s="6" t="n">
        <v>5</v>
      </c>
      <c r="C212" s="6" t="n">
        <v>3</v>
      </c>
      <c r="D212" s="6" t="n">
        <v>0</v>
      </c>
      <c r="E212" s="6" t="n">
        <v>12</v>
      </c>
      <c r="F212" s="6" t="s">
        <v>68</v>
      </c>
      <c r="G212" s="6" t="s">
        <v>69</v>
      </c>
      <c r="H212" s="6" t="s">
        <v>69</v>
      </c>
      <c r="I212" s="6" t="s">
        <v>68</v>
      </c>
      <c r="J212" s="6" t="s">
        <v>68</v>
      </c>
      <c r="K212" s="6" t="s">
        <v>69</v>
      </c>
      <c r="L212" s="6" t="s">
        <v>69</v>
      </c>
      <c r="M212" s="6" t="s">
        <v>69</v>
      </c>
      <c r="N212" s="6" t="n">
        <v>-746</v>
      </c>
      <c r="O212" s="6" t="n">
        <v>8.45678</v>
      </c>
      <c r="P212" s="6" t="n">
        <v>8.56047</v>
      </c>
      <c r="Q212" s="6" t="n">
        <v>8.63954</v>
      </c>
      <c r="R212" s="6" t="n">
        <v>0</v>
      </c>
      <c r="S212" s="6" t="n">
        <v>1</v>
      </c>
      <c r="T212" s="6" t="n">
        <v>8</v>
      </c>
      <c r="U212" s="6" t="n">
        <v>-7</v>
      </c>
      <c r="V212" s="6" t="n">
        <v>49</v>
      </c>
      <c r="W212" s="6" t="n">
        <v>-48</v>
      </c>
      <c r="X212" s="6" t="n">
        <v>-8</v>
      </c>
      <c r="Y212" s="6" t="n">
        <v>42</v>
      </c>
      <c r="Z212" s="6" t="n">
        <v>-52</v>
      </c>
      <c r="AA212" s="6" t="n">
        <v>51</v>
      </c>
      <c r="AB212" s="6" t="n">
        <v>-45</v>
      </c>
      <c r="AC212" s="6" t="n">
        <v>7</v>
      </c>
      <c r="AD212" s="6" t="n">
        <v>2</v>
      </c>
      <c r="AE212" s="6" t="n">
        <v>23</v>
      </c>
      <c r="AF212" s="6" t="n">
        <v>-23</v>
      </c>
    </row>
    <row r="213" customFormat="false" ht="12.8" hidden="false" customHeight="false" outlineLevel="0" collapsed="false">
      <c r="A213" s="6" t="n">
        <v>22</v>
      </c>
      <c r="B213" s="6" t="n">
        <v>5</v>
      </c>
      <c r="C213" s="6" t="n">
        <v>2</v>
      </c>
      <c r="D213" s="6" t="n">
        <v>1</v>
      </c>
      <c r="E213" s="6" t="n">
        <v>22</v>
      </c>
      <c r="F213" s="6" t="s">
        <v>68</v>
      </c>
      <c r="G213" s="6" t="s">
        <v>69</v>
      </c>
      <c r="H213" s="6" t="s">
        <v>70</v>
      </c>
      <c r="I213" s="6" t="s">
        <v>69</v>
      </c>
      <c r="J213" s="6" t="s">
        <v>69</v>
      </c>
      <c r="K213" s="6" t="s">
        <v>69</v>
      </c>
      <c r="L213" s="6" t="s">
        <v>69</v>
      </c>
      <c r="M213" s="6" t="s">
        <v>68</v>
      </c>
      <c r="N213" s="6" t="n">
        <v>-726</v>
      </c>
      <c r="O213" s="6" t="n">
        <v>8.48209</v>
      </c>
      <c r="P213" s="6" t="n">
        <v>8.52842</v>
      </c>
      <c r="Q213" s="6" t="n">
        <v>8.64094</v>
      </c>
      <c r="R213" s="6" t="n">
        <v>1</v>
      </c>
      <c r="S213" s="6" t="n">
        <v>-7</v>
      </c>
      <c r="T213" s="6" t="n">
        <v>-15</v>
      </c>
      <c r="U213" s="6" t="n">
        <v>53</v>
      </c>
      <c r="V213" s="6" t="n">
        <v>40</v>
      </c>
      <c r="W213" s="6" t="n">
        <v>0</v>
      </c>
      <c r="X213" s="6" t="n">
        <v>-41</v>
      </c>
      <c r="Y213" s="6" t="n">
        <v>-2</v>
      </c>
      <c r="Z213" s="6" t="n">
        <v>-45</v>
      </c>
      <c r="AA213" s="6" t="n">
        <v>-36</v>
      </c>
      <c r="AB213" s="6" t="n">
        <v>-7</v>
      </c>
      <c r="AC213" s="6" t="n">
        <v>52</v>
      </c>
      <c r="AD213" s="6" t="n">
        <v>22</v>
      </c>
      <c r="AE213" s="6" t="n">
        <v>-2</v>
      </c>
      <c r="AF213" s="6" t="n">
        <v>-21</v>
      </c>
    </row>
    <row r="214" customFormat="false" ht="12.8" hidden="false" customHeight="false" outlineLevel="0" collapsed="false">
      <c r="A214" s="6" t="n">
        <v>22</v>
      </c>
      <c r="B214" s="6" t="n">
        <v>5</v>
      </c>
      <c r="C214" s="6" t="n">
        <v>2</v>
      </c>
      <c r="D214" s="6" t="n">
        <v>1</v>
      </c>
      <c r="E214" s="6" t="n">
        <v>30</v>
      </c>
      <c r="F214" s="6" t="s">
        <v>68</v>
      </c>
      <c r="G214" s="6" t="s">
        <v>69</v>
      </c>
      <c r="H214" s="6" t="s">
        <v>69</v>
      </c>
      <c r="I214" s="6" t="s">
        <v>70</v>
      </c>
      <c r="J214" s="6" t="s">
        <v>69</v>
      </c>
      <c r="K214" s="6" t="s">
        <v>69</v>
      </c>
      <c r="L214" s="6" t="s">
        <v>69</v>
      </c>
      <c r="M214" s="6" t="s">
        <v>68</v>
      </c>
      <c r="N214" s="6" t="n">
        <v>-722</v>
      </c>
      <c r="O214" s="6" t="n">
        <v>8.48983</v>
      </c>
      <c r="P214" s="6" t="n">
        <v>8.52111</v>
      </c>
      <c r="Q214" s="6" t="n">
        <v>8.64107</v>
      </c>
      <c r="R214" s="6" t="n">
        <v>1</v>
      </c>
      <c r="S214" s="6" t="n">
        <v>40</v>
      </c>
      <c r="T214" s="6" t="n">
        <v>-15</v>
      </c>
      <c r="U214" s="6" t="n">
        <v>9</v>
      </c>
      <c r="V214" s="6" t="n">
        <v>48</v>
      </c>
      <c r="W214" s="6" t="n">
        <v>-8</v>
      </c>
      <c r="X214" s="6" t="n">
        <v>-47</v>
      </c>
      <c r="Y214" s="6" t="n">
        <v>7</v>
      </c>
      <c r="Z214" s="6" t="n">
        <v>-44</v>
      </c>
      <c r="AA214" s="6" t="n">
        <v>53</v>
      </c>
      <c r="AB214" s="6" t="n">
        <v>-7</v>
      </c>
      <c r="AC214" s="6" t="n">
        <v>36</v>
      </c>
      <c r="AD214" s="6" t="n">
        <v>24</v>
      </c>
      <c r="AE214" s="6" t="n">
        <v>-1</v>
      </c>
      <c r="AF214" s="6" t="n">
        <v>23</v>
      </c>
    </row>
    <row r="215" customFormat="false" ht="12.8" hidden="false" customHeight="false" outlineLevel="0" collapsed="false">
      <c r="A215" s="6" t="n">
        <v>22</v>
      </c>
      <c r="B215" s="6" t="n">
        <v>2</v>
      </c>
      <c r="C215" s="6" t="n">
        <v>3</v>
      </c>
      <c r="D215" s="6" t="n">
        <v>3</v>
      </c>
      <c r="E215" s="6" t="n">
        <v>72</v>
      </c>
      <c r="F215" s="6" t="s">
        <v>68</v>
      </c>
      <c r="G215" s="6" t="s">
        <v>70</v>
      </c>
      <c r="H215" s="6" t="s">
        <v>68</v>
      </c>
      <c r="I215" s="6" t="s">
        <v>70</v>
      </c>
      <c r="J215" s="6" t="s">
        <v>70</v>
      </c>
      <c r="K215" s="6" t="s">
        <v>69</v>
      </c>
      <c r="L215" s="6" t="s">
        <v>69</v>
      </c>
      <c r="M215" s="6" t="s">
        <v>68</v>
      </c>
      <c r="N215" s="6" t="n">
        <v>-719</v>
      </c>
      <c r="O215" s="6" t="n">
        <v>8.55832</v>
      </c>
      <c r="P215" s="6" t="n">
        <v>8.56706</v>
      </c>
      <c r="Q215" s="6" t="n">
        <v>8.51676</v>
      </c>
      <c r="R215" s="6" t="n">
        <v>-41</v>
      </c>
      <c r="S215" s="6" t="n">
        <v>34</v>
      </c>
      <c r="T215" s="6" t="n">
        <v>34</v>
      </c>
      <c r="U215" s="6" t="n">
        <v>7</v>
      </c>
      <c r="V215" s="6" t="n">
        <v>6</v>
      </c>
      <c r="W215" s="6" t="n">
        <v>0</v>
      </c>
      <c r="X215" s="6" t="n">
        <v>-48</v>
      </c>
      <c r="Y215" s="6" t="n">
        <v>8</v>
      </c>
      <c r="Z215" s="6" t="n">
        <v>15</v>
      </c>
      <c r="AA215" s="6" t="n">
        <v>7</v>
      </c>
      <c r="AB215" s="6" t="n">
        <v>-54</v>
      </c>
      <c r="AC215" s="6" t="n">
        <v>33</v>
      </c>
      <c r="AD215" s="6" t="n">
        <v>22</v>
      </c>
      <c r="AE215" s="6" t="n">
        <v>-22</v>
      </c>
      <c r="AF215" s="6" t="n">
        <v>1</v>
      </c>
    </row>
    <row r="216" customFormat="false" ht="12.8" hidden="false" customHeight="false" outlineLevel="0" collapsed="false">
      <c r="A216" s="6" t="n">
        <v>22</v>
      </c>
      <c r="B216" s="6" t="n">
        <v>4</v>
      </c>
      <c r="C216" s="6" t="n">
        <v>3</v>
      </c>
      <c r="D216" s="6" t="n">
        <v>1</v>
      </c>
      <c r="E216" s="6" t="n">
        <v>42</v>
      </c>
      <c r="F216" s="6" t="s">
        <v>68</v>
      </c>
      <c r="G216" s="6" t="s">
        <v>70</v>
      </c>
      <c r="H216" s="6" t="s">
        <v>69</v>
      </c>
      <c r="I216" s="6" t="s">
        <v>69</v>
      </c>
      <c r="J216" s="6" t="s">
        <v>68</v>
      </c>
      <c r="K216" s="6" t="s">
        <v>69</v>
      </c>
      <c r="L216" s="6" t="s">
        <v>69</v>
      </c>
      <c r="M216" s="6" t="s">
        <v>68</v>
      </c>
      <c r="N216" s="6" t="n">
        <v>-719</v>
      </c>
      <c r="O216" s="6" t="n">
        <v>8.49134</v>
      </c>
      <c r="P216" s="6" t="n">
        <v>8.5564</v>
      </c>
      <c r="Q216" s="6" t="n">
        <v>8.60012</v>
      </c>
      <c r="R216" s="6" t="n">
        <v>-8</v>
      </c>
      <c r="S216" s="6" t="n">
        <v>-1</v>
      </c>
      <c r="T216" s="6" t="n">
        <v>33</v>
      </c>
      <c r="U216" s="6" t="n">
        <v>7</v>
      </c>
      <c r="V216" s="6" t="n">
        <v>36</v>
      </c>
      <c r="W216" s="6" t="n">
        <v>-8</v>
      </c>
      <c r="X216" s="6" t="n">
        <v>-40</v>
      </c>
      <c r="Y216" s="6" t="n">
        <v>49</v>
      </c>
      <c r="Z216" s="6" t="n">
        <v>-1</v>
      </c>
      <c r="AA216" s="6" t="n">
        <v>7</v>
      </c>
      <c r="AB216" s="6" t="n">
        <v>-58</v>
      </c>
      <c r="AC216" s="6" t="n">
        <v>50</v>
      </c>
      <c r="AD216" s="6" t="n">
        <v>21</v>
      </c>
      <c r="AE216" s="6" t="n">
        <v>23</v>
      </c>
      <c r="AF216" s="6" t="n">
        <v>-1</v>
      </c>
    </row>
    <row r="217" customFormat="false" ht="12.8" hidden="false" customHeight="false" outlineLevel="0" collapsed="false">
      <c r="A217" s="6" t="n">
        <v>22</v>
      </c>
      <c r="B217" s="6" t="n">
        <v>4</v>
      </c>
      <c r="C217" s="6" t="n">
        <v>2</v>
      </c>
      <c r="D217" s="6" t="n">
        <v>2</v>
      </c>
      <c r="E217" s="6" t="n">
        <v>5</v>
      </c>
      <c r="F217" s="6" t="s">
        <v>68</v>
      </c>
      <c r="G217" s="6" t="s">
        <v>68</v>
      </c>
      <c r="H217" s="6" t="s">
        <v>70</v>
      </c>
      <c r="I217" s="6" t="s">
        <v>69</v>
      </c>
      <c r="J217" s="6" t="s">
        <v>69</v>
      </c>
      <c r="K217" s="6" t="s">
        <v>69</v>
      </c>
      <c r="L217" s="6" t="s">
        <v>69</v>
      </c>
      <c r="M217" s="6" t="s">
        <v>70</v>
      </c>
      <c r="N217" s="6" t="n">
        <v>-717</v>
      </c>
      <c r="O217" s="6" t="n">
        <v>8.51539</v>
      </c>
      <c r="P217" s="6" t="n">
        <v>8.52527</v>
      </c>
      <c r="Q217" s="6" t="n">
        <v>8.60628</v>
      </c>
      <c r="R217" s="6" t="n">
        <v>-7</v>
      </c>
      <c r="S217" s="6" t="n">
        <v>-39</v>
      </c>
      <c r="T217" s="6" t="n">
        <v>-8</v>
      </c>
      <c r="U217" s="6" t="n">
        <v>53</v>
      </c>
      <c r="V217" s="6" t="n">
        <v>34</v>
      </c>
      <c r="W217" s="6" t="n">
        <v>34</v>
      </c>
      <c r="X217" s="6" t="n">
        <v>0</v>
      </c>
      <c r="Y217" s="6" t="n">
        <v>-1</v>
      </c>
      <c r="Z217" s="6" t="n">
        <v>0</v>
      </c>
      <c r="AA217" s="6" t="n">
        <v>-49</v>
      </c>
      <c r="AB217" s="6" t="n">
        <v>0</v>
      </c>
      <c r="AC217" s="6" t="n">
        <v>50</v>
      </c>
      <c r="AD217" s="6" t="n">
        <v>-1</v>
      </c>
      <c r="AE217" s="6" t="n">
        <v>44</v>
      </c>
      <c r="AF217" s="6" t="n">
        <v>1</v>
      </c>
    </row>
    <row r="218" customFormat="false" ht="12.8" hidden="false" customHeight="false" outlineLevel="0" collapsed="false">
      <c r="A218" s="6" t="n">
        <v>22</v>
      </c>
      <c r="B218" s="6" t="n">
        <v>4</v>
      </c>
      <c r="C218" s="6" t="n">
        <v>2</v>
      </c>
      <c r="D218" s="6" t="n">
        <v>2</v>
      </c>
      <c r="E218" s="6" t="n">
        <v>32</v>
      </c>
      <c r="F218" s="6" t="s">
        <v>68</v>
      </c>
      <c r="G218" s="6" t="s">
        <v>70</v>
      </c>
      <c r="H218" s="6" t="s">
        <v>69</v>
      </c>
      <c r="I218" s="6" t="s">
        <v>70</v>
      </c>
      <c r="J218" s="6" t="s">
        <v>69</v>
      </c>
      <c r="K218" s="6" t="s">
        <v>69</v>
      </c>
      <c r="L218" s="6" t="s">
        <v>68</v>
      </c>
      <c r="M218" s="6" t="s">
        <v>69</v>
      </c>
      <c r="N218" s="6" t="n">
        <v>-712</v>
      </c>
      <c r="O218" s="6" t="n">
        <v>8.5176</v>
      </c>
      <c r="P218" s="6" t="n">
        <v>8.52967</v>
      </c>
      <c r="Q218" s="6" t="n">
        <v>8.60043</v>
      </c>
      <c r="R218" s="6" t="n">
        <v>-15</v>
      </c>
      <c r="S218" s="6" t="n">
        <v>48</v>
      </c>
      <c r="T218" s="6" t="n">
        <v>35</v>
      </c>
      <c r="U218" s="6" t="n">
        <v>1</v>
      </c>
      <c r="V218" s="6" t="n">
        <v>41</v>
      </c>
      <c r="W218" s="6" t="n">
        <v>-9</v>
      </c>
      <c r="X218" s="6" t="n">
        <v>7</v>
      </c>
      <c r="Y218" s="6" t="n">
        <v>-41</v>
      </c>
      <c r="Z218" s="6" t="n">
        <v>1</v>
      </c>
      <c r="AA218" s="6" t="n">
        <v>51</v>
      </c>
      <c r="AB218" s="6" t="n">
        <v>-1</v>
      </c>
      <c r="AC218" s="6" t="n">
        <v>-50</v>
      </c>
      <c r="AD218" s="6" t="n">
        <v>45</v>
      </c>
      <c r="AE218" s="6" t="n">
        <v>-2</v>
      </c>
      <c r="AF218" s="6" t="n">
        <v>0</v>
      </c>
    </row>
    <row r="219" customFormat="false" ht="12.8" hidden="false" customHeight="false" outlineLevel="0" collapsed="false">
      <c r="A219" s="6" t="n">
        <v>22</v>
      </c>
      <c r="B219" s="6" t="n">
        <v>4</v>
      </c>
      <c r="C219" s="6" t="n">
        <v>3</v>
      </c>
      <c r="D219" s="6" t="n">
        <v>1</v>
      </c>
      <c r="E219" s="6" t="n">
        <v>61</v>
      </c>
      <c r="F219" s="6" t="s">
        <v>68</v>
      </c>
      <c r="G219" s="6" t="s">
        <v>69</v>
      </c>
      <c r="H219" s="6" t="s">
        <v>68</v>
      </c>
      <c r="I219" s="6" t="s">
        <v>69</v>
      </c>
      <c r="J219" s="6" t="s">
        <v>69</v>
      </c>
      <c r="K219" s="6" t="s">
        <v>68</v>
      </c>
      <c r="L219" s="6" t="s">
        <v>69</v>
      </c>
      <c r="M219" s="6" t="s">
        <v>70</v>
      </c>
      <c r="N219" s="6" t="n">
        <v>-707</v>
      </c>
      <c r="O219" s="6" t="n">
        <v>8.47586</v>
      </c>
      <c r="P219" s="6" t="n">
        <v>8.57248</v>
      </c>
      <c r="Q219" s="6" t="n">
        <v>8.59853</v>
      </c>
      <c r="R219" s="6" t="n">
        <v>14</v>
      </c>
      <c r="S219" s="6" t="n">
        <v>-53</v>
      </c>
      <c r="T219" s="6" t="n">
        <v>-8</v>
      </c>
      <c r="U219" s="6" t="n">
        <v>14</v>
      </c>
      <c r="V219" s="6" t="n">
        <v>0</v>
      </c>
      <c r="W219" s="6" t="n">
        <v>-8</v>
      </c>
      <c r="X219" s="6" t="n">
        <v>42</v>
      </c>
      <c r="Y219" s="6" t="n">
        <v>0</v>
      </c>
      <c r="Z219" s="6" t="n">
        <v>-37</v>
      </c>
      <c r="AA219" s="6" t="n">
        <v>-44</v>
      </c>
      <c r="AB219" s="6" t="n">
        <v>44</v>
      </c>
      <c r="AC219" s="6" t="n">
        <v>35</v>
      </c>
      <c r="AD219" s="6" t="n">
        <v>-22</v>
      </c>
      <c r="AE219" s="6" t="n">
        <v>22</v>
      </c>
      <c r="AF219" s="6" t="n">
        <v>-1</v>
      </c>
    </row>
    <row r="220" customFormat="false" ht="12.8" hidden="false" customHeight="false" outlineLevel="0" collapsed="false">
      <c r="A220" s="6" t="n">
        <v>22</v>
      </c>
      <c r="B220" s="6" t="n">
        <v>4</v>
      </c>
      <c r="C220" s="6" t="n">
        <v>2</v>
      </c>
      <c r="D220" s="6" t="n">
        <v>2</v>
      </c>
      <c r="E220" s="6" t="n">
        <v>29</v>
      </c>
      <c r="F220" s="6" t="s">
        <v>68</v>
      </c>
      <c r="G220" s="6" t="s">
        <v>70</v>
      </c>
      <c r="H220" s="6" t="s">
        <v>69</v>
      </c>
      <c r="I220" s="6" t="s">
        <v>68</v>
      </c>
      <c r="J220" s="6" t="s">
        <v>69</v>
      </c>
      <c r="K220" s="6" t="s">
        <v>69</v>
      </c>
      <c r="L220" s="6" t="s">
        <v>69</v>
      </c>
      <c r="M220" s="6" t="s">
        <v>70</v>
      </c>
      <c r="N220" s="6" t="n">
        <v>-704</v>
      </c>
      <c r="O220" s="6" t="n">
        <v>8.52262</v>
      </c>
      <c r="P220" s="6" t="n">
        <v>8.52211</v>
      </c>
      <c r="Q220" s="6" t="n">
        <v>8.60259</v>
      </c>
      <c r="R220" s="6" t="n">
        <v>-6</v>
      </c>
      <c r="S220" s="6" t="n">
        <v>-40</v>
      </c>
      <c r="T220" s="6" t="n">
        <v>41</v>
      </c>
      <c r="U220" s="6" t="n">
        <v>9</v>
      </c>
      <c r="V220" s="6" t="n">
        <v>41</v>
      </c>
      <c r="W220" s="6" t="n">
        <v>-54</v>
      </c>
      <c r="X220" s="6" t="n">
        <v>7</v>
      </c>
      <c r="Y220" s="6" t="n">
        <v>7</v>
      </c>
      <c r="Z220" s="6" t="n">
        <v>-8</v>
      </c>
      <c r="AA220" s="6" t="n">
        <v>43</v>
      </c>
      <c r="AB220" s="6" t="n">
        <v>-6</v>
      </c>
      <c r="AC220" s="6" t="n">
        <v>44</v>
      </c>
      <c r="AD220" s="6" t="n">
        <v>1</v>
      </c>
      <c r="AE220" s="6" t="n">
        <v>0</v>
      </c>
      <c r="AF220" s="6" t="n">
        <v>44</v>
      </c>
    </row>
    <row r="221" customFormat="false" ht="12.8" hidden="false" customHeight="false" outlineLevel="0" collapsed="false">
      <c r="A221" s="6" t="n">
        <v>22</v>
      </c>
      <c r="B221" s="6" t="n">
        <v>5</v>
      </c>
      <c r="C221" s="6" t="n">
        <v>2</v>
      </c>
      <c r="D221" s="6" t="n">
        <v>1</v>
      </c>
      <c r="E221" s="6" t="n">
        <v>20</v>
      </c>
      <c r="F221" s="6" t="s">
        <v>68</v>
      </c>
      <c r="G221" s="6" t="s">
        <v>69</v>
      </c>
      <c r="H221" s="6" t="s">
        <v>70</v>
      </c>
      <c r="I221" s="6" t="s">
        <v>69</v>
      </c>
      <c r="J221" s="6" t="s">
        <v>69</v>
      </c>
      <c r="K221" s="6" t="s">
        <v>68</v>
      </c>
      <c r="L221" s="6" t="s">
        <v>69</v>
      </c>
      <c r="M221" s="6" t="s">
        <v>69</v>
      </c>
      <c r="N221" s="6" t="n">
        <v>-700</v>
      </c>
      <c r="O221" s="6" t="n">
        <v>8.48231</v>
      </c>
      <c r="P221" s="6" t="n">
        <v>8.5289</v>
      </c>
      <c r="Q221" s="6" t="n">
        <v>8.64102</v>
      </c>
      <c r="R221" s="6" t="n">
        <v>8</v>
      </c>
      <c r="S221" s="6" t="n">
        <v>-15</v>
      </c>
      <c r="T221" s="6" t="n">
        <v>-7</v>
      </c>
      <c r="U221" s="6" t="n">
        <v>47</v>
      </c>
      <c r="V221" s="6" t="n">
        <v>41</v>
      </c>
      <c r="W221" s="6" t="n">
        <v>1</v>
      </c>
      <c r="X221" s="6" t="n">
        <v>42</v>
      </c>
      <c r="Y221" s="6" t="n">
        <v>-14</v>
      </c>
      <c r="Z221" s="6" t="n">
        <v>-45</v>
      </c>
      <c r="AA221" s="6" t="n">
        <v>-36</v>
      </c>
      <c r="AB221" s="6" t="n">
        <v>45</v>
      </c>
      <c r="AC221" s="6" t="n">
        <v>0</v>
      </c>
      <c r="AD221" s="6" t="n">
        <v>23</v>
      </c>
      <c r="AE221" s="6" t="n">
        <v>46</v>
      </c>
      <c r="AF221" s="6" t="n">
        <v>-22</v>
      </c>
    </row>
    <row r="222" customFormat="false" ht="12.8" hidden="false" customHeight="false" outlineLevel="0" collapsed="false">
      <c r="A222" s="6" t="n">
        <v>22</v>
      </c>
      <c r="B222" s="6" t="n">
        <v>4</v>
      </c>
      <c r="C222" s="6" t="n">
        <v>2</v>
      </c>
      <c r="D222" s="6" t="n">
        <v>2</v>
      </c>
      <c r="E222" s="6" t="n">
        <v>25</v>
      </c>
      <c r="F222" s="6" t="s">
        <v>68</v>
      </c>
      <c r="G222" s="6" t="s">
        <v>70</v>
      </c>
      <c r="H222" s="6" t="s">
        <v>70</v>
      </c>
      <c r="I222" s="6" t="s">
        <v>69</v>
      </c>
      <c r="J222" s="6" t="s">
        <v>69</v>
      </c>
      <c r="K222" s="6" t="s">
        <v>69</v>
      </c>
      <c r="L222" s="6" t="s">
        <v>69</v>
      </c>
      <c r="M222" s="6" t="s">
        <v>68</v>
      </c>
      <c r="N222" s="6" t="n">
        <v>-694</v>
      </c>
      <c r="O222" s="6" t="n">
        <v>8.51733</v>
      </c>
      <c r="P222" s="6" t="n">
        <v>8.52441</v>
      </c>
      <c r="Q222" s="6" t="n">
        <v>8.60174</v>
      </c>
      <c r="R222" s="6" t="n">
        <v>-6</v>
      </c>
      <c r="S222" s="6" t="n">
        <v>-7</v>
      </c>
      <c r="T222" s="6" t="n">
        <v>27</v>
      </c>
      <c r="U222" s="6" t="n">
        <v>55</v>
      </c>
      <c r="V222" s="6" t="n">
        <v>34</v>
      </c>
      <c r="W222" s="6" t="n">
        <v>-1</v>
      </c>
      <c r="X222" s="6" t="n">
        <v>-33</v>
      </c>
      <c r="Y222" s="6" t="n">
        <v>-2</v>
      </c>
      <c r="Z222" s="6" t="n">
        <v>0</v>
      </c>
      <c r="AA222" s="6" t="n">
        <v>-35</v>
      </c>
      <c r="AB222" s="6" t="n">
        <v>-13</v>
      </c>
      <c r="AC222" s="6" t="n">
        <v>50</v>
      </c>
      <c r="AD222" s="6" t="n">
        <v>45</v>
      </c>
      <c r="AE222" s="6" t="n">
        <v>-2</v>
      </c>
      <c r="AF222" s="6" t="n">
        <v>2</v>
      </c>
    </row>
    <row r="223" customFormat="false" ht="12.8" hidden="false" customHeight="false" outlineLevel="0" collapsed="false">
      <c r="A223" s="6" t="n">
        <v>22</v>
      </c>
      <c r="B223" s="6" t="n">
        <v>4</v>
      </c>
      <c r="C223" s="6" t="n">
        <v>3</v>
      </c>
      <c r="D223" s="6" t="n">
        <v>1</v>
      </c>
      <c r="E223" s="6" t="n">
        <v>36</v>
      </c>
      <c r="F223" s="6" t="s">
        <v>68</v>
      </c>
      <c r="G223" s="6" t="s">
        <v>70</v>
      </c>
      <c r="H223" s="6" t="s">
        <v>69</v>
      </c>
      <c r="I223" s="6" t="s">
        <v>68</v>
      </c>
      <c r="J223" s="6" t="s">
        <v>68</v>
      </c>
      <c r="K223" s="6" t="s">
        <v>69</v>
      </c>
      <c r="L223" s="6" t="s">
        <v>69</v>
      </c>
      <c r="M223" s="6" t="s">
        <v>69</v>
      </c>
      <c r="N223" s="6" t="n">
        <v>-690</v>
      </c>
      <c r="O223" s="6" t="n">
        <v>8.48946</v>
      </c>
      <c r="P223" s="6" t="n">
        <v>8.56181</v>
      </c>
      <c r="Q223" s="6" t="n">
        <v>8.60055</v>
      </c>
      <c r="R223" s="6" t="n">
        <v>-7</v>
      </c>
      <c r="S223" s="6" t="n">
        <v>2</v>
      </c>
      <c r="T223" s="6" t="n">
        <v>47</v>
      </c>
      <c r="U223" s="6" t="n">
        <v>-7</v>
      </c>
      <c r="V223" s="6" t="n">
        <v>43</v>
      </c>
      <c r="W223" s="6" t="n">
        <v>-49</v>
      </c>
      <c r="X223" s="6" t="n">
        <v>2</v>
      </c>
      <c r="Y223" s="6" t="n">
        <v>42</v>
      </c>
      <c r="Z223" s="6" t="n">
        <v>-9</v>
      </c>
      <c r="AA223" s="6" t="n">
        <v>51</v>
      </c>
      <c r="AB223" s="6" t="n">
        <v>-51</v>
      </c>
      <c r="AC223" s="6" t="n">
        <v>7</v>
      </c>
      <c r="AD223" s="6" t="n">
        <v>24</v>
      </c>
      <c r="AE223" s="6" t="n">
        <v>24</v>
      </c>
      <c r="AF223" s="6" t="n">
        <v>-2</v>
      </c>
    </row>
    <row r="224" customFormat="false" ht="12.8" hidden="false" customHeight="false" outlineLevel="0" collapsed="false">
      <c r="A224" s="6" t="n">
        <v>22</v>
      </c>
      <c r="B224" s="6" t="n">
        <v>4</v>
      </c>
      <c r="C224" s="6" t="n">
        <v>3</v>
      </c>
      <c r="D224" s="6" t="n">
        <v>1</v>
      </c>
      <c r="E224" s="6" t="n">
        <v>59</v>
      </c>
      <c r="F224" s="6" t="s">
        <v>68</v>
      </c>
      <c r="G224" s="6" t="s">
        <v>69</v>
      </c>
      <c r="H224" s="6" t="s">
        <v>68</v>
      </c>
      <c r="I224" s="6" t="s">
        <v>69</v>
      </c>
      <c r="J224" s="6" t="s">
        <v>70</v>
      </c>
      <c r="K224" s="6" t="s">
        <v>69</v>
      </c>
      <c r="L224" s="6" t="s">
        <v>69</v>
      </c>
      <c r="M224" s="6" t="s">
        <v>68</v>
      </c>
      <c r="N224" s="6" t="n">
        <v>-666</v>
      </c>
      <c r="O224" s="6" t="n">
        <v>8.48383</v>
      </c>
      <c r="P224" s="6" t="n">
        <v>8.56545</v>
      </c>
      <c r="Q224" s="6" t="n">
        <v>8.59871</v>
      </c>
      <c r="R224" s="6" t="n">
        <v>-33</v>
      </c>
      <c r="S224" s="6" t="n">
        <v>-8</v>
      </c>
      <c r="T224" s="6" t="n">
        <v>-9</v>
      </c>
      <c r="U224" s="6" t="n">
        <v>13</v>
      </c>
      <c r="V224" s="6" t="n">
        <v>6</v>
      </c>
      <c r="W224" s="6" t="n">
        <v>-1</v>
      </c>
      <c r="X224" s="6" t="n">
        <v>-50</v>
      </c>
      <c r="Y224" s="6" t="n">
        <v>7</v>
      </c>
      <c r="Z224" s="6" t="n">
        <v>-29</v>
      </c>
      <c r="AA224" s="6" t="n">
        <v>-37</v>
      </c>
      <c r="AB224" s="6" t="n">
        <v>-51</v>
      </c>
      <c r="AC224" s="6" t="n">
        <v>43</v>
      </c>
      <c r="AD224" s="6" t="n">
        <v>-25</v>
      </c>
      <c r="AE224" s="6" t="n">
        <v>-23</v>
      </c>
      <c r="AF224" s="6" t="n">
        <v>-46</v>
      </c>
    </row>
    <row r="225" customFormat="false" ht="12.8" hidden="false" customHeight="false" outlineLevel="0" collapsed="false">
      <c r="A225" s="6" t="n">
        <v>22</v>
      </c>
      <c r="B225" s="6" t="n">
        <v>4</v>
      </c>
      <c r="C225" s="6" t="n">
        <v>3</v>
      </c>
      <c r="D225" s="6" t="n">
        <v>1</v>
      </c>
      <c r="E225" s="6" t="n">
        <v>56</v>
      </c>
      <c r="F225" s="6" t="s">
        <v>68</v>
      </c>
      <c r="G225" s="6" t="s">
        <v>69</v>
      </c>
      <c r="H225" s="6" t="s">
        <v>68</v>
      </c>
      <c r="I225" s="6" t="s">
        <v>69</v>
      </c>
      <c r="J225" s="6" t="s">
        <v>68</v>
      </c>
      <c r="K225" s="6" t="s">
        <v>69</v>
      </c>
      <c r="L225" s="6" t="s">
        <v>69</v>
      </c>
      <c r="M225" s="6" t="s">
        <v>70</v>
      </c>
      <c r="N225" s="6" t="n">
        <v>-657</v>
      </c>
      <c r="O225" s="6" t="n">
        <v>8.48933</v>
      </c>
      <c r="P225" s="6" t="n">
        <v>8.56552</v>
      </c>
      <c r="Q225" s="6" t="n">
        <v>8.59727</v>
      </c>
      <c r="R225" s="6" t="n">
        <v>6</v>
      </c>
      <c r="S225" s="6" t="n">
        <v>-47</v>
      </c>
      <c r="T225" s="6" t="n">
        <v>-1</v>
      </c>
      <c r="U225" s="6" t="n">
        <v>6</v>
      </c>
      <c r="V225" s="6" t="n">
        <v>1</v>
      </c>
      <c r="W225" s="6" t="n">
        <v>-9</v>
      </c>
      <c r="X225" s="6" t="n">
        <v>-8</v>
      </c>
      <c r="Y225" s="6" t="n">
        <v>49</v>
      </c>
      <c r="Z225" s="6" t="n">
        <v>-37</v>
      </c>
      <c r="AA225" s="6" t="n">
        <v>-44</v>
      </c>
      <c r="AB225" s="6" t="n">
        <v>-44</v>
      </c>
      <c r="AC225" s="6" t="n">
        <v>50</v>
      </c>
      <c r="AD225" s="6" t="n">
        <v>-24</v>
      </c>
      <c r="AE225" s="6" t="n">
        <v>20</v>
      </c>
      <c r="AF225" s="6" t="n">
        <v>-45</v>
      </c>
    </row>
    <row r="226" customFormat="false" ht="12.8" hidden="false" customHeight="false" outlineLevel="0" collapsed="false">
      <c r="A226" s="6" t="n">
        <v>22</v>
      </c>
      <c r="B226" s="6" t="n">
        <v>2</v>
      </c>
      <c r="C226" s="6" t="n">
        <v>3</v>
      </c>
      <c r="D226" s="6" t="n">
        <v>3</v>
      </c>
      <c r="E226" s="6" t="n">
        <v>40</v>
      </c>
      <c r="F226" s="6" t="s">
        <v>68</v>
      </c>
      <c r="G226" s="6" t="s">
        <v>68</v>
      </c>
      <c r="H226" s="6" t="s">
        <v>70</v>
      </c>
      <c r="I226" s="6" t="s">
        <v>69</v>
      </c>
      <c r="J226" s="6" t="s">
        <v>69</v>
      </c>
      <c r="K226" s="6" t="s">
        <v>70</v>
      </c>
      <c r="L226" s="6" t="s">
        <v>70</v>
      </c>
      <c r="M226" s="6" t="s">
        <v>68</v>
      </c>
      <c r="N226" s="6" t="n">
        <v>-656</v>
      </c>
      <c r="O226" s="6" t="n">
        <v>8.5598</v>
      </c>
      <c r="P226" s="6" t="n">
        <v>8.55801</v>
      </c>
      <c r="Q226" s="6" t="n">
        <v>8.52438</v>
      </c>
      <c r="R226" s="6" t="n">
        <v>-1</v>
      </c>
      <c r="S226" s="6" t="n">
        <v>8</v>
      </c>
      <c r="T226" s="6" t="n">
        <v>-56</v>
      </c>
      <c r="U226" s="6" t="n">
        <v>13</v>
      </c>
      <c r="V226" s="6" t="n">
        <v>28</v>
      </c>
      <c r="W226" s="6" t="n">
        <v>49</v>
      </c>
      <c r="X226" s="6" t="n">
        <v>-34</v>
      </c>
      <c r="Y226" s="6" t="n">
        <v>-7</v>
      </c>
      <c r="Z226" s="6" t="n">
        <v>-9</v>
      </c>
      <c r="AA226" s="6" t="n">
        <v>-33</v>
      </c>
      <c r="AB226" s="6" t="n">
        <v>33</v>
      </c>
      <c r="AC226" s="6" t="n">
        <v>6</v>
      </c>
      <c r="AD226" s="6" t="n">
        <v>-23</v>
      </c>
      <c r="AE226" s="6" t="n">
        <v>23</v>
      </c>
      <c r="AF226" s="6" t="n">
        <v>-2</v>
      </c>
    </row>
    <row r="227" customFormat="false" ht="12.8" hidden="false" customHeight="false" outlineLevel="0" collapsed="false">
      <c r="A227" s="6" t="n">
        <v>22</v>
      </c>
      <c r="B227" s="6" t="n">
        <v>4</v>
      </c>
      <c r="C227" s="6" t="n">
        <v>2</v>
      </c>
      <c r="D227" s="6" t="n">
        <v>2</v>
      </c>
      <c r="E227" s="6" t="n">
        <v>12</v>
      </c>
      <c r="F227" s="6" t="s">
        <v>68</v>
      </c>
      <c r="G227" s="6" t="s">
        <v>68</v>
      </c>
      <c r="H227" s="6" t="s">
        <v>69</v>
      </c>
      <c r="I227" s="6" t="s">
        <v>69</v>
      </c>
      <c r="J227" s="6" t="s">
        <v>70</v>
      </c>
      <c r="K227" s="6" t="s">
        <v>69</v>
      </c>
      <c r="L227" s="6" t="s">
        <v>69</v>
      </c>
      <c r="M227" s="6" t="s">
        <v>70</v>
      </c>
      <c r="N227" s="6" t="n">
        <v>-648</v>
      </c>
      <c r="O227" s="6" t="n">
        <v>8.52327</v>
      </c>
      <c r="P227" s="6" t="n">
        <v>8.51806</v>
      </c>
      <c r="Q227" s="6" t="n">
        <v>8.60644</v>
      </c>
      <c r="R227" s="6" t="n">
        <v>-49</v>
      </c>
      <c r="S227" s="6" t="n">
        <v>-34</v>
      </c>
      <c r="T227" s="6" t="n">
        <v>-1</v>
      </c>
      <c r="U227" s="6" t="n">
        <v>14</v>
      </c>
      <c r="V227" s="6" t="n">
        <v>42</v>
      </c>
      <c r="W227" s="6" t="n">
        <v>28</v>
      </c>
      <c r="X227" s="6" t="n">
        <v>-7</v>
      </c>
      <c r="Y227" s="6" t="n">
        <v>9</v>
      </c>
      <c r="Z227" s="6" t="n">
        <v>9</v>
      </c>
      <c r="AA227" s="6" t="n">
        <v>-6</v>
      </c>
      <c r="AB227" s="6" t="n">
        <v>-44</v>
      </c>
      <c r="AC227" s="6" t="n">
        <v>44</v>
      </c>
      <c r="AD227" s="6" t="n">
        <v>-46</v>
      </c>
      <c r="AE227" s="6" t="n">
        <v>47</v>
      </c>
      <c r="AF227" s="6" t="n">
        <v>2</v>
      </c>
    </row>
    <row r="228" customFormat="false" ht="12.8" hidden="false" customHeight="false" outlineLevel="0" collapsed="false">
      <c r="A228" s="6" t="n">
        <v>22</v>
      </c>
      <c r="B228" s="6" t="n">
        <v>2</v>
      </c>
      <c r="C228" s="6" t="n">
        <v>3</v>
      </c>
      <c r="D228" s="6" t="n">
        <v>3</v>
      </c>
      <c r="E228" s="6" t="n">
        <v>37</v>
      </c>
      <c r="F228" s="6" t="s">
        <v>68</v>
      </c>
      <c r="G228" s="6" t="s">
        <v>68</v>
      </c>
      <c r="H228" s="6" t="s">
        <v>70</v>
      </c>
      <c r="I228" s="6" t="s">
        <v>69</v>
      </c>
      <c r="J228" s="6" t="s">
        <v>70</v>
      </c>
      <c r="K228" s="6" t="s">
        <v>69</v>
      </c>
      <c r="L228" s="6" t="s">
        <v>70</v>
      </c>
      <c r="M228" s="6" t="s">
        <v>68</v>
      </c>
      <c r="N228" s="6" t="n">
        <v>-647</v>
      </c>
      <c r="O228" s="6" t="n">
        <v>8.56021</v>
      </c>
      <c r="P228" s="6" t="n">
        <v>8.56331</v>
      </c>
      <c r="Q228" s="6" t="n">
        <v>8.52322</v>
      </c>
      <c r="R228" s="6" t="n">
        <v>-49</v>
      </c>
      <c r="S228" s="6" t="n">
        <v>8</v>
      </c>
      <c r="T228" s="6" t="n">
        <v>-9</v>
      </c>
      <c r="U228" s="6" t="n">
        <v>12</v>
      </c>
      <c r="V228" s="6" t="n">
        <v>34</v>
      </c>
      <c r="W228" s="6" t="n">
        <v>43</v>
      </c>
      <c r="X228" s="6" t="n">
        <v>-42</v>
      </c>
      <c r="Y228" s="6" t="n">
        <v>2</v>
      </c>
      <c r="Z228" s="6" t="n">
        <v>7</v>
      </c>
      <c r="AA228" s="6" t="n">
        <v>-34</v>
      </c>
      <c r="AB228" s="6" t="n">
        <v>-49</v>
      </c>
      <c r="AC228" s="6" t="n">
        <v>5</v>
      </c>
      <c r="AD228" s="6" t="n">
        <v>-25</v>
      </c>
      <c r="AE228" s="6" t="n">
        <v>24</v>
      </c>
      <c r="AF228" s="6" t="n">
        <v>-46</v>
      </c>
    </row>
    <row r="229" customFormat="false" ht="12.8" hidden="false" customHeight="false" outlineLevel="0" collapsed="false">
      <c r="A229" s="6" t="n">
        <v>22</v>
      </c>
      <c r="B229" s="6" t="n">
        <v>4</v>
      </c>
      <c r="C229" s="6" t="n">
        <v>2</v>
      </c>
      <c r="D229" s="6" t="n">
        <v>2</v>
      </c>
      <c r="E229" s="6" t="n">
        <v>2</v>
      </c>
      <c r="F229" s="6" t="s">
        <v>68</v>
      </c>
      <c r="G229" s="6" t="s">
        <v>68</v>
      </c>
      <c r="H229" s="6" t="s">
        <v>70</v>
      </c>
      <c r="I229" s="6" t="s">
        <v>69</v>
      </c>
      <c r="J229" s="6" t="s">
        <v>70</v>
      </c>
      <c r="K229" s="6" t="s">
        <v>69</v>
      </c>
      <c r="L229" s="6" t="s">
        <v>69</v>
      </c>
      <c r="M229" s="6" t="s">
        <v>69</v>
      </c>
      <c r="N229" s="6" t="n">
        <v>-645</v>
      </c>
      <c r="O229" s="6" t="n">
        <v>8.52088</v>
      </c>
      <c r="P229" s="6" t="n">
        <v>8.52329</v>
      </c>
      <c r="Q229" s="6" t="n">
        <v>8.60707</v>
      </c>
      <c r="R229" s="6" t="n">
        <v>-48</v>
      </c>
      <c r="S229" s="6" t="n">
        <v>2</v>
      </c>
      <c r="T229" s="6" t="n">
        <v>0</v>
      </c>
      <c r="U229" s="6" t="n">
        <v>47</v>
      </c>
      <c r="V229" s="6" t="n">
        <v>41</v>
      </c>
      <c r="W229" s="6" t="n">
        <v>42</v>
      </c>
      <c r="X229" s="6" t="n">
        <v>-7</v>
      </c>
      <c r="Y229" s="6" t="n">
        <v>-7</v>
      </c>
      <c r="Z229" s="6" t="n">
        <v>9</v>
      </c>
      <c r="AA229" s="6" t="n">
        <v>-43</v>
      </c>
      <c r="AB229" s="6" t="n">
        <v>-44</v>
      </c>
      <c r="AC229" s="6" t="n">
        <v>5</v>
      </c>
      <c r="AD229" s="6" t="n">
        <v>1</v>
      </c>
      <c r="AE229" s="6" t="n">
        <v>45</v>
      </c>
      <c r="AF229" s="6" t="n">
        <v>-44</v>
      </c>
    </row>
    <row r="230" customFormat="false" ht="12.8" hidden="false" customHeight="false" outlineLevel="0" collapsed="false">
      <c r="A230" s="6" t="n">
        <v>22</v>
      </c>
      <c r="B230" s="6" t="n">
        <v>5</v>
      </c>
      <c r="C230" s="6" t="n">
        <v>2</v>
      </c>
      <c r="D230" s="6" t="n">
        <v>1</v>
      </c>
      <c r="E230" s="6" t="n">
        <v>27</v>
      </c>
      <c r="F230" s="6" t="s">
        <v>68</v>
      </c>
      <c r="G230" s="6" t="s">
        <v>69</v>
      </c>
      <c r="H230" s="6" t="s">
        <v>69</v>
      </c>
      <c r="I230" s="6" t="s">
        <v>70</v>
      </c>
      <c r="J230" s="6" t="s">
        <v>68</v>
      </c>
      <c r="K230" s="6" t="s">
        <v>69</v>
      </c>
      <c r="L230" s="6" t="s">
        <v>69</v>
      </c>
      <c r="M230" s="6" t="s">
        <v>69</v>
      </c>
      <c r="N230" s="6" t="n">
        <v>-643</v>
      </c>
      <c r="O230" s="6" t="n">
        <v>8.49528</v>
      </c>
      <c r="P230" s="6" t="n">
        <v>8.52161</v>
      </c>
      <c r="Q230" s="6" t="n">
        <v>8.63914</v>
      </c>
      <c r="R230" s="6" t="n">
        <v>1</v>
      </c>
      <c r="S230" s="6" t="n">
        <v>41</v>
      </c>
      <c r="T230" s="6" t="n">
        <v>1</v>
      </c>
      <c r="U230" s="6" t="n">
        <v>-6</v>
      </c>
      <c r="V230" s="6" t="n">
        <v>48</v>
      </c>
      <c r="W230" s="6" t="n">
        <v>-7</v>
      </c>
      <c r="X230" s="6" t="n">
        <v>-15</v>
      </c>
      <c r="Y230" s="6" t="n">
        <v>42</v>
      </c>
      <c r="Z230" s="6" t="n">
        <v>-45</v>
      </c>
      <c r="AA230" s="6" t="n">
        <v>52</v>
      </c>
      <c r="AB230" s="6" t="n">
        <v>-45</v>
      </c>
      <c r="AC230" s="6" t="n">
        <v>0</v>
      </c>
      <c r="AD230" s="6" t="n">
        <v>24</v>
      </c>
      <c r="AE230" s="6" t="n">
        <v>45</v>
      </c>
      <c r="AF230" s="6" t="n">
        <v>-22</v>
      </c>
    </row>
    <row r="231" customFormat="false" ht="12.8" hidden="false" customHeight="false" outlineLevel="0" collapsed="false">
      <c r="A231" s="6" t="n">
        <v>22</v>
      </c>
      <c r="B231" s="6" t="n">
        <v>2</v>
      </c>
      <c r="C231" s="6" t="n">
        <v>3</v>
      </c>
      <c r="D231" s="6" t="n">
        <v>3</v>
      </c>
      <c r="E231" s="6" t="n">
        <v>87</v>
      </c>
      <c r="F231" s="6" t="s">
        <v>68</v>
      </c>
      <c r="G231" s="6" t="s">
        <v>70</v>
      </c>
      <c r="H231" s="6" t="s">
        <v>68</v>
      </c>
      <c r="I231" s="6" t="s">
        <v>69</v>
      </c>
      <c r="J231" s="6" t="s">
        <v>70</v>
      </c>
      <c r="K231" s="6" t="s">
        <v>69</v>
      </c>
      <c r="L231" s="6" t="s">
        <v>70</v>
      </c>
      <c r="M231" s="6" t="s">
        <v>68</v>
      </c>
      <c r="N231" s="6" t="n">
        <v>-636</v>
      </c>
      <c r="O231" s="6" t="n">
        <v>8.55811</v>
      </c>
      <c r="P231" s="6" t="n">
        <v>8.56712</v>
      </c>
      <c r="Q231" s="6" t="n">
        <v>8.51714</v>
      </c>
      <c r="R231" s="6" t="n">
        <v>-43</v>
      </c>
      <c r="S231" s="6" t="n">
        <v>-1</v>
      </c>
      <c r="T231" s="6" t="n">
        <v>34</v>
      </c>
      <c r="U231" s="6" t="n">
        <v>-28</v>
      </c>
      <c r="V231" s="6" t="n">
        <v>-7</v>
      </c>
      <c r="W231" s="6" t="n">
        <v>0</v>
      </c>
      <c r="X231" s="6" t="n">
        <v>-34</v>
      </c>
      <c r="Y231" s="6" t="n">
        <v>9</v>
      </c>
      <c r="Z231" s="6" t="n">
        <v>14</v>
      </c>
      <c r="AA231" s="6" t="n">
        <v>-27</v>
      </c>
      <c r="AB231" s="6" t="n">
        <v>-55</v>
      </c>
      <c r="AC231" s="6" t="n">
        <v>-1</v>
      </c>
      <c r="AD231" s="6" t="n">
        <v>-24</v>
      </c>
      <c r="AE231" s="6" t="n">
        <v>-20</v>
      </c>
      <c r="AF231" s="6" t="n">
        <v>-45</v>
      </c>
    </row>
    <row r="232" customFormat="false" ht="12.8" hidden="false" customHeight="false" outlineLevel="0" collapsed="false">
      <c r="A232" s="6" t="n">
        <v>22</v>
      </c>
      <c r="B232" s="6" t="n">
        <v>4</v>
      </c>
      <c r="C232" s="6" t="n">
        <v>3</v>
      </c>
      <c r="D232" s="6" t="n">
        <v>1</v>
      </c>
      <c r="E232" s="6" t="n">
        <v>23</v>
      </c>
      <c r="F232" s="6" t="s">
        <v>68</v>
      </c>
      <c r="G232" s="6" t="s">
        <v>68</v>
      </c>
      <c r="H232" s="6" t="s">
        <v>69</v>
      </c>
      <c r="I232" s="6" t="s">
        <v>69</v>
      </c>
      <c r="J232" s="6" t="s">
        <v>70</v>
      </c>
      <c r="K232" s="6" t="s">
        <v>69</v>
      </c>
      <c r="L232" s="6" t="s">
        <v>68</v>
      </c>
      <c r="M232" s="6" t="s">
        <v>69</v>
      </c>
      <c r="N232" s="6" t="n">
        <v>-629</v>
      </c>
      <c r="O232" s="6" t="n">
        <v>8.48182</v>
      </c>
      <c r="P232" s="6" t="n">
        <v>8.56171</v>
      </c>
      <c r="Q232" s="6" t="n">
        <v>8.6072</v>
      </c>
      <c r="R232" s="6" t="n">
        <v>-53</v>
      </c>
      <c r="S232" s="6" t="n">
        <v>15</v>
      </c>
      <c r="T232" s="6" t="n">
        <v>0</v>
      </c>
      <c r="U232" s="6" t="n">
        <v>6</v>
      </c>
      <c r="V232" s="6" t="n">
        <v>42</v>
      </c>
      <c r="W232" s="6" t="n">
        <v>36</v>
      </c>
      <c r="X232" s="6" t="n">
        <v>0</v>
      </c>
      <c r="Y232" s="6" t="n">
        <v>-41</v>
      </c>
      <c r="Z232" s="6" t="n">
        <v>9</v>
      </c>
      <c r="AA232" s="6" t="n">
        <v>-1</v>
      </c>
      <c r="AB232" s="6" t="n">
        <v>-36</v>
      </c>
      <c r="AC232" s="6" t="n">
        <v>-44</v>
      </c>
      <c r="AD232" s="6" t="n">
        <v>-22</v>
      </c>
      <c r="AE232" s="6" t="n">
        <v>24</v>
      </c>
      <c r="AF232" s="6" t="n">
        <v>-43</v>
      </c>
    </row>
    <row r="233" customFormat="false" ht="12.8" hidden="false" customHeight="false" outlineLevel="0" collapsed="false">
      <c r="A233" s="6" t="n">
        <v>22</v>
      </c>
      <c r="B233" s="6" t="n">
        <v>4</v>
      </c>
      <c r="C233" s="6" t="n">
        <v>2</v>
      </c>
      <c r="D233" s="6" t="n">
        <v>2</v>
      </c>
      <c r="E233" s="6" t="n">
        <v>3</v>
      </c>
      <c r="F233" s="6" t="s">
        <v>68</v>
      </c>
      <c r="G233" s="6" t="s">
        <v>68</v>
      </c>
      <c r="H233" s="6" t="s">
        <v>70</v>
      </c>
      <c r="I233" s="6" t="s">
        <v>69</v>
      </c>
      <c r="J233" s="6" t="s">
        <v>69</v>
      </c>
      <c r="K233" s="6" t="s">
        <v>70</v>
      </c>
      <c r="L233" s="6" t="s">
        <v>69</v>
      </c>
      <c r="M233" s="6" t="s">
        <v>69</v>
      </c>
      <c r="N233" s="6" t="n">
        <v>-628</v>
      </c>
      <c r="O233" s="6" t="n">
        <v>8.52084</v>
      </c>
      <c r="P233" s="6" t="n">
        <v>8.52325</v>
      </c>
      <c r="Q233" s="6" t="n">
        <v>8.60651</v>
      </c>
      <c r="R233" s="6" t="n">
        <v>0</v>
      </c>
      <c r="S233" s="6" t="n">
        <v>2</v>
      </c>
      <c r="T233" s="6" t="n">
        <v>-48</v>
      </c>
      <c r="U233" s="6" t="n">
        <v>47</v>
      </c>
      <c r="V233" s="6" t="n">
        <v>35</v>
      </c>
      <c r="W233" s="6" t="n">
        <v>48</v>
      </c>
      <c r="X233" s="6" t="n">
        <v>2</v>
      </c>
      <c r="Y233" s="6" t="n">
        <v>-15</v>
      </c>
      <c r="Z233" s="6" t="n">
        <v>-10</v>
      </c>
      <c r="AA233" s="6" t="n">
        <v>-42</v>
      </c>
      <c r="AB233" s="6" t="n">
        <v>44</v>
      </c>
      <c r="AC233" s="6" t="n">
        <v>6</v>
      </c>
      <c r="AD233" s="6" t="n">
        <v>1</v>
      </c>
      <c r="AE233" s="6" t="n">
        <v>46</v>
      </c>
      <c r="AF233" s="6" t="n">
        <v>-1</v>
      </c>
    </row>
    <row r="234" customFormat="false" ht="12.8" hidden="false" customHeight="false" outlineLevel="0" collapsed="false">
      <c r="A234" s="6" t="n">
        <v>22</v>
      </c>
      <c r="B234" s="6" t="n">
        <v>4</v>
      </c>
      <c r="C234" s="6" t="n">
        <v>2</v>
      </c>
      <c r="D234" s="6" t="n">
        <v>2</v>
      </c>
      <c r="E234" s="6" t="n">
        <v>52</v>
      </c>
      <c r="F234" s="6" t="s">
        <v>68</v>
      </c>
      <c r="G234" s="6" t="s">
        <v>69</v>
      </c>
      <c r="H234" s="6" t="s">
        <v>68</v>
      </c>
      <c r="I234" s="6" t="s">
        <v>69</v>
      </c>
      <c r="J234" s="6" t="s">
        <v>70</v>
      </c>
      <c r="K234" s="6" t="s">
        <v>69</v>
      </c>
      <c r="L234" s="6" t="s">
        <v>69</v>
      </c>
      <c r="M234" s="6" t="s">
        <v>70</v>
      </c>
      <c r="N234" s="6" t="n">
        <v>-626</v>
      </c>
      <c r="O234" s="6" t="n">
        <v>8.52285</v>
      </c>
      <c r="P234" s="6" t="n">
        <v>8.52656</v>
      </c>
      <c r="Q234" s="6" t="n">
        <v>8.59858</v>
      </c>
      <c r="R234" s="6" t="n">
        <v>-34</v>
      </c>
      <c r="S234" s="6" t="n">
        <v>-48</v>
      </c>
      <c r="T234" s="6" t="n">
        <v>-1</v>
      </c>
      <c r="U234" s="6" t="n">
        <v>13</v>
      </c>
      <c r="V234" s="6" t="n">
        <v>6</v>
      </c>
      <c r="W234" s="6" t="n">
        <v>-9</v>
      </c>
      <c r="X234" s="6" t="n">
        <v>-8</v>
      </c>
      <c r="Y234" s="6" t="n">
        <v>7</v>
      </c>
      <c r="Z234" s="6" t="n">
        <v>-29</v>
      </c>
      <c r="AA234" s="6" t="n">
        <v>-44</v>
      </c>
      <c r="AB234" s="6" t="n">
        <v>-44</v>
      </c>
      <c r="AC234" s="6" t="n">
        <v>43</v>
      </c>
      <c r="AD234" s="6" t="n">
        <v>-46</v>
      </c>
      <c r="AE234" s="6" t="n">
        <v>-2</v>
      </c>
      <c r="AF234" s="6" t="n">
        <v>-46</v>
      </c>
    </row>
    <row r="235" customFormat="false" ht="12.8" hidden="false" customHeight="false" outlineLevel="0" collapsed="false">
      <c r="A235" s="6" t="n">
        <v>22</v>
      </c>
      <c r="B235" s="6" t="n">
        <v>4</v>
      </c>
      <c r="C235" s="6" t="n">
        <v>3</v>
      </c>
      <c r="D235" s="6" t="n">
        <v>1</v>
      </c>
      <c r="E235" s="6" t="n">
        <v>9</v>
      </c>
      <c r="F235" s="6" t="s">
        <v>68</v>
      </c>
      <c r="G235" s="6" t="s">
        <v>68</v>
      </c>
      <c r="H235" s="6" t="s">
        <v>70</v>
      </c>
      <c r="I235" s="6" t="s">
        <v>69</v>
      </c>
      <c r="J235" s="6" t="s">
        <v>69</v>
      </c>
      <c r="K235" s="6" t="s">
        <v>69</v>
      </c>
      <c r="L235" s="6" t="s">
        <v>68</v>
      </c>
      <c r="M235" s="6" t="s">
        <v>69</v>
      </c>
      <c r="N235" s="6" t="n">
        <v>-626</v>
      </c>
      <c r="O235" s="6" t="n">
        <v>8.48197</v>
      </c>
      <c r="P235" s="6" t="n">
        <v>8.56159</v>
      </c>
      <c r="Q235" s="6" t="n">
        <v>8.60712</v>
      </c>
      <c r="R235" s="6" t="n">
        <v>-14</v>
      </c>
      <c r="S235" s="6" t="n">
        <v>9</v>
      </c>
      <c r="T235" s="6" t="n">
        <v>-7</v>
      </c>
      <c r="U235" s="6" t="n">
        <v>46</v>
      </c>
      <c r="V235" s="6" t="n">
        <v>35</v>
      </c>
      <c r="W235" s="6" t="n">
        <v>43</v>
      </c>
      <c r="X235" s="6" t="n">
        <v>7</v>
      </c>
      <c r="Y235" s="6" t="n">
        <v>-48</v>
      </c>
      <c r="Z235" s="6" t="n">
        <v>0</v>
      </c>
      <c r="AA235" s="6" t="n">
        <v>-43</v>
      </c>
      <c r="AB235" s="6" t="n">
        <v>6</v>
      </c>
      <c r="AC235" s="6" t="n">
        <v>-36</v>
      </c>
      <c r="AD235" s="6" t="n">
        <v>22</v>
      </c>
      <c r="AE235" s="6" t="n">
        <v>23</v>
      </c>
      <c r="AF235" s="6" t="n">
        <v>-45</v>
      </c>
    </row>
    <row r="236" customFormat="false" ht="12.8" hidden="false" customHeight="false" outlineLevel="0" collapsed="false">
      <c r="A236" s="6" t="n">
        <v>22</v>
      </c>
      <c r="B236" s="6" t="n">
        <v>4</v>
      </c>
      <c r="C236" s="6" t="n">
        <v>2</v>
      </c>
      <c r="D236" s="6" t="n">
        <v>2</v>
      </c>
      <c r="E236" s="6" t="n">
        <v>24</v>
      </c>
      <c r="F236" s="6" t="s">
        <v>68</v>
      </c>
      <c r="G236" s="6" t="s">
        <v>70</v>
      </c>
      <c r="H236" s="6" t="s">
        <v>70</v>
      </c>
      <c r="I236" s="6" t="s">
        <v>69</v>
      </c>
      <c r="J236" s="6" t="s">
        <v>69</v>
      </c>
      <c r="K236" s="6" t="s">
        <v>69</v>
      </c>
      <c r="L236" s="6" t="s">
        <v>68</v>
      </c>
      <c r="M236" s="6" t="s">
        <v>69</v>
      </c>
      <c r="N236" s="6" t="n">
        <v>-617</v>
      </c>
      <c r="O236" s="6" t="n">
        <v>8.5227</v>
      </c>
      <c r="P236" s="6" t="n">
        <v>8.5223</v>
      </c>
      <c r="Q236" s="6" t="n">
        <v>8.60254</v>
      </c>
      <c r="R236" s="6" t="n">
        <v>-14</v>
      </c>
      <c r="S236" s="6" t="n">
        <v>1</v>
      </c>
      <c r="T236" s="6" t="n">
        <v>35</v>
      </c>
      <c r="U236" s="6" t="n">
        <v>47</v>
      </c>
      <c r="V236" s="6" t="n">
        <v>34</v>
      </c>
      <c r="W236" s="6" t="n">
        <v>0</v>
      </c>
      <c r="X236" s="6" t="n">
        <v>16</v>
      </c>
      <c r="Y236" s="6" t="n">
        <v>-47</v>
      </c>
      <c r="Z236" s="6" t="n">
        <v>0</v>
      </c>
      <c r="AA236" s="6" t="n">
        <v>-36</v>
      </c>
      <c r="AB236" s="6" t="n">
        <v>-1</v>
      </c>
      <c r="AC236" s="6" t="n">
        <v>-36</v>
      </c>
      <c r="AD236" s="6" t="n">
        <v>45</v>
      </c>
      <c r="AE236" s="6" t="n">
        <v>0</v>
      </c>
      <c r="AF236" s="6" t="n">
        <v>-44</v>
      </c>
    </row>
    <row r="237" customFormat="false" ht="12.8" hidden="false" customHeight="false" outlineLevel="0" collapsed="false">
      <c r="A237" s="6" t="n">
        <v>22</v>
      </c>
      <c r="B237" s="6" t="n">
        <v>4</v>
      </c>
      <c r="C237" s="6" t="n">
        <v>2</v>
      </c>
      <c r="D237" s="6" t="n">
        <v>2</v>
      </c>
      <c r="E237" s="6" t="n">
        <v>23</v>
      </c>
      <c r="F237" s="6" t="s">
        <v>68</v>
      </c>
      <c r="G237" s="6" t="s">
        <v>70</v>
      </c>
      <c r="H237" s="6" t="s">
        <v>70</v>
      </c>
      <c r="I237" s="6" t="s">
        <v>69</v>
      </c>
      <c r="J237" s="6" t="s">
        <v>69</v>
      </c>
      <c r="K237" s="6" t="s">
        <v>68</v>
      </c>
      <c r="L237" s="6" t="s">
        <v>69</v>
      </c>
      <c r="M237" s="6" t="s">
        <v>69</v>
      </c>
      <c r="N237" s="6" t="n">
        <v>-616</v>
      </c>
      <c r="O237" s="6" t="n">
        <v>8.52291</v>
      </c>
      <c r="P237" s="6" t="n">
        <v>8.52291</v>
      </c>
      <c r="Q237" s="6" t="n">
        <v>8.60201</v>
      </c>
      <c r="R237" s="6" t="n">
        <v>0</v>
      </c>
      <c r="S237" s="6" t="n">
        <v>-15</v>
      </c>
      <c r="T237" s="6" t="n">
        <v>34</v>
      </c>
      <c r="U237" s="6" t="n">
        <v>48</v>
      </c>
      <c r="V237" s="6" t="n">
        <v>34</v>
      </c>
      <c r="W237" s="6" t="n">
        <v>0</v>
      </c>
      <c r="X237" s="6" t="n">
        <v>48</v>
      </c>
      <c r="Y237" s="6" t="n">
        <v>-15</v>
      </c>
      <c r="Z237" s="6" t="n">
        <v>0</v>
      </c>
      <c r="AA237" s="6" t="n">
        <v>-35</v>
      </c>
      <c r="AB237" s="6" t="n">
        <v>35</v>
      </c>
      <c r="AC237" s="6" t="n">
        <v>0</v>
      </c>
      <c r="AD237" s="6" t="n">
        <v>45</v>
      </c>
      <c r="AE237" s="6" t="n">
        <v>45</v>
      </c>
      <c r="AF237" s="6" t="n">
        <v>0</v>
      </c>
    </row>
    <row r="238" customFormat="false" ht="12.8" hidden="false" customHeight="false" outlineLevel="0" collapsed="false">
      <c r="A238" s="6" t="n">
        <v>22</v>
      </c>
      <c r="B238" s="6" t="n">
        <v>4</v>
      </c>
      <c r="C238" s="6" t="n">
        <v>2</v>
      </c>
      <c r="D238" s="6" t="n">
        <v>2</v>
      </c>
      <c r="E238" s="6" t="n">
        <v>54</v>
      </c>
      <c r="F238" s="6" t="s">
        <v>68</v>
      </c>
      <c r="G238" s="6" t="s">
        <v>69</v>
      </c>
      <c r="H238" s="6" t="s">
        <v>68</v>
      </c>
      <c r="I238" s="6" t="s">
        <v>69</v>
      </c>
      <c r="J238" s="6" t="s">
        <v>69</v>
      </c>
      <c r="K238" s="6" t="s">
        <v>70</v>
      </c>
      <c r="L238" s="6" t="s">
        <v>69</v>
      </c>
      <c r="M238" s="6" t="s">
        <v>70</v>
      </c>
      <c r="N238" s="6" t="n">
        <v>-615</v>
      </c>
      <c r="O238" s="6" t="n">
        <v>8.51556</v>
      </c>
      <c r="P238" s="6" t="n">
        <v>8.53879</v>
      </c>
      <c r="Q238" s="6" t="n">
        <v>8.59662</v>
      </c>
      <c r="R238" s="6" t="n">
        <v>14</v>
      </c>
      <c r="S238" s="6" t="n">
        <v>-48</v>
      </c>
      <c r="T238" s="6" t="n">
        <v>-48</v>
      </c>
      <c r="U238" s="6" t="n">
        <v>14</v>
      </c>
      <c r="V238" s="6" t="n">
        <v>0</v>
      </c>
      <c r="W238" s="6" t="n">
        <v>0</v>
      </c>
      <c r="X238" s="6" t="n">
        <v>0</v>
      </c>
      <c r="Y238" s="6" t="n">
        <v>0</v>
      </c>
      <c r="Z238" s="6" t="n">
        <v>-44</v>
      </c>
      <c r="AA238" s="6" t="n">
        <v>-44</v>
      </c>
      <c r="AB238" s="6" t="n">
        <v>44</v>
      </c>
      <c r="AC238" s="6" t="n">
        <v>44</v>
      </c>
      <c r="AD238" s="6" t="n">
        <v>-44</v>
      </c>
      <c r="AE238" s="6" t="n">
        <v>0</v>
      </c>
      <c r="AF238" s="6" t="n">
        <v>-1</v>
      </c>
    </row>
    <row r="239" customFormat="false" ht="12.8" hidden="false" customHeight="false" outlineLevel="0" collapsed="false">
      <c r="A239" s="6" t="n">
        <v>22</v>
      </c>
      <c r="B239" s="6" t="n">
        <v>2</v>
      </c>
      <c r="C239" s="6" t="n">
        <v>3</v>
      </c>
      <c r="D239" s="6" t="n">
        <v>3</v>
      </c>
      <c r="E239" s="6" t="n">
        <v>68</v>
      </c>
      <c r="F239" s="6" t="s">
        <v>68</v>
      </c>
      <c r="G239" s="6" t="s">
        <v>70</v>
      </c>
      <c r="H239" s="6" t="s">
        <v>68</v>
      </c>
      <c r="I239" s="6" t="s">
        <v>70</v>
      </c>
      <c r="J239" s="6" t="s">
        <v>68</v>
      </c>
      <c r="K239" s="6" t="s">
        <v>69</v>
      </c>
      <c r="L239" s="6" t="s">
        <v>70</v>
      </c>
      <c r="M239" s="6" t="s">
        <v>69</v>
      </c>
      <c r="N239" s="6" t="n">
        <v>-611</v>
      </c>
      <c r="O239" s="6" t="n">
        <v>8.56159</v>
      </c>
      <c r="P239" s="6" t="n">
        <v>8.5723</v>
      </c>
      <c r="Q239" s="6" t="n">
        <v>8.51598</v>
      </c>
      <c r="R239" s="6" t="n">
        <v>-2</v>
      </c>
      <c r="S239" s="6" t="n">
        <v>43</v>
      </c>
      <c r="T239" s="6" t="n">
        <v>43</v>
      </c>
      <c r="U239" s="6" t="n">
        <v>-48</v>
      </c>
      <c r="V239" s="6" t="n">
        <v>-6</v>
      </c>
      <c r="W239" s="6" t="n">
        <v>0</v>
      </c>
      <c r="X239" s="6" t="n">
        <v>0</v>
      </c>
      <c r="Y239" s="6" t="n">
        <v>41</v>
      </c>
      <c r="Z239" s="6" t="n">
        <v>7</v>
      </c>
      <c r="AA239" s="6" t="n">
        <v>15</v>
      </c>
      <c r="AB239" s="6" t="n">
        <v>-48</v>
      </c>
      <c r="AC239" s="6" t="n">
        <v>-41</v>
      </c>
      <c r="AD239" s="6" t="n">
        <v>22</v>
      </c>
      <c r="AE239" s="6" t="n">
        <v>23</v>
      </c>
      <c r="AF239" s="6" t="n">
        <v>-44</v>
      </c>
    </row>
    <row r="240" customFormat="false" ht="12.8" hidden="false" customHeight="false" outlineLevel="0" collapsed="false">
      <c r="A240" s="6" t="n">
        <v>22</v>
      </c>
      <c r="B240" s="6" t="n">
        <v>2</v>
      </c>
      <c r="C240" s="6" t="n">
        <v>3</v>
      </c>
      <c r="D240" s="6" t="n">
        <v>3</v>
      </c>
      <c r="E240" s="6" t="n">
        <v>2</v>
      </c>
      <c r="F240" s="6" t="s">
        <v>68</v>
      </c>
      <c r="G240" s="6" t="s">
        <v>68</v>
      </c>
      <c r="H240" s="6" t="s">
        <v>68</v>
      </c>
      <c r="I240" s="6" t="s">
        <v>70</v>
      </c>
      <c r="J240" s="6" t="s">
        <v>70</v>
      </c>
      <c r="K240" s="6" t="s">
        <v>69</v>
      </c>
      <c r="L240" s="6" t="s">
        <v>70</v>
      </c>
      <c r="M240" s="6" t="s">
        <v>69</v>
      </c>
      <c r="N240" s="6" t="n">
        <v>-610</v>
      </c>
      <c r="O240" s="6" t="n">
        <v>8.5548</v>
      </c>
      <c r="P240" s="6" t="n">
        <v>8.57233</v>
      </c>
      <c r="Q240" s="6" t="n">
        <v>8.52311</v>
      </c>
      <c r="R240" s="6" t="n">
        <v>-43</v>
      </c>
      <c r="S240" s="6" t="n">
        <v>49</v>
      </c>
      <c r="T240" s="6" t="n">
        <v>0</v>
      </c>
      <c r="U240" s="6" t="n">
        <v>-42</v>
      </c>
      <c r="V240" s="6" t="n">
        <v>1</v>
      </c>
      <c r="W240" s="6" t="n">
        <v>42</v>
      </c>
      <c r="X240" s="6" t="n">
        <v>-9</v>
      </c>
      <c r="Y240" s="6" t="n">
        <v>0</v>
      </c>
      <c r="Z240" s="6" t="n">
        <v>15</v>
      </c>
      <c r="AA240" s="6" t="n">
        <v>6</v>
      </c>
      <c r="AB240" s="6" t="n">
        <v>-42</v>
      </c>
      <c r="AC240" s="6" t="n">
        <v>-49</v>
      </c>
      <c r="AD240" s="6" t="n">
        <v>-23</v>
      </c>
      <c r="AE240" s="6" t="n">
        <v>22</v>
      </c>
      <c r="AF240" s="6" t="n">
        <v>-46</v>
      </c>
    </row>
    <row r="241" customFormat="false" ht="12.8" hidden="false" customHeight="false" outlineLevel="0" collapsed="false">
      <c r="A241" s="6" t="n">
        <v>22</v>
      </c>
      <c r="B241" s="6" t="n">
        <v>2</v>
      </c>
      <c r="C241" s="6" t="n">
        <v>3</v>
      </c>
      <c r="D241" s="6" t="n">
        <v>3</v>
      </c>
      <c r="E241" s="6" t="n">
        <v>82</v>
      </c>
      <c r="F241" s="6" t="s">
        <v>68</v>
      </c>
      <c r="G241" s="6" t="s">
        <v>70</v>
      </c>
      <c r="H241" s="6" t="s">
        <v>68</v>
      </c>
      <c r="I241" s="6" t="s">
        <v>69</v>
      </c>
      <c r="J241" s="6" t="s">
        <v>70</v>
      </c>
      <c r="K241" s="6" t="s">
        <v>68</v>
      </c>
      <c r="L241" s="6" t="s">
        <v>70</v>
      </c>
      <c r="M241" s="6" t="s">
        <v>69</v>
      </c>
      <c r="N241" s="6" t="n">
        <v>-608</v>
      </c>
      <c r="O241" s="6" t="n">
        <v>8.56329</v>
      </c>
      <c r="P241" s="6" t="n">
        <v>8.56547</v>
      </c>
      <c r="Q241" s="6" t="n">
        <v>8.51759</v>
      </c>
      <c r="R241" s="6" t="n">
        <v>-36</v>
      </c>
      <c r="S241" s="6" t="n">
        <v>-10</v>
      </c>
      <c r="T241" s="6" t="n">
        <v>42</v>
      </c>
      <c r="U241" s="6" t="n">
        <v>-35</v>
      </c>
      <c r="V241" s="6" t="n">
        <v>-6</v>
      </c>
      <c r="W241" s="6" t="n">
        <v>1</v>
      </c>
      <c r="X241" s="6" t="n">
        <v>50</v>
      </c>
      <c r="Y241" s="6" t="n">
        <v>-8</v>
      </c>
      <c r="Z241" s="6" t="n">
        <v>14</v>
      </c>
      <c r="AA241" s="6" t="n">
        <v>-28</v>
      </c>
      <c r="AB241" s="6" t="n">
        <v>-9</v>
      </c>
      <c r="AC241" s="6" t="n">
        <v>-49</v>
      </c>
      <c r="AD241" s="6" t="n">
        <v>-25</v>
      </c>
      <c r="AE241" s="6" t="n">
        <v>23</v>
      </c>
      <c r="AF241" s="6" t="n">
        <v>-47</v>
      </c>
    </row>
    <row r="242" customFormat="false" ht="12.8" hidden="false" customHeight="false" outlineLevel="0" collapsed="false">
      <c r="A242" s="6" t="n">
        <v>22</v>
      </c>
      <c r="B242" s="6" t="n">
        <v>4</v>
      </c>
      <c r="C242" s="6" t="n">
        <v>3</v>
      </c>
      <c r="D242" s="6" t="n">
        <v>1</v>
      </c>
      <c r="E242" s="6" t="n">
        <v>39</v>
      </c>
      <c r="F242" s="6" t="s">
        <v>68</v>
      </c>
      <c r="G242" s="6" t="s">
        <v>70</v>
      </c>
      <c r="H242" s="6" t="s">
        <v>69</v>
      </c>
      <c r="I242" s="6" t="s">
        <v>68</v>
      </c>
      <c r="J242" s="6" t="s">
        <v>69</v>
      </c>
      <c r="K242" s="6" t="s">
        <v>69</v>
      </c>
      <c r="L242" s="6" t="s">
        <v>69</v>
      </c>
      <c r="M242" s="6" t="s">
        <v>68</v>
      </c>
      <c r="N242" s="6" t="n">
        <v>-602</v>
      </c>
      <c r="O242" s="6" t="n">
        <v>8.48953</v>
      </c>
      <c r="P242" s="6" t="n">
        <v>8.56148</v>
      </c>
      <c r="Q242" s="6" t="n">
        <v>8.6008</v>
      </c>
      <c r="R242" s="6" t="n">
        <v>-6</v>
      </c>
      <c r="S242" s="6" t="n">
        <v>1</v>
      </c>
      <c r="T242" s="6" t="n">
        <v>33</v>
      </c>
      <c r="U242" s="6" t="n">
        <v>9</v>
      </c>
      <c r="V242" s="6" t="n">
        <v>42</v>
      </c>
      <c r="W242" s="6" t="n">
        <v>-50</v>
      </c>
      <c r="X242" s="6" t="n">
        <v>-34</v>
      </c>
      <c r="Y242" s="6" t="n">
        <v>7</v>
      </c>
      <c r="Z242" s="6" t="n">
        <v>-8</v>
      </c>
      <c r="AA242" s="6" t="n">
        <v>52</v>
      </c>
      <c r="AB242" s="6" t="n">
        <v>-13</v>
      </c>
      <c r="AC242" s="6" t="n">
        <v>44</v>
      </c>
      <c r="AD242" s="6" t="n">
        <v>25</v>
      </c>
      <c r="AE242" s="6" t="n">
        <v>-23</v>
      </c>
      <c r="AF242" s="6" t="n">
        <v>46</v>
      </c>
    </row>
    <row r="243" customFormat="false" ht="12.8" hidden="false" customHeight="false" outlineLevel="0" collapsed="false">
      <c r="A243" s="6" t="n">
        <v>22</v>
      </c>
      <c r="B243" s="6" t="n">
        <v>6</v>
      </c>
      <c r="C243" s="6" t="n">
        <v>2</v>
      </c>
      <c r="D243" s="6" t="n">
        <v>0</v>
      </c>
      <c r="E243" s="6" t="n">
        <v>3</v>
      </c>
      <c r="F243" s="6" t="s">
        <v>68</v>
      </c>
      <c r="G243" s="6" t="s">
        <v>69</v>
      </c>
      <c r="H243" s="6" t="s">
        <v>69</v>
      </c>
      <c r="I243" s="6" t="s">
        <v>68</v>
      </c>
      <c r="J243" s="6" t="s">
        <v>69</v>
      </c>
      <c r="K243" s="6" t="s">
        <v>69</v>
      </c>
      <c r="L243" s="6" t="s">
        <v>69</v>
      </c>
      <c r="M243" s="6" t="s">
        <v>69</v>
      </c>
      <c r="N243" s="6" t="n">
        <v>-599</v>
      </c>
      <c r="O243" s="6" t="n">
        <v>8.44846</v>
      </c>
      <c r="P243" s="6" t="n">
        <v>8.52557</v>
      </c>
      <c r="Q243" s="6" t="n">
        <v>8.68214</v>
      </c>
      <c r="R243" s="6" t="n">
        <v>1</v>
      </c>
      <c r="S243" s="6" t="n">
        <v>1</v>
      </c>
      <c r="T243" s="6" t="n">
        <v>2</v>
      </c>
      <c r="U243" s="6" t="n">
        <v>2</v>
      </c>
      <c r="V243" s="6" t="n">
        <v>47</v>
      </c>
      <c r="W243" s="6" t="n">
        <v>-47</v>
      </c>
      <c r="X243" s="6" t="n">
        <v>0</v>
      </c>
      <c r="Y243" s="6" t="n">
        <v>0</v>
      </c>
      <c r="Z243" s="6" t="n">
        <v>-53</v>
      </c>
      <c r="AA243" s="6" t="n">
        <v>53</v>
      </c>
      <c r="AB243" s="6" t="n">
        <v>0</v>
      </c>
      <c r="AC243" s="6" t="n">
        <v>0</v>
      </c>
      <c r="AD243" s="6" t="n">
        <v>3</v>
      </c>
      <c r="AE243" s="6" t="n">
        <v>0</v>
      </c>
      <c r="AF243" s="6" t="n">
        <v>0</v>
      </c>
    </row>
    <row r="244" customFormat="false" ht="12.8" hidden="false" customHeight="false" outlineLevel="0" collapsed="false">
      <c r="A244" s="6" t="n">
        <v>22</v>
      </c>
      <c r="B244" s="6" t="n">
        <v>5</v>
      </c>
      <c r="C244" s="6" t="n">
        <v>2</v>
      </c>
      <c r="D244" s="6" t="n">
        <v>1</v>
      </c>
      <c r="E244" s="6" t="n">
        <v>21</v>
      </c>
      <c r="F244" s="6" t="s">
        <v>68</v>
      </c>
      <c r="G244" s="6" t="s">
        <v>69</v>
      </c>
      <c r="H244" s="6" t="s">
        <v>70</v>
      </c>
      <c r="I244" s="6" t="s">
        <v>69</v>
      </c>
      <c r="J244" s="6" t="s">
        <v>69</v>
      </c>
      <c r="K244" s="6" t="s">
        <v>69</v>
      </c>
      <c r="L244" s="6" t="s">
        <v>68</v>
      </c>
      <c r="M244" s="6" t="s">
        <v>69</v>
      </c>
      <c r="N244" s="6" t="n">
        <v>-591</v>
      </c>
      <c r="O244" s="6" t="n">
        <v>8.48806</v>
      </c>
      <c r="P244" s="6" t="n">
        <v>8.52654</v>
      </c>
      <c r="Q244" s="6" t="n">
        <v>8.64168</v>
      </c>
      <c r="R244" s="6" t="n">
        <v>-7</v>
      </c>
      <c r="S244" s="6" t="n">
        <v>0</v>
      </c>
      <c r="T244" s="6" t="n">
        <v>-7</v>
      </c>
      <c r="U244" s="6" t="n">
        <v>46</v>
      </c>
      <c r="V244" s="6" t="n">
        <v>40</v>
      </c>
      <c r="W244" s="6" t="n">
        <v>0</v>
      </c>
      <c r="X244" s="6" t="n">
        <v>7</v>
      </c>
      <c r="Y244" s="6" t="n">
        <v>-47</v>
      </c>
      <c r="Z244" s="6" t="n">
        <v>-45</v>
      </c>
      <c r="AA244" s="6" t="n">
        <v>-37</v>
      </c>
      <c r="AB244" s="6" t="n">
        <v>6</v>
      </c>
      <c r="AC244" s="6" t="n">
        <v>-36</v>
      </c>
      <c r="AD244" s="6" t="n">
        <v>22</v>
      </c>
      <c r="AE244" s="6" t="n">
        <v>0</v>
      </c>
      <c r="AF244" s="6" t="n">
        <v>-66</v>
      </c>
    </row>
    <row r="245" customFormat="false" ht="12.8" hidden="false" customHeight="false" outlineLevel="0" collapsed="false">
      <c r="A245" s="6" t="n">
        <v>22</v>
      </c>
      <c r="B245" s="6" t="n">
        <v>4</v>
      </c>
      <c r="C245" s="6" t="n">
        <v>3</v>
      </c>
      <c r="D245" s="6" t="n">
        <v>1</v>
      </c>
      <c r="E245" s="6" t="n">
        <v>21</v>
      </c>
      <c r="F245" s="6" t="s">
        <v>68</v>
      </c>
      <c r="G245" s="6" t="s">
        <v>68</v>
      </c>
      <c r="H245" s="6" t="s">
        <v>69</v>
      </c>
      <c r="I245" s="6" t="s">
        <v>69</v>
      </c>
      <c r="J245" s="6" t="s">
        <v>68</v>
      </c>
      <c r="K245" s="6" t="s">
        <v>69</v>
      </c>
      <c r="L245" s="6" t="s">
        <v>69</v>
      </c>
      <c r="M245" s="6" t="s">
        <v>70</v>
      </c>
      <c r="N245" s="6" t="n">
        <v>-587</v>
      </c>
      <c r="O245" s="6" t="n">
        <v>8.48968</v>
      </c>
      <c r="P245" s="6" t="n">
        <v>8.5575</v>
      </c>
      <c r="Q245" s="6" t="n">
        <v>8.60449</v>
      </c>
      <c r="R245" s="6" t="n">
        <v>-9</v>
      </c>
      <c r="S245" s="6" t="n">
        <v>-33</v>
      </c>
      <c r="T245" s="6" t="n">
        <v>-1</v>
      </c>
      <c r="U245" s="6" t="n">
        <v>6</v>
      </c>
      <c r="V245" s="6" t="n">
        <v>37</v>
      </c>
      <c r="W245" s="6" t="n">
        <v>28</v>
      </c>
      <c r="X245" s="6" t="n">
        <v>-7</v>
      </c>
      <c r="Y245" s="6" t="n">
        <v>50</v>
      </c>
      <c r="Z245" s="6" t="n">
        <v>0</v>
      </c>
      <c r="AA245" s="6" t="n">
        <v>-6</v>
      </c>
      <c r="AB245" s="6" t="n">
        <v>-44</v>
      </c>
      <c r="AC245" s="6" t="n">
        <v>51</v>
      </c>
      <c r="AD245" s="6" t="n">
        <v>-25</v>
      </c>
      <c r="AE245" s="6" t="n">
        <v>67</v>
      </c>
      <c r="AF245" s="6" t="n">
        <v>1</v>
      </c>
    </row>
    <row r="246" customFormat="false" ht="12.8" hidden="false" customHeight="false" outlineLevel="0" collapsed="false">
      <c r="A246" s="6" t="n">
        <v>22</v>
      </c>
      <c r="B246" s="6" t="n">
        <v>2</v>
      </c>
      <c r="C246" s="6" t="n">
        <v>3</v>
      </c>
      <c r="D246" s="6" t="n">
        <v>3</v>
      </c>
      <c r="E246" s="6" t="n">
        <v>8</v>
      </c>
      <c r="F246" s="6" t="s">
        <v>68</v>
      </c>
      <c r="G246" s="6" t="s">
        <v>68</v>
      </c>
      <c r="H246" s="6" t="s">
        <v>68</v>
      </c>
      <c r="I246" s="6" t="s">
        <v>69</v>
      </c>
      <c r="J246" s="6" t="s">
        <v>70</v>
      </c>
      <c r="K246" s="6" t="s">
        <v>70</v>
      </c>
      <c r="L246" s="6" t="s">
        <v>69</v>
      </c>
      <c r="M246" s="6" t="s">
        <v>70</v>
      </c>
      <c r="N246" s="6" t="n">
        <v>-569</v>
      </c>
      <c r="O246" s="6" t="n">
        <v>8.5574</v>
      </c>
      <c r="P246" s="6" t="n">
        <v>8.5654</v>
      </c>
      <c r="Q246" s="6" t="n">
        <v>8.52763</v>
      </c>
      <c r="R246" s="6" t="n">
        <v>-36</v>
      </c>
      <c r="S246" s="6" t="n">
        <v>-42</v>
      </c>
      <c r="T246" s="6" t="n">
        <v>-43</v>
      </c>
      <c r="U246" s="6" t="n">
        <v>15</v>
      </c>
      <c r="V246" s="6" t="n">
        <v>1</v>
      </c>
      <c r="W246" s="6" t="n">
        <v>41</v>
      </c>
      <c r="X246" s="6" t="n">
        <v>-9</v>
      </c>
      <c r="Y246" s="6" t="n">
        <v>-1</v>
      </c>
      <c r="Z246" s="6" t="n">
        <v>7</v>
      </c>
      <c r="AA246" s="6" t="n">
        <v>-48</v>
      </c>
      <c r="AB246" s="6" t="n">
        <v>0</v>
      </c>
      <c r="AC246" s="6" t="n">
        <v>41</v>
      </c>
      <c r="AD246" s="6" t="n">
        <v>-67</v>
      </c>
      <c r="AE246" s="6" t="n">
        <v>21</v>
      </c>
      <c r="AF246" s="6" t="n">
        <v>0</v>
      </c>
    </row>
    <row r="247" customFormat="false" ht="12.8" hidden="false" customHeight="false" outlineLevel="0" collapsed="false">
      <c r="A247" s="6" t="n">
        <v>22</v>
      </c>
      <c r="B247" s="6" t="n">
        <v>4</v>
      </c>
      <c r="C247" s="6" t="n">
        <v>4</v>
      </c>
      <c r="D247" s="6" t="n">
        <v>0</v>
      </c>
      <c r="E247" s="6" t="n">
        <v>5</v>
      </c>
      <c r="F247" s="6" t="s">
        <v>68</v>
      </c>
      <c r="G247" s="6" t="s">
        <v>68</v>
      </c>
      <c r="H247" s="6" t="s">
        <v>68</v>
      </c>
      <c r="I247" s="6" t="s">
        <v>69</v>
      </c>
      <c r="J247" s="6" t="s">
        <v>69</v>
      </c>
      <c r="K247" s="6" t="s">
        <v>69</v>
      </c>
      <c r="L247" s="6" t="s">
        <v>69</v>
      </c>
      <c r="M247" s="6" t="s">
        <v>68</v>
      </c>
      <c r="N247" s="6" t="n">
        <v>-564</v>
      </c>
      <c r="O247" s="6" t="n">
        <v>8.43577</v>
      </c>
      <c r="P247" s="6" t="n">
        <v>8.60547</v>
      </c>
      <c r="Q247" s="6" t="n">
        <v>8.60546</v>
      </c>
      <c r="R247" s="6" t="n">
        <v>0</v>
      </c>
      <c r="S247" s="6" t="n">
        <v>0</v>
      </c>
      <c r="T247" s="6" t="n">
        <v>-14</v>
      </c>
      <c r="U247" s="6" t="n">
        <v>14</v>
      </c>
      <c r="V247" s="6" t="n">
        <v>-6</v>
      </c>
      <c r="W247" s="6" t="n">
        <v>43</v>
      </c>
      <c r="X247" s="6" t="n">
        <v>-43</v>
      </c>
      <c r="Y247" s="6" t="n">
        <v>7</v>
      </c>
      <c r="Z247" s="6" t="n">
        <v>7</v>
      </c>
      <c r="AA247" s="6" t="n">
        <v>-43</v>
      </c>
      <c r="AB247" s="6" t="n">
        <v>-6</v>
      </c>
      <c r="AC247" s="6" t="n">
        <v>43</v>
      </c>
      <c r="AD247" s="6" t="n">
        <v>0</v>
      </c>
      <c r="AE247" s="6" t="n">
        <v>0</v>
      </c>
      <c r="AF247" s="6" t="n">
        <v>0</v>
      </c>
    </row>
    <row r="248" customFormat="false" ht="12.8" hidden="false" customHeight="false" outlineLevel="0" collapsed="false">
      <c r="A248" s="6" t="n">
        <v>22</v>
      </c>
      <c r="B248" s="6" t="n">
        <v>4</v>
      </c>
      <c r="C248" s="6" t="n">
        <v>3</v>
      </c>
      <c r="D248" s="6" t="n">
        <v>1</v>
      </c>
      <c r="E248" s="6" t="n">
        <v>8</v>
      </c>
      <c r="F248" s="6" t="s">
        <v>68</v>
      </c>
      <c r="G248" s="6" t="s">
        <v>68</v>
      </c>
      <c r="H248" s="6" t="s">
        <v>70</v>
      </c>
      <c r="I248" s="6" t="s">
        <v>69</v>
      </c>
      <c r="J248" s="6" t="s">
        <v>69</v>
      </c>
      <c r="K248" s="6" t="s">
        <v>68</v>
      </c>
      <c r="L248" s="6" t="s">
        <v>69</v>
      </c>
      <c r="M248" s="6" t="s">
        <v>69</v>
      </c>
      <c r="N248" s="6" t="n">
        <v>-546</v>
      </c>
      <c r="O248" s="6" t="n">
        <v>8.4877</v>
      </c>
      <c r="P248" s="6" t="n">
        <v>8.56272</v>
      </c>
      <c r="Q248" s="6" t="n">
        <v>8.6047</v>
      </c>
      <c r="R248" s="6" t="n">
        <v>0</v>
      </c>
      <c r="S248" s="6" t="n">
        <v>-6</v>
      </c>
      <c r="T248" s="6" t="n">
        <v>-8</v>
      </c>
      <c r="U248" s="6" t="n">
        <v>47</v>
      </c>
      <c r="V248" s="6" t="n">
        <v>35</v>
      </c>
      <c r="W248" s="6" t="n">
        <v>43</v>
      </c>
      <c r="X248" s="6" t="n">
        <v>43</v>
      </c>
      <c r="Y248" s="6" t="n">
        <v>-15</v>
      </c>
      <c r="Z248" s="6" t="n">
        <v>0</v>
      </c>
      <c r="AA248" s="6" t="n">
        <v>-42</v>
      </c>
      <c r="AB248" s="6" t="n">
        <v>44</v>
      </c>
      <c r="AC248" s="6" t="n">
        <v>0</v>
      </c>
      <c r="AD248" s="6" t="n">
        <v>23</v>
      </c>
      <c r="AE248" s="6" t="n">
        <v>67</v>
      </c>
      <c r="AF248" s="6" t="n">
        <v>0</v>
      </c>
    </row>
    <row r="249" customFormat="false" ht="12.8" hidden="false" customHeight="false" outlineLevel="0" collapsed="false">
      <c r="A249" s="6" t="n">
        <v>22</v>
      </c>
      <c r="B249" s="6" t="n">
        <v>4</v>
      </c>
      <c r="C249" s="6" t="n">
        <v>2</v>
      </c>
      <c r="D249" s="6" t="n">
        <v>2</v>
      </c>
      <c r="E249" s="6" t="n">
        <v>22</v>
      </c>
      <c r="F249" s="6" t="s">
        <v>68</v>
      </c>
      <c r="G249" s="6" t="s">
        <v>70</v>
      </c>
      <c r="H249" s="6" t="s">
        <v>70</v>
      </c>
      <c r="I249" s="6" t="s">
        <v>69</v>
      </c>
      <c r="J249" s="6" t="s">
        <v>68</v>
      </c>
      <c r="K249" s="6" t="s">
        <v>69</v>
      </c>
      <c r="L249" s="6" t="s">
        <v>69</v>
      </c>
      <c r="M249" s="6" t="s">
        <v>69</v>
      </c>
      <c r="N249" s="6" t="n">
        <v>-539</v>
      </c>
      <c r="O249" s="6" t="n">
        <v>8.52828</v>
      </c>
      <c r="P249" s="6" t="n">
        <v>8.52318</v>
      </c>
      <c r="Q249" s="6" t="n">
        <v>8.60045</v>
      </c>
      <c r="R249" s="6" t="n">
        <v>-8</v>
      </c>
      <c r="S249" s="6" t="n">
        <v>-6</v>
      </c>
      <c r="T249" s="6" t="n">
        <v>42</v>
      </c>
      <c r="U249" s="6" t="n">
        <v>40</v>
      </c>
      <c r="V249" s="6" t="n">
        <v>35</v>
      </c>
      <c r="W249" s="6" t="n">
        <v>0</v>
      </c>
      <c r="X249" s="6" t="n">
        <v>3</v>
      </c>
      <c r="Y249" s="6" t="n">
        <v>34</v>
      </c>
      <c r="Z249" s="6" t="n">
        <v>-1</v>
      </c>
      <c r="AA249" s="6" t="n">
        <v>-35</v>
      </c>
      <c r="AB249" s="6" t="n">
        <v>-51</v>
      </c>
      <c r="AC249" s="6" t="n">
        <v>12</v>
      </c>
      <c r="AD249" s="6" t="n">
        <v>45</v>
      </c>
      <c r="AE249" s="6" t="n">
        <v>47</v>
      </c>
      <c r="AF249" s="6" t="n">
        <v>-46</v>
      </c>
    </row>
    <row r="250" customFormat="false" ht="12.8" hidden="false" customHeight="false" outlineLevel="0" collapsed="false">
      <c r="A250" s="6" t="n">
        <v>22</v>
      </c>
      <c r="B250" s="6" t="n">
        <v>4</v>
      </c>
      <c r="C250" s="6" t="n">
        <v>2</v>
      </c>
      <c r="D250" s="6" t="n">
        <v>2</v>
      </c>
      <c r="E250" s="6" t="n">
        <v>30</v>
      </c>
      <c r="F250" s="6" t="s">
        <v>68</v>
      </c>
      <c r="G250" s="6" t="s">
        <v>70</v>
      </c>
      <c r="H250" s="6" t="s">
        <v>69</v>
      </c>
      <c r="I250" s="6" t="s">
        <v>70</v>
      </c>
      <c r="J250" s="6" t="s">
        <v>68</v>
      </c>
      <c r="K250" s="6" t="s">
        <v>69</v>
      </c>
      <c r="L250" s="6" t="s">
        <v>69</v>
      </c>
      <c r="M250" s="6" t="s">
        <v>69</v>
      </c>
      <c r="N250" s="6" t="n">
        <v>-527</v>
      </c>
      <c r="O250" s="6" t="n">
        <v>8.52845</v>
      </c>
      <c r="P250" s="6" t="n">
        <v>8.52845</v>
      </c>
      <c r="Q250" s="6" t="n">
        <v>8.59862</v>
      </c>
      <c r="R250" s="6" t="n">
        <v>-8</v>
      </c>
      <c r="S250" s="6" t="n">
        <v>42</v>
      </c>
      <c r="T250" s="6" t="n">
        <v>42</v>
      </c>
      <c r="U250" s="6" t="n">
        <v>-6</v>
      </c>
      <c r="V250" s="6" t="n">
        <v>42</v>
      </c>
      <c r="W250" s="6" t="n">
        <v>-8</v>
      </c>
      <c r="X250" s="6" t="n">
        <v>-6</v>
      </c>
      <c r="Y250" s="6" t="n">
        <v>42</v>
      </c>
      <c r="Z250" s="6" t="n">
        <v>0</v>
      </c>
      <c r="AA250" s="6" t="n">
        <v>51</v>
      </c>
      <c r="AB250" s="6" t="n">
        <v>-51</v>
      </c>
      <c r="AC250" s="6" t="n">
        <v>0</v>
      </c>
      <c r="AD250" s="6" t="n">
        <v>46</v>
      </c>
      <c r="AE250" s="6" t="n">
        <v>46</v>
      </c>
      <c r="AF250" s="6" t="n">
        <v>0</v>
      </c>
    </row>
    <row r="251" customFormat="false" ht="12.8" hidden="false" customHeight="false" outlineLevel="0" collapsed="false">
      <c r="A251" s="6" t="n">
        <v>22</v>
      </c>
      <c r="B251" s="6" t="n">
        <v>6</v>
      </c>
      <c r="C251" s="6" t="n">
        <v>2</v>
      </c>
      <c r="D251" s="6" t="n">
        <v>0</v>
      </c>
      <c r="E251" s="6" t="n">
        <v>5</v>
      </c>
      <c r="F251" s="6" t="s">
        <v>68</v>
      </c>
      <c r="G251" s="6" t="s">
        <v>69</v>
      </c>
      <c r="H251" s="6" t="s">
        <v>69</v>
      </c>
      <c r="I251" s="6" t="s">
        <v>69</v>
      </c>
      <c r="J251" s="6" t="s">
        <v>69</v>
      </c>
      <c r="K251" s="6" t="s">
        <v>68</v>
      </c>
      <c r="L251" s="6" t="s">
        <v>69</v>
      </c>
      <c r="M251" s="6" t="s">
        <v>69</v>
      </c>
      <c r="N251" s="6" t="n">
        <v>-523</v>
      </c>
      <c r="O251" s="6" t="n">
        <v>8.44817</v>
      </c>
      <c r="P251" s="6" t="n">
        <v>8.52614</v>
      </c>
      <c r="Q251" s="6" t="n">
        <v>8.68184</v>
      </c>
      <c r="R251" s="6" t="n">
        <v>7</v>
      </c>
      <c r="S251" s="6" t="n">
        <v>-8</v>
      </c>
      <c r="T251" s="6" t="n">
        <v>-7</v>
      </c>
      <c r="U251" s="6" t="n">
        <v>8</v>
      </c>
      <c r="V251" s="6" t="n">
        <v>41</v>
      </c>
      <c r="W251" s="6" t="n">
        <v>-6</v>
      </c>
      <c r="X251" s="6" t="n">
        <v>41</v>
      </c>
      <c r="Y251" s="6" t="n">
        <v>-6</v>
      </c>
      <c r="Z251" s="6" t="n">
        <v>-46</v>
      </c>
      <c r="AA251" s="6" t="n">
        <v>7</v>
      </c>
      <c r="AB251" s="6" t="n">
        <v>46</v>
      </c>
      <c r="AC251" s="6" t="n">
        <v>-7</v>
      </c>
      <c r="AD251" s="6" t="n">
        <v>0</v>
      </c>
      <c r="AE251" s="6" t="n">
        <v>47</v>
      </c>
      <c r="AF251" s="6" t="n">
        <v>0</v>
      </c>
    </row>
    <row r="252" customFormat="false" ht="12.8" hidden="false" customHeight="false" outlineLevel="0" collapsed="false">
      <c r="A252" s="6" t="n">
        <v>22</v>
      </c>
      <c r="B252" s="6" t="n">
        <v>6</v>
      </c>
      <c r="C252" s="6" t="n">
        <v>1</v>
      </c>
      <c r="D252" s="6" t="n">
        <v>1</v>
      </c>
      <c r="E252" s="6" t="n">
        <v>3</v>
      </c>
      <c r="F252" s="6" t="s">
        <v>68</v>
      </c>
      <c r="G252" s="6" t="s">
        <v>69</v>
      </c>
      <c r="H252" s="6" t="s">
        <v>69</v>
      </c>
      <c r="I252" s="6" t="s">
        <v>70</v>
      </c>
      <c r="J252" s="6" t="s">
        <v>69</v>
      </c>
      <c r="K252" s="6" t="s">
        <v>69</v>
      </c>
      <c r="L252" s="6" t="s">
        <v>69</v>
      </c>
      <c r="M252" s="6" t="s">
        <v>69</v>
      </c>
      <c r="N252" s="6" t="n">
        <v>-520</v>
      </c>
      <c r="O252" s="6" t="n">
        <v>8.48712</v>
      </c>
      <c r="P252" s="6" t="n">
        <v>8.48687</v>
      </c>
      <c r="Q252" s="6" t="n">
        <v>8.68177</v>
      </c>
      <c r="R252" s="6" t="n">
        <v>1</v>
      </c>
      <c r="S252" s="6" t="n">
        <v>40</v>
      </c>
      <c r="T252" s="6" t="n">
        <v>-6</v>
      </c>
      <c r="U252" s="6" t="n">
        <v>2</v>
      </c>
      <c r="V252" s="6" t="n">
        <v>47</v>
      </c>
      <c r="W252" s="6" t="n">
        <v>-7</v>
      </c>
      <c r="X252" s="6" t="n">
        <v>-8</v>
      </c>
      <c r="Y252" s="6" t="n">
        <v>1</v>
      </c>
      <c r="Z252" s="6" t="n">
        <v>-46</v>
      </c>
      <c r="AA252" s="6" t="n">
        <v>53</v>
      </c>
      <c r="AB252" s="6" t="n">
        <v>0</v>
      </c>
      <c r="AC252" s="6" t="n">
        <v>-7</v>
      </c>
      <c r="AD252" s="6" t="n">
        <v>25</v>
      </c>
      <c r="AE252" s="6" t="n">
        <v>22</v>
      </c>
      <c r="AF252" s="6" t="n">
        <v>1</v>
      </c>
    </row>
    <row r="253" customFormat="false" ht="12.8" hidden="false" customHeight="false" outlineLevel="0" collapsed="false">
      <c r="A253" s="6" t="n">
        <v>22</v>
      </c>
      <c r="B253" s="6" t="n">
        <v>2</v>
      </c>
      <c r="C253" s="6" t="n">
        <v>3</v>
      </c>
      <c r="D253" s="6" t="n">
        <v>3</v>
      </c>
      <c r="E253" s="6" t="n">
        <v>17</v>
      </c>
      <c r="F253" s="6" t="s">
        <v>68</v>
      </c>
      <c r="G253" s="6" t="s">
        <v>68</v>
      </c>
      <c r="H253" s="6" t="s">
        <v>70</v>
      </c>
      <c r="I253" s="6" t="s">
        <v>70</v>
      </c>
      <c r="J253" s="6" t="s">
        <v>68</v>
      </c>
      <c r="K253" s="6" t="s">
        <v>70</v>
      </c>
      <c r="L253" s="6" t="s">
        <v>69</v>
      </c>
      <c r="M253" s="6" t="s">
        <v>69</v>
      </c>
      <c r="N253" s="6" t="n">
        <v>-516</v>
      </c>
      <c r="O253" s="6" t="n">
        <v>8.56135</v>
      </c>
      <c r="P253" s="6" t="n">
        <v>8.55716</v>
      </c>
      <c r="Q253" s="6" t="n">
        <v>8.53175</v>
      </c>
      <c r="R253" s="6" t="n">
        <v>0</v>
      </c>
      <c r="S253" s="6" t="n">
        <v>43</v>
      </c>
      <c r="T253" s="6" t="n">
        <v>-42</v>
      </c>
      <c r="U253" s="6" t="n">
        <v>35</v>
      </c>
      <c r="V253" s="6" t="n">
        <v>44</v>
      </c>
      <c r="W253" s="6" t="n">
        <v>50</v>
      </c>
      <c r="X253" s="6" t="n">
        <v>-14</v>
      </c>
      <c r="Y253" s="6" t="n">
        <v>28</v>
      </c>
      <c r="Z253" s="6" t="n">
        <v>-9</v>
      </c>
      <c r="AA253" s="6" t="n">
        <v>0</v>
      </c>
      <c r="AB253" s="6" t="n">
        <v>-1</v>
      </c>
      <c r="AC253" s="6" t="n">
        <v>6</v>
      </c>
      <c r="AD253" s="6" t="n">
        <v>24</v>
      </c>
      <c r="AE253" s="6" t="n">
        <v>67</v>
      </c>
      <c r="AF253" s="6" t="n">
        <v>-2</v>
      </c>
    </row>
    <row r="254" customFormat="false" ht="12.8" hidden="false" customHeight="false" outlineLevel="0" collapsed="false">
      <c r="A254" s="6" t="n">
        <v>22</v>
      </c>
      <c r="B254" s="6" t="n">
        <v>4</v>
      </c>
      <c r="C254" s="6" t="n">
        <v>2</v>
      </c>
      <c r="D254" s="6" t="n">
        <v>2</v>
      </c>
      <c r="E254" s="6" t="n">
        <v>33</v>
      </c>
      <c r="F254" s="6" t="s">
        <v>68</v>
      </c>
      <c r="G254" s="6" t="s">
        <v>70</v>
      </c>
      <c r="H254" s="6" t="s">
        <v>69</v>
      </c>
      <c r="I254" s="6" t="s">
        <v>70</v>
      </c>
      <c r="J254" s="6" t="s">
        <v>69</v>
      </c>
      <c r="K254" s="6" t="s">
        <v>69</v>
      </c>
      <c r="L254" s="6" t="s">
        <v>69</v>
      </c>
      <c r="M254" s="6" t="s">
        <v>68</v>
      </c>
      <c r="N254" s="6" t="n">
        <v>-511</v>
      </c>
      <c r="O254" s="6" t="n">
        <v>8.52304</v>
      </c>
      <c r="P254" s="6" t="n">
        <v>8.52777</v>
      </c>
      <c r="Q254" s="6" t="n">
        <v>8.60057</v>
      </c>
      <c r="R254" s="6" t="n">
        <v>-6</v>
      </c>
      <c r="S254" s="6" t="n">
        <v>41</v>
      </c>
      <c r="T254" s="6" t="n">
        <v>28</v>
      </c>
      <c r="U254" s="6" t="n">
        <v>10</v>
      </c>
      <c r="V254" s="6" t="n">
        <v>42</v>
      </c>
      <c r="W254" s="6" t="n">
        <v>-9</v>
      </c>
      <c r="X254" s="6" t="n">
        <v>-40</v>
      </c>
      <c r="Y254" s="6" t="n">
        <v>7</v>
      </c>
      <c r="Z254" s="6" t="n">
        <v>1</v>
      </c>
      <c r="AA254" s="6" t="n">
        <v>52</v>
      </c>
      <c r="AB254" s="6" t="n">
        <v>-13</v>
      </c>
      <c r="AC254" s="6" t="n">
        <v>36</v>
      </c>
      <c r="AD254" s="6" t="n">
        <v>47</v>
      </c>
      <c r="AE254" s="6" t="n">
        <v>-1</v>
      </c>
      <c r="AF254" s="6" t="n">
        <v>46</v>
      </c>
    </row>
    <row r="255" customFormat="false" ht="12.8" hidden="false" customHeight="false" outlineLevel="0" collapsed="false">
      <c r="A255" s="6" t="n">
        <v>22</v>
      </c>
      <c r="B255" s="6" t="n">
        <v>4</v>
      </c>
      <c r="C255" s="6" t="n">
        <v>3</v>
      </c>
      <c r="D255" s="6" t="n">
        <v>1</v>
      </c>
      <c r="E255" s="6" t="n">
        <v>7</v>
      </c>
      <c r="F255" s="6" t="s">
        <v>68</v>
      </c>
      <c r="G255" s="6" t="s">
        <v>68</v>
      </c>
      <c r="H255" s="6" t="s">
        <v>70</v>
      </c>
      <c r="I255" s="6" t="s">
        <v>69</v>
      </c>
      <c r="J255" s="6" t="s">
        <v>68</v>
      </c>
      <c r="K255" s="6" t="s">
        <v>69</v>
      </c>
      <c r="L255" s="6" t="s">
        <v>69</v>
      </c>
      <c r="M255" s="6" t="s">
        <v>69</v>
      </c>
      <c r="N255" s="6" t="n">
        <v>-505</v>
      </c>
      <c r="O255" s="6" t="n">
        <v>8.48793</v>
      </c>
      <c r="P255" s="6" t="n">
        <v>8.56265</v>
      </c>
      <c r="Q255" s="6" t="n">
        <v>8.60489</v>
      </c>
      <c r="R255" s="6" t="n">
        <v>-8</v>
      </c>
      <c r="S255" s="6" t="n">
        <v>3</v>
      </c>
      <c r="T255" s="6" t="n">
        <v>0</v>
      </c>
      <c r="U255" s="6" t="n">
        <v>39</v>
      </c>
      <c r="V255" s="6" t="n">
        <v>36</v>
      </c>
      <c r="W255" s="6" t="n">
        <v>43</v>
      </c>
      <c r="X255" s="6" t="n">
        <v>-6</v>
      </c>
      <c r="Y255" s="6" t="n">
        <v>35</v>
      </c>
      <c r="Z255" s="6" t="n">
        <v>-1</v>
      </c>
      <c r="AA255" s="6" t="n">
        <v>-43</v>
      </c>
      <c r="AB255" s="6" t="n">
        <v>-44</v>
      </c>
      <c r="AC255" s="6" t="n">
        <v>12</v>
      </c>
      <c r="AD255" s="6" t="n">
        <v>23</v>
      </c>
      <c r="AE255" s="6" t="n">
        <v>67</v>
      </c>
      <c r="AF255" s="6" t="n">
        <v>-46</v>
      </c>
    </row>
    <row r="256" customFormat="false" ht="12.8" hidden="false" customHeight="false" outlineLevel="0" collapsed="false">
      <c r="A256" s="6" t="n">
        <v>22</v>
      </c>
      <c r="B256" s="6" t="n">
        <v>2</v>
      </c>
      <c r="C256" s="6" t="n">
        <v>3</v>
      </c>
      <c r="D256" s="6" t="n">
        <v>3</v>
      </c>
      <c r="E256" s="6" t="n">
        <v>10</v>
      </c>
      <c r="F256" s="6" t="s">
        <v>68</v>
      </c>
      <c r="G256" s="6" t="s">
        <v>68</v>
      </c>
      <c r="H256" s="6" t="s">
        <v>68</v>
      </c>
      <c r="I256" s="6" t="s">
        <v>69</v>
      </c>
      <c r="J256" s="6" t="s">
        <v>69</v>
      </c>
      <c r="K256" s="6" t="s">
        <v>70</v>
      </c>
      <c r="L256" s="6" t="s">
        <v>70</v>
      </c>
      <c r="M256" s="6" t="s">
        <v>70</v>
      </c>
      <c r="N256" s="6" t="n">
        <v>-504</v>
      </c>
      <c r="O256" s="6" t="n">
        <v>8.55739</v>
      </c>
      <c r="P256" s="6" t="n">
        <v>8.5651</v>
      </c>
      <c r="Q256" s="6" t="n">
        <v>8.5278</v>
      </c>
      <c r="R256" s="6" t="n">
        <v>6</v>
      </c>
      <c r="S256" s="6" t="n">
        <v>-36</v>
      </c>
      <c r="T256" s="6" t="n">
        <v>-50</v>
      </c>
      <c r="U256" s="6" t="n">
        <v>-28</v>
      </c>
      <c r="V256" s="6" t="n">
        <v>-12</v>
      </c>
      <c r="W256" s="6" t="n">
        <v>41</v>
      </c>
      <c r="X256" s="6" t="n">
        <v>10</v>
      </c>
      <c r="Y256" s="6" t="n">
        <v>1</v>
      </c>
      <c r="Z256" s="6" t="n">
        <v>-2</v>
      </c>
      <c r="AA256" s="6" t="n">
        <v>-40</v>
      </c>
      <c r="AB256" s="6" t="n">
        <v>42</v>
      </c>
      <c r="AC256" s="6" t="n">
        <v>0</v>
      </c>
      <c r="AD256" s="6" t="n">
        <v>-68</v>
      </c>
      <c r="AE256" s="6" t="n">
        <v>25</v>
      </c>
      <c r="AF256" s="6" t="n">
        <v>-1</v>
      </c>
    </row>
    <row r="257" customFormat="false" ht="12.8" hidden="false" customHeight="false" outlineLevel="0" collapsed="false">
      <c r="A257" s="6" t="n">
        <v>22</v>
      </c>
      <c r="B257" s="6" t="n">
        <v>6</v>
      </c>
      <c r="C257" s="6" t="n">
        <v>2</v>
      </c>
      <c r="D257" s="6" t="n">
        <v>0</v>
      </c>
      <c r="E257" s="6" t="n">
        <v>6</v>
      </c>
      <c r="F257" s="6" t="s">
        <v>68</v>
      </c>
      <c r="G257" s="6" t="s">
        <v>69</v>
      </c>
      <c r="H257" s="6" t="s">
        <v>69</v>
      </c>
      <c r="I257" s="6" t="s">
        <v>69</v>
      </c>
      <c r="J257" s="6" t="s">
        <v>69</v>
      </c>
      <c r="K257" s="6" t="s">
        <v>69</v>
      </c>
      <c r="L257" s="6" t="s">
        <v>68</v>
      </c>
      <c r="M257" s="6" t="s">
        <v>69</v>
      </c>
      <c r="N257" s="6" t="n">
        <v>-503</v>
      </c>
      <c r="O257" s="6" t="n">
        <v>8.44837</v>
      </c>
      <c r="P257" s="6" t="n">
        <v>8.52579</v>
      </c>
      <c r="Q257" s="6" t="n">
        <v>8.68225</v>
      </c>
      <c r="R257" s="6" t="n">
        <v>-7</v>
      </c>
      <c r="S257" s="6" t="n">
        <v>6</v>
      </c>
      <c r="T257" s="6" t="n">
        <v>-6</v>
      </c>
      <c r="U257" s="6" t="n">
        <v>7</v>
      </c>
      <c r="V257" s="6" t="n">
        <v>41</v>
      </c>
      <c r="W257" s="6" t="n">
        <v>-7</v>
      </c>
      <c r="X257" s="6" t="n">
        <v>7</v>
      </c>
      <c r="Y257" s="6" t="n">
        <v>-41</v>
      </c>
      <c r="Z257" s="6" t="n">
        <v>-45</v>
      </c>
      <c r="AA257" s="6" t="n">
        <v>6</v>
      </c>
      <c r="AB257" s="6" t="n">
        <v>6</v>
      </c>
      <c r="AC257" s="6" t="n">
        <v>-45</v>
      </c>
      <c r="AD257" s="6" t="n">
        <v>0</v>
      </c>
      <c r="AE257" s="6" t="n">
        <v>0</v>
      </c>
      <c r="AF257" s="6" t="n">
        <v>-45</v>
      </c>
    </row>
    <row r="258" customFormat="false" ht="12.8" hidden="false" customHeight="false" outlineLevel="0" collapsed="false">
      <c r="A258" s="6" t="n">
        <v>22</v>
      </c>
      <c r="B258" s="6" t="n">
        <v>6</v>
      </c>
      <c r="C258" s="6" t="n">
        <v>2</v>
      </c>
      <c r="D258" s="6" t="n">
        <v>0</v>
      </c>
      <c r="E258" s="6" t="n">
        <v>7</v>
      </c>
      <c r="F258" s="6" t="s">
        <v>68</v>
      </c>
      <c r="G258" s="6" t="s">
        <v>69</v>
      </c>
      <c r="H258" s="6" t="s">
        <v>69</v>
      </c>
      <c r="I258" s="6" t="s">
        <v>69</v>
      </c>
      <c r="J258" s="6" t="s">
        <v>69</v>
      </c>
      <c r="K258" s="6" t="s">
        <v>69</v>
      </c>
      <c r="L258" s="6" t="s">
        <v>69</v>
      </c>
      <c r="M258" s="6" t="s">
        <v>68</v>
      </c>
      <c r="N258" s="6" t="n">
        <v>-490</v>
      </c>
      <c r="O258" s="6" t="n">
        <v>8.44789</v>
      </c>
      <c r="P258" s="6" t="n">
        <v>8.52565</v>
      </c>
      <c r="Q258" s="6" t="n">
        <v>8.68183</v>
      </c>
      <c r="R258" s="6" t="n">
        <v>1</v>
      </c>
      <c r="S258" s="6" t="n">
        <v>-1</v>
      </c>
      <c r="T258" s="6" t="n">
        <v>-15</v>
      </c>
      <c r="U258" s="6" t="n">
        <v>15</v>
      </c>
      <c r="V258" s="6" t="n">
        <v>41</v>
      </c>
      <c r="W258" s="6" t="n">
        <v>-7</v>
      </c>
      <c r="X258" s="6" t="n">
        <v>-41</v>
      </c>
      <c r="Y258" s="6" t="n">
        <v>7</v>
      </c>
      <c r="Z258" s="6" t="n">
        <v>-46</v>
      </c>
      <c r="AA258" s="6" t="n">
        <v>7</v>
      </c>
      <c r="AB258" s="6" t="n">
        <v>-7</v>
      </c>
      <c r="AC258" s="6" t="n">
        <v>46</v>
      </c>
      <c r="AD258" s="6" t="n">
        <v>0</v>
      </c>
      <c r="AE258" s="6" t="n">
        <v>0</v>
      </c>
      <c r="AF258" s="6" t="n">
        <v>0</v>
      </c>
    </row>
    <row r="259" customFormat="false" ht="12.8" hidden="false" customHeight="false" outlineLevel="0" collapsed="false">
      <c r="A259" s="6" t="n">
        <v>22</v>
      </c>
      <c r="B259" s="6" t="n">
        <v>2</v>
      </c>
      <c r="C259" s="6" t="n">
        <v>3</v>
      </c>
      <c r="D259" s="6" t="n">
        <v>3</v>
      </c>
      <c r="E259" s="6" t="n">
        <v>9</v>
      </c>
      <c r="F259" s="6" t="s">
        <v>68</v>
      </c>
      <c r="G259" s="6" t="s">
        <v>68</v>
      </c>
      <c r="H259" s="6" t="s">
        <v>68</v>
      </c>
      <c r="I259" s="6" t="s">
        <v>69</v>
      </c>
      <c r="J259" s="6" t="s">
        <v>70</v>
      </c>
      <c r="K259" s="6" t="s">
        <v>69</v>
      </c>
      <c r="L259" s="6" t="s">
        <v>70</v>
      </c>
      <c r="M259" s="6" t="s">
        <v>70</v>
      </c>
      <c r="N259" s="6" t="n">
        <v>-478</v>
      </c>
      <c r="O259" s="6" t="n">
        <v>8.55741</v>
      </c>
      <c r="P259" s="6" t="n">
        <v>8.56526</v>
      </c>
      <c r="Q259" s="6" t="n">
        <v>8.52816</v>
      </c>
      <c r="R259" s="6" t="n">
        <v>-44</v>
      </c>
      <c r="S259" s="6" t="n">
        <v>-35</v>
      </c>
      <c r="T259" s="6" t="n">
        <v>-1</v>
      </c>
      <c r="U259" s="6" t="n">
        <v>-29</v>
      </c>
      <c r="V259" s="6" t="n">
        <v>-6</v>
      </c>
      <c r="W259" s="6" t="n">
        <v>35</v>
      </c>
      <c r="X259" s="6" t="n">
        <v>0</v>
      </c>
      <c r="Y259" s="6" t="n">
        <v>10</v>
      </c>
      <c r="Z259" s="6" t="n">
        <v>15</v>
      </c>
      <c r="AA259" s="6" t="n">
        <v>-41</v>
      </c>
      <c r="AB259" s="6" t="n">
        <v>-42</v>
      </c>
      <c r="AC259" s="6" t="n">
        <v>-1</v>
      </c>
      <c r="AD259" s="6" t="n">
        <v>-68</v>
      </c>
      <c r="AE259" s="6" t="n">
        <v>24</v>
      </c>
      <c r="AF259" s="6" t="n">
        <v>-46</v>
      </c>
    </row>
    <row r="260" customFormat="false" ht="12.8" hidden="false" customHeight="false" outlineLevel="0" collapsed="false">
      <c r="A260" s="6" t="n">
        <v>22</v>
      </c>
      <c r="B260" s="6" t="n">
        <v>4</v>
      </c>
      <c r="C260" s="6" t="n">
        <v>2</v>
      </c>
      <c r="D260" s="6" t="n">
        <v>2</v>
      </c>
      <c r="E260" s="6" t="n">
        <v>44</v>
      </c>
      <c r="F260" s="6" t="s">
        <v>68</v>
      </c>
      <c r="G260" s="6" t="s">
        <v>70</v>
      </c>
      <c r="H260" s="6" t="s">
        <v>69</v>
      </c>
      <c r="I260" s="6" t="s">
        <v>69</v>
      </c>
      <c r="J260" s="6" t="s">
        <v>69</v>
      </c>
      <c r="K260" s="6" t="s">
        <v>69</v>
      </c>
      <c r="L260" s="6" t="s">
        <v>68</v>
      </c>
      <c r="M260" s="6" t="s">
        <v>70</v>
      </c>
      <c r="N260" s="6" t="n">
        <v>-467</v>
      </c>
      <c r="O260" s="6" t="n">
        <v>8.51674</v>
      </c>
      <c r="P260" s="6" t="n">
        <v>8.51674</v>
      </c>
      <c r="Q260" s="6" t="n">
        <v>8.60417</v>
      </c>
      <c r="R260" s="6" t="n">
        <v>-15</v>
      </c>
      <c r="S260" s="6" t="n">
        <v>-35</v>
      </c>
      <c r="T260" s="6" t="n">
        <v>35</v>
      </c>
      <c r="U260" s="6" t="n">
        <v>15</v>
      </c>
      <c r="V260" s="6" t="n">
        <v>35</v>
      </c>
      <c r="W260" s="6" t="n">
        <v>-15</v>
      </c>
      <c r="X260" s="6" t="n">
        <v>15</v>
      </c>
      <c r="Y260" s="6" t="n">
        <v>-35</v>
      </c>
      <c r="Z260" s="6" t="n">
        <v>0</v>
      </c>
      <c r="AA260" s="6" t="n">
        <v>0</v>
      </c>
      <c r="AB260" s="6" t="n">
        <v>0</v>
      </c>
      <c r="AC260" s="6" t="n">
        <v>0</v>
      </c>
      <c r="AD260" s="6" t="n">
        <v>0</v>
      </c>
      <c r="AE260" s="6" t="n">
        <v>0</v>
      </c>
      <c r="AF260" s="6" t="n">
        <v>0</v>
      </c>
    </row>
    <row r="261" customFormat="false" ht="12.8" hidden="false" customHeight="false" outlineLevel="0" collapsed="false">
      <c r="A261" s="6" t="n">
        <v>22</v>
      </c>
      <c r="B261" s="6" t="n">
        <v>4</v>
      </c>
      <c r="C261" s="6" t="n">
        <v>2</v>
      </c>
      <c r="D261" s="6" t="n">
        <v>2</v>
      </c>
      <c r="E261" s="6" t="n">
        <v>11</v>
      </c>
      <c r="F261" s="6" t="s">
        <v>68</v>
      </c>
      <c r="G261" s="6" t="s">
        <v>68</v>
      </c>
      <c r="H261" s="6" t="s">
        <v>69</v>
      </c>
      <c r="I261" s="6" t="s">
        <v>69</v>
      </c>
      <c r="J261" s="6" t="s">
        <v>70</v>
      </c>
      <c r="K261" s="6" t="s">
        <v>69</v>
      </c>
      <c r="L261" s="6" t="s">
        <v>70</v>
      </c>
      <c r="M261" s="6" t="s">
        <v>69</v>
      </c>
      <c r="N261" s="6" t="n">
        <v>-466</v>
      </c>
      <c r="O261" s="6" t="n">
        <v>8.52133</v>
      </c>
      <c r="P261" s="6" t="n">
        <v>8.5285</v>
      </c>
      <c r="Q261" s="6" t="n">
        <v>8.60503</v>
      </c>
      <c r="R261" s="6" t="n">
        <v>-49</v>
      </c>
      <c r="S261" s="6" t="n">
        <v>15</v>
      </c>
      <c r="T261" s="6" t="n">
        <v>-1</v>
      </c>
      <c r="U261" s="6" t="n">
        <v>-34</v>
      </c>
      <c r="V261" s="6" t="n">
        <v>34</v>
      </c>
      <c r="W261" s="6" t="n">
        <v>36</v>
      </c>
      <c r="X261" s="6" t="n">
        <v>1</v>
      </c>
      <c r="Y261" s="6" t="n">
        <v>1</v>
      </c>
      <c r="Z261" s="6" t="n">
        <v>9</v>
      </c>
      <c r="AA261" s="6" t="n">
        <v>6</v>
      </c>
      <c r="AB261" s="6" t="n">
        <v>-45</v>
      </c>
      <c r="AC261" s="6" t="n">
        <v>-44</v>
      </c>
      <c r="AD261" s="6" t="n">
        <v>-46</v>
      </c>
      <c r="AE261" s="6" t="n">
        <v>47</v>
      </c>
      <c r="AF261" s="6" t="n">
        <v>-45</v>
      </c>
    </row>
    <row r="262" customFormat="false" ht="12.8" hidden="false" customHeight="false" outlineLevel="0" collapsed="false">
      <c r="A262" s="6" t="n">
        <v>22</v>
      </c>
      <c r="B262" s="6" t="n">
        <v>5</v>
      </c>
      <c r="C262" s="6" t="n">
        <v>2</v>
      </c>
      <c r="D262" s="6" t="n">
        <v>1</v>
      </c>
      <c r="E262" s="6" t="n">
        <v>8</v>
      </c>
      <c r="F262" s="6" t="s">
        <v>68</v>
      </c>
      <c r="G262" s="6" t="s">
        <v>70</v>
      </c>
      <c r="H262" s="6" t="s">
        <v>69</v>
      </c>
      <c r="I262" s="6" t="s">
        <v>68</v>
      </c>
      <c r="J262" s="6" t="s">
        <v>69</v>
      </c>
      <c r="K262" s="6" t="s">
        <v>69</v>
      </c>
      <c r="L262" s="6" t="s">
        <v>69</v>
      </c>
      <c r="M262" s="6" t="s">
        <v>69</v>
      </c>
      <c r="N262" s="6" t="n">
        <v>-465</v>
      </c>
      <c r="O262" s="6" t="n">
        <v>8.48109</v>
      </c>
      <c r="P262" s="6" t="n">
        <v>8.52653</v>
      </c>
      <c r="Q262" s="6" t="n">
        <v>8.64295</v>
      </c>
      <c r="R262" s="6" t="n">
        <v>-6</v>
      </c>
      <c r="S262" s="6" t="n">
        <v>1</v>
      </c>
      <c r="T262" s="6" t="n">
        <v>40</v>
      </c>
      <c r="U262" s="6" t="n">
        <v>2</v>
      </c>
      <c r="V262" s="6" t="n">
        <v>41</v>
      </c>
      <c r="W262" s="6" t="n">
        <v>-48</v>
      </c>
      <c r="X262" s="6" t="n">
        <v>8</v>
      </c>
      <c r="Y262" s="6" t="n">
        <v>0</v>
      </c>
      <c r="Z262" s="6" t="n">
        <v>-9</v>
      </c>
      <c r="AA262" s="6" t="n">
        <v>52</v>
      </c>
      <c r="AB262" s="6" t="n">
        <v>-7</v>
      </c>
      <c r="AC262" s="6" t="n">
        <v>0</v>
      </c>
      <c r="AD262" s="6" t="n">
        <v>25</v>
      </c>
      <c r="AE262" s="6" t="n">
        <v>0</v>
      </c>
      <c r="AF262" s="6" t="n">
        <v>22</v>
      </c>
    </row>
    <row r="263" customFormat="false" ht="12.8" hidden="false" customHeight="false" outlineLevel="0" collapsed="false">
      <c r="A263" s="6" t="n">
        <v>22</v>
      </c>
      <c r="B263" s="6" t="n">
        <v>5</v>
      </c>
      <c r="C263" s="6" t="n">
        <v>3</v>
      </c>
      <c r="D263" s="6" t="n">
        <v>0</v>
      </c>
      <c r="E263" s="6" t="n">
        <v>5</v>
      </c>
      <c r="F263" s="6" t="s">
        <v>68</v>
      </c>
      <c r="G263" s="6" t="s">
        <v>68</v>
      </c>
      <c r="H263" s="6" t="s">
        <v>69</v>
      </c>
      <c r="I263" s="6" t="s">
        <v>69</v>
      </c>
      <c r="J263" s="6" t="s">
        <v>69</v>
      </c>
      <c r="K263" s="6" t="s">
        <v>69</v>
      </c>
      <c r="L263" s="6" t="s">
        <v>68</v>
      </c>
      <c r="M263" s="6" t="s">
        <v>69</v>
      </c>
      <c r="N263" s="6" t="n">
        <v>-465</v>
      </c>
      <c r="O263" s="6" t="n">
        <v>8.44167</v>
      </c>
      <c r="P263" s="6" t="n">
        <v>8.5607</v>
      </c>
      <c r="Q263" s="6" t="n">
        <v>8.64755</v>
      </c>
      <c r="R263" s="6" t="n">
        <v>-14</v>
      </c>
      <c r="S263" s="6" t="n">
        <v>14</v>
      </c>
      <c r="T263" s="6" t="n">
        <v>-7</v>
      </c>
      <c r="U263" s="6" t="n">
        <v>7</v>
      </c>
      <c r="V263" s="6" t="n">
        <v>35</v>
      </c>
      <c r="W263" s="6" t="n">
        <v>36</v>
      </c>
      <c r="X263" s="6" t="n">
        <v>7</v>
      </c>
      <c r="Y263" s="6" t="n">
        <v>-42</v>
      </c>
      <c r="Z263" s="6" t="n">
        <v>0</v>
      </c>
      <c r="AA263" s="6" t="n">
        <v>-1</v>
      </c>
      <c r="AB263" s="6" t="n">
        <v>6</v>
      </c>
      <c r="AC263" s="6" t="n">
        <v>-44</v>
      </c>
      <c r="AD263" s="6" t="n">
        <v>-1</v>
      </c>
      <c r="AE263" s="6" t="n">
        <v>23</v>
      </c>
      <c r="AF263" s="6" t="n">
        <v>-22</v>
      </c>
    </row>
    <row r="264" customFormat="false" ht="12.8" hidden="false" customHeight="false" outlineLevel="0" collapsed="false">
      <c r="A264" s="6" t="n">
        <v>22</v>
      </c>
      <c r="B264" s="6" t="n">
        <v>6</v>
      </c>
      <c r="C264" s="6" t="n">
        <v>1</v>
      </c>
      <c r="D264" s="6" t="n">
        <v>1</v>
      </c>
      <c r="E264" s="6" t="n">
        <v>7</v>
      </c>
      <c r="F264" s="6" t="s">
        <v>68</v>
      </c>
      <c r="G264" s="6" t="s">
        <v>69</v>
      </c>
      <c r="H264" s="6" t="s">
        <v>69</v>
      </c>
      <c r="I264" s="6" t="s">
        <v>69</v>
      </c>
      <c r="J264" s="6" t="s">
        <v>69</v>
      </c>
      <c r="K264" s="6" t="s">
        <v>69</v>
      </c>
      <c r="L264" s="6" t="s">
        <v>69</v>
      </c>
      <c r="M264" s="6" t="s">
        <v>70</v>
      </c>
      <c r="N264" s="6" t="n">
        <v>-465</v>
      </c>
      <c r="O264" s="6" t="n">
        <v>8.48675</v>
      </c>
      <c r="P264" s="6" t="n">
        <v>8.4868</v>
      </c>
      <c r="Q264" s="6" t="n">
        <v>8.68159</v>
      </c>
      <c r="R264" s="6" t="n">
        <v>0</v>
      </c>
      <c r="S264" s="6" t="n">
        <v>-40</v>
      </c>
      <c r="T264" s="6" t="n">
        <v>-8</v>
      </c>
      <c r="U264" s="6" t="n">
        <v>15</v>
      </c>
      <c r="V264" s="6" t="n">
        <v>40</v>
      </c>
      <c r="W264" s="6" t="n">
        <v>-15</v>
      </c>
      <c r="X264" s="6" t="n">
        <v>0</v>
      </c>
      <c r="Y264" s="6" t="n">
        <v>8</v>
      </c>
      <c r="Z264" s="6" t="n">
        <v>-46</v>
      </c>
      <c r="AA264" s="6" t="n">
        <v>0</v>
      </c>
      <c r="AB264" s="6" t="n">
        <v>0</v>
      </c>
      <c r="AC264" s="6" t="n">
        <v>46</v>
      </c>
      <c r="AD264" s="6" t="n">
        <v>-23</v>
      </c>
      <c r="AE264" s="6" t="n">
        <v>23</v>
      </c>
      <c r="AF264" s="6" t="n">
        <v>0</v>
      </c>
    </row>
    <row r="265" customFormat="false" ht="12.8" hidden="false" customHeight="false" outlineLevel="0" collapsed="false">
      <c r="A265" s="6" t="n">
        <v>22</v>
      </c>
      <c r="B265" s="6" t="n">
        <v>4</v>
      </c>
      <c r="C265" s="6" t="n">
        <v>4</v>
      </c>
      <c r="D265" s="6" t="n">
        <v>0</v>
      </c>
      <c r="E265" s="6" t="n">
        <v>15</v>
      </c>
      <c r="F265" s="6" t="s">
        <v>68</v>
      </c>
      <c r="G265" s="6" t="s">
        <v>68</v>
      </c>
      <c r="H265" s="6" t="s">
        <v>69</v>
      </c>
      <c r="I265" s="6" t="s">
        <v>69</v>
      </c>
      <c r="J265" s="6" t="s">
        <v>69</v>
      </c>
      <c r="K265" s="6" t="s">
        <v>69</v>
      </c>
      <c r="L265" s="6" t="s">
        <v>68</v>
      </c>
      <c r="M265" s="6" t="s">
        <v>68</v>
      </c>
      <c r="N265" s="6" t="n">
        <v>-462</v>
      </c>
      <c r="O265" s="6" t="n">
        <v>8.43508</v>
      </c>
      <c r="P265" s="6" t="n">
        <v>8.59715</v>
      </c>
      <c r="Q265" s="6" t="n">
        <v>8.61342</v>
      </c>
      <c r="R265" s="6" t="n">
        <v>-14</v>
      </c>
      <c r="S265" s="6" t="n">
        <v>14</v>
      </c>
      <c r="T265" s="6" t="n">
        <v>-14</v>
      </c>
      <c r="U265" s="6" t="n">
        <v>14</v>
      </c>
      <c r="V265" s="6" t="n">
        <v>36</v>
      </c>
      <c r="W265" s="6" t="n">
        <v>36</v>
      </c>
      <c r="X265" s="6" t="n">
        <v>-36</v>
      </c>
      <c r="Y265" s="6" t="n">
        <v>-36</v>
      </c>
      <c r="Z265" s="6" t="n">
        <v>0</v>
      </c>
      <c r="AA265" s="6" t="n">
        <v>0</v>
      </c>
      <c r="AB265" s="6" t="n">
        <v>0</v>
      </c>
      <c r="AC265" s="6" t="n">
        <v>0</v>
      </c>
      <c r="AD265" s="6" t="n">
        <v>0</v>
      </c>
      <c r="AE265" s="6" t="n">
        <v>0</v>
      </c>
      <c r="AF265" s="6" t="n">
        <v>0</v>
      </c>
    </row>
    <row r="266" customFormat="false" ht="12.8" hidden="false" customHeight="false" outlineLevel="0" collapsed="false">
      <c r="A266" s="6" t="n">
        <v>22</v>
      </c>
      <c r="B266" s="6" t="n">
        <v>4</v>
      </c>
      <c r="C266" s="6" t="n">
        <v>2</v>
      </c>
      <c r="D266" s="6" t="n">
        <v>2</v>
      </c>
      <c r="E266" s="6" t="n">
        <v>20</v>
      </c>
      <c r="F266" s="6" t="s">
        <v>68</v>
      </c>
      <c r="G266" s="6" t="s">
        <v>70</v>
      </c>
      <c r="H266" s="6" t="s">
        <v>68</v>
      </c>
      <c r="I266" s="6" t="s">
        <v>69</v>
      </c>
      <c r="J266" s="6" t="s">
        <v>69</v>
      </c>
      <c r="K266" s="6" t="s">
        <v>69</v>
      </c>
      <c r="L266" s="6" t="s">
        <v>69</v>
      </c>
      <c r="M266" s="6" t="s">
        <v>70</v>
      </c>
      <c r="N266" s="6" t="n">
        <v>-459</v>
      </c>
      <c r="O266" s="6" t="n">
        <v>8.51512</v>
      </c>
      <c r="P266" s="6" t="n">
        <v>8.52641</v>
      </c>
      <c r="Q266" s="6" t="n">
        <v>8.60025</v>
      </c>
      <c r="R266" s="6" t="n">
        <v>0</v>
      </c>
      <c r="S266" s="6" t="n">
        <v>-48</v>
      </c>
      <c r="T266" s="6" t="n">
        <v>34</v>
      </c>
      <c r="U266" s="6" t="n">
        <v>15</v>
      </c>
      <c r="V266" s="6" t="n">
        <v>-6</v>
      </c>
      <c r="W266" s="6" t="n">
        <v>-9</v>
      </c>
      <c r="X266" s="6" t="n">
        <v>7</v>
      </c>
      <c r="Y266" s="6" t="n">
        <v>6</v>
      </c>
      <c r="Z266" s="6" t="n">
        <v>7</v>
      </c>
      <c r="AA266" s="6" t="n">
        <v>-43</v>
      </c>
      <c r="AB266" s="6" t="n">
        <v>-7</v>
      </c>
      <c r="AC266" s="6" t="n">
        <v>43</v>
      </c>
      <c r="AD266" s="6" t="n">
        <v>1</v>
      </c>
      <c r="AE266" s="6" t="n">
        <v>-1</v>
      </c>
      <c r="AF266" s="6" t="n">
        <v>0</v>
      </c>
    </row>
    <row r="267" customFormat="false" ht="12.8" hidden="false" customHeight="false" outlineLevel="0" collapsed="false">
      <c r="A267" s="6" t="n">
        <v>22</v>
      </c>
      <c r="B267" s="6" t="n">
        <v>5</v>
      </c>
      <c r="C267" s="6" t="n">
        <v>2</v>
      </c>
      <c r="D267" s="6" t="n">
        <v>1</v>
      </c>
      <c r="E267" s="6" t="n">
        <v>11</v>
      </c>
      <c r="F267" s="6" t="s">
        <v>68</v>
      </c>
      <c r="G267" s="6" t="s">
        <v>70</v>
      </c>
      <c r="H267" s="6" t="s">
        <v>69</v>
      </c>
      <c r="I267" s="6" t="s">
        <v>69</v>
      </c>
      <c r="J267" s="6" t="s">
        <v>69</v>
      </c>
      <c r="K267" s="6" t="s">
        <v>69</v>
      </c>
      <c r="L267" s="6" t="s">
        <v>68</v>
      </c>
      <c r="M267" s="6" t="s">
        <v>69</v>
      </c>
      <c r="N267" s="6" t="n">
        <v>-454</v>
      </c>
      <c r="O267" s="6" t="n">
        <v>8.48235</v>
      </c>
      <c r="P267" s="6" t="n">
        <v>8.5212</v>
      </c>
      <c r="Q267" s="6" t="n">
        <v>8.6429</v>
      </c>
      <c r="R267" s="6" t="n">
        <v>-14</v>
      </c>
      <c r="S267" s="6" t="n">
        <v>7</v>
      </c>
      <c r="T267" s="6" t="n">
        <v>34</v>
      </c>
      <c r="U267" s="6" t="n">
        <v>8</v>
      </c>
      <c r="V267" s="6" t="n">
        <v>34</v>
      </c>
      <c r="W267" s="6" t="n">
        <v>-7</v>
      </c>
      <c r="X267" s="6" t="n">
        <v>16</v>
      </c>
      <c r="Y267" s="6" t="n">
        <v>-41</v>
      </c>
      <c r="Z267" s="6" t="n">
        <v>0</v>
      </c>
      <c r="AA267" s="6" t="n">
        <v>7</v>
      </c>
      <c r="AB267" s="6" t="n">
        <v>-1</v>
      </c>
      <c r="AC267" s="6" t="n">
        <v>-44</v>
      </c>
      <c r="AD267" s="6" t="n">
        <v>23</v>
      </c>
      <c r="AE267" s="6" t="n">
        <v>0</v>
      </c>
      <c r="AF267" s="6" t="n">
        <v>-23</v>
      </c>
    </row>
    <row r="268" customFormat="false" ht="12.8" hidden="false" customHeight="false" outlineLevel="0" collapsed="false">
      <c r="A268" s="6" t="n">
        <v>22</v>
      </c>
      <c r="B268" s="6" t="n">
        <v>4</v>
      </c>
      <c r="C268" s="6" t="n">
        <v>3</v>
      </c>
      <c r="D268" s="6" t="n">
        <v>1</v>
      </c>
      <c r="E268" s="6" t="n">
        <v>20</v>
      </c>
      <c r="F268" s="6" t="s">
        <v>68</v>
      </c>
      <c r="G268" s="6" t="s">
        <v>68</v>
      </c>
      <c r="H268" s="6" t="s">
        <v>69</v>
      </c>
      <c r="I268" s="6" t="s">
        <v>69</v>
      </c>
      <c r="J268" s="6" t="s">
        <v>68</v>
      </c>
      <c r="K268" s="6" t="s">
        <v>69</v>
      </c>
      <c r="L268" s="6" t="s">
        <v>70</v>
      </c>
      <c r="M268" s="6" t="s">
        <v>69</v>
      </c>
      <c r="N268" s="6" t="n">
        <v>-451</v>
      </c>
      <c r="O268" s="6" t="n">
        <v>8.48773</v>
      </c>
      <c r="P268" s="6" t="n">
        <v>8.56259</v>
      </c>
      <c r="Q268" s="6" t="n">
        <v>8.60502</v>
      </c>
      <c r="R268" s="6" t="n">
        <v>-9</v>
      </c>
      <c r="S268" s="6" t="n">
        <v>15</v>
      </c>
      <c r="T268" s="6" t="n">
        <v>-1</v>
      </c>
      <c r="U268" s="6" t="n">
        <v>-39</v>
      </c>
      <c r="V268" s="6" t="n">
        <v>28</v>
      </c>
      <c r="W268" s="6" t="n">
        <v>37</v>
      </c>
      <c r="X268" s="6" t="n">
        <v>1</v>
      </c>
      <c r="Y268" s="6" t="n">
        <v>42</v>
      </c>
      <c r="Z268" s="6" t="n">
        <v>-1</v>
      </c>
      <c r="AA268" s="6" t="n">
        <v>6</v>
      </c>
      <c r="AB268" s="6" t="n">
        <v>-44</v>
      </c>
      <c r="AC268" s="6" t="n">
        <v>-36</v>
      </c>
      <c r="AD268" s="6" t="n">
        <v>-24</v>
      </c>
      <c r="AE268" s="6" t="n">
        <v>69</v>
      </c>
      <c r="AF268" s="6" t="n">
        <v>-45</v>
      </c>
    </row>
    <row r="269" customFormat="false" ht="12.8" hidden="false" customHeight="false" outlineLevel="0" collapsed="false">
      <c r="A269" s="6" t="n">
        <v>22</v>
      </c>
      <c r="B269" s="6" t="n">
        <v>5</v>
      </c>
      <c r="C269" s="6" t="n">
        <v>2</v>
      </c>
      <c r="D269" s="6" t="n">
        <v>1</v>
      </c>
      <c r="E269" s="6" t="n">
        <v>19</v>
      </c>
      <c r="F269" s="6" t="s">
        <v>68</v>
      </c>
      <c r="G269" s="6" t="s">
        <v>69</v>
      </c>
      <c r="H269" s="6" t="s">
        <v>70</v>
      </c>
      <c r="I269" s="6" t="s">
        <v>69</v>
      </c>
      <c r="J269" s="6" t="s">
        <v>68</v>
      </c>
      <c r="K269" s="6" t="s">
        <v>69</v>
      </c>
      <c r="L269" s="6" t="s">
        <v>69</v>
      </c>
      <c r="M269" s="6" t="s">
        <v>69</v>
      </c>
      <c r="N269" s="6" t="n">
        <v>-450</v>
      </c>
      <c r="O269" s="6" t="n">
        <v>8.49367</v>
      </c>
      <c r="P269" s="6" t="n">
        <v>8.52713</v>
      </c>
      <c r="Q269" s="6" t="n">
        <v>8.63955</v>
      </c>
      <c r="R269" s="6" t="n">
        <v>1</v>
      </c>
      <c r="S269" s="6" t="n">
        <v>-6</v>
      </c>
      <c r="T269" s="6" t="n">
        <v>0</v>
      </c>
      <c r="U269" s="6" t="n">
        <v>39</v>
      </c>
      <c r="V269" s="6" t="n">
        <v>41</v>
      </c>
      <c r="W269" s="6" t="n">
        <v>0</v>
      </c>
      <c r="X269" s="6" t="n">
        <v>-6</v>
      </c>
      <c r="Y269" s="6" t="n">
        <v>34</v>
      </c>
      <c r="Z269" s="6" t="n">
        <v>-46</v>
      </c>
      <c r="AA269" s="6" t="n">
        <v>-37</v>
      </c>
      <c r="AB269" s="6" t="n">
        <v>-45</v>
      </c>
      <c r="AC269" s="6" t="n">
        <v>12</v>
      </c>
      <c r="AD269" s="6" t="n">
        <v>23</v>
      </c>
      <c r="AE269" s="6" t="n">
        <v>46</v>
      </c>
      <c r="AF269" s="6" t="n">
        <v>-68</v>
      </c>
    </row>
    <row r="270" customFormat="false" ht="12.8" hidden="false" customHeight="false" outlineLevel="0" collapsed="false">
      <c r="A270" s="6" t="n">
        <v>22</v>
      </c>
      <c r="B270" s="6" t="n">
        <v>2</v>
      </c>
      <c r="C270" s="6" t="n">
        <v>3</v>
      </c>
      <c r="D270" s="6" t="n">
        <v>3</v>
      </c>
      <c r="E270" s="6" t="n">
        <v>32</v>
      </c>
      <c r="F270" s="6" t="s">
        <v>68</v>
      </c>
      <c r="G270" s="6" t="s">
        <v>68</v>
      </c>
      <c r="H270" s="6" t="s">
        <v>70</v>
      </c>
      <c r="I270" s="6" t="s">
        <v>69</v>
      </c>
      <c r="J270" s="6" t="s">
        <v>70</v>
      </c>
      <c r="K270" s="6" t="s">
        <v>68</v>
      </c>
      <c r="L270" s="6" t="s">
        <v>70</v>
      </c>
      <c r="M270" s="6" t="s">
        <v>69</v>
      </c>
      <c r="N270" s="6" t="n">
        <v>-450</v>
      </c>
      <c r="O270" s="6" t="n">
        <v>8.57031</v>
      </c>
      <c r="P270" s="6" t="n">
        <v>8.56253</v>
      </c>
      <c r="Q270" s="6" t="n">
        <v>8.52153</v>
      </c>
      <c r="R270" s="6" t="n">
        <v>-43</v>
      </c>
      <c r="S270" s="6" t="n">
        <v>0</v>
      </c>
      <c r="T270" s="6" t="n">
        <v>0</v>
      </c>
      <c r="U270" s="6" t="n">
        <v>6</v>
      </c>
      <c r="V270" s="6" t="n">
        <v>35</v>
      </c>
      <c r="W270" s="6" t="n">
        <v>44</v>
      </c>
      <c r="X270" s="6" t="n">
        <v>43</v>
      </c>
      <c r="Y270" s="6" t="n">
        <v>-15</v>
      </c>
      <c r="Z270" s="6" t="n">
        <v>8</v>
      </c>
      <c r="AA270" s="6" t="n">
        <v>-34</v>
      </c>
      <c r="AB270" s="6" t="n">
        <v>0</v>
      </c>
      <c r="AC270" s="6" t="n">
        <v>-42</v>
      </c>
      <c r="AD270" s="6" t="n">
        <v>-24</v>
      </c>
      <c r="AE270" s="6" t="n">
        <v>67</v>
      </c>
      <c r="AF270" s="6" t="n">
        <v>-46</v>
      </c>
    </row>
    <row r="271" customFormat="false" ht="12.8" hidden="false" customHeight="false" outlineLevel="0" collapsed="false">
      <c r="A271" s="6" t="n">
        <v>22</v>
      </c>
      <c r="B271" s="6" t="n">
        <v>5</v>
      </c>
      <c r="C271" s="6" t="n">
        <v>3</v>
      </c>
      <c r="D271" s="6" t="n">
        <v>0</v>
      </c>
      <c r="E271" s="6" t="n">
        <v>9</v>
      </c>
      <c r="F271" s="6" t="s">
        <v>68</v>
      </c>
      <c r="G271" s="6" t="s">
        <v>69</v>
      </c>
      <c r="H271" s="6" t="s">
        <v>68</v>
      </c>
      <c r="I271" s="6" t="s">
        <v>69</v>
      </c>
      <c r="J271" s="6" t="s">
        <v>69</v>
      </c>
      <c r="K271" s="6" t="s">
        <v>68</v>
      </c>
      <c r="L271" s="6" t="s">
        <v>69</v>
      </c>
      <c r="M271" s="6" t="s">
        <v>69</v>
      </c>
      <c r="N271" s="6" t="n">
        <v>-445</v>
      </c>
      <c r="O271" s="6" t="n">
        <v>8.44149</v>
      </c>
      <c r="P271" s="6" t="n">
        <v>8.5694</v>
      </c>
      <c r="Q271" s="6" t="n">
        <v>8.63948</v>
      </c>
      <c r="R271" s="6" t="n">
        <v>14</v>
      </c>
      <c r="S271" s="6" t="n">
        <v>-15</v>
      </c>
      <c r="T271" s="6" t="n">
        <v>-7</v>
      </c>
      <c r="U271" s="6" t="n">
        <v>7</v>
      </c>
      <c r="V271" s="6" t="n">
        <v>0</v>
      </c>
      <c r="W271" s="6" t="n">
        <v>1</v>
      </c>
      <c r="X271" s="6" t="n">
        <v>42</v>
      </c>
      <c r="Y271" s="6" t="n">
        <v>-7</v>
      </c>
      <c r="Z271" s="6" t="n">
        <v>-37</v>
      </c>
      <c r="AA271" s="6" t="n">
        <v>-37</v>
      </c>
      <c r="AB271" s="6" t="n">
        <v>44</v>
      </c>
      <c r="AC271" s="6" t="n">
        <v>-7</v>
      </c>
      <c r="AD271" s="6" t="n">
        <v>0</v>
      </c>
      <c r="AE271" s="6" t="n">
        <v>23</v>
      </c>
      <c r="AF271" s="6" t="n">
        <v>-22</v>
      </c>
    </row>
    <row r="272" customFormat="false" ht="12.8" hidden="false" customHeight="false" outlineLevel="0" collapsed="false">
      <c r="A272" s="6" t="n">
        <v>22</v>
      </c>
      <c r="B272" s="6" t="n">
        <v>4</v>
      </c>
      <c r="C272" s="6" t="n">
        <v>3</v>
      </c>
      <c r="D272" s="6" t="n">
        <v>1</v>
      </c>
      <c r="E272" s="6" t="n">
        <v>5</v>
      </c>
      <c r="F272" s="6" t="s">
        <v>68</v>
      </c>
      <c r="G272" s="6" t="s">
        <v>68</v>
      </c>
      <c r="H272" s="6" t="s">
        <v>68</v>
      </c>
      <c r="I272" s="6" t="s">
        <v>69</v>
      </c>
      <c r="J272" s="6" t="s">
        <v>69</v>
      </c>
      <c r="K272" s="6" t="s">
        <v>69</v>
      </c>
      <c r="L272" s="6" t="s">
        <v>69</v>
      </c>
      <c r="M272" s="6" t="s">
        <v>70</v>
      </c>
      <c r="N272" s="6" t="n">
        <v>-442</v>
      </c>
      <c r="O272" s="6" t="n">
        <v>8.47499</v>
      </c>
      <c r="P272" s="6" t="n">
        <v>8.56573</v>
      </c>
      <c r="Q272" s="6" t="n">
        <v>8.60466</v>
      </c>
      <c r="R272" s="6" t="n">
        <v>-1</v>
      </c>
      <c r="S272" s="6" t="n">
        <v>-39</v>
      </c>
      <c r="T272" s="6" t="n">
        <v>-7</v>
      </c>
      <c r="U272" s="6" t="n">
        <v>14</v>
      </c>
      <c r="V272" s="6" t="n">
        <v>-6</v>
      </c>
      <c r="W272" s="6" t="n">
        <v>34</v>
      </c>
      <c r="X272" s="6" t="n">
        <v>0</v>
      </c>
      <c r="Y272" s="6" t="n">
        <v>7</v>
      </c>
      <c r="Z272" s="6" t="n">
        <v>7</v>
      </c>
      <c r="AA272" s="6" t="n">
        <v>-50</v>
      </c>
      <c r="AB272" s="6" t="n">
        <v>0</v>
      </c>
      <c r="AC272" s="6" t="n">
        <v>43</v>
      </c>
      <c r="AD272" s="6" t="n">
        <v>-22</v>
      </c>
      <c r="AE272" s="6" t="n">
        <v>22</v>
      </c>
      <c r="AF272" s="6" t="n">
        <v>0</v>
      </c>
    </row>
    <row r="273" customFormat="false" ht="12.8" hidden="false" customHeight="false" outlineLevel="0" collapsed="false">
      <c r="A273" s="6" t="n">
        <v>22</v>
      </c>
      <c r="B273" s="6" t="n">
        <v>2</v>
      </c>
      <c r="C273" s="6" t="n">
        <v>3</v>
      </c>
      <c r="D273" s="6" t="n">
        <v>3</v>
      </c>
      <c r="E273" s="6" t="n">
        <v>7</v>
      </c>
      <c r="F273" s="6" t="s">
        <v>68</v>
      </c>
      <c r="G273" s="6" t="s">
        <v>68</v>
      </c>
      <c r="H273" s="6" t="s">
        <v>68</v>
      </c>
      <c r="I273" s="6" t="s">
        <v>69</v>
      </c>
      <c r="J273" s="6" t="s">
        <v>70</v>
      </c>
      <c r="K273" s="6" t="s">
        <v>70</v>
      </c>
      <c r="L273" s="6" t="s">
        <v>70</v>
      </c>
      <c r="M273" s="6" t="s">
        <v>69</v>
      </c>
      <c r="N273" s="6" t="n">
        <v>-439</v>
      </c>
      <c r="O273" s="6" t="n">
        <v>8.56259</v>
      </c>
      <c r="P273" s="6" t="n">
        <v>8.56352</v>
      </c>
      <c r="Q273" s="6" t="n">
        <v>8.52837</v>
      </c>
      <c r="R273" s="6" t="n">
        <v>-37</v>
      </c>
      <c r="S273" s="6" t="n">
        <v>8</v>
      </c>
      <c r="T273" s="6" t="n">
        <v>-43</v>
      </c>
      <c r="U273" s="6" t="n">
        <v>-35</v>
      </c>
      <c r="V273" s="6" t="n">
        <v>-6</v>
      </c>
      <c r="W273" s="6" t="n">
        <v>50</v>
      </c>
      <c r="X273" s="6" t="n">
        <v>0</v>
      </c>
      <c r="Y273" s="6" t="n">
        <v>-9</v>
      </c>
      <c r="Z273" s="6" t="n">
        <v>6</v>
      </c>
      <c r="AA273" s="6" t="n">
        <v>-34</v>
      </c>
      <c r="AB273" s="6" t="n">
        <v>-1</v>
      </c>
      <c r="AC273" s="6" t="n">
        <v>-43</v>
      </c>
      <c r="AD273" s="6" t="n">
        <v>-68</v>
      </c>
      <c r="AE273" s="6" t="n">
        <v>23</v>
      </c>
      <c r="AF273" s="6" t="n">
        <v>-47</v>
      </c>
    </row>
    <row r="274" customFormat="false" ht="12.8" hidden="false" customHeight="false" outlineLevel="0" collapsed="false">
      <c r="A274" s="6" t="n">
        <v>22</v>
      </c>
      <c r="B274" s="6" t="n">
        <v>2</v>
      </c>
      <c r="C274" s="6" t="n">
        <v>3</v>
      </c>
      <c r="D274" s="6" t="n">
        <v>3</v>
      </c>
      <c r="E274" s="6" t="n">
        <v>29</v>
      </c>
      <c r="F274" s="6" t="s">
        <v>68</v>
      </c>
      <c r="G274" s="6" t="s">
        <v>68</v>
      </c>
      <c r="H274" s="6" t="s">
        <v>70</v>
      </c>
      <c r="I274" s="6" t="s">
        <v>69</v>
      </c>
      <c r="J274" s="6" t="s">
        <v>68</v>
      </c>
      <c r="K274" s="6" t="s">
        <v>70</v>
      </c>
      <c r="L274" s="6" t="s">
        <v>70</v>
      </c>
      <c r="M274" s="6" t="s">
        <v>69</v>
      </c>
      <c r="N274" s="6" t="n">
        <v>-436</v>
      </c>
      <c r="O274" s="6" t="n">
        <v>8.5702</v>
      </c>
      <c r="P274" s="6" t="n">
        <v>8.55726</v>
      </c>
      <c r="Q274" s="6" t="n">
        <v>8.52308</v>
      </c>
      <c r="R274" s="6" t="n">
        <v>0</v>
      </c>
      <c r="S274" s="6" t="n">
        <v>9</v>
      </c>
      <c r="T274" s="6" t="n">
        <v>-43</v>
      </c>
      <c r="U274" s="6" t="n">
        <v>0</v>
      </c>
      <c r="V274" s="6" t="n">
        <v>29</v>
      </c>
      <c r="W274" s="6" t="n">
        <v>51</v>
      </c>
      <c r="X274" s="6" t="n">
        <v>1</v>
      </c>
      <c r="Y274" s="6" t="n">
        <v>28</v>
      </c>
      <c r="Z274" s="6" t="n">
        <v>-10</v>
      </c>
      <c r="AA274" s="6" t="n">
        <v>-35</v>
      </c>
      <c r="AB274" s="6" t="n">
        <v>-1</v>
      </c>
      <c r="AC274" s="6" t="n">
        <v>-28</v>
      </c>
      <c r="AD274" s="6" t="n">
        <v>-22</v>
      </c>
      <c r="AE274" s="6" t="n">
        <v>69</v>
      </c>
      <c r="AF274" s="6" t="n">
        <v>-48</v>
      </c>
    </row>
    <row r="275" customFormat="false" ht="12.8" hidden="false" customHeight="false" outlineLevel="0" collapsed="false">
      <c r="A275" s="6" t="n">
        <v>22</v>
      </c>
      <c r="B275" s="6" t="n">
        <v>6</v>
      </c>
      <c r="C275" s="6" t="n">
        <v>1</v>
      </c>
      <c r="D275" s="6" t="n">
        <v>1</v>
      </c>
      <c r="E275" s="6" t="n">
        <v>6</v>
      </c>
      <c r="F275" s="6" t="s">
        <v>68</v>
      </c>
      <c r="G275" s="6" t="s">
        <v>69</v>
      </c>
      <c r="H275" s="6" t="s">
        <v>69</v>
      </c>
      <c r="I275" s="6" t="s">
        <v>69</v>
      </c>
      <c r="J275" s="6" t="s">
        <v>69</v>
      </c>
      <c r="K275" s="6" t="s">
        <v>69</v>
      </c>
      <c r="L275" s="6" t="s">
        <v>70</v>
      </c>
      <c r="M275" s="6" t="s">
        <v>69</v>
      </c>
      <c r="N275" s="6" t="n">
        <v>-418</v>
      </c>
      <c r="O275" s="6" t="n">
        <v>8.48722</v>
      </c>
      <c r="P275" s="6" t="n">
        <v>8.48722</v>
      </c>
      <c r="Q275" s="6" t="n">
        <v>8.68167</v>
      </c>
      <c r="R275" s="6" t="n">
        <v>0</v>
      </c>
      <c r="S275" s="6" t="n">
        <v>6</v>
      </c>
      <c r="T275" s="6" t="n">
        <v>-7</v>
      </c>
      <c r="U275" s="6" t="n">
        <v>-33</v>
      </c>
      <c r="V275" s="6" t="n">
        <v>33</v>
      </c>
      <c r="W275" s="6" t="n">
        <v>-6</v>
      </c>
      <c r="X275" s="6" t="n">
        <v>7</v>
      </c>
      <c r="Y275" s="6" t="n">
        <v>0</v>
      </c>
      <c r="Z275" s="6" t="n">
        <v>-46</v>
      </c>
      <c r="AA275" s="6" t="n">
        <v>13</v>
      </c>
      <c r="AB275" s="6" t="n">
        <v>-1</v>
      </c>
      <c r="AC275" s="6" t="n">
        <v>-46</v>
      </c>
      <c r="AD275" s="6" t="n">
        <v>-23</v>
      </c>
      <c r="AE275" s="6" t="n">
        <v>23</v>
      </c>
      <c r="AF275" s="6" t="n">
        <v>-45</v>
      </c>
    </row>
    <row r="276" customFormat="false" ht="12.8" hidden="false" customHeight="false" outlineLevel="0" collapsed="false">
      <c r="A276" s="6" t="n">
        <v>22</v>
      </c>
      <c r="B276" s="6" t="n">
        <v>4</v>
      </c>
      <c r="C276" s="6" t="n">
        <v>3</v>
      </c>
      <c r="D276" s="6" t="n">
        <v>1</v>
      </c>
      <c r="E276" s="6" t="n">
        <v>35</v>
      </c>
      <c r="F276" s="6" t="s">
        <v>68</v>
      </c>
      <c r="G276" s="6" t="s">
        <v>70</v>
      </c>
      <c r="H276" s="6" t="s">
        <v>68</v>
      </c>
      <c r="I276" s="6" t="s">
        <v>69</v>
      </c>
      <c r="J276" s="6" t="s">
        <v>69</v>
      </c>
      <c r="K276" s="6" t="s">
        <v>69</v>
      </c>
      <c r="L276" s="6" t="s">
        <v>69</v>
      </c>
      <c r="M276" s="6" t="s">
        <v>68</v>
      </c>
      <c r="N276" s="6" t="n">
        <v>-415</v>
      </c>
      <c r="O276" s="6" t="n">
        <v>8.47636</v>
      </c>
      <c r="P276" s="6" t="n">
        <v>8.5654</v>
      </c>
      <c r="Q276" s="6" t="n">
        <v>8.60015</v>
      </c>
      <c r="R276" s="6" t="n">
        <v>1</v>
      </c>
      <c r="S276" s="6" t="n">
        <v>-7</v>
      </c>
      <c r="T276" s="6" t="n">
        <v>27</v>
      </c>
      <c r="U276" s="6" t="n">
        <v>15</v>
      </c>
      <c r="V276" s="6" t="n">
        <v>-7</v>
      </c>
      <c r="W276" s="6" t="n">
        <v>-1</v>
      </c>
      <c r="X276" s="6" t="n">
        <v>-34</v>
      </c>
      <c r="Y276" s="6" t="n">
        <v>6</v>
      </c>
      <c r="Z276" s="6" t="n">
        <v>8</v>
      </c>
      <c r="AA276" s="6" t="n">
        <v>-36</v>
      </c>
      <c r="AB276" s="6" t="n">
        <v>-13</v>
      </c>
      <c r="AC276" s="6" t="n">
        <v>43</v>
      </c>
      <c r="AD276" s="6" t="n">
        <v>24</v>
      </c>
      <c r="AE276" s="6" t="n">
        <v>-23</v>
      </c>
      <c r="AF276" s="6" t="n">
        <v>2</v>
      </c>
    </row>
    <row r="277" customFormat="false" ht="12.8" hidden="false" customHeight="false" outlineLevel="0" collapsed="false">
      <c r="A277" s="6" t="n">
        <v>22</v>
      </c>
      <c r="B277" s="6" t="n">
        <v>2</v>
      </c>
      <c r="C277" s="6" t="n">
        <v>3</v>
      </c>
      <c r="D277" s="6" t="n">
        <v>3</v>
      </c>
      <c r="E277" s="6" t="n">
        <v>69</v>
      </c>
      <c r="F277" s="6" t="s">
        <v>68</v>
      </c>
      <c r="G277" s="6" t="s">
        <v>70</v>
      </c>
      <c r="H277" s="6" t="s">
        <v>68</v>
      </c>
      <c r="I277" s="6" t="s">
        <v>70</v>
      </c>
      <c r="J277" s="6" t="s">
        <v>68</v>
      </c>
      <c r="K277" s="6" t="s">
        <v>69</v>
      </c>
      <c r="L277" s="6" t="s">
        <v>69</v>
      </c>
      <c r="M277" s="6" t="s">
        <v>70</v>
      </c>
      <c r="N277" s="6" t="n">
        <v>-412</v>
      </c>
      <c r="O277" s="6" t="n">
        <v>8.5655</v>
      </c>
      <c r="P277" s="6" t="n">
        <v>8.56525</v>
      </c>
      <c r="Q277" s="6" t="n">
        <v>8.51376</v>
      </c>
      <c r="R277" s="6" t="n">
        <v>-1</v>
      </c>
      <c r="S277" s="6" t="n">
        <v>-6</v>
      </c>
      <c r="T277" s="6" t="n">
        <v>42</v>
      </c>
      <c r="U277" s="6" t="n">
        <v>-1</v>
      </c>
      <c r="V277" s="6" t="n">
        <v>0</v>
      </c>
      <c r="W277" s="6" t="n">
        <v>-7</v>
      </c>
      <c r="X277" s="6" t="n">
        <v>-7</v>
      </c>
      <c r="Y277" s="6" t="n">
        <v>49</v>
      </c>
      <c r="Z277" s="6" t="n">
        <v>7</v>
      </c>
      <c r="AA277" s="6" t="n">
        <v>1</v>
      </c>
      <c r="AB277" s="6" t="n">
        <v>-48</v>
      </c>
      <c r="AC277" s="6" t="n">
        <v>40</v>
      </c>
      <c r="AD277" s="6" t="n">
        <v>22</v>
      </c>
      <c r="AE277" s="6" t="n">
        <v>23</v>
      </c>
      <c r="AF277" s="6" t="n">
        <v>1</v>
      </c>
    </row>
    <row r="278" customFormat="false" ht="12.8" hidden="false" customHeight="false" outlineLevel="0" collapsed="false">
      <c r="A278" s="6" t="n">
        <v>22</v>
      </c>
      <c r="B278" s="6" t="n">
        <v>5</v>
      </c>
      <c r="C278" s="6" t="n">
        <v>2</v>
      </c>
      <c r="D278" s="6" t="n">
        <v>1</v>
      </c>
      <c r="E278" s="6" t="n">
        <v>15</v>
      </c>
      <c r="F278" s="6" t="s">
        <v>68</v>
      </c>
      <c r="G278" s="6" t="s">
        <v>69</v>
      </c>
      <c r="H278" s="6" t="s">
        <v>68</v>
      </c>
      <c r="I278" s="6" t="s">
        <v>69</v>
      </c>
      <c r="J278" s="6" t="s">
        <v>69</v>
      </c>
      <c r="K278" s="6" t="s">
        <v>70</v>
      </c>
      <c r="L278" s="6" t="s">
        <v>69</v>
      </c>
      <c r="M278" s="6" t="s">
        <v>69</v>
      </c>
      <c r="N278" s="6" t="n">
        <v>-405</v>
      </c>
      <c r="O278" s="6" t="n">
        <v>8.48042</v>
      </c>
      <c r="P278" s="6" t="n">
        <v>8.53054</v>
      </c>
      <c r="Q278" s="6" t="n">
        <v>8.63906</v>
      </c>
      <c r="R278" s="6" t="n">
        <v>14</v>
      </c>
      <c r="S278" s="6" t="n">
        <v>-8</v>
      </c>
      <c r="T278" s="6" t="n">
        <v>-47</v>
      </c>
      <c r="U278" s="6" t="n">
        <v>7</v>
      </c>
      <c r="V278" s="6" t="n">
        <v>0</v>
      </c>
      <c r="W278" s="6" t="n">
        <v>9</v>
      </c>
      <c r="X278" s="6" t="n">
        <v>1</v>
      </c>
      <c r="Y278" s="6" t="n">
        <v>-7</v>
      </c>
      <c r="Z278" s="6" t="n">
        <v>-45</v>
      </c>
      <c r="AA278" s="6" t="n">
        <v>-38</v>
      </c>
      <c r="AB278" s="6" t="n">
        <v>44</v>
      </c>
      <c r="AC278" s="6" t="n">
        <v>0</v>
      </c>
      <c r="AD278" s="6" t="n">
        <v>-22</v>
      </c>
      <c r="AE278" s="6" t="n">
        <v>2</v>
      </c>
      <c r="AF278" s="6" t="n">
        <v>-23</v>
      </c>
    </row>
    <row r="279" customFormat="false" ht="12.8" hidden="false" customHeight="false" outlineLevel="0" collapsed="false">
      <c r="A279" s="6" t="n">
        <v>22</v>
      </c>
      <c r="B279" s="6" t="n">
        <v>2</v>
      </c>
      <c r="C279" s="6" t="n">
        <v>3</v>
      </c>
      <c r="D279" s="6" t="n">
        <v>3</v>
      </c>
      <c r="E279" s="6" t="n">
        <v>3</v>
      </c>
      <c r="F279" s="6" t="s">
        <v>68</v>
      </c>
      <c r="G279" s="6" t="s">
        <v>68</v>
      </c>
      <c r="H279" s="6" t="s">
        <v>68</v>
      </c>
      <c r="I279" s="6" t="s">
        <v>70</v>
      </c>
      <c r="J279" s="6" t="s">
        <v>70</v>
      </c>
      <c r="K279" s="6" t="s">
        <v>69</v>
      </c>
      <c r="L279" s="6" t="s">
        <v>69</v>
      </c>
      <c r="M279" s="6" t="s">
        <v>70</v>
      </c>
      <c r="N279" s="6" t="n">
        <v>-396</v>
      </c>
      <c r="O279" s="6" t="n">
        <v>8.55859</v>
      </c>
      <c r="P279" s="6" t="n">
        <v>8.56003</v>
      </c>
      <c r="Q279" s="6" t="n">
        <v>8.52239</v>
      </c>
      <c r="R279" s="6" t="n">
        <v>-42</v>
      </c>
      <c r="S279" s="6" t="n">
        <v>0</v>
      </c>
      <c r="T279" s="6" t="n">
        <v>-1</v>
      </c>
      <c r="U279" s="6" t="n">
        <v>7</v>
      </c>
      <c r="V279" s="6" t="n">
        <v>7</v>
      </c>
      <c r="W279" s="6" t="n">
        <v>36</v>
      </c>
      <c r="X279" s="6" t="n">
        <v>-16</v>
      </c>
      <c r="Y279" s="6" t="n">
        <v>9</v>
      </c>
      <c r="Z279" s="6" t="n">
        <v>16</v>
      </c>
      <c r="AA279" s="6" t="n">
        <v>-8</v>
      </c>
      <c r="AB279" s="6" t="n">
        <v>-42</v>
      </c>
      <c r="AC279" s="6" t="n">
        <v>35</v>
      </c>
      <c r="AD279" s="6" t="n">
        <v>-23</v>
      </c>
      <c r="AE279" s="6" t="n">
        <v>23</v>
      </c>
      <c r="AF279" s="6" t="n">
        <v>0</v>
      </c>
    </row>
    <row r="280" customFormat="false" ht="12.8" hidden="false" customHeight="false" outlineLevel="0" collapsed="false">
      <c r="A280" s="6" t="n">
        <v>22</v>
      </c>
      <c r="B280" s="6" t="n">
        <v>4</v>
      </c>
      <c r="C280" s="6" t="n">
        <v>2</v>
      </c>
      <c r="D280" s="6" t="n">
        <v>2</v>
      </c>
      <c r="E280" s="6" t="n">
        <v>21</v>
      </c>
      <c r="F280" s="6" t="s">
        <v>68</v>
      </c>
      <c r="G280" s="6" t="s">
        <v>70</v>
      </c>
      <c r="H280" s="6" t="s">
        <v>70</v>
      </c>
      <c r="I280" s="6" t="s">
        <v>68</v>
      </c>
      <c r="J280" s="6" t="s">
        <v>69</v>
      </c>
      <c r="K280" s="6" t="s">
        <v>69</v>
      </c>
      <c r="L280" s="6" t="s">
        <v>69</v>
      </c>
      <c r="M280" s="6" t="s">
        <v>69</v>
      </c>
      <c r="N280" s="6" t="n">
        <v>-392</v>
      </c>
      <c r="O280" s="6" t="n">
        <v>8.51433</v>
      </c>
      <c r="P280" s="6" t="n">
        <v>8.52773</v>
      </c>
      <c r="Q280" s="6" t="n">
        <v>8.60399</v>
      </c>
      <c r="R280" s="6" t="n">
        <v>-6</v>
      </c>
      <c r="S280" s="6" t="n">
        <v>-6</v>
      </c>
      <c r="T280" s="6" t="n">
        <v>42</v>
      </c>
      <c r="U280" s="6" t="n">
        <v>42</v>
      </c>
      <c r="V280" s="6" t="n">
        <v>42</v>
      </c>
      <c r="W280" s="6" t="n">
        <v>-42</v>
      </c>
      <c r="X280" s="6" t="n">
        <v>9</v>
      </c>
      <c r="Y280" s="6" t="n">
        <v>-9</v>
      </c>
      <c r="Z280" s="6" t="n">
        <v>-9</v>
      </c>
      <c r="AA280" s="6" t="n">
        <v>9</v>
      </c>
      <c r="AB280" s="6" t="n">
        <v>-7</v>
      </c>
      <c r="AC280" s="6" t="n">
        <v>7</v>
      </c>
      <c r="AD280" s="6" t="n">
        <v>46</v>
      </c>
      <c r="AE280" s="6" t="n">
        <v>0</v>
      </c>
      <c r="AF280" s="6" t="n">
        <v>0</v>
      </c>
    </row>
    <row r="281" customFormat="false" ht="12.8" hidden="false" customHeight="false" outlineLevel="0" collapsed="false">
      <c r="A281" s="6" t="n">
        <v>22</v>
      </c>
      <c r="B281" s="6" t="n">
        <v>5</v>
      </c>
      <c r="C281" s="6" t="n">
        <v>2</v>
      </c>
      <c r="D281" s="6" t="n">
        <v>1</v>
      </c>
      <c r="E281" s="6" t="n">
        <v>12</v>
      </c>
      <c r="F281" s="6" t="s">
        <v>68</v>
      </c>
      <c r="G281" s="6" t="s">
        <v>70</v>
      </c>
      <c r="H281" s="6" t="s">
        <v>69</v>
      </c>
      <c r="I281" s="6" t="s">
        <v>69</v>
      </c>
      <c r="J281" s="6" t="s">
        <v>69</v>
      </c>
      <c r="K281" s="6" t="s">
        <v>69</v>
      </c>
      <c r="L281" s="6" t="s">
        <v>69</v>
      </c>
      <c r="M281" s="6" t="s">
        <v>68</v>
      </c>
      <c r="N281" s="6" t="n">
        <v>-391</v>
      </c>
      <c r="O281" s="6" t="n">
        <v>8.48235</v>
      </c>
      <c r="P281" s="6" t="n">
        <v>8.52126</v>
      </c>
      <c r="Q281" s="6" t="n">
        <v>8.64252</v>
      </c>
      <c r="R281" s="6" t="n">
        <v>-6</v>
      </c>
      <c r="S281" s="6" t="n">
        <v>0</v>
      </c>
      <c r="T281" s="6" t="n">
        <v>27</v>
      </c>
      <c r="U281" s="6" t="n">
        <v>16</v>
      </c>
      <c r="V281" s="6" t="n">
        <v>34</v>
      </c>
      <c r="W281" s="6" t="n">
        <v>-8</v>
      </c>
      <c r="X281" s="6" t="n">
        <v>-33</v>
      </c>
      <c r="Y281" s="6" t="n">
        <v>7</v>
      </c>
      <c r="Z281" s="6" t="n">
        <v>0</v>
      </c>
      <c r="AA281" s="6" t="n">
        <v>8</v>
      </c>
      <c r="AB281" s="6" t="n">
        <v>-14</v>
      </c>
      <c r="AC281" s="6" t="n">
        <v>45</v>
      </c>
      <c r="AD281" s="6" t="n">
        <v>23</v>
      </c>
      <c r="AE281" s="6" t="n">
        <v>-1</v>
      </c>
      <c r="AF281" s="6" t="n">
        <v>23</v>
      </c>
    </row>
    <row r="282" customFormat="false" ht="12.8" hidden="false" customHeight="false" outlineLevel="0" collapsed="false">
      <c r="A282" s="6" t="n">
        <v>22</v>
      </c>
      <c r="B282" s="6" t="n">
        <v>4</v>
      </c>
      <c r="C282" s="6" t="n">
        <v>3</v>
      </c>
      <c r="D282" s="6" t="n">
        <v>1</v>
      </c>
      <c r="E282" s="6" t="n">
        <v>3</v>
      </c>
      <c r="F282" s="6" t="s">
        <v>68</v>
      </c>
      <c r="G282" s="6" t="s">
        <v>68</v>
      </c>
      <c r="H282" s="6" t="s">
        <v>68</v>
      </c>
      <c r="I282" s="6" t="s">
        <v>69</v>
      </c>
      <c r="J282" s="6" t="s">
        <v>69</v>
      </c>
      <c r="K282" s="6" t="s">
        <v>70</v>
      </c>
      <c r="L282" s="6" t="s">
        <v>69</v>
      </c>
      <c r="M282" s="6" t="s">
        <v>69</v>
      </c>
      <c r="N282" s="6" t="n">
        <v>-389</v>
      </c>
      <c r="O282" s="6" t="n">
        <v>8.48054</v>
      </c>
      <c r="P282" s="6" t="n">
        <v>8.56391</v>
      </c>
      <c r="Q282" s="6" t="n">
        <v>8.60486</v>
      </c>
      <c r="R282" s="6" t="n">
        <v>6</v>
      </c>
      <c r="S282" s="6" t="n">
        <v>1</v>
      </c>
      <c r="T282" s="6" t="n">
        <v>-47</v>
      </c>
      <c r="U282" s="6" t="n">
        <v>8</v>
      </c>
      <c r="V282" s="6" t="n">
        <v>-6</v>
      </c>
      <c r="W282" s="6" t="n">
        <v>49</v>
      </c>
      <c r="X282" s="6" t="n">
        <v>1</v>
      </c>
      <c r="Y282" s="6" t="n">
        <v>-8</v>
      </c>
      <c r="Z282" s="6" t="n">
        <v>-2</v>
      </c>
      <c r="AA282" s="6" t="n">
        <v>-43</v>
      </c>
      <c r="AB282" s="6" t="n">
        <v>44</v>
      </c>
      <c r="AC282" s="6" t="n">
        <v>0</v>
      </c>
      <c r="AD282" s="6" t="n">
        <v>-22</v>
      </c>
      <c r="AE282" s="6" t="n">
        <v>24</v>
      </c>
      <c r="AF282" s="6" t="n">
        <v>-1</v>
      </c>
    </row>
    <row r="283" customFormat="false" ht="12.8" hidden="false" customHeight="false" outlineLevel="0" collapsed="false">
      <c r="A283" s="6" t="n">
        <v>22</v>
      </c>
      <c r="B283" s="6" t="n">
        <v>4</v>
      </c>
      <c r="C283" s="6" t="n">
        <v>2</v>
      </c>
      <c r="D283" s="6" t="n">
        <v>2</v>
      </c>
      <c r="E283" s="6" t="n">
        <v>17</v>
      </c>
      <c r="F283" s="6" t="s">
        <v>68</v>
      </c>
      <c r="G283" s="6" t="s">
        <v>70</v>
      </c>
      <c r="H283" s="6" t="s">
        <v>68</v>
      </c>
      <c r="I283" s="6" t="s">
        <v>69</v>
      </c>
      <c r="J283" s="6" t="s">
        <v>70</v>
      </c>
      <c r="K283" s="6" t="s">
        <v>69</v>
      </c>
      <c r="L283" s="6" t="s">
        <v>69</v>
      </c>
      <c r="M283" s="6" t="s">
        <v>69</v>
      </c>
      <c r="N283" s="6" t="n">
        <v>-383</v>
      </c>
      <c r="O283" s="6" t="n">
        <v>8.52074</v>
      </c>
      <c r="P283" s="6" t="n">
        <v>8.52487</v>
      </c>
      <c r="Q283" s="6" t="n">
        <v>8.60053</v>
      </c>
      <c r="R283" s="6" t="n">
        <v>-41</v>
      </c>
      <c r="S283" s="6" t="n">
        <v>-7</v>
      </c>
      <c r="T283" s="6" t="n">
        <v>41</v>
      </c>
      <c r="U283" s="6" t="n">
        <v>7</v>
      </c>
      <c r="V283" s="6" t="n">
        <v>0</v>
      </c>
      <c r="W283" s="6" t="n">
        <v>0</v>
      </c>
      <c r="X283" s="6" t="n">
        <v>2</v>
      </c>
      <c r="Y283" s="6" t="n">
        <v>0</v>
      </c>
      <c r="Z283" s="6" t="n">
        <v>16</v>
      </c>
      <c r="AA283" s="6" t="n">
        <v>-37</v>
      </c>
      <c r="AB283" s="6" t="n">
        <v>-51</v>
      </c>
      <c r="AC283" s="6" t="n">
        <v>-1</v>
      </c>
      <c r="AD283" s="6" t="n">
        <v>0</v>
      </c>
      <c r="AE283" s="6" t="n">
        <v>2</v>
      </c>
      <c r="AF283" s="6" t="n">
        <v>-44</v>
      </c>
    </row>
    <row r="284" customFormat="false" ht="12.8" hidden="false" customHeight="false" outlineLevel="0" collapsed="false">
      <c r="A284" s="6" t="n">
        <v>22</v>
      </c>
      <c r="B284" s="6" t="n">
        <v>4</v>
      </c>
      <c r="C284" s="6" t="n">
        <v>3</v>
      </c>
      <c r="D284" s="6" t="n">
        <v>1</v>
      </c>
      <c r="E284" s="6" t="n">
        <v>29</v>
      </c>
      <c r="F284" s="6" t="s">
        <v>68</v>
      </c>
      <c r="G284" s="6" t="s">
        <v>68</v>
      </c>
      <c r="H284" s="6" t="s">
        <v>69</v>
      </c>
      <c r="I284" s="6" t="s">
        <v>69</v>
      </c>
      <c r="J284" s="6" t="s">
        <v>69</v>
      </c>
      <c r="K284" s="6" t="s">
        <v>69</v>
      </c>
      <c r="L284" s="6" t="s">
        <v>68</v>
      </c>
      <c r="M284" s="6" t="s">
        <v>70</v>
      </c>
      <c r="N284" s="6" t="n">
        <v>-382</v>
      </c>
      <c r="O284" s="6" t="n">
        <v>8.47616</v>
      </c>
      <c r="P284" s="6" t="n">
        <v>8.55629</v>
      </c>
      <c r="Q284" s="6" t="n">
        <v>8.60843</v>
      </c>
      <c r="R284" s="6" t="n">
        <v>-15</v>
      </c>
      <c r="S284" s="6" t="n">
        <v>-27</v>
      </c>
      <c r="T284" s="6" t="n">
        <v>-7</v>
      </c>
      <c r="U284" s="6" t="n">
        <v>14</v>
      </c>
      <c r="V284" s="6" t="n">
        <v>36</v>
      </c>
      <c r="W284" s="6" t="n">
        <v>27</v>
      </c>
      <c r="X284" s="6" t="n">
        <v>8</v>
      </c>
      <c r="Y284" s="6" t="n">
        <v>-35</v>
      </c>
      <c r="Z284" s="6" t="n">
        <v>1</v>
      </c>
      <c r="AA284" s="6" t="n">
        <v>-7</v>
      </c>
      <c r="AB284" s="6" t="n">
        <v>7</v>
      </c>
      <c r="AC284" s="6" t="n">
        <v>1</v>
      </c>
      <c r="AD284" s="6" t="n">
        <v>-24</v>
      </c>
      <c r="AE284" s="6" t="n">
        <v>24</v>
      </c>
      <c r="AF284" s="6" t="n">
        <v>1</v>
      </c>
    </row>
    <row r="285" customFormat="false" ht="12.8" hidden="false" customHeight="false" outlineLevel="0" collapsed="false">
      <c r="A285" s="6" t="n">
        <v>22</v>
      </c>
      <c r="B285" s="6" t="n">
        <v>4</v>
      </c>
      <c r="C285" s="6" t="n">
        <v>4</v>
      </c>
      <c r="D285" s="6" t="n">
        <v>0</v>
      </c>
      <c r="E285" s="6" t="n">
        <v>2</v>
      </c>
      <c r="F285" s="6" t="s">
        <v>68</v>
      </c>
      <c r="G285" s="6" t="s">
        <v>68</v>
      </c>
      <c r="H285" s="6" t="s">
        <v>68</v>
      </c>
      <c r="I285" s="6" t="s">
        <v>69</v>
      </c>
      <c r="J285" s="6" t="s">
        <v>68</v>
      </c>
      <c r="K285" s="6" t="s">
        <v>69</v>
      </c>
      <c r="L285" s="6" t="s">
        <v>69</v>
      </c>
      <c r="M285" s="6" t="s">
        <v>69</v>
      </c>
      <c r="N285" s="6" t="n">
        <v>-366</v>
      </c>
      <c r="O285" s="6" t="n">
        <v>8.44777</v>
      </c>
      <c r="P285" s="6" t="n">
        <v>8.60388</v>
      </c>
      <c r="Q285" s="6" t="n">
        <v>8.60389</v>
      </c>
      <c r="R285" s="6" t="n">
        <v>-2</v>
      </c>
      <c r="S285" s="6" t="n">
        <v>2</v>
      </c>
      <c r="T285" s="6" t="n">
        <v>0</v>
      </c>
      <c r="U285" s="6" t="n">
        <v>0</v>
      </c>
      <c r="V285" s="6" t="n">
        <v>-5</v>
      </c>
      <c r="W285" s="6" t="n">
        <v>44</v>
      </c>
      <c r="X285" s="6" t="n">
        <v>-7</v>
      </c>
      <c r="Y285" s="6" t="n">
        <v>43</v>
      </c>
      <c r="Z285" s="6" t="n">
        <v>7</v>
      </c>
      <c r="AA285" s="6" t="n">
        <v>-43</v>
      </c>
      <c r="AB285" s="6" t="n">
        <v>-44</v>
      </c>
      <c r="AC285" s="6" t="n">
        <v>5</v>
      </c>
      <c r="AD285" s="6" t="n">
        <v>0</v>
      </c>
      <c r="AE285" s="6" t="n">
        <v>45</v>
      </c>
      <c r="AF285" s="6" t="n">
        <v>-45</v>
      </c>
    </row>
    <row r="286" customFormat="false" ht="12.8" hidden="false" customHeight="false" outlineLevel="0" collapsed="false">
      <c r="A286" s="6" t="n">
        <v>22</v>
      </c>
      <c r="B286" s="6" t="n">
        <v>6</v>
      </c>
      <c r="C286" s="6" t="n">
        <v>1</v>
      </c>
      <c r="D286" s="6" t="n">
        <v>1</v>
      </c>
      <c r="E286" s="6" t="n">
        <v>2</v>
      </c>
      <c r="F286" s="6" t="s">
        <v>68</v>
      </c>
      <c r="G286" s="6" t="s">
        <v>69</v>
      </c>
      <c r="H286" s="6" t="s">
        <v>70</v>
      </c>
      <c r="I286" s="6" t="s">
        <v>69</v>
      </c>
      <c r="J286" s="6" t="s">
        <v>69</v>
      </c>
      <c r="K286" s="6" t="s">
        <v>69</v>
      </c>
      <c r="L286" s="6" t="s">
        <v>69</v>
      </c>
      <c r="M286" s="6" t="s">
        <v>69</v>
      </c>
      <c r="N286" s="6" t="n">
        <v>-364</v>
      </c>
      <c r="O286" s="6" t="n">
        <v>8.48525</v>
      </c>
      <c r="P286" s="6" t="n">
        <v>8.4926</v>
      </c>
      <c r="Q286" s="6" t="n">
        <v>8.68173</v>
      </c>
      <c r="R286" s="6" t="n">
        <v>1</v>
      </c>
      <c r="S286" s="6" t="n">
        <v>-6</v>
      </c>
      <c r="T286" s="6" t="n">
        <v>-7</v>
      </c>
      <c r="U286" s="6" t="n">
        <v>46</v>
      </c>
      <c r="V286" s="6" t="n">
        <v>40</v>
      </c>
      <c r="W286" s="6" t="n">
        <v>0</v>
      </c>
      <c r="X286" s="6" t="n">
        <v>0</v>
      </c>
      <c r="Y286" s="6" t="n">
        <v>-8</v>
      </c>
      <c r="Z286" s="6" t="n">
        <v>-46</v>
      </c>
      <c r="AA286" s="6" t="n">
        <v>-37</v>
      </c>
      <c r="AB286" s="6" t="n">
        <v>0</v>
      </c>
      <c r="AC286" s="6" t="n">
        <v>7</v>
      </c>
      <c r="AD286" s="6" t="n">
        <v>23</v>
      </c>
      <c r="AE286" s="6" t="n">
        <v>23</v>
      </c>
      <c r="AF286" s="6" t="n">
        <v>-44</v>
      </c>
    </row>
    <row r="287" customFormat="false" ht="12.8" hidden="false" customHeight="false" outlineLevel="0" collapsed="false">
      <c r="A287" s="6" t="n">
        <v>22</v>
      </c>
      <c r="B287" s="6" t="n">
        <v>4</v>
      </c>
      <c r="C287" s="6" t="n">
        <v>3</v>
      </c>
      <c r="D287" s="6" t="n">
        <v>1</v>
      </c>
      <c r="E287" s="6" t="n">
        <v>2</v>
      </c>
      <c r="F287" s="6" t="s">
        <v>68</v>
      </c>
      <c r="G287" s="6" t="s">
        <v>68</v>
      </c>
      <c r="H287" s="6" t="s">
        <v>68</v>
      </c>
      <c r="I287" s="6" t="s">
        <v>69</v>
      </c>
      <c r="J287" s="6" t="s">
        <v>70</v>
      </c>
      <c r="K287" s="6" t="s">
        <v>69</v>
      </c>
      <c r="L287" s="6" t="s">
        <v>69</v>
      </c>
      <c r="M287" s="6" t="s">
        <v>69</v>
      </c>
      <c r="N287" s="6" t="n">
        <v>-362</v>
      </c>
      <c r="O287" s="6" t="n">
        <v>8.48075</v>
      </c>
      <c r="P287" s="6" t="n">
        <v>8.56386</v>
      </c>
      <c r="Q287" s="6" t="n">
        <v>8.6052</v>
      </c>
      <c r="R287" s="6" t="n">
        <v>-41</v>
      </c>
      <c r="S287" s="6" t="n">
        <v>1</v>
      </c>
      <c r="T287" s="6" t="n">
        <v>0</v>
      </c>
      <c r="U287" s="6" t="n">
        <v>7</v>
      </c>
      <c r="V287" s="6" t="n">
        <v>1</v>
      </c>
      <c r="W287" s="6" t="n">
        <v>43</v>
      </c>
      <c r="X287" s="6" t="n">
        <v>-7</v>
      </c>
      <c r="Y287" s="6" t="n">
        <v>0</v>
      </c>
      <c r="Z287" s="6" t="n">
        <v>16</v>
      </c>
      <c r="AA287" s="6" t="n">
        <v>-44</v>
      </c>
      <c r="AB287" s="6" t="n">
        <v>-44</v>
      </c>
      <c r="AC287" s="6" t="n">
        <v>-1</v>
      </c>
      <c r="AD287" s="6" t="n">
        <v>-22</v>
      </c>
      <c r="AE287" s="6" t="n">
        <v>23</v>
      </c>
      <c r="AF287" s="6" t="n">
        <v>-45</v>
      </c>
    </row>
    <row r="288" customFormat="false" ht="12.8" hidden="false" customHeight="false" outlineLevel="0" collapsed="false">
      <c r="A288" s="6" t="n">
        <v>22</v>
      </c>
      <c r="B288" s="6" t="n">
        <v>2</v>
      </c>
      <c r="C288" s="6" t="n">
        <v>3</v>
      </c>
      <c r="D288" s="6" t="n">
        <v>3</v>
      </c>
      <c r="E288" s="6" t="n">
        <v>89</v>
      </c>
      <c r="F288" s="6" t="s">
        <v>68</v>
      </c>
      <c r="G288" s="6" t="s">
        <v>70</v>
      </c>
      <c r="H288" s="6" t="s">
        <v>68</v>
      </c>
      <c r="I288" s="6" t="s">
        <v>69</v>
      </c>
      <c r="J288" s="6" t="s">
        <v>69</v>
      </c>
      <c r="K288" s="6" t="s">
        <v>70</v>
      </c>
      <c r="L288" s="6" t="s">
        <v>68</v>
      </c>
      <c r="M288" s="6" t="s">
        <v>70</v>
      </c>
      <c r="N288" s="6" t="n">
        <v>-362</v>
      </c>
      <c r="O288" s="6" t="n">
        <v>8.56526</v>
      </c>
      <c r="P288" s="6" t="n">
        <v>8.56526</v>
      </c>
      <c r="Q288" s="6" t="n">
        <v>8.51397</v>
      </c>
      <c r="R288" s="6" t="n">
        <v>-1</v>
      </c>
      <c r="S288" s="6" t="n">
        <v>-43</v>
      </c>
      <c r="T288" s="6" t="n">
        <v>-7</v>
      </c>
      <c r="U288" s="6" t="n">
        <v>17</v>
      </c>
      <c r="V288" s="6" t="n">
        <v>-7</v>
      </c>
      <c r="W288" s="6" t="n">
        <v>-1</v>
      </c>
      <c r="X288" s="6" t="n">
        <v>17</v>
      </c>
      <c r="Y288" s="6" t="n">
        <v>-43</v>
      </c>
      <c r="Z288" s="6" t="n">
        <v>0</v>
      </c>
      <c r="AA288" s="6" t="n">
        <v>-41</v>
      </c>
      <c r="AB288" s="6" t="n">
        <v>41</v>
      </c>
      <c r="AC288" s="6" t="n">
        <v>0</v>
      </c>
      <c r="AD288" s="6" t="n">
        <v>-22</v>
      </c>
      <c r="AE288" s="6" t="n">
        <v>-22</v>
      </c>
      <c r="AF288" s="6" t="n">
        <v>0</v>
      </c>
    </row>
    <row r="289" customFormat="false" ht="12.8" hidden="false" customHeight="false" outlineLevel="0" collapsed="false">
      <c r="A289" s="6" t="n">
        <v>22</v>
      </c>
      <c r="B289" s="6" t="n">
        <v>5</v>
      </c>
      <c r="C289" s="6" t="n">
        <v>2</v>
      </c>
      <c r="D289" s="6" t="n">
        <v>1</v>
      </c>
      <c r="E289" s="6" t="n">
        <v>10</v>
      </c>
      <c r="F289" s="6" t="s">
        <v>68</v>
      </c>
      <c r="G289" s="6" t="s">
        <v>70</v>
      </c>
      <c r="H289" s="6" t="s">
        <v>69</v>
      </c>
      <c r="I289" s="6" t="s">
        <v>69</v>
      </c>
      <c r="J289" s="6" t="s">
        <v>69</v>
      </c>
      <c r="K289" s="6" t="s">
        <v>68</v>
      </c>
      <c r="L289" s="6" t="s">
        <v>69</v>
      </c>
      <c r="M289" s="6" t="s">
        <v>69</v>
      </c>
      <c r="N289" s="6" t="n">
        <v>-361</v>
      </c>
      <c r="O289" s="6" t="n">
        <v>8.48809</v>
      </c>
      <c r="P289" s="6" t="n">
        <v>8.51989</v>
      </c>
      <c r="Q289" s="6" t="n">
        <v>8.64257</v>
      </c>
      <c r="R289" s="6" t="n">
        <v>0</v>
      </c>
      <c r="S289" s="6" t="n">
        <v>-8</v>
      </c>
      <c r="T289" s="6" t="n">
        <v>34</v>
      </c>
      <c r="U289" s="6" t="n">
        <v>9</v>
      </c>
      <c r="V289" s="6" t="n">
        <v>35</v>
      </c>
      <c r="W289" s="6" t="n">
        <v>-6</v>
      </c>
      <c r="X289" s="6" t="n">
        <v>48</v>
      </c>
      <c r="Y289" s="6" t="n">
        <v>-6</v>
      </c>
      <c r="Z289" s="6" t="n">
        <v>0</v>
      </c>
      <c r="AA289" s="6" t="n">
        <v>7</v>
      </c>
      <c r="AB289" s="6" t="n">
        <v>36</v>
      </c>
      <c r="AC289" s="6" t="n">
        <v>-6</v>
      </c>
      <c r="AD289" s="6" t="n">
        <v>23</v>
      </c>
      <c r="AE289" s="6" t="n">
        <v>46</v>
      </c>
      <c r="AF289" s="6" t="n">
        <v>22</v>
      </c>
    </row>
    <row r="290" customFormat="false" ht="12.8" hidden="false" customHeight="false" outlineLevel="0" collapsed="false">
      <c r="A290" s="6" t="n">
        <v>22</v>
      </c>
      <c r="B290" s="6" t="n">
        <v>4</v>
      </c>
      <c r="C290" s="6" t="n">
        <v>3</v>
      </c>
      <c r="D290" s="6" t="n">
        <v>1</v>
      </c>
      <c r="E290" s="6" t="n">
        <v>33</v>
      </c>
      <c r="F290" s="6" t="s">
        <v>68</v>
      </c>
      <c r="G290" s="6" t="s">
        <v>70</v>
      </c>
      <c r="H290" s="6" t="s">
        <v>68</v>
      </c>
      <c r="I290" s="6" t="s">
        <v>69</v>
      </c>
      <c r="J290" s="6" t="s">
        <v>69</v>
      </c>
      <c r="K290" s="6" t="s">
        <v>68</v>
      </c>
      <c r="L290" s="6" t="s">
        <v>69</v>
      </c>
      <c r="M290" s="6" t="s">
        <v>69</v>
      </c>
      <c r="N290" s="6" t="n">
        <v>-358</v>
      </c>
      <c r="O290" s="6" t="n">
        <v>8.48201</v>
      </c>
      <c r="P290" s="6" t="n">
        <v>8.56352</v>
      </c>
      <c r="Q290" s="6" t="n">
        <v>8.60021</v>
      </c>
      <c r="R290" s="6" t="n">
        <v>7</v>
      </c>
      <c r="S290" s="6" t="n">
        <v>-15</v>
      </c>
      <c r="T290" s="6" t="n">
        <v>33</v>
      </c>
      <c r="U290" s="6" t="n">
        <v>8</v>
      </c>
      <c r="V290" s="6" t="n">
        <v>-6</v>
      </c>
      <c r="W290" s="6" t="n">
        <v>0</v>
      </c>
      <c r="X290" s="6" t="n">
        <v>49</v>
      </c>
      <c r="Y290" s="6" t="n">
        <v>-7</v>
      </c>
      <c r="Z290" s="6" t="n">
        <v>8</v>
      </c>
      <c r="AA290" s="6" t="n">
        <v>-36</v>
      </c>
      <c r="AB290" s="6" t="n">
        <v>35</v>
      </c>
      <c r="AC290" s="6" t="n">
        <v>-7</v>
      </c>
      <c r="AD290" s="6" t="n">
        <v>23</v>
      </c>
      <c r="AE290" s="6" t="n">
        <v>23</v>
      </c>
      <c r="AF290" s="6" t="n">
        <v>0</v>
      </c>
    </row>
    <row r="291" customFormat="false" ht="12.8" hidden="false" customHeight="false" outlineLevel="0" collapsed="false">
      <c r="A291" s="6" t="n">
        <v>22</v>
      </c>
      <c r="B291" s="6" t="n">
        <v>4</v>
      </c>
      <c r="C291" s="6" t="n">
        <v>4</v>
      </c>
      <c r="D291" s="6" t="n">
        <v>0</v>
      </c>
      <c r="E291" s="6" t="n">
        <v>3</v>
      </c>
      <c r="F291" s="6" t="s">
        <v>68</v>
      </c>
      <c r="G291" s="6" t="s">
        <v>68</v>
      </c>
      <c r="H291" s="6" t="s">
        <v>68</v>
      </c>
      <c r="I291" s="6" t="s">
        <v>69</v>
      </c>
      <c r="J291" s="6" t="s">
        <v>69</v>
      </c>
      <c r="K291" s="6" t="s">
        <v>68</v>
      </c>
      <c r="L291" s="6" t="s">
        <v>69</v>
      </c>
      <c r="M291" s="6" t="s">
        <v>69</v>
      </c>
      <c r="N291" s="6" t="n">
        <v>-356</v>
      </c>
      <c r="O291" s="6" t="n">
        <v>8.44738</v>
      </c>
      <c r="P291" s="6" t="n">
        <v>8.60389</v>
      </c>
      <c r="Q291" s="6" t="n">
        <v>8.60324</v>
      </c>
      <c r="R291" s="6" t="n">
        <v>6</v>
      </c>
      <c r="S291" s="6" t="n">
        <v>-7</v>
      </c>
      <c r="T291" s="6" t="n">
        <v>-8</v>
      </c>
      <c r="U291" s="6" t="n">
        <v>8</v>
      </c>
      <c r="V291" s="6" t="n">
        <v>-6</v>
      </c>
      <c r="W291" s="6" t="n">
        <v>44</v>
      </c>
      <c r="X291" s="6" t="n">
        <v>44</v>
      </c>
      <c r="Y291" s="6" t="n">
        <v>-7</v>
      </c>
      <c r="Z291" s="6" t="n">
        <v>8</v>
      </c>
      <c r="AA291" s="6" t="n">
        <v>-43</v>
      </c>
      <c r="AB291" s="6" t="n">
        <v>44</v>
      </c>
      <c r="AC291" s="6" t="n">
        <v>-7</v>
      </c>
      <c r="AD291" s="6" t="n">
        <v>0</v>
      </c>
      <c r="AE291" s="6" t="n">
        <v>45</v>
      </c>
      <c r="AF291" s="6" t="n">
        <v>1</v>
      </c>
    </row>
    <row r="292" customFormat="false" ht="12.8" hidden="false" customHeight="false" outlineLevel="0" collapsed="false">
      <c r="A292" s="6" t="n">
        <v>22</v>
      </c>
      <c r="B292" s="6" t="n">
        <v>2</v>
      </c>
      <c r="C292" s="6" t="n">
        <v>3</v>
      </c>
      <c r="D292" s="6" t="n">
        <v>3</v>
      </c>
      <c r="E292" s="6" t="n">
        <v>57</v>
      </c>
      <c r="F292" s="6" t="s">
        <v>68</v>
      </c>
      <c r="G292" s="6" t="s">
        <v>68</v>
      </c>
      <c r="H292" s="6" t="s">
        <v>69</v>
      </c>
      <c r="I292" s="6" t="s">
        <v>69</v>
      </c>
      <c r="J292" s="6" t="s">
        <v>68</v>
      </c>
      <c r="K292" s="6" t="s">
        <v>70</v>
      </c>
      <c r="L292" s="6" t="s">
        <v>70</v>
      </c>
      <c r="M292" s="6" t="s">
        <v>70</v>
      </c>
      <c r="N292" s="6" t="n">
        <v>-350</v>
      </c>
      <c r="O292" s="6" t="n">
        <v>8.56229</v>
      </c>
      <c r="P292" s="6" t="n">
        <v>8.56229</v>
      </c>
      <c r="Q292" s="6" t="n">
        <v>8.52999</v>
      </c>
      <c r="R292" s="6" t="n">
        <v>-1</v>
      </c>
      <c r="S292" s="6" t="n">
        <v>-29</v>
      </c>
      <c r="T292" s="6" t="n">
        <v>-44</v>
      </c>
      <c r="U292" s="6" t="n">
        <v>-36</v>
      </c>
      <c r="V292" s="6" t="n">
        <v>29</v>
      </c>
      <c r="W292" s="6" t="n">
        <v>36</v>
      </c>
      <c r="X292" s="6" t="n">
        <v>1</v>
      </c>
      <c r="Y292" s="6" t="n">
        <v>44</v>
      </c>
      <c r="Z292" s="6" t="n">
        <v>-9</v>
      </c>
      <c r="AA292" s="6" t="n">
        <v>0</v>
      </c>
      <c r="AB292" s="6" t="n">
        <v>0</v>
      </c>
      <c r="AC292" s="6" t="n">
        <v>9</v>
      </c>
      <c r="AD292" s="6" t="n">
        <v>-69</v>
      </c>
      <c r="AE292" s="6" t="n">
        <v>69</v>
      </c>
      <c r="AF292" s="6" t="n">
        <v>0</v>
      </c>
    </row>
    <row r="293" customFormat="false" ht="12.8" hidden="false" customHeight="false" outlineLevel="0" collapsed="false">
      <c r="A293" s="6" t="n">
        <v>22</v>
      </c>
      <c r="B293" s="6" t="n">
        <v>5</v>
      </c>
      <c r="C293" s="6" t="n">
        <v>2</v>
      </c>
      <c r="D293" s="6" t="n">
        <v>1</v>
      </c>
      <c r="E293" s="6" t="n">
        <v>1</v>
      </c>
      <c r="F293" s="6" t="s">
        <v>68</v>
      </c>
      <c r="G293" s="6" t="s">
        <v>68</v>
      </c>
      <c r="H293" s="6" t="s">
        <v>70</v>
      </c>
      <c r="I293" s="6" t="s">
        <v>69</v>
      </c>
      <c r="J293" s="6" t="s">
        <v>69</v>
      </c>
      <c r="K293" s="6" t="s">
        <v>69</v>
      </c>
      <c r="L293" s="6" t="s">
        <v>69</v>
      </c>
      <c r="M293" s="6" t="s">
        <v>69</v>
      </c>
      <c r="N293" s="6" t="n">
        <v>-349</v>
      </c>
      <c r="O293" s="6" t="n">
        <v>8.4792</v>
      </c>
      <c r="P293" s="6" t="n">
        <v>8.52733</v>
      </c>
      <c r="Q293" s="6" t="n">
        <v>8.64692</v>
      </c>
      <c r="R293" s="6" t="n">
        <v>-7</v>
      </c>
      <c r="S293" s="6" t="n">
        <v>2</v>
      </c>
      <c r="T293" s="6" t="n">
        <v>-7</v>
      </c>
      <c r="U293" s="6" t="n">
        <v>46</v>
      </c>
      <c r="V293" s="6" t="n">
        <v>35</v>
      </c>
      <c r="W293" s="6" t="n">
        <v>42</v>
      </c>
      <c r="X293" s="6" t="n">
        <v>1</v>
      </c>
      <c r="Y293" s="6" t="n">
        <v>-8</v>
      </c>
      <c r="Z293" s="6" t="n">
        <v>0</v>
      </c>
      <c r="AA293" s="6" t="n">
        <v>-44</v>
      </c>
      <c r="AB293" s="6" t="n">
        <v>0</v>
      </c>
      <c r="AC293" s="6" t="n">
        <v>6</v>
      </c>
      <c r="AD293" s="6" t="n">
        <v>23</v>
      </c>
      <c r="AE293" s="6" t="n">
        <v>45</v>
      </c>
      <c r="AF293" s="6" t="n">
        <v>-23</v>
      </c>
    </row>
    <row r="294" customFormat="false" ht="12.8" hidden="false" customHeight="false" outlineLevel="0" collapsed="false">
      <c r="A294" s="6" t="n">
        <v>22</v>
      </c>
      <c r="B294" s="6" t="n">
        <v>5</v>
      </c>
      <c r="C294" s="6" t="n">
        <v>2</v>
      </c>
      <c r="D294" s="6" t="n">
        <v>1</v>
      </c>
      <c r="E294" s="6" t="n">
        <v>3</v>
      </c>
      <c r="F294" s="6" t="s">
        <v>68</v>
      </c>
      <c r="G294" s="6" t="s">
        <v>68</v>
      </c>
      <c r="H294" s="6" t="s">
        <v>69</v>
      </c>
      <c r="I294" s="6" t="s">
        <v>69</v>
      </c>
      <c r="J294" s="6" t="s">
        <v>70</v>
      </c>
      <c r="K294" s="6" t="s">
        <v>69</v>
      </c>
      <c r="L294" s="6" t="s">
        <v>69</v>
      </c>
      <c r="M294" s="6" t="s">
        <v>69</v>
      </c>
      <c r="N294" s="6" t="n">
        <v>-349</v>
      </c>
      <c r="O294" s="6" t="n">
        <v>8.48647</v>
      </c>
      <c r="P294" s="6" t="n">
        <v>8.52042</v>
      </c>
      <c r="Q294" s="6" t="n">
        <v>8.64701</v>
      </c>
      <c r="R294" s="6" t="n">
        <v>-47</v>
      </c>
      <c r="S294" s="6" t="n">
        <v>8</v>
      </c>
      <c r="T294" s="6" t="n">
        <v>-1</v>
      </c>
      <c r="U294" s="6" t="n">
        <v>7</v>
      </c>
      <c r="V294" s="6" t="n">
        <v>42</v>
      </c>
      <c r="W294" s="6" t="n">
        <v>35</v>
      </c>
      <c r="X294" s="6" t="n">
        <v>-7</v>
      </c>
      <c r="Y294" s="6" t="n">
        <v>1</v>
      </c>
      <c r="Z294" s="6" t="n">
        <v>10</v>
      </c>
      <c r="AA294" s="6" t="n">
        <v>0</v>
      </c>
      <c r="AB294" s="6" t="n">
        <v>-45</v>
      </c>
      <c r="AC294" s="6" t="n">
        <v>0</v>
      </c>
      <c r="AD294" s="6" t="n">
        <v>-23</v>
      </c>
      <c r="AE294" s="6" t="n">
        <v>47</v>
      </c>
      <c r="AF294" s="6" t="n">
        <v>-21</v>
      </c>
    </row>
    <row r="295" customFormat="false" ht="12.8" hidden="false" customHeight="false" outlineLevel="0" collapsed="false">
      <c r="A295" s="6" t="n">
        <v>22</v>
      </c>
      <c r="B295" s="6" t="n">
        <v>4</v>
      </c>
      <c r="C295" s="6" t="n">
        <v>3</v>
      </c>
      <c r="D295" s="6" t="n">
        <v>1</v>
      </c>
      <c r="E295" s="6" t="n">
        <v>55</v>
      </c>
      <c r="F295" s="6" t="s">
        <v>68</v>
      </c>
      <c r="G295" s="6" t="s">
        <v>69</v>
      </c>
      <c r="H295" s="6" t="s">
        <v>68</v>
      </c>
      <c r="I295" s="6" t="s">
        <v>69</v>
      </c>
      <c r="J295" s="6" t="s">
        <v>68</v>
      </c>
      <c r="K295" s="6" t="s">
        <v>69</v>
      </c>
      <c r="L295" s="6" t="s">
        <v>70</v>
      </c>
      <c r="M295" s="6" t="s">
        <v>69</v>
      </c>
      <c r="N295" s="6" t="n">
        <v>-344</v>
      </c>
      <c r="O295" s="6" t="n">
        <v>8.49323</v>
      </c>
      <c r="P295" s="6" t="n">
        <v>8.56844</v>
      </c>
      <c r="Q295" s="6" t="n">
        <v>8.59809</v>
      </c>
      <c r="R295" s="6" t="n">
        <v>6</v>
      </c>
      <c r="S295" s="6" t="n">
        <v>-1</v>
      </c>
      <c r="T295" s="6" t="n">
        <v>0</v>
      </c>
      <c r="U295" s="6" t="n">
        <v>-40</v>
      </c>
      <c r="V295" s="6" t="n">
        <v>-6</v>
      </c>
      <c r="W295" s="6" t="n">
        <v>0</v>
      </c>
      <c r="X295" s="6" t="n">
        <v>0</v>
      </c>
      <c r="Y295" s="6" t="n">
        <v>42</v>
      </c>
      <c r="Z295" s="6" t="n">
        <v>-38</v>
      </c>
      <c r="AA295" s="6" t="n">
        <v>-29</v>
      </c>
      <c r="AB295" s="6" t="n">
        <v>-45</v>
      </c>
      <c r="AC295" s="6" t="n">
        <v>-36</v>
      </c>
      <c r="AD295" s="6" t="n">
        <v>-24</v>
      </c>
      <c r="AE295" s="6" t="n">
        <v>23</v>
      </c>
      <c r="AF295" s="6" t="n">
        <v>-90</v>
      </c>
    </row>
    <row r="296" customFormat="false" ht="12.8" hidden="false" customHeight="false" outlineLevel="0" collapsed="false">
      <c r="A296" s="6" t="n">
        <v>22</v>
      </c>
      <c r="B296" s="6" t="n">
        <v>5</v>
      </c>
      <c r="C296" s="6" t="n">
        <v>2</v>
      </c>
      <c r="D296" s="6" t="n">
        <v>1</v>
      </c>
      <c r="E296" s="6" t="n">
        <v>5</v>
      </c>
      <c r="F296" s="6" t="s">
        <v>68</v>
      </c>
      <c r="G296" s="6" t="s">
        <v>68</v>
      </c>
      <c r="H296" s="6" t="s">
        <v>69</v>
      </c>
      <c r="I296" s="6" t="s">
        <v>69</v>
      </c>
      <c r="J296" s="6" t="s">
        <v>69</v>
      </c>
      <c r="K296" s="6" t="s">
        <v>69</v>
      </c>
      <c r="L296" s="6" t="s">
        <v>70</v>
      </c>
      <c r="M296" s="6" t="s">
        <v>69</v>
      </c>
      <c r="N296" s="6" t="n">
        <v>-343</v>
      </c>
      <c r="O296" s="6" t="n">
        <v>8.48093</v>
      </c>
      <c r="P296" s="6" t="n">
        <v>8.52199</v>
      </c>
      <c r="Q296" s="6" t="n">
        <v>8.64674</v>
      </c>
      <c r="R296" s="6" t="n">
        <v>-8</v>
      </c>
      <c r="S296" s="6" t="n">
        <v>14</v>
      </c>
      <c r="T296" s="6" t="n">
        <v>-8</v>
      </c>
      <c r="U296" s="6" t="n">
        <v>-33</v>
      </c>
      <c r="V296" s="6" t="n">
        <v>27</v>
      </c>
      <c r="W296" s="6" t="n">
        <v>36</v>
      </c>
      <c r="X296" s="6" t="n">
        <v>8</v>
      </c>
      <c r="Y296" s="6" t="n">
        <v>0</v>
      </c>
      <c r="Z296" s="6" t="n">
        <v>0</v>
      </c>
      <c r="AA296" s="6" t="n">
        <v>6</v>
      </c>
      <c r="AB296" s="6" t="n">
        <v>-1</v>
      </c>
      <c r="AC296" s="6" t="n">
        <v>-45</v>
      </c>
      <c r="AD296" s="6" t="n">
        <v>-24</v>
      </c>
      <c r="AE296" s="6" t="n">
        <v>46</v>
      </c>
      <c r="AF296" s="6" t="n">
        <v>-23</v>
      </c>
    </row>
    <row r="297" customFormat="false" ht="12.8" hidden="false" customHeight="false" outlineLevel="0" collapsed="false">
      <c r="A297" s="6" t="n">
        <v>22</v>
      </c>
      <c r="B297" s="6" t="n">
        <v>2</v>
      </c>
      <c r="C297" s="6" t="n">
        <v>3</v>
      </c>
      <c r="D297" s="6" t="n">
        <v>3</v>
      </c>
      <c r="E297" s="6" t="n">
        <v>1</v>
      </c>
      <c r="F297" s="6" t="s">
        <v>68</v>
      </c>
      <c r="G297" s="6" t="s">
        <v>68</v>
      </c>
      <c r="H297" s="6" t="s">
        <v>68</v>
      </c>
      <c r="I297" s="6" t="s">
        <v>70</v>
      </c>
      <c r="J297" s="6" t="s">
        <v>70</v>
      </c>
      <c r="K297" s="6" t="s">
        <v>70</v>
      </c>
      <c r="L297" s="6" t="s">
        <v>69</v>
      </c>
      <c r="M297" s="6" t="s">
        <v>69</v>
      </c>
      <c r="N297" s="6" t="n">
        <v>-342</v>
      </c>
      <c r="O297" s="6" t="n">
        <v>8.55462</v>
      </c>
      <c r="P297" s="6" t="n">
        <v>8.55809</v>
      </c>
      <c r="Q297" s="6" t="n">
        <v>8.53168</v>
      </c>
      <c r="R297" s="6" t="n">
        <v>-35</v>
      </c>
      <c r="S297" s="6" t="n">
        <v>41</v>
      </c>
      <c r="T297" s="6" t="n">
        <v>-42</v>
      </c>
      <c r="U297" s="6" t="n">
        <v>0</v>
      </c>
      <c r="V297" s="6" t="n">
        <v>7</v>
      </c>
      <c r="W297" s="6" t="n">
        <v>49</v>
      </c>
      <c r="X297" s="6" t="n">
        <v>-16</v>
      </c>
      <c r="Y297" s="6" t="n">
        <v>-7</v>
      </c>
      <c r="Z297" s="6" t="n">
        <v>7</v>
      </c>
      <c r="AA297" s="6" t="n">
        <v>-1</v>
      </c>
      <c r="AB297" s="6" t="n">
        <v>-1</v>
      </c>
      <c r="AC297" s="6" t="n">
        <v>-6</v>
      </c>
      <c r="AD297" s="6" t="n">
        <v>-23</v>
      </c>
      <c r="AE297" s="6" t="n">
        <v>21</v>
      </c>
      <c r="AF297" s="6" t="n">
        <v>-1</v>
      </c>
    </row>
    <row r="298" customFormat="false" ht="12.8" hidden="false" customHeight="false" outlineLevel="0" collapsed="false">
      <c r="A298" s="6" t="n">
        <v>22</v>
      </c>
      <c r="B298" s="6" t="n">
        <v>2</v>
      </c>
      <c r="C298" s="6" t="n">
        <v>3</v>
      </c>
      <c r="D298" s="6" t="n">
        <v>3</v>
      </c>
      <c r="E298" s="6" t="n">
        <v>70</v>
      </c>
      <c r="F298" s="6" t="s">
        <v>68</v>
      </c>
      <c r="G298" s="6" t="s">
        <v>70</v>
      </c>
      <c r="H298" s="6" t="s">
        <v>68</v>
      </c>
      <c r="I298" s="6" t="s">
        <v>70</v>
      </c>
      <c r="J298" s="6" t="s">
        <v>70</v>
      </c>
      <c r="K298" s="6" t="s">
        <v>68</v>
      </c>
      <c r="L298" s="6" t="s">
        <v>69</v>
      </c>
      <c r="M298" s="6" t="s">
        <v>69</v>
      </c>
      <c r="N298" s="6" t="n">
        <v>-339</v>
      </c>
      <c r="O298" s="6" t="n">
        <v>8.55613</v>
      </c>
      <c r="P298" s="6" t="n">
        <v>8.56514</v>
      </c>
      <c r="Q298" s="6" t="n">
        <v>8.51896</v>
      </c>
      <c r="R298" s="6" t="n">
        <v>-35</v>
      </c>
      <c r="S298" s="6" t="n">
        <v>28</v>
      </c>
      <c r="T298" s="6" t="n">
        <v>43</v>
      </c>
      <c r="U298" s="6" t="n">
        <v>1</v>
      </c>
      <c r="V298" s="6" t="n">
        <v>7</v>
      </c>
      <c r="W298" s="6" t="n">
        <v>1</v>
      </c>
      <c r="X298" s="6" t="n">
        <v>34</v>
      </c>
      <c r="Y298" s="6" t="n">
        <v>-6</v>
      </c>
      <c r="Z298" s="6" t="n">
        <v>16</v>
      </c>
      <c r="AA298" s="6" t="n">
        <v>7</v>
      </c>
      <c r="AB298" s="6" t="n">
        <v>-8</v>
      </c>
      <c r="AC298" s="6" t="n">
        <v>-12</v>
      </c>
      <c r="AD298" s="6" t="n">
        <v>23</v>
      </c>
      <c r="AE298" s="6" t="n">
        <v>23</v>
      </c>
      <c r="AF298" s="6" t="n">
        <v>2</v>
      </c>
    </row>
    <row r="299" customFormat="false" ht="12.8" hidden="false" customHeight="false" outlineLevel="0" collapsed="false">
      <c r="A299" s="6" t="n">
        <v>22</v>
      </c>
      <c r="B299" s="6" t="n">
        <v>4</v>
      </c>
      <c r="C299" s="6" t="n">
        <v>2</v>
      </c>
      <c r="D299" s="6" t="n">
        <v>2</v>
      </c>
      <c r="E299" s="6" t="n">
        <v>45</v>
      </c>
      <c r="F299" s="6" t="s">
        <v>68</v>
      </c>
      <c r="G299" s="6" t="s">
        <v>70</v>
      </c>
      <c r="H299" s="6" t="s">
        <v>69</v>
      </c>
      <c r="I299" s="6" t="s">
        <v>69</v>
      </c>
      <c r="J299" s="6" t="s">
        <v>69</v>
      </c>
      <c r="K299" s="6" t="s">
        <v>69</v>
      </c>
      <c r="L299" s="6" t="s">
        <v>70</v>
      </c>
      <c r="M299" s="6" t="s">
        <v>68</v>
      </c>
      <c r="N299" s="6" t="n">
        <v>-334</v>
      </c>
      <c r="O299" s="6" t="n">
        <v>8.51675</v>
      </c>
      <c r="P299" s="6" t="n">
        <v>8.51675</v>
      </c>
      <c r="Q299" s="6" t="n">
        <v>8.60339</v>
      </c>
      <c r="R299" s="6" t="n">
        <v>-7</v>
      </c>
      <c r="S299" s="6" t="n">
        <v>7</v>
      </c>
      <c r="T299" s="6" t="n">
        <v>26</v>
      </c>
      <c r="U299" s="6" t="n">
        <v>-26</v>
      </c>
      <c r="V299" s="6" t="n">
        <v>26</v>
      </c>
      <c r="W299" s="6" t="n">
        <v>-7</v>
      </c>
      <c r="X299" s="6" t="n">
        <v>-26</v>
      </c>
      <c r="Y299" s="6" t="n">
        <v>7</v>
      </c>
      <c r="Z299" s="6" t="n">
        <v>0</v>
      </c>
      <c r="AA299" s="6" t="n">
        <v>14</v>
      </c>
      <c r="AB299" s="6" t="n">
        <v>-14</v>
      </c>
      <c r="AC299" s="6" t="n">
        <v>0</v>
      </c>
      <c r="AD299" s="6" t="n">
        <v>0</v>
      </c>
      <c r="AE299" s="6" t="n">
        <v>0</v>
      </c>
      <c r="AF299" s="6" t="n">
        <v>0</v>
      </c>
    </row>
    <row r="300" customFormat="false" ht="12.8" hidden="false" customHeight="false" outlineLevel="0" collapsed="false">
      <c r="A300" s="6" t="n">
        <v>22</v>
      </c>
      <c r="B300" s="6" t="n">
        <v>4</v>
      </c>
      <c r="C300" s="6" t="n">
        <v>3</v>
      </c>
      <c r="D300" s="6" t="n">
        <v>1</v>
      </c>
      <c r="E300" s="6" t="n">
        <v>32</v>
      </c>
      <c r="F300" s="6" t="s">
        <v>68</v>
      </c>
      <c r="G300" s="6" t="s">
        <v>70</v>
      </c>
      <c r="H300" s="6" t="s">
        <v>68</v>
      </c>
      <c r="I300" s="6" t="s">
        <v>69</v>
      </c>
      <c r="J300" s="6" t="s">
        <v>68</v>
      </c>
      <c r="K300" s="6" t="s">
        <v>69</v>
      </c>
      <c r="L300" s="6" t="s">
        <v>69</v>
      </c>
      <c r="M300" s="6" t="s">
        <v>69</v>
      </c>
      <c r="N300" s="6" t="n">
        <v>-324</v>
      </c>
      <c r="O300" s="6" t="n">
        <v>8.48775</v>
      </c>
      <c r="P300" s="6" t="n">
        <v>8.56362</v>
      </c>
      <c r="Q300" s="6" t="n">
        <v>8.59907</v>
      </c>
      <c r="R300" s="6" t="n">
        <v>-1</v>
      </c>
      <c r="S300" s="6" t="n">
        <v>-7</v>
      </c>
      <c r="T300" s="6" t="n">
        <v>41</v>
      </c>
      <c r="U300" s="6" t="n">
        <v>0</v>
      </c>
      <c r="V300" s="6" t="n">
        <v>-6</v>
      </c>
      <c r="W300" s="6" t="n">
        <v>0</v>
      </c>
      <c r="X300" s="6" t="n">
        <v>3</v>
      </c>
      <c r="Y300" s="6" t="n">
        <v>42</v>
      </c>
      <c r="Z300" s="6" t="n">
        <v>7</v>
      </c>
      <c r="AA300" s="6" t="n">
        <v>-36</v>
      </c>
      <c r="AB300" s="6" t="n">
        <v>-51</v>
      </c>
      <c r="AC300" s="6" t="n">
        <v>5</v>
      </c>
      <c r="AD300" s="6" t="n">
        <v>22</v>
      </c>
      <c r="AE300" s="6" t="n">
        <v>24</v>
      </c>
      <c r="AF300" s="6" t="n">
        <v>-45</v>
      </c>
    </row>
    <row r="301" customFormat="false" ht="12.8" hidden="false" customHeight="false" outlineLevel="0" collapsed="false">
      <c r="A301" s="6" t="n">
        <v>22</v>
      </c>
      <c r="B301" s="6" t="n">
        <v>2</v>
      </c>
      <c r="C301" s="6" t="n">
        <v>3</v>
      </c>
      <c r="D301" s="6" t="n">
        <v>3</v>
      </c>
      <c r="E301" s="6" t="n">
        <v>90</v>
      </c>
      <c r="F301" s="6" t="s">
        <v>68</v>
      </c>
      <c r="G301" s="6" t="s">
        <v>70</v>
      </c>
      <c r="H301" s="6" t="s">
        <v>68</v>
      </c>
      <c r="I301" s="6" t="s">
        <v>69</v>
      </c>
      <c r="J301" s="6" t="s">
        <v>69</v>
      </c>
      <c r="K301" s="6" t="s">
        <v>70</v>
      </c>
      <c r="L301" s="6" t="s">
        <v>70</v>
      </c>
      <c r="M301" s="6" t="s">
        <v>68</v>
      </c>
      <c r="N301" s="6" t="n">
        <v>-316</v>
      </c>
      <c r="O301" s="6" t="n">
        <v>8.55966</v>
      </c>
      <c r="P301" s="6" t="n">
        <v>8.55967</v>
      </c>
      <c r="Q301" s="6" t="n">
        <v>8.51684</v>
      </c>
      <c r="R301" s="6" t="n">
        <v>7</v>
      </c>
      <c r="S301" s="6" t="n">
        <v>0</v>
      </c>
      <c r="T301" s="6" t="n">
        <v>-13</v>
      </c>
      <c r="U301" s="6" t="n">
        <v>-27</v>
      </c>
      <c r="V301" s="6" t="n">
        <v>-13</v>
      </c>
      <c r="W301" s="6" t="n">
        <v>7</v>
      </c>
      <c r="X301" s="6" t="n">
        <v>-27</v>
      </c>
      <c r="Y301" s="6" t="n">
        <v>0</v>
      </c>
      <c r="Z301" s="6" t="n">
        <v>0</v>
      </c>
      <c r="AA301" s="6" t="n">
        <v>-27</v>
      </c>
      <c r="AB301" s="6" t="n">
        <v>27</v>
      </c>
      <c r="AC301" s="6" t="n">
        <v>0</v>
      </c>
      <c r="AD301" s="6" t="n">
        <v>-21</v>
      </c>
      <c r="AE301" s="6" t="n">
        <v>-21</v>
      </c>
      <c r="AF301" s="6" t="n">
        <v>0</v>
      </c>
    </row>
    <row r="302" customFormat="false" ht="12.8" hidden="false" customHeight="false" outlineLevel="0" collapsed="false">
      <c r="A302" s="6" t="n">
        <v>22</v>
      </c>
      <c r="B302" s="6" t="n">
        <v>5</v>
      </c>
      <c r="C302" s="6" t="n">
        <v>2</v>
      </c>
      <c r="D302" s="6" t="n">
        <v>1</v>
      </c>
      <c r="E302" s="6" t="n">
        <v>9</v>
      </c>
      <c r="F302" s="6" t="s">
        <v>68</v>
      </c>
      <c r="G302" s="6" t="s">
        <v>70</v>
      </c>
      <c r="H302" s="6" t="s">
        <v>69</v>
      </c>
      <c r="I302" s="6" t="s">
        <v>69</v>
      </c>
      <c r="J302" s="6" t="s">
        <v>68</v>
      </c>
      <c r="K302" s="6" t="s">
        <v>69</v>
      </c>
      <c r="L302" s="6" t="s">
        <v>69</v>
      </c>
      <c r="M302" s="6" t="s">
        <v>69</v>
      </c>
      <c r="N302" s="6" t="n">
        <v>-312</v>
      </c>
      <c r="O302" s="6" t="n">
        <v>8.49351</v>
      </c>
      <c r="P302" s="6" t="n">
        <v>8.52018</v>
      </c>
      <c r="Q302" s="6" t="n">
        <v>8.64094</v>
      </c>
      <c r="R302" s="6" t="n">
        <v>-8</v>
      </c>
      <c r="S302" s="6" t="n">
        <v>0</v>
      </c>
      <c r="T302" s="6" t="n">
        <v>41</v>
      </c>
      <c r="U302" s="6" t="n">
        <v>0</v>
      </c>
      <c r="V302" s="6" t="n">
        <v>35</v>
      </c>
      <c r="W302" s="6" t="n">
        <v>-7</v>
      </c>
      <c r="X302" s="6" t="n">
        <v>3</v>
      </c>
      <c r="Y302" s="6" t="n">
        <v>42</v>
      </c>
      <c r="Z302" s="6" t="n">
        <v>-1</v>
      </c>
      <c r="AA302" s="6" t="n">
        <v>7</v>
      </c>
      <c r="AB302" s="6" t="n">
        <v>-53</v>
      </c>
      <c r="AC302" s="6" t="n">
        <v>6</v>
      </c>
      <c r="AD302" s="6" t="n">
        <v>22</v>
      </c>
      <c r="AE302" s="6" t="n">
        <v>47</v>
      </c>
      <c r="AF302" s="6" t="n">
        <v>-24</v>
      </c>
    </row>
    <row r="303" customFormat="false" ht="12.8" hidden="false" customHeight="false" outlineLevel="0" collapsed="false">
      <c r="A303" s="6" t="n">
        <v>22</v>
      </c>
      <c r="B303" s="6" t="n">
        <v>4</v>
      </c>
      <c r="C303" s="6" t="n">
        <v>3</v>
      </c>
      <c r="D303" s="6" t="n">
        <v>1</v>
      </c>
      <c r="E303" s="6" t="n">
        <v>4</v>
      </c>
      <c r="F303" s="6" t="s">
        <v>68</v>
      </c>
      <c r="G303" s="6" t="s">
        <v>68</v>
      </c>
      <c r="H303" s="6" t="s">
        <v>68</v>
      </c>
      <c r="I303" s="6" t="s">
        <v>69</v>
      </c>
      <c r="J303" s="6" t="s">
        <v>69</v>
      </c>
      <c r="K303" s="6" t="s">
        <v>69</v>
      </c>
      <c r="L303" s="6" t="s">
        <v>70</v>
      </c>
      <c r="M303" s="6" t="s">
        <v>69</v>
      </c>
      <c r="N303" s="6" t="n">
        <v>-301</v>
      </c>
      <c r="O303" s="6" t="n">
        <v>8.4807</v>
      </c>
      <c r="P303" s="6" t="n">
        <v>8.56357</v>
      </c>
      <c r="Q303" s="6" t="n">
        <v>8.60506</v>
      </c>
      <c r="R303" s="6" t="n">
        <v>-1</v>
      </c>
      <c r="S303" s="6" t="n">
        <v>8</v>
      </c>
      <c r="T303" s="6" t="n">
        <v>-7</v>
      </c>
      <c r="U303" s="6" t="n">
        <v>-33</v>
      </c>
      <c r="V303" s="6" t="n">
        <v>-12</v>
      </c>
      <c r="W303" s="6" t="n">
        <v>43</v>
      </c>
      <c r="X303" s="6" t="n">
        <v>8</v>
      </c>
      <c r="Y303" s="6" t="n">
        <v>0</v>
      </c>
      <c r="Z303" s="6" t="n">
        <v>7</v>
      </c>
      <c r="AA303" s="6" t="n">
        <v>-35</v>
      </c>
      <c r="AB303" s="6" t="n">
        <v>-1</v>
      </c>
      <c r="AC303" s="6" t="n">
        <v>-45</v>
      </c>
      <c r="AD303" s="6" t="n">
        <v>-23</v>
      </c>
      <c r="AE303" s="6" t="n">
        <v>24</v>
      </c>
      <c r="AF303" s="6" t="n">
        <v>-45</v>
      </c>
    </row>
    <row r="304" customFormat="false" ht="12.8" hidden="false" customHeight="false" outlineLevel="0" collapsed="false">
      <c r="A304" s="6" t="n">
        <v>22</v>
      </c>
      <c r="B304" s="6" t="n">
        <v>6</v>
      </c>
      <c r="C304" s="6" t="n">
        <v>2</v>
      </c>
      <c r="D304" s="6" t="n">
        <v>0</v>
      </c>
      <c r="E304" s="6" t="n">
        <v>4</v>
      </c>
      <c r="F304" s="6" t="s">
        <v>68</v>
      </c>
      <c r="G304" s="6" t="s">
        <v>69</v>
      </c>
      <c r="H304" s="6" t="s">
        <v>69</v>
      </c>
      <c r="I304" s="6" t="s">
        <v>69</v>
      </c>
      <c r="J304" s="6" t="s">
        <v>68</v>
      </c>
      <c r="K304" s="6" t="s">
        <v>69</v>
      </c>
      <c r="L304" s="6" t="s">
        <v>69</v>
      </c>
      <c r="M304" s="6" t="s">
        <v>69</v>
      </c>
      <c r="N304" s="6" t="n">
        <v>-297</v>
      </c>
      <c r="O304" s="6" t="n">
        <v>8.45968</v>
      </c>
      <c r="P304" s="6" t="n">
        <v>8.5244</v>
      </c>
      <c r="Q304" s="6" t="n">
        <v>8.6802</v>
      </c>
      <c r="R304" s="6" t="n">
        <v>0</v>
      </c>
      <c r="S304" s="6" t="n">
        <v>0</v>
      </c>
      <c r="T304" s="6" t="n">
        <v>0</v>
      </c>
      <c r="U304" s="6" t="n">
        <v>0</v>
      </c>
      <c r="V304" s="6" t="n">
        <v>42</v>
      </c>
      <c r="W304" s="6" t="n">
        <v>-7</v>
      </c>
      <c r="X304" s="6" t="n">
        <v>-7</v>
      </c>
      <c r="Y304" s="6" t="n">
        <v>42</v>
      </c>
      <c r="Z304" s="6" t="n">
        <v>-46</v>
      </c>
      <c r="AA304" s="6" t="n">
        <v>7</v>
      </c>
      <c r="AB304" s="6" t="n">
        <v>-46</v>
      </c>
      <c r="AC304" s="6" t="n">
        <v>7</v>
      </c>
      <c r="AD304" s="6" t="n">
        <v>0</v>
      </c>
      <c r="AE304" s="6" t="n">
        <v>46</v>
      </c>
      <c r="AF304" s="6" t="n">
        <v>-45</v>
      </c>
    </row>
    <row r="305" customFormat="false" ht="12.8" hidden="false" customHeight="false" outlineLevel="0" collapsed="false">
      <c r="A305" s="6" t="n">
        <v>22</v>
      </c>
      <c r="B305" s="6" t="n">
        <v>2</v>
      </c>
      <c r="C305" s="6" t="n">
        <v>3</v>
      </c>
      <c r="D305" s="6" t="n">
        <v>3</v>
      </c>
      <c r="E305" s="6" t="n">
        <v>5</v>
      </c>
      <c r="F305" s="6" t="s">
        <v>68</v>
      </c>
      <c r="G305" s="6" t="s">
        <v>68</v>
      </c>
      <c r="H305" s="6" t="s">
        <v>68</v>
      </c>
      <c r="I305" s="6" t="s">
        <v>70</v>
      </c>
      <c r="J305" s="6" t="s">
        <v>69</v>
      </c>
      <c r="K305" s="6" t="s">
        <v>70</v>
      </c>
      <c r="L305" s="6" t="s">
        <v>69</v>
      </c>
      <c r="M305" s="6" t="s">
        <v>70</v>
      </c>
      <c r="N305" s="6" t="n">
        <v>-279</v>
      </c>
      <c r="O305" s="6" t="n">
        <v>8.55679</v>
      </c>
      <c r="P305" s="6" t="n">
        <v>8.57021</v>
      </c>
      <c r="Q305" s="6" t="n">
        <v>8.52148</v>
      </c>
      <c r="R305" s="6" t="n">
        <v>7</v>
      </c>
      <c r="S305" s="6" t="n">
        <v>-1</v>
      </c>
      <c r="T305" s="6" t="n">
        <v>-49</v>
      </c>
      <c r="U305" s="6" t="n">
        <v>8</v>
      </c>
      <c r="V305" s="6" t="n">
        <v>1</v>
      </c>
      <c r="W305" s="6" t="n">
        <v>43</v>
      </c>
      <c r="X305" s="6" t="n">
        <v>-7</v>
      </c>
      <c r="Y305" s="6" t="n">
        <v>0</v>
      </c>
      <c r="Z305" s="6" t="n">
        <v>-1</v>
      </c>
      <c r="AA305" s="6" t="n">
        <v>-7</v>
      </c>
      <c r="AB305" s="6" t="n">
        <v>42</v>
      </c>
      <c r="AC305" s="6" t="n">
        <v>35</v>
      </c>
      <c r="AD305" s="6" t="n">
        <v>-22</v>
      </c>
      <c r="AE305" s="6" t="n">
        <v>23</v>
      </c>
      <c r="AF305" s="6" t="n">
        <v>45</v>
      </c>
    </row>
    <row r="306" customFormat="false" ht="12.8" hidden="false" customHeight="false" outlineLevel="0" collapsed="false">
      <c r="A306" s="6" t="n">
        <v>22</v>
      </c>
      <c r="B306" s="6" t="n">
        <v>4</v>
      </c>
      <c r="C306" s="6" t="n">
        <v>3</v>
      </c>
      <c r="D306" s="6" t="n">
        <v>1</v>
      </c>
      <c r="E306" s="6" t="n">
        <v>34</v>
      </c>
      <c r="F306" s="6" t="s">
        <v>68</v>
      </c>
      <c r="G306" s="6" t="s">
        <v>70</v>
      </c>
      <c r="H306" s="6" t="s">
        <v>68</v>
      </c>
      <c r="I306" s="6" t="s">
        <v>69</v>
      </c>
      <c r="J306" s="6" t="s">
        <v>69</v>
      </c>
      <c r="K306" s="6" t="s">
        <v>69</v>
      </c>
      <c r="L306" s="6" t="s">
        <v>68</v>
      </c>
      <c r="M306" s="6" t="s">
        <v>69</v>
      </c>
      <c r="N306" s="6" t="n">
        <v>-276</v>
      </c>
      <c r="O306" s="6" t="n">
        <v>8.48756</v>
      </c>
      <c r="P306" s="6" t="n">
        <v>8.56334</v>
      </c>
      <c r="Q306" s="6" t="n">
        <v>8.59903</v>
      </c>
      <c r="R306" s="6" t="n">
        <v>-8</v>
      </c>
      <c r="S306" s="6" t="n">
        <v>0</v>
      </c>
      <c r="T306" s="6" t="n">
        <v>34</v>
      </c>
      <c r="U306" s="6" t="n">
        <v>7</v>
      </c>
      <c r="V306" s="6" t="n">
        <v>-7</v>
      </c>
      <c r="W306" s="6" t="n">
        <v>0</v>
      </c>
      <c r="X306" s="6" t="n">
        <v>16</v>
      </c>
      <c r="Y306" s="6" t="n">
        <v>-42</v>
      </c>
      <c r="Z306" s="6" t="n">
        <v>8</v>
      </c>
      <c r="AA306" s="6" t="n">
        <v>-37</v>
      </c>
      <c r="AB306" s="6" t="n">
        <v>-1</v>
      </c>
      <c r="AC306" s="6" t="n">
        <v>-44</v>
      </c>
      <c r="AD306" s="6" t="n">
        <v>23</v>
      </c>
      <c r="AE306" s="6" t="n">
        <v>-22</v>
      </c>
      <c r="AF306" s="6" t="n">
        <v>-45</v>
      </c>
    </row>
    <row r="307" customFormat="false" ht="12.8" hidden="false" customHeight="false" outlineLevel="0" collapsed="false">
      <c r="A307" s="6" t="n">
        <v>22</v>
      </c>
      <c r="B307" s="6" t="n">
        <v>5</v>
      </c>
      <c r="C307" s="6" t="n">
        <v>3</v>
      </c>
      <c r="D307" s="6" t="n">
        <v>0</v>
      </c>
      <c r="E307" s="6" t="n">
        <v>3</v>
      </c>
      <c r="F307" s="6" t="s">
        <v>68</v>
      </c>
      <c r="G307" s="6" t="s">
        <v>68</v>
      </c>
      <c r="H307" s="6" t="s">
        <v>69</v>
      </c>
      <c r="I307" s="6" t="s">
        <v>69</v>
      </c>
      <c r="J307" s="6" t="s">
        <v>68</v>
      </c>
      <c r="K307" s="6" t="s">
        <v>69</v>
      </c>
      <c r="L307" s="6" t="s">
        <v>69</v>
      </c>
      <c r="M307" s="6" t="s">
        <v>69</v>
      </c>
      <c r="N307" s="6" t="n">
        <v>-276</v>
      </c>
      <c r="O307" s="6" t="n">
        <v>8.45355</v>
      </c>
      <c r="P307" s="6" t="n">
        <v>8.55981</v>
      </c>
      <c r="Q307" s="6" t="n">
        <v>8.64536</v>
      </c>
      <c r="R307" s="6" t="n">
        <v>-8</v>
      </c>
      <c r="S307" s="6" t="n">
        <v>8</v>
      </c>
      <c r="T307" s="6" t="n">
        <v>0</v>
      </c>
      <c r="U307" s="6" t="n">
        <v>0</v>
      </c>
      <c r="V307" s="6" t="n">
        <v>36</v>
      </c>
      <c r="W307" s="6" t="n">
        <v>36</v>
      </c>
      <c r="X307" s="6" t="n">
        <v>-6</v>
      </c>
      <c r="Y307" s="6" t="n">
        <v>43</v>
      </c>
      <c r="Z307" s="6" t="n">
        <v>0</v>
      </c>
      <c r="AA307" s="6" t="n">
        <v>0</v>
      </c>
      <c r="AB307" s="6" t="n">
        <v>-45</v>
      </c>
      <c r="AC307" s="6" t="n">
        <v>6</v>
      </c>
      <c r="AD307" s="6" t="n">
        <v>-1</v>
      </c>
      <c r="AE307" s="6" t="n">
        <v>69</v>
      </c>
      <c r="AF307" s="6" t="n">
        <v>-23</v>
      </c>
    </row>
    <row r="308" customFormat="false" ht="12.8" hidden="false" customHeight="false" outlineLevel="0" collapsed="false">
      <c r="A308" s="6" t="n">
        <v>22</v>
      </c>
      <c r="B308" s="6" t="n">
        <v>4</v>
      </c>
      <c r="C308" s="6" t="n">
        <v>3</v>
      </c>
      <c r="D308" s="6" t="n">
        <v>1</v>
      </c>
      <c r="E308" s="6" t="n">
        <v>41</v>
      </c>
      <c r="F308" s="6" t="s">
        <v>68</v>
      </c>
      <c r="G308" s="6" t="s">
        <v>70</v>
      </c>
      <c r="H308" s="6" t="s">
        <v>69</v>
      </c>
      <c r="I308" s="6" t="s">
        <v>69</v>
      </c>
      <c r="J308" s="6" t="s">
        <v>68</v>
      </c>
      <c r="K308" s="6" t="s">
        <v>69</v>
      </c>
      <c r="L308" s="6" t="s">
        <v>68</v>
      </c>
      <c r="M308" s="6" t="s">
        <v>69</v>
      </c>
      <c r="N308" s="6" t="n">
        <v>-274</v>
      </c>
      <c r="O308" s="6" t="n">
        <v>8.4875</v>
      </c>
      <c r="P308" s="6" t="n">
        <v>8.56357</v>
      </c>
      <c r="Q308" s="6" t="n">
        <v>8.59898</v>
      </c>
      <c r="R308" s="6" t="n">
        <v>-15</v>
      </c>
      <c r="S308" s="6" t="n">
        <v>7</v>
      </c>
      <c r="T308" s="6" t="n">
        <v>41</v>
      </c>
      <c r="U308" s="6" t="n">
        <v>1</v>
      </c>
      <c r="V308" s="6" t="n">
        <v>35</v>
      </c>
      <c r="W308" s="6" t="n">
        <v>-7</v>
      </c>
      <c r="X308" s="6" t="n">
        <v>10</v>
      </c>
      <c r="Y308" s="6" t="n">
        <v>1</v>
      </c>
      <c r="Z308" s="6" t="n">
        <v>-1</v>
      </c>
      <c r="AA308" s="6" t="n">
        <v>6</v>
      </c>
      <c r="AB308" s="6" t="n">
        <v>-44</v>
      </c>
      <c r="AC308" s="6" t="n">
        <v>-37</v>
      </c>
      <c r="AD308" s="6" t="n">
        <v>23</v>
      </c>
      <c r="AE308" s="6" t="n">
        <v>24</v>
      </c>
      <c r="AF308" s="6" t="n">
        <v>-46</v>
      </c>
    </row>
    <row r="309" customFormat="false" ht="12.8" hidden="false" customHeight="false" outlineLevel="0" collapsed="false">
      <c r="A309" s="6" t="n">
        <v>22</v>
      </c>
      <c r="B309" s="6" t="n">
        <v>4</v>
      </c>
      <c r="C309" s="6" t="n">
        <v>3</v>
      </c>
      <c r="D309" s="6" t="n">
        <v>1</v>
      </c>
      <c r="E309" s="6" t="n">
        <v>44</v>
      </c>
      <c r="F309" s="6" t="s">
        <v>68</v>
      </c>
      <c r="G309" s="6" t="s">
        <v>70</v>
      </c>
      <c r="H309" s="6" t="s">
        <v>69</v>
      </c>
      <c r="I309" s="6" t="s">
        <v>69</v>
      </c>
      <c r="J309" s="6" t="s">
        <v>69</v>
      </c>
      <c r="K309" s="6" t="s">
        <v>68</v>
      </c>
      <c r="L309" s="6" t="s">
        <v>69</v>
      </c>
      <c r="M309" s="6" t="s">
        <v>68</v>
      </c>
      <c r="N309" s="6" t="n">
        <v>-273</v>
      </c>
      <c r="O309" s="6" t="n">
        <v>8.48184</v>
      </c>
      <c r="P309" s="6" t="n">
        <v>8.56338</v>
      </c>
      <c r="Q309" s="6" t="n">
        <v>8.60034</v>
      </c>
      <c r="R309" s="6" t="n">
        <v>0</v>
      </c>
      <c r="S309" s="6" t="n">
        <v>-7</v>
      </c>
      <c r="T309" s="6" t="n">
        <v>27</v>
      </c>
      <c r="U309" s="6" t="n">
        <v>16</v>
      </c>
      <c r="V309" s="6" t="n">
        <v>35</v>
      </c>
      <c r="W309" s="6" t="n">
        <v>-8</v>
      </c>
      <c r="X309" s="6" t="n">
        <v>7</v>
      </c>
      <c r="Y309" s="6" t="n">
        <v>0</v>
      </c>
      <c r="Z309" s="6" t="n">
        <v>1</v>
      </c>
      <c r="AA309" s="6" t="n">
        <v>8</v>
      </c>
      <c r="AB309" s="6" t="n">
        <v>28</v>
      </c>
      <c r="AC309" s="6" t="n">
        <v>37</v>
      </c>
      <c r="AD309" s="6" t="n">
        <v>24</v>
      </c>
      <c r="AE309" s="6" t="n">
        <v>22</v>
      </c>
      <c r="AF309" s="6" t="n">
        <v>45</v>
      </c>
    </row>
    <row r="310" customFormat="false" ht="12.8" hidden="false" customHeight="false" outlineLevel="0" collapsed="false">
      <c r="A310" s="6" t="n">
        <v>22</v>
      </c>
      <c r="B310" s="6" t="n">
        <v>4</v>
      </c>
      <c r="C310" s="6" t="n">
        <v>2</v>
      </c>
      <c r="D310" s="6" t="n">
        <v>2</v>
      </c>
      <c r="E310" s="6" t="n">
        <v>51</v>
      </c>
      <c r="F310" s="6" t="s">
        <v>68</v>
      </c>
      <c r="G310" s="6" t="s">
        <v>69</v>
      </c>
      <c r="H310" s="6" t="s">
        <v>68</v>
      </c>
      <c r="I310" s="6" t="s">
        <v>69</v>
      </c>
      <c r="J310" s="6" t="s">
        <v>70</v>
      </c>
      <c r="K310" s="6" t="s">
        <v>69</v>
      </c>
      <c r="L310" s="6" t="s">
        <v>70</v>
      </c>
      <c r="M310" s="6" t="s">
        <v>69</v>
      </c>
      <c r="N310" s="6" t="n">
        <v>-268</v>
      </c>
      <c r="O310" s="6" t="n">
        <v>8.52667</v>
      </c>
      <c r="P310" s="6" t="n">
        <v>8.5352</v>
      </c>
      <c r="Q310" s="6" t="n">
        <v>8.59776</v>
      </c>
      <c r="R310" s="6" t="n">
        <v>-35</v>
      </c>
      <c r="S310" s="6" t="n">
        <v>-1</v>
      </c>
      <c r="T310" s="6" t="n">
        <v>-1</v>
      </c>
      <c r="U310" s="6" t="n">
        <v>-35</v>
      </c>
      <c r="V310" s="6" t="n">
        <v>0</v>
      </c>
      <c r="W310" s="6" t="n">
        <v>0</v>
      </c>
      <c r="X310" s="6" t="n">
        <v>0</v>
      </c>
      <c r="Y310" s="6" t="n">
        <v>0</v>
      </c>
      <c r="Z310" s="6" t="n">
        <v>-29</v>
      </c>
      <c r="AA310" s="6" t="n">
        <v>-29</v>
      </c>
      <c r="AB310" s="6" t="n">
        <v>-45</v>
      </c>
      <c r="AC310" s="6" t="n">
        <v>-45</v>
      </c>
      <c r="AD310" s="6" t="n">
        <v>-47</v>
      </c>
      <c r="AE310" s="6" t="n">
        <v>0</v>
      </c>
      <c r="AF310" s="6" t="n">
        <v>-90</v>
      </c>
    </row>
    <row r="311" customFormat="false" ht="12.8" hidden="false" customHeight="false" outlineLevel="0" collapsed="false">
      <c r="A311" s="6" t="n">
        <v>22</v>
      </c>
      <c r="B311" s="6" t="n">
        <v>4</v>
      </c>
      <c r="C311" s="6" t="n">
        <v>2</v>
      </c>
      <c r="D311" s="6" t="n">
        <v>2</v>
      </c>
      <c r="E311" s="6" t="n">
        <v>19</v>
      </c>
      <c r="F311" s="6" t="s">
        <v>68</v>
      </c>
      <c r="G311" s="6" t="s">
        <v>70</v>
      </c>
      <c r="H311" s="6" t="s">
        <v>68</v>
      </c>
      <c r="I311" s="6" t="s">
        <v>69</v>
      </c>
      <c r="J311" s="6" t="s">
        <v>69</v>
      </c>
      <c r="K311" s="6" t="s">
        <v>69</v>
      </c>
      <c r="L311" s="6" t="s">
        <v>70</v>
      </c>
      <c r="M311" s="6" t="s">
        <v>69</v>
      </c>
      <c r="N311" s="6" t="n">
        <v>-263</v>
      </c>
      <c r="O311" s="6" t="n">
        <v>8.52068</v>
      </c>
      <c r="P311" s="6" t="n">
        <v>8.52429</v>
      </c>
      <c r="Q311" s="6" t="n">
        <v>8.60031</v>
      </c>
      <c r="R311" s="6" t="n">
        <v>-1</v>
      </c>
      <c r="S311" s="6" t="n">
        <v>0</v>
      </c>
      <c r="T311" s="6" t="n">
        <v>34</v>
      </c>
      <c r="U311" s="6" t="n">
        <v>-33</v>
      </c>
      <c r="V311" s="6" t="n">
        <v>-12</v>
      </c>
      <c r="W311" s="6" t="n">
        <v>0</v>
      </c>
      <c r="X311" s="6" t="n">
        <v>17</v>
      </c>
      <c r="Y311" s="6" t="n">
        <v>-1</v>
      </c>
      <c r="Z311" s="6" t="n">
        <v>7</v>
      </c>
      <c r="AA311" s="6" t="n">
        <v>-28</v>
      </c>
      <c r="AB311" s="6" t="n">
        <v>-8</v>
      </c>
      <c r="AC311" s="6" t="n">
        <v>-44</v>
      </c>
      <c r="AD311" s="6" t="n">
        <v>0</v>
      </c>
      <c r="AE311" s="6" t="n">
        <v>2</v>
      </c>
      <c r="AF311" s="6" t="n">
        <v>-44</v>
      </c>
    </row>
    <row r="312" customFormat="false" ht="12.8" hidden="false" customHeight="false" outlineLevel="0" collapsed="false">
      <c r="A312" s="6" t="n">
        <v>22</v>
      </c>
      <c r="B312" s="6" t="n">
        <v>2</v>
      </c>
      <c r="C312" s="6" t="n">
        <v>3</v>
      </c>
      <c r="D312" s="6" t="n">
        <v>3</v>
      </c>
      <c r="E312" s="6" t="n">
        <v>74</v>
      </c>
      <c r="F312" s="6" t="s">
        <v>68</v>
      </c>
      <c r="G312" s="6" t="s">
        <v>70</v>
      </c>
      <c r="H312" s="6" t="s">
        <v>68</v>
      </c>
      <c r="I312" s="6" t="s">
        <v>70</v>
      </c>
      <c r="J312" s="6" t="s">
        <v>69</v>
      </c>
      <c r="K312" s="6" t="s">
        <v>68</v>
      </c>
      <c r="L312" s="6" t="s">
        <v>69</v>
      </c>
      <c r="M312" s="6" t="s">
        <v>70</v>
      </c>
      <c r="N312" s="6" t="n">
        <v>-261</v>
      </c>
      <c r="O312" s="6" t="n">
        <v>8.55827</v>
      </c>
      <c r="P312" s="6" t="n">
        <v>8.57004</v>
      </c>
      <c r="Q312" s="6" t="n">
        <v>8.51606</v>
      </c>
      <c r="R312" s="6" t="n">
        <v>8</v>
      </c>
      <c r="S312" s="6" t="n">
        <v>-12</v>
      </c>
      <c r="T312" s="6" t="n">
        <v>34</v>
      </c>
      <c r="U312" s="6" t="n">
        <v>8</v>
      </c>
      <c r="V312" s="6" t="n">
        <v>0</v>
      </c>
      <c r="W312" s="6" t="n">
        <v>-7</v>
      </c>
      <c r="X312" s="6" t="n">
        <v>41</v>
      </c>
      <c r="Y312" s="6" t="n">
        <v>1</v>
      </c>
      <c r="Z312" s="6" t="n">
        <v>8</v>
      </c>
      <c r="AA312" s="6" t="n">
        <v>1</v>
      </c>
      <c r="AB312" s="6" t="n">
        <v>34</v>
      </c>
      <c r="AC312" s="6" t="n">
        <v>27</v>
      </c>
      <c r="AD312" s="6" t="n">
        <v>25</v>
      </c>
      <c r="AE312" s="6" t="n">
        <v>23</v>
      </c>
      <c r="AF312" s="6" t="n">
        <v>46</v>
      </c>
    </row>
    <row r="313" customFormat="false" ht="12.8" hidden="false" customHeight="false" outlineLevel="0" collapsed="false">
      <c r="A313" s="6" t="n">
        <v>22</v>
      </c>
      <c r="B313" s="6" t="n">
        <v>4</v>
      </c>
      <c r="C313" s="6" t="n">
        <v>4</v>
      </c>
      <c r="D313" s="6" t="n">
        <v>0</v>
      </c>
      <c r="E313" s="6" t="n">
        <v>11</v>
      </c>
      <c r="F313" s="6" t="s">
        <v>68</v>
      </c>
      <c r="G313" s="6" t="s">
        <v>68</v>
      </c>
      <c r="H313" s="6" t="s">
        <v>69</v>
      </c>
      <c r="I313" s="6" t="s">
        <v>69</v>
      </c>
      <c r="J313" s="6" t="s">
        <v>68</v>
      </c>
      <c r="K313" s="6" t="s">
        <v>69</v>
      </c>
      <c r="L313" s="6" t="s">
        <v>68</v>
      </c>
      <c r="M313" s="6" t="s">
        <v>69</v>
      </c>
      <c r="N313" s="6" t="n">
        <v>-258</v>
      </c>
      <c r="O313" s="6" t="n">
        <v>8.44727</v>
      </c>
      <c r="P313" s="6" t="n">
        <v>8.60372</v>
      </c>
      <c r="Q313" s="6" t="n">
        <v>8.60372</v>
      </c>
      <c r="R313" s="6" t="n">
        <v>-15</v>
      </c>
      <c r="S313" s="6" t="n">
        <v>15</v>
      </c>
      <c r="T313" s="6" t="n">
        <v>0</v>
      </c>
      <c r="U313" s="6" t="n">
        <v>0</v>
      </c>
      <c r="V313" s="6" t="n">
        <v>37</v>
      </c>
      <c r="W313" s="6" t="n">
        <v>37</v>
      </c>
      <c r="X313" s="6" t="n">
        <v>1</v>
      </c>
      <c r="Y313" s="6" t="n">
        <v>1</v>
      </c>
      <c r="Z313" s="6" t="n">
        <v>-1</v>
      </c>
      <c r="AA313" s="6" t="n">
        <v>-1</v>
      </c>
      <c r="AB313" s="6" t="n">
        <v>-37</v>
      </c>
      <c r="AC313" s="6" t="n">
        <v>-37</v>
      </c>
      <c r="AD313" s="6" t="n">
        <v>0</v>
      </c>
      <c r="AE313" s="6" t="n">
        <v>45</v>
      </c>
      <c r="AF313" s="6" t="n">
        <v>-45</v>
      </c>
    </row>
    <row r="314" customFormat="false" ht="12.8" hidden="false" customHeight="false" outlineLevel="0" collapsed="false">
      <c r="A314" s="6" t="n">
        <v>22</v>
      </c>
      <c r="B314" s="6" t="n">
        <v>4</v>
      </c>
      <c r="C314" s="6" t="n">
        <v>2</v>
      </c>
      <c r="D314" s="6" t="n">
        <v>2</v>
      </c>
      <c r="E314" s="6" t="n">
        <v>1</v>
      </c>
      <c r="F314" s="6" t="s">
        <v>68</v>
      </c>
      <c r="G314" s="6" t="s">
        <v>68</v>
      </c>
      <c r="H314" s="6" t="s">
        <v>70</v>
      </c>
      <c r="I314" s="6" t="s">
        <v>70</v>
      </c>
      <c r="J314" s="6" t="s">
        <v>69</v>
      </c>
      <c r="K314" s="6" t="s">
        <v>69</v>
      </c>
      <c r="L314" s="6" t="s">
        <v>69</v>
      </c>
      <c r="M314" s="6" t="s">
        <v>69</v>
      </c>
      <c r="N314" s="6" t="n">
        <v>-248</v>
      </c>
      <c r="O314" s="6" t="n">
        <v>8.51295</v>
      </c>
      <c r="P314" s="6" t="n">
        <v>8.52695</v>
      </c>
      <c r="Q314" s="6" t="n">
        <v>8.61268</v>
      </c>
      <c r="R314" s="6" t="n">
        <v>-7</v>
      </c>
      <c r="S314" s="6" t="n">
        <v>42</v>
      </c>
      <c r="T314" s="6" t="n">
        <v>-7</v>
      </c>
      <c r="U314" s="6" t="n">
        <v>42</v>
      </c>
      <c r="V314" s="6" t="n">
        <v>42</v>
      </c>
      <c r="W314" s="6" t="n">
        <v>42</v>
      </c>
      <c r="X314" s="6" t="n">
        <v>-8</v>
      </c>
      <c r="Y314" s="6" t="n">
        <v>-8</v>
      </c>
      <c r="Z314" s="6" t="n">
        <v>0</v>
      </c>
      <c r="AA314" s="6" t="n">
        <v>0</v>
      </c>
      <c r="AB314" s="6" t="n">
        <v>0</v>
      </c>
      <c r="AC314" s="6" t="n">
        <v>0</v>
      </c>
      <c r="AD314" s="6" t="n">
        <v>46</v>
      </c>
      <c r="AE314" s="6" t="n">
        <v>45</v>
      </c>
      <c r="AF314" s="6" t="n">
        <v>0</v>
      </c>
    </row>
    <row r="315" customFormat="false" ht="12.8" hidden="false" customHeight="false" outlineLevel="0" collapsed="false">
      <c r="A315" s="6" t="n">
        <v>22</v>
      </c>
      <c r="B315" s="6" t="n">
        <v>5</v>
      </c>
      <c r="C315" s="6" t="n">
        <v>3</v>
      </c>
      <c r="D315" s="6" t="n">
        <v>0</v>
      </c>
      <c r="E315" s="6" t="n">
        <v>8</v>
      </c>
      <c r="F315" s="6" t="s">
        <v>68</v>
      </c>
      <c r="G315" s="6" t="s">
        <v>69</v>
      </c>
      <c r="H315" s="6" t="s">
        <v>68</v>
      </c>
      <c r="I315" s="6" t="s">
        <v>69</v>
      </c>
      <c r="J315" s="6" t="s">
        <v>68</v>
      </c>
      <c r="K315" s="6" t="s">
        <v>69</v>
      </c>
      <c r="L315" s="6" t="s">
        <v>69</v>
      </c>
      <c r="M315" s="6" t="s">
        <v>69</v>
      </c>
      <c r="N315" s="6" t="n">
        <v>-245</v>
      </c>
      <c r="O315" s="6" t="n">
        <v>8.45352</v>
      </c>
      <c r="P315" s="6" t="n">
        <v>8.56756</v>
      </c>
      <c r="Q315" s="6" t="n">
        <v>8.6383</v>
      </c>
      <c r="R315" s="6" t="n">
        <v>7</v>
      </c>
      <c r="S315" s="6" t="n">
        <v>-7</v>
      </c>
      <c r="T315" s="6" t="n">
        <v>0</v>
      </c>
      <c r="U315" s="6" t="n">
        <v>0</v>
      </c>
      <c r="V315" s="6" t="n">
        <v>1</v>
      </c>
      <c r="W315" s="6" t="n">
        <v>0</v>
      </c>
      <c r="X315" s="6" t="n">
        <v>-7</v>
      </c>
      <c r="Y315" s="6" t="n">
        <v>42</v>
      </c>
      <c r="Z315" s="6" t="n">
        <v>-38</v>
      </c>
      <c r="AA315" s="6" t="n">
        <v>-37</v>
      </c>
      <c r="AB315" s="6" t="n">
        <v>-45</v>
      </c>
      <c r="AC315" s="6" t="n">
        <v>6</v>
      </c>
      <c r="AD315" s="6" t="n">
        <v>-1</v>
      </c>
      <c r="AE315" s="6" t="n">
        <v>23</v>
      </c>
      <c r="AF315" s="6" t="n">
        <v>-68</v>
      </c>
    </row>
    <row r="316" customFormat="false" ht="12.8" hidden="false" customHeight="false" outlineLevel="0" collapsed="false">
      <c r="A316" s="6" t="n">
        <v>22</v>
      </c>
      <c r="B316" s="6" t="n">
        <v>4</v>
      </c>
      <c r="C316" s="6" t="n">
        <v>2</v>
      </c>
      <c r="D316" s="6" t="n">
        <v>2</v>
      </c>
      <c r="E316" s="6" t="n">
        <v>15</v>
      </c>
      <c r="F316" s="6" t="s">
        <v>68</v>
      </c>
      <c r="G316" s="6" t="s">
        <v>68</v>
      </c>
      <c r="H316" s="6" t="s">
        <v>69</v>
      </c>
      <c r="I316" s="6" t="s">
        <v>69</v>
      </c>
      <c r="J316" s="6" t="s">
        <v>69</v>
      </c>
      <c r="K316" s="6" t="s">
        <v>69</v>
      </c>
      <c r="L316" s="6" t="s">
        <v>70</v>
      </c>
      <c r="M316" s="6" t="s">
        <v>70</v>
      </c>
      <c r="N316" s="6" t="n">
        <v>-227</v>
      </c>
      <c r="O316" s="6" t="n">
        <v>8.51616</v>
      </c>
      <c r="P316" s="6" t="n">
        <v>8.51616</v>
      </c>
      <c r="Q316" s="6" t="n">
        <v>8.61233</v>
      </c>
      <c r="R316" s="6" t="n">
        <v>-8</v>
      </c>
      <c r="S316" s="6" t="n">
        <v>-28</v>
      </c>
      <c r="T316" s="6" t="n">
        <v>-8</v>
      </c>
      <c r="U316" s="6" t="n">
        <v>-28</v>
      </c>
      <c r="V316" s="6" t="n">
        <v>28</v>
      </c>
      <c r="W316" s="6" t="n">
        <v>28</v>
      </c>
      <c r="X316" s="6" t="n">
        <v>8</v>
      </c>
      <c r="Y316" s="6" t="n">
        <v>8</v>
      </c>
      <c r="Z316" s="6" t="n">
        <v>0</v>
      </c>
      <c r="AA316" s="6" t="n">
        <v>0</v>
      </c>
      <c r="AB316" s="6" t="n">
        <v>0</v>
      </c>
      <c r="AC316" s="6" t="n">
        <v>0</v>
      </c>
      <c r="AD316" s="6" t="n">
        <v>-48</v>
      </c>
      <c r="AE316" s="6" t="n">
        <v>48</v>
      </c>
      <c r="AF316" s="6" t="n">
        <v>0</v>
      </c>
    </row>
    <row r="317" customFormat="false" ht="12.8" hidden="false" customHeight="false" outlineLevel="0" collapsed="false">
      <c r="A317" s="6" t="n">
        <v>22</v>
      </c>
      <c r="B317" s="6" t="n">
        <v>5</v>
      </c>
      <c r="C317" s="6" t="n">
        <v>2</v>
      </c>
      <c r="D317" s="6" t="n">
        <v>1</v>
      </c>
      <c r="E317" s="6" t="n">
        <v>14</v>
      </c>
      <c r="F317" s="6" t="s">
        <v>68</v>
      </c>
      <c r="G317" s="6" t="s">
        <v>69</v>
      </c>
      <c r="H317" s="6" t="s">
        <v>68</v>
      </c>
      <c r="I317" s="6" t="s">
        <v>69</v>
      </c>
      <c r="J317" s="6" t="s">
        <v>70</v>
      </c>
      <c r="K317" s="6" t="s">
        <v>69</v>
      </c>
      <c r="L317" s="6" t="s">
        <v>69</v>
      </c>
      <c r="M317" s="6" t="s">
        <v>69</v>
      </c>
      <c r="N317" s="6" t="n">
        <v>-225</v>
      </c>
      <c r="O317" s="6" t="n">
        <v>8.48639</v>
      </c>
      <c r="P317" s="6" t="n">
        <v>8.5287</v>
      </c>
      <c r="Q317" s="6" t="n">
        <v>8.63942</v>
      </c>
      <c r="R317" s="6" t="n">
        <v>-33</v>
      </c>
      <c r="S317" s="6" t="n">
        <v>-8</v>
      </c>
      <c r="T317" s="6" t="n">
        <v>-1</v>
      </c>
      <c r="U317" s="6" t="n">
        <v>6</v>
      </c>
      <c r="V317" s="6" t="n">
        <v>6</v>
      </c>
      <c r="W317" s="6" t="n">
        <v>0</v>
      </c>
      <c r="X317" s="6" t="n">
        <v>-8</v>
      </c>
      <c r="Y317" s="6" t="n">
        <v>0</v>
      </c>
      <c r="Z317" s="6" t="n">
        <v>-29</v>
      </c>
      <c r="AA317" s="6" t="n">
        <v>-38</v>
      </c>
      <c r="AB317" s="6" t="n">
        <v>-45</v>
      </c>
      <c r="AC317" s="6" t="n">
        <v>-1</v>
      </c>
      <c r="AD317" s="6" t="n">
        <v>-24</v>
      </c>
      <c r="AE317" s="6" t="n">
        <v>-1</v>
      </c>
      <c r="AF317" s="6" t="n">
        <v>-67</v>
      </c>
    </row>
    <row r="318" customFormat="false" ht="12.8" hidden="false" customHeight="false" outlineLevel="0" collapsed="false">
      <c r="A318" s="6" t="n">
        <v>22</v>
      </c>
      <c r="B318" s="6" t="n">
        <v>7</v>
      </c>
      <c r="C318" s="6" t="n">
        <v>1</v>
      </c>
      <c r="D318" s="6" t="n">
        <v>0</v>
      </c>
      <c r="E318" s="6" t="n">
        <v>1</v>
      </c>
      <c r="F318" s="6" t="s">
        <v>68</v>
      </c>
      <c r="G318" s="6" t="s">
        <v>69</v>
      </c>
      <c r="H318" s="6" t="s">
        <v>69</v>
      </c>
      <c r="I318" s="6" t="s">
        <v>69</v>
      </c>
      <c r="J318" s="6" t="s">
        <v>69</v>
      </c>
      <c r="K318" s="6" t="s">
        <v>69</v>
      </c>
      <c r="L318" s="6" t="s">
        <v>69</v>
      </c>
      <c r="M318" s="6" t="s">
        <v>69</v>
      </c>
      <c r="N318" s="6" t="n">
        <v>-220</v>
      </c>
      <c r="O318" s="6" t="n">
        <v>8.45147</v>
      </c>
      <c r="P318" s="6" t="n">
        <v>8.49018</v>
      </c>
      <c r="Q318" s="6" t="n">
        <v>8.72216</v>
      </c>
      <c r="R318" s="6" t="n">
        <v>0</v>
      </c>
      <c r="S318" s="6" t="n">
        <v>0</v>
      </c>
      <c r="T318" s="6" t="n">
        <v>-7</v>
      </c>
      <c r="U318" s="6" t="n">
        <v>8</v>
      </c>
      <c r="V318" s="6" t="n">
        <v>40</v>
      </c>
      <c r="W318" s="6" t="n">
        <v>-6</v>
      </c>
      <c r="X318" s="6" t="n">
        <v>0</v>
      </c>
      <c r="Y318" s="6" t="n">
        <v>1</v>
      </c>
      <c r="Z318" s="6" t="n">
        <v>-47</v>
      </c>
      <c r="AA318" s="6" t="n">
        <v>7</v>
      </c>
      <c r="AB318" s="6" t="n">
        <v>-1</v>
      </c>
      <c r="AC318" s="6" t="n">
        <v>0</v>
      </c>
      <c r="AD318" s="6" t="n">
        <v>1</v>
      </c>
      <c r="AE318" s="6" t="n">
        <v>24</v>
      </c>
      <c r="AF318" s="6" t="n">
        <v>-22</v>
      </c>
    </row>
    <row r="319" customFormat="false" ht="12.8" hidden="false" customHeight="false" outlineLevel="0" collapsed="false">
      <c r="A319" s="6" t="n">
        <v>22</v>
      </c>
      <c r="B319" s="6" t="n">
        <v>4</v>
      </c>
      <c r="C319" s="6" t="n">
        <v>2</v>
      </c>
      <c r="D319" s="6" t="n">
        <v>2</v>
      </c>
      <c r="E319" s="6" t="n">
        <v>4</v>
      </c>
      <c r="F319" s="6" t="s">
        <v>68</v>
      </c>
      <c r="G319" s="6" t="s">
        <v>68</v>
      </c>
      <c r="H319" s="6" t="s">
        <v>70</v>
      </c>
      <c r="I319" s="6" t="s">
        <v>69</v>
      </c>
      <c r="J319" s="6" t="s">
        <v>69</v>
      </c>
      <c r="K319" s="6" t="s">
        <v>69</v>
      </c>
      <c r="L319" s="6" t="s">
        <v>70</v>
      </c>
      <c r="M319" s="6" t="s">
        <v>69</v>
      </c>
      <c r="N319" s="6" t="n">
        <v>-209</v>
      </c>
      <c r="O319" s="6" t="n">
        <v>8.52304</v>
      </c>
      <c r="P319" s="6" t="n">
        <v>8.52123</v>
      </c>
      <c r="Q319" s="6" t="n">
        <v>8.60478</v>
      </c>
      <c r="R319" s="6" t="n">
        <v>-8</v>
      </c>
      <c r="S319" s="6" t="n">
        <v>9</v>
      </c>
      <c r="T319" s="6" t="n">
        <v>-8</v>
      </c>
      <c r="U319" s="6" t="n">
        <v>6</v>
      </c>
      <c r="V319" s="6" t="n">
        <v>28</v>
      </c>
      <c r="W319" s="6" t="n">
        <v>42</v>
      </c>
      <c r="X319" s="6" t="n">
        <v>8</v>
      </c>
      <c r="Y319" s="6" t="n">
        <v>-7</v>
      </c>
      <c r="Z319" s="6" t="n">
        <v>-1</v>
      </c>
      <c r="AA319" s="6" t="n">
        <v>-36</v>
      </c>
      <c r="AB319" s="6" t="n">
        <v>-1</v>
      </c>
      <c r="AC319" s="6" t="n">
        <v>-37</v>
      </c>
      <c r="AD319" s="6" t="n">
        <v>-1</v>
      </c>
      <c r="AE319" s="6" t="n">
        <v>46</v>
      </c>
      <c r="AF319" s="6" t="n">
        <v>-46</v>
      </c>
    </row>
    <row r="320" customFormat="false" ht="12.8" hidden="false" customHeight="false" outlineLevel="0" collapsed="false">
      <c r="A320" s="6" t="n">
        <v>22</v>
      </c>
      <c r="B320" s="6" t="n">
        <v>4</v>
      </c>
      <c r="C320" s="6" t="n">
        <v>3</v>
      </c>
      <c r="D320" s="6" t="n">
        <v>1</v>
      </c>
      <c r="E320" s="6" t="n">
        <v>19</v>
      </c>
      <c r="F320" s="6" t="s">
        <v>68</v>
      </c>
      <c r="G320" s="6" t="s">
        <v>68</v>
      </c>
      <c r="H320" s="6" t="s">
        <v>69</v>
      </c>
      <c r="I320" s="6" t="s">
        <v>69</v>
      </c>
      <c r="J320" s="6" t="s">
        <v>68</v>
      </c>
      <c r="K320" s="6" t="s">
        <v>70</v>
      </c>
      <c r="L320" s="6" t="s">
        <v>69</v>
      </c>
      <c r="M320" s="6" t="s">
        <v>69</v>
      </c>
      <c r="N320" s="6" t="n">
        <v>-205</v>
      </c>
      <c r="O320" s="6" t="n">
        <v>8.49316</v>
      </c>
      <c r="P320" s="6" t="n">
        <v>8.55413</v>
      </c>
      <c r="Q320" s="6" t="n">
        <v>8.60648</v>
      </c>
      <c r="R320" s="6" t="n">
        <v>0</v>
      </c>
      <c r="S320" s="6" t="n">
        <v>8</v>
      </c>
      <c r="T320" s="6" t="n">
        <v>-41</v>
      </c>
      <c r="U320" s="6" t="n">
        <v>0</v>
      </c>
      <c r="V320" s="6" t="n">
        <v>36</v>
      </c>
      <c r="W320" s="6" t="n">
        <v>43</v>
      </c>
      <c r="X320" s="6" t="n">
        <v>-6</v>
      </c>
      <c r="Y320" s="6" t="n">
        <v>36</v>
      </c>
      <c r="Z320" s="6" t="n">
        <v>-10</v>
      </c>
      <c r="AA320" s="6" t="n">
        <v>0</v>
      </c>
      <c r="AB320" s="6" t="n">
        <v>0</v>
      </c>
      <c r="AC320" s="6" t="n">
        <v>7</v>
      </c>
      <c r="AD320" s="6" t="n">
        <v>-23</v>
      </c>
      <c r="AE320" s="6" t="n">
        <v>69</v>
      </c>
      <c r="AF320" s="6" t="n">
        <v>-2</v>
      </c>
    </row>
    <row r="321" customFormat="false" ht="12.8" hidden="false" customHeight="false" outlineLevel="0" collapsed="false">
      <c r="A321" s="6" t="n">
        <v>22</v>
      </c>
      <c r="B321" s="6" t="n">
        <v>5</v>
      </c>
      <c r="C321" s="6" t="n">
        <v>3</v>
      </c>
      <c r="D321" s="6" t="n">
        <v>0</v>
      </c>
      <c r="E321" s="6" t="n">
        <v>1</v>
      </c>
      <c r="F321" s="6" t="s">
        <v>68</v>
      </c>
      <c r="G321" s="6" t="s">
        <v>68</v>
      </c>
      <c r="H321" s="6" t="s">
        <v>68</v>
      </c>
      <c r="I321" s="6" t="s">
        <v>69</v>
      </c>
      <c r="J321" s="6" t="s">
        <v>69</v>
      </c>
      <c r="K321" s="6" t="s">
        <v>69</v>
      </c>
      <c r="L321" s="6" t="s">
        <v>69</v>
      </c>
      <c r="M321" s="6" t="s">
        <v>69</v>
      </c>
      <c r="N321" s="6" t="n">
        <v>-153</v>
      </c>
      <c r="O321" s="6" t="n">
        <v>8.43866</v>
      </c>
      <c r="P321" s="6" t="n">
        <v>8.56795</v>
      </c>
      <c r="Q321" s="6" t="n">
        <v>8.6456</v>
      </c>
      <c r="R321" s="6" t="n">
        <v>0</v>
      </c>
      <c r="S321" s="6" t="n">
        <v>1</v>
      </c>
      <c r="T321" s="6" t="n">
        <v>-7</v>
      </c>
      <c r="U321" s="6" t="n">
        <v>7</v>
      </c>
      <c r="V321" s="6" t="n">
        <v>-6</v>
      </c>
      <c r="W321" s="6" t="n">
        <v>43</v>
      </c>
      <c r="X321" s="6" t="n">
        <v>0</v>
      </c>
      <c r="Y321" s="6" t="n">
        <v>0</v>
      </c>
      <c r="Z321" s="6" t="n">
        <v>8</v>
      </c>
      <c r="AA321" s="6" t="n">
        <v>-44</v>
      </c>
      <c r="AB321" s="6" t="n">
        <v>0</v>
      </c>
      <c r="AC321" s="6" t="n">
        <v>-1</v>
      </c>
      <c r="AD321" s="6" t="n">
        <v>1</v>
      </c>
      <c r="AE321" s="6" t="n">
        <v>23</v>
      </c>
      <c r="AF321" s="6" t="n">
        <v>-22</v>
      </c>
    </row>
    <row r="322" customFormat="false" ht="12.8" hidden="false" customHeight="false" outlineLevel="0" collapsed="false">
      <c r="A322" s="6" t="n">
        <v>22</v>
      </c>
      <c r="B322" s="6" t="n">
        <v>6</v>
      </c>
      <c r="C322" s="6" t="n">
        <v>1</v>
      </c>
      <c r="D322" s="6" t="n">
        <v>1</v>
      </c>
      <c r="E322" s="6" t="n">
        <v>1</v>
      </c>
      <c r="F322" s="6" t="s">
        <v>68</v>
      </c>
      <c r="G322" s="6" t="s">
        <v>70</v>
      </c>
      <c r="H322" s="6" t="s">
        <v>69</v>
      </c>
      <c r="I322" s="6" t="s">
        <v>69</v>
      </c>
      <c r="J322" s="6" t="s">
        <v>69</v>
      </c>
      <c r="K322" s="6" t="s">
        <v>69</v>
      </c>
      <c r="L322" s="6" t="s">
        <v>69</v>
      </c>
      <c r="M322" s="6" t="s">
        <v>69</v>
      </c>
      <c r="N322" s="6" t="n">
        <v>-140</v>
      </c>
      <c r="O322" s="6" t="n">
        <v>8.48518</v>
      </c>
      <c r="P322" s="6" t="n">
        <v>8.48518</v>
      </c>
      <c r="Q322" s="6" t="n">
        <v>8.68315</v>
      </c>
      <c r="R322" s="6" t="n">
        <v>-7</v>
      </c>
      <c r="S322" s="6" t="n">
        <v>0</v>
      </c>
      <c r="T322" s="6" t="n">
        <v>34</v>
      </c>
      <c r="U322" s="6" t="n">
        <v>9</v>
      </c>
      <c r="V322" s="6" t="n">
        <v>34</v>
      </c>
      <c r="W322" s="6" t="n">
        <v>-7</v>
      </c>
      <c r="X322" s="6" t="n">
        <v>9</v>
      </c>
      <c r="Y322" s="6" t="n">
        <v>0</v>
      </c>
      <c r="Z322" s="6" t="n">
        <v>0</v>
      </c>
      <c r="AA322" s="6" t="n">
        <v>8</v>
      </c>
      <c r="AB322" s="6" t="n">
        <v>-8</v>
      </c>
      <c r="AC322" s="6" t="n">
        <v>0</v>
      </c>
      <c r="AD322" s="6" t="n">
        <v>24</v>
      </c>
      <c r="AE322" s="6" t="n">
        <v>24</v>
      </c>
      <c r="AF322" s="6" t="n">
        <v>0</v>
      </c>
    </row>
    <row r="323" customFormat="false" ht="12.8" hidden="false" customHeight="false" outlineLevel="0" collapsed="false">
      <c r="A323" s="6" t="n">
        <v>22</v>
      </c>
      <c r="B323" s="6" t="n">
        <v>6</v>
      </c>
      <c r="C323" s="6" t="n">
        <v>2</v>
      </c>
      <c r="D323" s="6" t="n">
        <v>0</v>
      </c>
      <c r="E323" s="6" t="n">
        <v>1</v>
      </c>
      <c r="F323" s="6" t="s">
        <v>68</v>
      </c>
      <c r="G323" s="6" t="s">
        <v>68</v>
      </c>
      <c r="H323" s="6" t="s">
        <v>69</v>
      </c>
      <c r="I323" s="6" t="s">
        <v>69</v>
      </c>
      <c r="J323" s="6" t="s">
        <v>69</v>
      </c>
      <c r="K323" s="6" t="s">
        <v>69</v>
      </c>
      <c r="L323" s="6" t="s">
        <v>69</v>
      </c>
      <c r="M323" s="6" t="s">
        <v>69</v>
      </c>
      <c r="N323" s="6" t="n">
        <v>-124</v>
      </c>
      <c r="O323" s="6" t="n">
        <v>8.4449</v>
      </c>
      <c r="P323" s="6" t="n">
        <v>8.52457</v>
      </c>
      <c r="Q323" s="6" t="n">
        <v>8.6874</v>
      </c>
      <c r="R323" s="6" t="n">
        <v>-7</v>
      </c>
      <c r="S323" s="6" t="n">
        <v>8</v>
      </c>
      <c r="T323" s="6" t="n">
        <v>-7</v>
      </c>
      <c r="U323" s="6" t="n">
        <v>8</v>
      </c>
      <c r="V323" s="6" t="n">
        <v>35</v>
      </c>
      <c r="W323" s="6" t="n">
        <v>35</v>
      </c>
      <c r="X323" s="6" t="n">
        <v>1</v>
      </c>
      <c r="Y323" s="6" t="n">
        <v>1</v>
      </c>
      <c r="Z323" s="6" t="n">
        <v>0</v>
      </c>
      <c r="AA323" s="6" t="n">
        <v>0</v>
      </c>
      <c r="AB323" s="6" t="n">
        <v>0</v>
      </c>
      <c r="AC323" s="6" t="n">
        <v>0</v>
      </c>
      <c r="AD323" s="6" t="n">
        <v>0</v>
      </c>
      <c r="AE323" s="6" t="n">
        <v>47</v>
      </c>
      <c r="AF323" s="6" t="n">
        <v>0</v>
      </c>
    </row>
    <row r="324" customFormat="false" ht="12.8" hidden="false" customHeight="false" outlineLevel="0" collapsed="false">
      <c r="A324" s="6" t="n">
        <v>22</v>
      </c>
      <c r="B324" s="6" t="n">
        <v>4</v>
      </c>
      <c r="C324" s="6" t="n">
        <v>3</v>
      </c>
      <c r="D324" s="6" t="n">
        <v>1</v>
      </c>
      <c r="E324" s="6" t="n">
        <v>1</v>
      </c>
      <c r="F324" s="6" t="s">
        <v>68</v>
      </c>
      <c r="G324" s="6" t="s">
        <v>68</v>
      </c>
      <c r="H324" s="6" t="s">
        <v>68</v>
      </c>
      <c r="I324" s="6" t="s">
        <v>70</v>
      </c>
      <c r="J324" s="6" t="s">
        <v>69</v>
      </c>
      <c r="K324" s="6" t="s">
        <v>69</v>
      </c>
      <c r="L324" s="6" t="s">
        <v>69</v>
      </c>
      <c r="M324" s="6" t="s">
        <v>69</v>
      </c>
      <c r="N324" s="6" t="n">
        <v>-82</v>
      </c>
      <c r="O324" s="6" t="n">
        <v>8.4718</v>
      </c>
      <c r="P324" s="6" t="n">
        <v>8.56867</v>
      </c>
      <c r="Q324" s="6" t="n">
        <v>8.60672</v>
      </c>
      <c r="R324" s="6" t="n">
        <v>0</v>
      </c>
      <c r="S324" s="6" t="n">
        <v>40</v>
      </c>
      <c r="T324" s="6" t="n">
        <v>-7</v>
      </c>
      <c r="U324" s="6" t="n">
        <v>1</v>
      </c>
      <c r="V324" s="6" t="n">
        <v>0</v>
      </c>
      <c r="W324" s="6" t="n">
        <v>43</v>
      </c>
      <c r="X324" s="6" t="n">
        <v>-9</v>
      </c>
      <c r="Y324" s="6" t="n">
        <v>0</v>
      </c>
      <c r="Z324" s="6" t="n">
        <v>8</v>
      </c>
      <c r="AA324" s="6" t="n">
        <v>-1</v>
      </c>
      <c r="AB324" s="6" t="n">
        <v>0</v>
      </c>
      <c r="AC324" s="6" t="n">
        <v>-7</v>
      </c>
      <c r="AD324" s="6" t="n">
        <v>23</v>
      </c>
      <c r="AE324" s="6" t="n">
        <v>22</v>
      </c>
      <c r="AF324" s="6" t="n">
        <v>0</v>
      </c>
    </row>
    <row r="325" customFormat="false" ht="12.8" hidden="false" customHeight="false" outlineLevel="0" collapsed="false">
      <c r="A325" s="6" t="n">
        <v>22</v>
      </c>
      <c r="B325" s="6" t="n">
        <v>6</v>
      </c>
      <c r="C325" s="6" t="n">
        <v>2</v>
      </c>
      <c r="D325" s="6" t="n">
        <v>0</v>
      </c>
      <c r="E325" s="6" t="n">
        <v>2</v>
      </c>
      <c r="F325" s="6" t="s">
        <v>68</v>
      </c>
      <c r="G325" s="6" t="s">
        <v>69</v>
      </c>
      <c r="H325" s="6" t="s">
        <v>68</v>
      </c>
      <c r="I325" s="6" t="s">
        <v>69</v>
      </c>
      <c r="J325" s="6" t="s">
        <v>69</v>
      </c>
      <c r="K325" s="6" t="s">
        <v>69</v>
      </c>
      <c r="L325" s="6" t="s">
        <v>69</v>
      </c>
      <c r="M325" s="6" t="s">
        <v>69</v>
      </c>
      <c r="N325" s="6" t="n">
        <v>-78</v>
      </c>
      <c r="O325" s="6" t="n">
        <v>8.44471</v>
      </c>
      <c r="P325" s="6" t="n">
        <v>8.53311</v>
      </c>
      <c r="Q325" s="6" t="n">
        <v>8.67997</v>
      </c>
      <c r="R325" s="6" t="n">
        <v>7</v>
      </c>
      <c r="S325" s="6" t="n">
        <v>-7</v>
      </c>
      <c r="T325" s="6" t="n">
        <v>-7</v>
      </c>
      <c r="U325" s="6" t="n">
        <v>7</v>
      </c>
      <c r="V325" s="6" t="n">
        <v>0</v>
      </c>
      <c r="W325" s="6" t="n">
        <v>0</v>
      </c>
      <c r="X325" s="6" t="n">
        <v>0</v>
      </c>
      <c r="Y325" s="6" t="n">
        <v>0</v>
      </c>
      <c r="Z325" s="6" t="n">
        <v>-38</v>
      </c>
      <c r="AA325" s="6" t="n">
        <v>-38</v>
      </c>
      <c r="AB325" s="6" t="n">
        <v>-1</v>
      </c>
      <c r="AC325" s="6" t="n">
        <v>-1</v>
      </c>
      <c r="AD325" s="6" t="n">
        <v>1</v>
      </c>
      <c r="AE325" s="6" t="n">
        <v>0</v>
      </c>
      <c r="AF325" s="6" t="n">
        <v>-45</v>
      </c>
    </row>
    <row r="326" customFormat="false" ht="12.8" hidden="false" customHeight="false" outlineLevel="0" collapsed="false">
      <c r="A326" s="6" t="n">
        <v>22</v>
      </c>
      <c r="B326" s="6" t="n">
        <v>5</v>
      </c>
      <c r="C326" s="6" t="n">
        <v>2</v>
      </c>
      <c r="D326" s="6" t="n">
        <v>1</v>
      </c>
      <c r="E326" s="6" t="n">
        <v>7</v>
      </c>
      <c r="F326" s="6" t="s">
        <v>68</v>
      </c>
      <c r="G326" s="6" t="s">
        <v>70</v>
      </c>
      <c r="H326" s="6" t="s">
        <v>68</v>
      </c>
      <c r="I326" s="6" t="s">
        <v>69</v>
      </c>
      <c r="J326" s="6" t="s">
        <v>69</v>
      </c>
      <c r="K326" s="6" t="s">
        <v>69</v>
      </c>
      <c r="L326" s="6" t="s">
        <v>69</v>
      </c>
      <c r="M326" s="6" t="s">
        <v>69</v>
      </c>
      <c r="N326" s="6" t="n">
        <v>-76</v>
      </c>
      <c r="O326" s="6" t="n">
        <v>8.47895</v>
      </c>
      <c r="P326" s="6" t="n">
        <v>8.52857</v>
      </c>
      <c r="Q326" s="6" t="n">
        <v>8.64065</v>
      </c>
      <c r="R326" s="6" t="n">
        <v>0</v>
      </c>
      <c r="S326" s="6" t="n">
        <v>-7</v>
      </c>
      <c r="T326" s="6" t="n">
        <v>34</v>
      </c>
      <c r="U326" s="6" t="n">
        <v>8</v>
      </c>
      <c r="V326" s="6" t="n">
        <v>-6</v>
      </c>
      <c r="W326" s="6" t="n">
        <v>0</v>
      </c>
      <c r="X326" s="6" t="n">
        <v>9</v>
      </c>
      <c r="Y326" s="6" t="n">
        <v>-1</v>
      </c>
      <c r="Z326" s="6" t="n">
        <v>8</v>
      </c>
      <c r="AA326" s="6" t="n">
        <v>-37</v>
      </c>
      <c r="AB326" s="6" t="n">
        <v>-8</v>
      </c>
      <c r="AC326" s="6" t="n">
        <v>-1</v>
      </c>
      <c r="AD326" s="6" t="n">
        <v>24</v>
      </c>
      <c r="AE326" s="6" t="n">
        <v>1</v>
      </c>
      <c r="AF326" s="6" t="n">
        <v>-22</v>
      </c>
    </row>
    <row r="327" customFormat="false" ht="12.8" hidden="false" customHeight="false" outlineLevel="0" collapsed="false">
      <c r="A327" s="6" t="n">
        <v>22</v>
      </c>
      <c r="B327" s="6" t="n">
        <v>4</v>
      </c>
      <c r="C327" s="6" t="n">
        <v>4</v>
      </c>
      <c r="D327" s="6" t="n">
        <v>0</v>
      </c>
      <c r="E327" s="6" t="n">
        <v>10</v>
      </c>
      <c r="F327" s="6" t="s">
        <v>68</v>
      </c>
      <c r="G327" s="6" t="s">
        <v>68</v>
      </c>
      <c r="H327" s="6" t="s">
        <v>69</v>
      </c>
      <c r="I327" s="6" t="s">
        <v>69</v>
      </c>
      <c r="J327" s="6" t="s">
        <v>68</v>
      </c>
      <c r="K327" s="6" t="s">
        <v>68</v>
      </c>
      <c r="L327" s="6" t="s">
        <v>69</v>
      </c>
      <c r="M327" s="6" t="s">
        <v>69</v>
      </c>
      <c r="N327" s="6" t="n">
        <v>-71</v>
      </c>
      <c r="O327" s="6" t="n">
        <v>8.45897</v>
      </c>
      <c r="P327" s="6" t="n">
        <v>8.5951</v>
      </c>
      <c r="Q327" s="6" t="n">
        <v>8.60927</v>
      </c>
      <c r="R327" s="6" t="n">
        <v>0</v>
      </c>
      <c r="S327" s="6" t="n">
        <v>0</v>
      </c>
      <c r="T327" s="6" t="n">
        <v>0</v>
      </c>
      <c r="U327" s="6" t="n">
        <v>0</v>
      </c>
      <c r="V327" s="6" t="n">
        <v>37</v>
      </c>
      <c r="W327" s="6" t="n">
        <v>37</v>
      </c>
      <c r="X327" s="6" t="n">
        <v>37</v>
      </c>
      <c r="Y327" s="6" t="n">
        <v>37</v>
      </c>
      <c r="Z327" s="6" t="n">
        <v>0</v>
      </c>
      <c r="AA327" s="6" t="n">
        <v>0</v>
      </c>
      <c r="AB327" s="6" t="n">
        <v>0</v>
      </c>
      <c r="AC327" s="6" t="n">
        <v>0</v>
      </c>
      <c r="AD327" s="6" t="n">
        <v>0</v>
      </c>
      <c r="AE327" s="6" t="n">
        <v>91</v>
      </c>
      <c r="AF327" s="6" t="n">
        <v>0</v>
      </c>
    </row>
    <row r="328" customFormat="false" ht="12.8" hidden="false" customHeight="false" outlineLevel="0" collapsed="false">
      <c r="A328" s="6" t="n">
        <v>22</v>
      </c>
      <c r="B328" s="6" t="n">
        <v>2</v>
      </c>
      <c r="C328" s="6" t="n">
        <v>3</v>
      </c>
      <c r="D328" s="6" t="n">
        <v>3</v>
      </c>
      <c r="E328" s="6" t="n">
        <v>67</v>
      </c>
      <c r="F328" s="6" t="s">
        <v>68</v>
      </c>
      <c r="G328" s="6" t="s">
        <v>70</v>
      </c>
      <c r="H328" s="6" t="s">
        <v>68</v>
      </c>
      <c r="I328" s="6" t="s">
        <v>70</v>
      </c>
      <c r="J328" s="6" t="s">
        <v>68</v>
      </c>
      <c r="K328" s="6" t="s">
        <v>70</v>
      </c>
      <c r="L328" s="6" t="s">
        <v>69</v>
      </c>
      <c r="M328" s="6" t="s">
        <v>69</v>
      </c>
      <c r="N328" s="6" t="n">
        <v>-28</v>
      </c>
      <c r="O328" s="6" t="n">
        <v>8.56336</v>
      </c>
      <c r="P328" s="6" t="n">
        <v>8.56333</v>
      </c>
      <c r="Q328" s="6" t="n">
        <v>8.51593</v>
      </c>
      <c r="R328" s="6" t="n">
        <v>8</v>
      </c>
      <c r="S328" s="6" t="n">
        <v>36</v>
      </c>
      <c r="T328" s="6" t="n">
        <v>0</v>
      </c>
      <c r="U328" s="6" t="n">
        <v>-8</v>
      </c>
      <c r="V328" s="6" t="n">
        <v>0</v>
      </c>
      <c r="W328" s="6" t="n">
        <v>8</v>
      </c>
      <c r="X328" s="6" t="n">
        <v>-8</v>
      </c>
      <c r="Y328" s="6" t="n">
        <v>36</v>
      </c>
      <c r="Z328" s="6" t="n">
        <v>0</v>
      </c>
      <c r="AA328" s="6" t="n">
        <v>8</v>
      </c>
      <c r="AB328" s="6" t="n">
        <v>-8</v>
      </c>
      <c r="AC328" s="6" t="n">
        <v>0</v>
      </c>
      <c r="AD328" s="6" t="n">
        <v>23</v>
      </c>
      <c r="AE328" s="6" t="n">
        <v>23</v>
      </c>
      <c r="AF328" s="6" t="n">
        <v>0</v>
      </c>
    </row>
    <row r="329" customFormat="false" ht="12.8" hidden="false" customHeight="false" outlineLevel="0" collapsed="false">
      <c r="A329" s="6" t="n">
        <v>22</v>
      </c>
      <c r="B329" s="6" t="n">
        <v>4</v>
      </c>
      <c r="C329" s="6" t="n">
        <v>2</v>
      </c>
      <c r="D329" s="6" t="n">
        <v>2</v>
      </c>
      <c r="E329" s="6" t="n">
        <v>18</v>
      </c>
      <c r="F329" s="6" t="s">
        <v>68</v>
      </c>
      <c r="G329" s="6" t="s">
        <v>70</v>
      </c>
      <c r="H329" s="6" t="s">
        <v>68</v>
      </c>
      <c r="I329" s="6" t="s">
        <v>69</v>
      </c>
      <c r="J329" s="6" t="s">
        <v>69</v>
      </c>
      <c r="K329" s="6" t="s">
        <v>70</v>
      </c>
      <c r="L329" s="6" t="s">
        <v>69</v>
      </c>
      <c r="M329" s="6" t="s">
        <v>69</v>
      </c>
      <c r="N329" s="6" t="n">
        <v>-23</v>
      </c>
      <c r="O329" s="6" t="n">
        <v>8.52263</v>
      </c>
      <c r="P329" s="6" t="n">
        <v>8.52263</v>
      </c>
      <c r="Q329" s="6" t="n">
        <v>8.59814</v>
      </c>
      <c r="R329" s="6" t="n">
        <v>7</v>
      </c>
      <c r="S329" s="6" t="n">
        <v>-8</v>
      </c>
      <c r="T329" s="6" t="n">
        <v>-6</v>
      </c>
      <c r="U329" s="6" t="n">
        <v>8</v>
      </c>
      <c r="V329" s="6" t="n">
        <v>-6</v>
      </c>
      <c r="W329" s="6" t="n">
        <v>7</v>
      </c>
      <c r="X329" s="6" t="n">
        <v>8</v>
      </c>
      <c r="Y329" s="6" t="n">
        <v>-8</v>
      </c>
      <c r="Z329" s="6" t="n">
        <v>0</v>
      </c>
      <c r="AA329" s="6" t="n">
        <v>-36</v>
      </c>
      <c r="AB329" s="6" t="n">
        <v>36</v>
      </c>
      <c r="AC329" s="6" t="n">
        <v>0</v>
      </c>
      <c r="AD329" s="6" t="n">
        <v>1</v>
      </c>
      <c r="AE329" s="6" t="n">
        <v>1</v>
      </c>
      <c r="AF329" s="6" t="n">
        <v>0</v>
      </c>
    </row>
    <row r="330" customFormat="false" ht="12.8" hidden="false" customHeight="false" outlineLevel="0" collapsed="false">
      <c r="A330" s="6" t="n">
        <v>22</v>
      </c>
      <c r="B330" s="6" t="n">
        <v>2</v>
      </c>
      <c r="C330" s="6" t="n">
        <v>3</v>
      </c>
      <c r="D330" s="6" t="n">
        <v>3</v>
      </c>
      <c r="E330" s="6" t="n">
        <v>6</v>
      </c>
      <c r="F330" s="6" t="s">
        <v>68</v>
      </c>
      <c r="G330" s="6" t="s">
        <v>68</v>
      </c>
      <c r="H330" s="6" t="s">
        <v>68</v>
      </c>
      <c r="I330" s="6" t="s">
        <v>70</v>
      </c>
      <c r="J330" s="6" t="s">
        <v>69</v>
      </c>
      <c r="K330" s="6" t="s">
        <v>69</v>
      </c>
      <c r="L330" s="6" t="s">
        <v>70</v>
      </c>
      <c r="M330" s="6" t="s">
        <v>70</v>
      </c>
      <c r="N330" s="6" t="n">
        <v>-9</v>
      </c>
      <c r="O330" s="6" t="n">
        <v>8.55656</v>
      </c>
      <c r="P330" s="6" t="n">
        <v>8.55655</v>
      </c>
      <c r="Q330" s="6" t="n">
        <v>8.52974</v>
      </c>
      <c r="R330" s="6" t="n">
        <v>-1</v>
      </c>
      <c r="S330" s="6" t="n">
        <v>6</v>
      </c>
      <c r="T330" s="6" t="n">
        <v>-8</v>
      </c>
      <c r="U330" s="6" t="n">
        <v>-35</v>
      </c>
      <c r="V330" s="6" t="n">
        <v>-6</v>
      </c>
      <c r="W330" s="6" t="n">
        <v>35</v>
      </c>
      <c r="X330" s="6" t="n">
        <v>1</v>
      </c>
      <c r="Y330" s="6" t="n">
        <v>8</v>
      </c>
      <c r="Z330" s="6" t="n">
        <v>7</v>
      </c>
      <c r="AA330" s="6" t="n">
        <v>0</v>
      </c>
      <c r="AB330" s="6" t="n">
        <v>0</v>
      </c>
      <c r="AC330" s="6" t="n">
        <v>-7</v>
      </c>
      <c r="AD330" s="6" t="n">
        <v>-24</v>
      </c>
      <c r="AE330" s="6" t="n">
        <v>24</v>
      </c>
      <c r="AF330" s="6" t="n">
        <v>0</v>
      </c>
    </row>
    <row r="331" customFormat="false" ht="12.8" hidden="false" customHeight="false" outlineLevel="0" collapsed="false">
      <c r="A331" s="6" t="n">
        <v>22</v>
      </c>
      <c r="B331" s="6" t="n">
        <v>8</v>
      </c>
      <c r="C331" s="6" t="n">
        <v>0</v>
      </c>
      <c r="D331" s="6" t="n">
        <v>0</v>
      </c>
      <c r="E331" s="6" t="n">
        <v>1</v>
      </c>
      <c r="F331" s="6" t="s">
        <v>69</v>
      </c>
      <c r="G331" s="6" t="s">
        <v>69</v>
      </c>
      <c r="H331" s="6" t="s">
        <v>69</v>
      </c>
      <c r="I331" s="6" t="s">
        <v>69</v>
      </c>
      <c r="J331" s="6" t="s">
        <v>69</v>
      </c>
      <c r="K331" s="6" t="s">
        <v>69</v>
      </c>
      <c r="L331" s="6" t="s">
        <v>69</v>
      </c>
      <c r="M331" s="6" t="s">
        <v>69</v>
      </c>
      <c r="N331" s="6" t="n">
        <v>0</v>
      </c>
      <c r="O331" s="6" t="n">
        <v>8.4549</v>
      </c>
      <c r="P331" s="6" t="n">
        <v>8.4549</v>
      </c>
      <c r="Q331" s="6" t="n">
        <v>8.762</v>
      </c>
      <c r="R331" s="6" t="n">
        <v>0</v>
      </c>
      <c r="S331" s="6" t="n">
        <v>0</v>
      </c>
      <c r="T331" s="6" t="n">
        <v>0</v>
      </c>
      <c r="U331" s="6" t="n">
        <v>0</v>
      </c>
      <c r="V331" s="6" t="n">
        <v>0</v>
      </c>
      <c r="W331" s="6" t="n">
        <v>0</v>
      </c>
      <c r="X331" s="6" t="n">
        <v>0</v>
      </c>
      <c r="Y331" s="6" t="n">
        <v>0</v>
      </c>
      <c r="Z331" s="6" t="n">
        <v>0</v>
      </c>
      <c r="AA331" s="6" t="n">
        <v>0</v>
      </c>
      <c r="AB331" s="6" t="n">
        <v>0</v>
      </c>
      <c r="AC331" s="6" t="n">
        <v>0</v>
      </c>
      <c r="AD331" s="6" t="n">
        <v>0</v>
      </c>
      <c r="AE331" s="6" t="n">
        <v>0</v>
      </c>
      <c r="AF331" s="6" t="n">
        <v>0</v>
      </c>
    </row>
    <row r="332" customFormat="false" ht="12.8" hidden="false" customHeight="false" outlineLevel="0" collapsed="false">
      <c r="A332" s="6" t="n">
        <v>22</v>
      </c>
      <c r="B332" s="6" t="n">
        <v>4</v>
      </c>
      <c r="C332" s="6" t="n">
        <v>2</v>
      </c>
      <c r="D332" s="6" t="n">
        <v>2</v>
      </c>
      <c r="E332" s="6" t="n">
        <v>16</v>
      </c>
      <c r="F332" s="6" t="s">
        <v>68</v>
      </c>
      <c r="G332" s="6" t="s">
        <v>70</v>
      </c>
      <c r="H332" s="6" t="s">
        <v>68</v>
      </c>
      <c r="I332" s="6" t="s">
        <v>70</v>
      </c>
      <c r="J332" s="6" t="s">
        <v>69</v>
      </c>
      <c r="K332" s="6" t="s">
        <v>69</v>
      </c>
      <c r="L332" s="6" t="s">
        <v>69</v>
      </c>
      <c r="M332" s="6" t="s">
        <v>69</v>
      </c>
      <c r="N332" s="6" t="n">
        <v>50</v>
      </c>
      <c r="O332" s="6" t="n">
        <v>8.51244</v>
      </c>
      <c r="P332" s="6" t="n">
        <v>8.53489</v>
      </c>
      <c r="Q332" s="6" t="n">
        <v>8.60022</v>
      </c>
      <c r="R332" s="6" t="n">
        <v>1</v>
      </c>
      <c r="S332" s="6" t="n">
        <v>35</v>
      </c>
      <c r="T332" s="6" t="n">
        <v>35</v>
      </c>
      <c r="U332" s="6" t="n">
        <v>1</v>
      </c>
      <c r="V332" s="6" t="n">
        <v>0</v>
      </c>
      <c r="W332" s="6" t="n">
        <v>0</v>
      </c>
      <c r="X332" s="6" t="n">
        <v>0</v>
      </c>
      <c r="Y332" s="6" t="n">
        <v>0</v>
      </c>
      <c r="Z332" s="6" t="n">
        <v>9</v>
      </c>
      <c r="AA332" s="6" t="n">
        <v>9</v>
      </c>
      <c r="AB332" s="6" t="n">
        <v>-7</v>
      </c>
      <c r="AC332" s="6" t="n">
        <v>-7</v>
      </c>
      <c r="AD332" s="6" t="n">
        <v>47</v>
      </c>
      <c r="AE332" s="6" t="n">
        <v>0</v>
      </c>
      <c r="AF332" s="6" t="n">
        <v>2</v>
      </c>
    </row>
    <row r="333" customFormat="false" ht="12.8" hidden="false" customHeight="false" outlineLevel="0" collapsed="false">
      <c r="A333" s="6" t="n">
        <v>22</v>
      </c>
      <c r="B333" s="6" t="n">
        <v>4</v>
      </c>
      <c r="C333" s="6" t="n">
        <v>4</v>
      </c>
      <c r="D333" s="6" t="n">
        <v>0</v>
      </c>
      <c r="E333" s="6" t="n">
        <v>1</v>
      </c>
      <c r="F333" s="6" t="s">
        <v>68</v>
      </c>
      <c r="G333" s="6" t="s">
        <v>68</v>
      </c>
      <c r="H333" s="6" t="s">
        <v>68</v>
      </c>
      <c r="I333" s="6" t="s">
        <v>68</v>
      </c>
      <c r="J333" s="6" t="s">
        <v>69</v>
      </c>
      <c r="K333" s="6" t="s">
        <v>69</v>
      </c>
      <c r="L333" s="6" t="s">
        <v>69</v>
      </c>
      <c r="M333" s="6" t="s">
        <v>69</v>
      </c>
      <c r="N333" s="6" t="n">
        <v>132</v>
      </c>
      <c r="O333" s="6" t="n">
        <v>8.4297</v>
      </c>
      <c r="P333" s="6" t="n">
        <v>8.60985</v>
      </c>
      <c r="Q333" s="6" t="n">
        <v>8.60985</v>
      </c>
      <c r="R333" s="6" t="n">
        <v>0</v>
      </c>
      <c r="S333" s="6" t="n">
        <v>0</v>
      </c>
      <c r="T333" s="6" t="n">
        <v>0</v>
      </c>
      <c r="U333" s="6" t="n">
        <v>0</v>
      </c>
      <c r="V333" s="6" t="n">
        <v>0</v>
      </c>
      <c r="W333" s="6" t="n">
        <v>0</v>
      </c>
      <c r="X333" s="6" t="n">
        <v>0</v>
      </c>
      <c r="Y333" s="6" t="n">
        <v>0</v>
      </c>
      <c r="Z333" s="6" t="n">
        <v>0</v>
      </c>
      <c r="AA333" s="6" t="n">
        <v>0</v>
      </c>
      <c r="AB333" s="6" t="n">
        <v>0</v>
      </c>
      <c r="AC333" s="6" t="n">
        <v>0</v>
      </c>
      <c r="AD333" s="6" t="n">
        <v>0</v>
      </c>
      <c r="AE333" s="6" t="n">
        <v>0</v>
      </c>
      <c r="AF333" s="6" t="n">
        <v>0</v>
      </c>
    </row>
    <row r="337" customFormat="false" ht="58.9" hidden="false" customHeight="false" outlineLevel="0" collapsed="false">
      <c r="B337" s="7" t="s">
        <v>49</v>
      </c>
      <c r="C337" s="7"/>
      <c r="D337" s="7"/>
      <c r="F337" s="6" t="s">
        <v>22</v>
      </c>
      <c r="G337" s="6" t="s">
        <v>23</v>
      </c>
      <c r="H337" s="6" t="s">
        <v>24</v>
      </c>
      <c r="I337" s="6" t="s">
        <v>25</v>
      </c>
      <c r="J337" s="6" t="s">
        <v>26</v>
      </c>
      <c r="K337" s="6" t="s">
        <v>27</v>
      </c>
      <c r="L337" s="6" t="s">
        <v>28</v>
      </c>
      <c r="M337" s="6" t="s">
        <v>29</v>
      </c>
      <c r="N337" s="8" t="s">
        <v>73</v>
      </c>
      <c r="O337" s="6" t="s">
        <v>51</v>
      </c>
      <c r="P337" s="6" t="s">
        <v>52</v>
      </c>
      <c r="Q337" s="6" t="s">
        <v>53</v>
      </c>
      <c r="R337" s="6" t="s">
        <v>54</v>
      </c>
      <c r="S337" s="6" t="s">
        <v>72</v>
      </c>
      <c r="T337" s="6" t="s">
        <v>56</v>
      </c>
      <c r="U337" s="6" t="s">
        <v>57</v>
      </c>
      <c r="V337" s="6" t="s">
        <v>54</v>
      </c>
      <c r="W337" s="6" t="s">
        <v>72</v>
      </c>
      <c r="X337" s="6" t="s">
        <v>56</v>
      </c>
      <c r="Y337" s="6" t="s">
        <v>57</v>
      </c>
      <c r="Z337" s="6" t="s">
        <v>54</v>
      </c>
      <c r="AA337" s="6" t="s">
        <v>72</v>
      </c>
      <c r="AB337" s="6" t="s">
        <v>56</v>
      </c>
      <c r="AC337" s="6" t="s">
        <v>57</v>
      </c>
      <c r="AD337" s="6" t="s">
        <v>58</v>
      </c>
      <c r="AE337" s="6" t="s">
        <v>58</v>
      </c>
      <c r="AF337" s="6" t="s">
        <v>58</v>
      </c>
    </row>
    <row r="338" customFormat="false" ht="12.8" hidden="false" customHeight="false" outlineLevel="0" collapsed="false">
      <c r="A338" s="6" t="s">
        <v>17</v>
      </c>
      <c r="B338" s="6" t="s">
        <v>59</v>
      </c>
      <c r="C338" s="6" t="s">
        <v>60</v>
      </c>
      <c r="D338" s="6" t="s">
        <v>61</v>
      </c>
      <c r="E338" s="6" t="s">
        <v>21</v>
      </c>
      <c r="R338" s="6" t="s">
        <v>62</v>
      </c>
      <c r="S338" s="6" t="s">
        <v>62</v>
      </c>
      <c r="T338" s="6" t="s">
        <v>62</v>
      </c>
      <c r="U338" s="6" t="s">
        <v>62</v>
      </c>
      <c r="V338" s="6" t="s">
        <v>63</v>
      </c>
      <c r="W338" s="6" t="s">
        <v>63</v>
      </c>
      <c r="X338" s="6" t="s">
        <v>63</v>
      </c>
      <c r="Y338" s="6" t="s">
        <v>63</v>
      </c>
      <c r="Z338" s="6" t="s">
        <v>64</v>
      </c>
      <c r="AA338" s="6" t="s">
        <v>62</v>
      </c>
      <c r="AB338" s="6" t="s">
        <v>62</v>
      </c>
      <c r="AC338" s="6" t="s">
        <v>62</v>
      </c>
      <c r="AD338" s="6" t="s">
        <v>65</v>
      </c>
      <c r="AE338" s="6" t="s">
        <v>66</v>
      </c>
      <c r="AF338" s="6" t="s">
        <v>67</v>
      </c>
    </row>
    <row r="342" customFormat="false" ht="12.8" hidden="false" customHeight="false" outlineLevel="0" collapsed="false">
      <c r="A342" s="6" t="n">
        <v>26</v>
      </c>
      <c r="B342" s="6" t="n">
        <v>4</v>
      </c>
      <c r="C342" s="6" t="n">
        <v>4</v>
      </c>
      <c r="D342" s="6" t="n">
        <v>0</v>
      </c>
      <c r="E342" s="6" t="n">
        <v>29</v>
      </c>
      <c r="F342" s="6" t="s">
        <v>68</v>
      </c>
      <c r="G342" s="6" t="s">
        <v>69</v>
      </c>
      <c r="H342" s="6" t="s">
        <v>69</v>
      </c>
      <c r="I342" s="6" t="s">
        <v>68</v>
      </c>
      <c r="J342" s="6" t="s">
        <v>69</v>
      </c>
      <c r="K342" s="6" t="s">
        <v>68</v>
      </c>
      <c r="L342" s="6" t="s">
        <v>68</v>
      </c>
      <c r="M342" s="6" t="s">
        <v>69</v>
      </c>
      <c r="N342" s="6" t="n">
        <v>-774</v>
      </c>
      <c r="O342" s="6" t="n">
        <v>8.43417</v>
      </c>
      <c r="P342" s="6" t="n">
        <v>8.30824</v>
      </c>
      <c r="Q342" s="6" t="n">
        <v>8.30824</v>
      </c>
      <c r="R342" s="6" t="n">
        <v>0</v>
      </c>
      <c r="S342" s="6" t="n">
        <v>0</v>
      </c>
      <c r="T342" s="6" t="n">
        <v>0</v>
      </c>
      <c r="U342" s="6" t="n">
        <v>0</v>
      </c>
      <c r="V342" s="6" t="n">
        <v>-54</v>
      </c>
      <c r="W342" s="6" t="n">
        <v>54</v>
      </c>
      <c r="X342" s="6" t="n">
        <v>-54</v>
      </c>
      <c r="Y342" s="6" t="n">
        <v>54</v>
      </c>
      <c r="Z342" s="6" t="n">
        <v>54</v>
      </c>
      <c r="AA342" s="6" t="n">
        <v>-54</v>
      </c>
      <c r="AB342" s="6" t="n">
        <v>-54</v>
      </c>
      <c r="AC342" s="6" t="n">
        <v>54</v>
      </c>
      <c r="AD342" s="6" t="n">
        <v>0</v>
      </c>
      <c r="AE342" s="6" t="n">
        <v>0</v>
      </c>
      <c r="AF342" s="6" t="n">
        <v>0</v>
      </c>
    </row>
    <row r="343" customFormat="false" ht="12.8" hidden="false" customHeight="false" outlineLevel="0" collapsed="false">
      <c r="A343" s="6" t="n">
        <v>26</v>
      </c>
      <c r="B343" s="6" t="n">
        <v>4</v>
      </c>
      <c r="C343" s="6" t="n">
        <v>4</v>
      </c>
      <c r="D343" s="6" t="n">
        <v>0</v>
      </c>
      <c r="E343" s="6" t="n">
        <v>28</v>
      </c>
      <c r="F343" s="6" t="s">
        <v>68</v>
      </c>
      <c r="G343" s="6" t="s">
        <v>69</v>
      </c>
      <c r="H343" s="6" t="s">
        <v>69</v>
      </c>
      <c r="I343" s="6" t="s">
        <v>68</v>
      </c>
      <c r="J343" s="6" t="s">
        <v>68</v>
      </c>
      <c r="K343" s="6" t="s">
        <v>69</v>
      </c>
      <c r="L343" s="6" t="s">
        <v>69</v>
      </c>
      <c r="M343" s="6" t="s">
        <v>68</v>
      </c>
      <c r="N343" s="6" t="n">
        <v>-714</v>
      </c>
      <c r="O343" s="6" t="n">
        <v>8.4398</v>
      </c>
      <c r="P343" s="6" t="n">
        <v>8.3068</v>
      </c>
      <c r="Q343" s="6" t="n">
        <v>8.3068</v>
      </c>
      <c r="R343" s="6" t="n">
        <v>0</v>
      </c>
      <c r="S343" s="6" t="n">
        <v>0</v>
      </c>
      <c r="T343" s="6" t="n">
        <v>0</v>
      </c>
      <c r="U343" s="6" t="n">
        <v>0</v>
      </c>
      <c r="V343" s="6" t="n">
        <v>-54</v>
      </c>
      <c r="W343" s="6" t="n">
        <v>54</v>
      </c>
      <c r="X343" s="6" t="n">
        <v>54</v>
      </c>
      <c r="Y343" s="6" t="n">
        <v>-54</v>
      </c>
      <c r="Z343" s="6" t="n">
        <v>54</v>
      </c>
      <c r="AA343" s="6" t="n">
        <v>-54</v>
      </c>
      <c r="AB343" s="6" t="n">
        <v>54</v>
      </c>
      <c r="AC343" s="6" t="n">
        <v>-54</v>
      </c>
      <c r="AD343" s="6" t="n">
        <v>0</v>
      </c>
      <c r="AE343" s="6" t="n">
        <v>0</v>
      </c>
      <c r="AF343" s="6" t="n">
        <v>0</v>
      </c>
    </row>
    <row r="344" customFormat="false" ht="12.8" hidden="false" customHeight="false" outlineLevel="0" collapsed="false">
      <c r="A344" s="6" t="n">
        <v>26</v>
      </c>
      <c r="B344" s="6" t="n">
        <v>4</v>
      </c>
      <c r="C344" s="6" t="n">
        <v>2</v>
      </c>
      <c r="D344" s="6" t="n">
        <v>2</v>
      </c>
      <c r="E344" s="6" t="n">
        <v>90</v>
      </c>
      <c r="F344" s="6" t="s">
        <v>68</v>
      </c>
      <c r="G344" s="6" t="s">
        <v>69</v>
      </c>
      <c r="H344" s="6" t="s">
        <v>69</v>
      </c>
      <c r="I344" s="6" t="s">
        <v>70</v>
      </c>
      <c r="J344" s="6" t="s">
        <v>69</v>
      </c>
      <c r="K344" s="6" t="s">
        <v>70</v>
      </c>
      <c r="L344" s="6" t="s">
        <v>68</v>
      </c>
      <c r="M344" s="6" t="s">
        <v>69</v>
      </c>
      <c r="N344" s="6" t="n">
        <v>-686</v>
      </c>
      <c r="O344" s="6" t="n">
        <v>8.37077</v>
      </c>
      <c r="P344" s="6" t="n">
        <v>8.3708</v>
      </c>
      <c r="Q344" s="6" t="n">
        <v>8.30831</v>
      </c>
      <c r="R344" s="6" t="n">
        <v>0</v>
      </c>
      <c r="S344" s="6" t="n">
        <v>-56</v>
      </c>
      <c r="T344" s="6" t="n">
        <v>56</v>
      </c>
      <c r="U344" s="6" t="n">
        <v>0</v>
      </c>
      <c r="V344" s="6" t="n">
        <v>-56</v>
      </c>
      <c r="W344" s="6" t="n">
        <v>0</v>
      </c>
      <c r="X344" s="6" t="n">
        <v>0</v>
      </c>
      <c r="Y344" s="6" t="n">
        <v>56</v>
      </c>
      <c r="Z344" s="6" t="n">
        <v>54</v>
      </c>
      <c r="AA344" s="6" t="n">
        <v>-54</v>
      </c>
      <c r="AB344" s="6" t="n">
        <v>-54</v>
      </c>
      <c r="AC344" s="6" t="n">
        <v>54</v>
      </c>
      <c r="AD344" s="6" t="n">
        <v>0</v>
      </c>
      <c r="AE344" s="6" t="n">
        <v>0</v>
      </c>
      <c r="AF344" s="6" t="n">
        <v>0</v>
      </c>
    </row>
    <row r="345" customFormat="false" ht="12.8" hidden="false" customHeight="false" outlineLevel="0" collapsed="false">
      <c r="A345" s="6" t="n">
        <v>26</v>
      </c>
      <c r="B345" s="6" t="n">
        <v>4</v>
      </c>
      <c r="C345" s="6" t="n">
        <v>3</v>
      </c>
      <c r="D345" s="6" t="n">
        <v>1</v>
      </c>
      <c r="E345" s="6" t="n">
        <v>82</v>
      </c>
      <c r="F345" s="6" t="s">
        <v>68</v>
      </c>
      <c r="G345" s="6" t="s">
        <v>69</v>
      </c>
      <c r="H345" s="6" t="s">
        <v>69</v>
      </c>
      <c r="I345" s="6" t="s">
        <v>68</v>
      </c>
      <c r="J345" s="6" t="s">
        <v>69</v>
      </c>
      <c r="K345" s="6" t="s">
        <v>68</v>
      </c>
      <c r="L345" s="6" t="s">
        <v>70</v>
      </c>
      <c r="M345" s="6" t="s">
        <v>69</v>
      </c>
      <c r="N345" s="6" t="n">
        <v>-664</v>
      </c>
      <c r="O345" s="6" t="n">
        <v>8.40198</v>
      </c>
      <c r="P345" s="6" t="n">
        <v>8.3391</v>
      </c>
      <c r="Q345" s="6" t="n">
        <v>8.30829</v>
      </c>
      <c r="R345" s="6" t="n">
        <v>-10</v>
      </c>
      <c r="S345" s="6" t="n">
        <v>-1</v>
      </c>
      <c r="T345" s="6" t="n">
        <v>-1</v>
      </c>
      <c r="U345" s="6" t="n">
        <v>47</v>
      </c>
      <c r="V345" s="6" t="n">
        <v>-45</v>
      </c>
      <c r="W345" s="6" t="n">
        <v>57</v>
      </c>
      <c r="X345" s="6" t="n">
        <v>-54</v>
      </c>
      <c r="Y345" s="6" t="n">
        <v>9</v>
      </c>
      <c r="Z345" s="6" t="n">
        <v>54</v>
      </c>
      <c r="AA345" s="6" t="n">
        <v>-65</v>
      </c>
      <c r="AB345" s="6" t="n">
        <v>-44</v>
      </c>
      <c r="AC345" s="6" t="n">
        <v>54</v>
      </c>
      <c r="AD345" s="6" t="n">
        <v>16</v>
      </c>
      <c r="AE345" s="6" t="n">
        <v>-16</v>
      </c>
      <c r="AF345" s="6" t="n">
        <v>0</v>
      </c>
    </row>
    <row r="346" customFormat="false" ht="12.8" hidden="false" customHeight="false" outlineLevel="0" collapsed="false">
      <c r="A346" s="6" t="n">
        <v>26</v>
      </c>
      <c r="B346" s="6" t="n">
        <v>4</v>
      </c>
      <c r="C346" s="6" t="n">
        <v>3</v>
      </c>
      <c r="D346" s="6" t="n">
        <v>1</v>
      </c>
      <c r="E346" s="6" t="n">
        <v>78</v>
      </c>
      <c r="F346" s="6" t="s">
        <v>68</v>
      </c>
      <c r="G346" s="6" t="s">
        <v>69</v>
      </c>
      <c r="H346" s="6" t="s">
        <v>69</v>
      </c>
      <c r="I346" s="6" t="s">
        <v>68</v>
      </c>
      <c r="J346" s="6" t="s">
        <v>68</v>
      </c>
      <c r="K346" s="6" t="s">
        <v>69</v>
      </c>
      <c r="L346" s="6" t="s">
        <v>69</v>
      </c>
      <c r="M346" s="6" t="s">
        <v>70</v>
      </c>
      <c r="N346" s="6" t="n">
        <v>-607</v>
      </c>
      <c r="O346" s="6" t="n">
        <v>8.40665</v>
      </c>
      <c r="P346" s="6" t="n">
        <v>8.33829</v>
      </c>
      <c r="Q346" s="6" t="n">
        <v>8.30675</v>
      </c>
      <c r="R346" s="6" t="n">
        <v>-1</v>
      </c>
      <c r="S346" s="6" t="n">
        <v>47</v>
      </c>
      <c r="T346" s="6" t="n">
        <v>-10</v>
      </c>
      <c r="U346" s="6" t="n">
        <v>-1</v>
      </c>
      <c r="V346" s="6" t="n">
        <v>-54</v>
      </c>
      <c r="W346" s="6" t="n">
        <v>67</v>
      </c>
      <c r="X346" s="6" t="n">
        <v>10</v>
      </c>
      <c r="Y346" s="6" t="n">
        <v>-54</v>
      </c>
      <c r="Z346" s="6" t="n">
        <v>55</v>
      </c>
      <c r="AA346" s="6" t="n">
        <v>-46</v>
      </c>
      <c r="AB346" s="6" t="n">
        <v>44</v>
      </c>
      <c r="AC346" s="6" t="n">
        <v>-54</v>
      </c>
      <c r="AD346" s="6" t="n">
        <v>16</v>
      </c>
      <c r="AE346" s="6" t="n">
        <v>-15</v>
      </c>
      <c r="AF346" s="6" t="n">
        <v>0</v>
      </c>
    </row>
    <row r="347" customFormat="false" ht="12.8" hidden="false" customHeight="false" outlineLevel="0" collapsed="false">
      <c r="A347" s="6" t="n">
        <v>26</v>
      </c>
      <c r="B347" s="6" t="n">
        <v>4</v>
      </c>
      <c r="C347" s="6" t="n">
        <v>2</v>
      </c>
      <c r="D347" s="6" t="n">
        <v>2</v>
      </c>
      <c r="E347" s="6" t="n">
        <v>79</v>
      </c>
      <c r="F347" s="6" t="s">
        <v>68</v>
      </c>
      <c r="G347" s="6" t="s">
        <v>69</v>
      </c>
      <c r="H347" s="6" t="s">
        <v>69</v>
      </c>
      <c r="I347" s="6" t="s">
        <v>68</v>
      </c>
      <c r="J347" s="6" t="s">
        <v>69</v>
      </c>
      <c r="K347" s="6" t="s">
        <v>70</v>
      </c>
      <c r="L347" s="6" t="s">
        <v>70</v>
      </c>
      <c r="M347" s="6" t="s">
        <v>69</v>
      </c>
      <c r="N347" s="6" t="n">
        <v>-601</v>
      </c>
      <c r="O347" s="6" t="n">
        <v>8.37018</v>
      </c>
      <c r="P347" s="6" t="n">
        <v>8.37006</v>
      </c>
      <c r="Q347" s="6" t="n">
        <v>8.30829</v>
      </c>
      <c r="R347" s="6" t="n">
        <v>-11</v>
      </c>
      <c r="S347" s="6" t="n">
        <v>-11</v>
      </c>
      <c r="T347" s="6" t="n">
        <v>45</v>
      </c>
      <c r="U347" s="6" t="n">
        <v>45</v>
      </c>
      <c r="V347" s="6" t="n">
        <v>-47</v>
      </c>
      <c r="W347" s="6" t="n">
        <v>47</v>
      </c>
      <c r="X347" s="6" t="n">
        <v>-9</v>
      </c>
      <c r="Y347" s="6" t="n">
        <v>9</v>
      </c>
      <c r="Z347" s="6" t="n">
        <v>65</v>
      </c>
      <c r="AA347" s="6" t="n">
        <v>-65</v>
      </c>
      <c r="AB347" s="6" t="n">
        <v>-43</v>
      </c>
      <c r="AC347" s="6" t="n">
        <v>43</v>
      </c>
      <c r="AD347" s="6" t="n">
        <v>32</v>
      </c>
      <c r="AE347" s="6" t="n">
        <v>0</v>
      </c>
      <c r="AF347" s="6" t="n">
        <v>0</v>
      </c>
    </row>
    <row r="348" customFormat="false" ht="12.8" hidden="false" customHeight="false" outlineLevel="0" collapsed="false">
      <c r="A348" s="6" t="n">
        <v>26</v>
      </c>
      <c r="B348" s="6" t="n">
        <v>2</v>
      </c>
      <c r="C348" s="6" t="n">
        <v>3</v>
      </c>
      <c r="D348" s="6" t="n">
        <v>3</v>
      </c>
      <c r="E348" s="6" t="n">
        <v>93</v>
      </c>
      <c r="F348" s="6" t="s">
        <v>68</v>
      </c>
      <c r="G348" s="6" t="s">
        <v>70</v>
      </c>
      <c r="H348" s="6" t="s">
        <v>70</v>
      </c>
      <c r="I348" s="6" t="s">
        <v>68</v>
      </c>
      <c r="J348" s="6" t="s">
        <v>68</v>
      </c>
      <c r="K348" s="6" t="s">
        <v>69</v>
      </c>
      <c r="L348" s="6" t="s">
        <v>69</v>
      </c>
      <c r="M348" s="6" t="s">
        <v>70</v>
      </c>
      <c r="N348" s="6" t="n">
        <v>-593</v>
      </c>
      <c r="O348" s="6" t="n">
        <v>8.34074</v>
      </c>
      <c r="P348" s="6" t="n">
        <v>8.33852</v>
      </c>
      <c r="Q348" s="6" t="n">
        <v>8.37076</v>
      </c>
      <c r="R348" s="6" t="n">
        <v>10</v>
      </c>
      <c r="S348" s="6" t="n">
        <v>57</v>
      </c>
      <c r="T348" s="6" t="n">
        <v>-54</v>
      </c>
      <c r="U348" s="6" t="n">
        <v>-45</v>
      </c>
      <c r="V348" s="6" t="n">
        <v>-44</v>
      </c>
      <c r="W348" s="6" t="n">
        <v>56</v>
      </c>
      <c r="X348" s="6" t="n">
        <v>1</v>
      </c>
      <c r="Y348" s="6" t="n">
        <v>-46</v>
      </c>
      <c r="Z348" s="6" t="n">
        <v>9</v>
      </c>
      <c r="AA348" s="6" t="n">
        <v>0</v>
      </c>
      <c r="AB348" s="6" t="n">
        <v>56</v>
      </c>
      <c r="AC348" s="6" t="n">
        <v>-68</v>
      </c>
      <c r="AD348" s="6" t="n">
        <v>-16</v>
      </c>
      <c r="AE348" s="6" t="n">
        <v>-16</v>
      </c>
      <c r="AF348" s="6" t="n">
        <v>-1</v>
      </c>
    </row>
    <row r="349" customFormat="false" ht="12.8" hidden="false" customHeight="false" outlineLevel="0" collapsed="false">
      <c r="A349" s="6" t="n">
        <v>26</v>
      </c>
      <c r="B349" s="6" t="n">
        <v>2</v>
      </c>
      <c r="C349" s="6" t="n">
        <v>3</v>
      </c>
      <c r="D349" s="6" t="n">
        <v>3</v>
      </c>
      <c r="E349" s="6" t="n">
        <v>118</v>
      </c>
      <c r="F349" s="6" t="s">
        <v>68</v>
      </c>
      <c r="G349" s="6" t="s">
        <v>70</v>
      </c>
      <c r="H349" s="6" t="s">
        <v>70</v>
      </c>
      <c r="I349" s="6" t="s">
        <v>69</v>
      </c>
      <c r="J349" s="6" t="s">
        <v>69</v>
      </c>
      <c r="K349" s="6" t="s">
        <v>68</v>
      </c>
      <c r="L349" s="6" t="s">
        <v>68</v>
      </c>
      <c r="M349" s="6" t="s">
        <v>70</v>
      </c>
      <c r="N349" s="6" t="n">
        <v>-579</v>
      </c>
      <c r="O349" s="6" t="n">
        <v>8.33925</v>
      </c>
      <c r="P349" s="6" t="n">
        <v>8.33925</v>
      </c>
      <c r="Q349" s="6" t="n">
        <v>8.36999</v>
      </c>
      <c r="R349" s="6" t="n">
        <v>9</v>
      </c>
      <c r="S349" s="6" t="n">
        <v>56</v>
      </c>
      <c r="T349" s="6" t="n">
        <v>-34</v>
      </c>
      <c r="U349" s="6" t="n">
        <v>-65</v>
      </c>
      <c r="V349" s="6" t="n">
        <v>-34</v>
      </c>
      <c r="W349" s="6" t="n">
        <v>9</v>
      </c>
      <c r="X349" s="6" t="n">
        <v>-65</v>
      </c>
      <c r="Y349" s="6" t="n">
        <v>56</v>
      </c>
      <c r="Z349" s="6" t="n">
        <v>0</v>
      </c>
      <c r="AA349" s="6" t="n">
        <v>47</v>
      </c>
      <c r="AB349" s="6" t="n">
        <v>-47</v>
      </c>
      <c r="AC349" s="6" t="n">
        <v>0</v>
      </c>
      <c r="AD349" s="6" t="n">
        <v>-16</v>
      </c>
      <c r="AE349" s="6" t="n">
        <v>-16</v>
      </c>
      <c r="AF349" s="6" t="n">
        <v>0</v>
      </c>
    </row>
    <row r="350" customFormat="false" ht="12.8" hidden="false" customHeight="false" outlineLevel="0" collapsed="false">
      <c r="A350" s="6" t="n">
        <v>26</v>
      </c>
      <c r="B350" s="6" t="n">
        <v>4</v>
      </c>
      <c r="C350" s="6" t="n">
        <v>3</v>
      </c>
      <c r="D350" s="6" t="n">
        <v>1</v>
      </c>
      <c r="E350" s="6" t="n">
        <v>73</v>
      </c>
      <c r="F350" s="6" t="s">
        <v>68</v>
      </c>
      <c r="G350" s="6" t="s">
        <v>69</v>
      </c>
      <c r="H350" s="6" t="s">
        <v>70</v>
      </c>
      <c r="I350" s="6" t="s">
        <v>69</v>
      </c>
      <c r="J350" s="6" t="s">
        <v>69</v>
      </c>
      <c r="K350" s="6" t="s">
        <v>68</v>
      </c>
      <c r="L350" s="6" t="s">
        <v>68</v>
      </c>
      <c r="M350" s="6" t="s">
        <v>69</v>
      </c>
      <c r="N350" s="6" t="n">
        <v>-571</v>
      </c>
      <c r="O350" s="6" t="n">
        <v>8.40331</v>
      </c>
      <c r="P350" s="6" t="n">
        <v>8.34059</v>
      </c>
      <c r="Q350" s="6" t="n">
        <v>8.30694</v>
      </c>
      <c r="R350" s="6" t="n">
        <v>1</v>
      </c>
      <c r="S350" s="6" t="n">
        <v>10</v>
      </c>
      <c r="T350" s="6" t="n">
        <v>10</v>
      </c>
      <c r="U350" s="6" t="n">
        <v>-59</v>
      </c>
      <c r="V350" s="6" t="n">
        <v>-45</v>
      </c>
      <c r="W350" s="6" t="n">
        <v>1</v>
      </c>
      <c r="X350" s="6" t="n">
        <v>-54</v>
      </c>
      <c r="Y350" s="6" t="n">
        <v>67</v>
      </c>
      <c r="Z350" s="6" t="n">
        <v>42</v>
      </c>
      <c r="AA350" s="6" t="n">
        <v>33</v>
      </c>
      <c r="AB350" s="6" t="n">
        <v>-56</v>
      </c>
      <c r="AC350" s="6" t="n">
        <v>43</v>
      </c>
      <c r="AD350" s="6" t="n">
        <v>-17</v>
      </c>
      <c r="AE350" s="6" t="n">
        <v>-15</v>
      </c>
      <c r="AF350" s="6" t="n">
        <v>31</v>
      </c>
    </row>
    <row r="351" customFormat="false" ht="12.8" hidden="false" customHeight="false" outlineLevel="0" collapsed="false">
      <c r="A351" s="6" t="n">
        <v>26</v>
      </c>
      <c r="B351" s="6" t="n">
        <v>2</v>
      </c>
      <c r="C351" s="6" t="n">
        <v>3</v>
      </c>
      <c r="D351" s="6" t="n">
        <v>3</v>
      </c>
      <c r="E351" s="6" t="n">
        <v>22</v>
      </c>
      <c r="F351" s="6" t="s">
        <v>68</v>
      </c>
      <c r="G351" s="6" t="s">
        <v>68</v>
      </c>
      <c r="H351" s="6" t="s">
        <v>70</v>
      </c>
      <c r="I351" s="6" t="s">
        <v>70</v>
      </c>
      <c r="J351" s="6" t="s">
        <v>70</v>
      </c>
      <c r="K351" s="6" t="s">
        <v>69</v>
      </c>
      <c r="L351" s="6" t="s">
        <v>69</v>
      </c>
      <c r="M351" s="6" t="s">
        <v>68</v>
      </c>
      <c r="N351" s="6" t="n">
        <v>-567</v>
      </c>
      <c r="O351" s="6" t="n">
        <v>8.33822</v>
      </c>
      <c r="P351" s="6" t="n">
        <v>8.33875</v>
      </c>
      <c r="Q351" s="6" t="n">
        <v>8.37376</v>
      </c>
      <c r="R351" s="6" t="n">
        <v>56</v>
      </c>
      <c r="S351" s="6" t="n">
        <v>-45</v>
      </c>
      <c r="T351" s="6" t="n">
        <v>10</v>
      </c>
      <c r="U351" s="6" t="n">
        <v>-54</v>
      </c>
      <c r="V351" s="6" t="n">
        <v>-54</v>
      </c>
      <c r="W351" s="6" t="n">
        <v>-44</v>
      </c>
      <c r="X351" s="6" t="n">
        <v>67</v>
      </c>
      <c r="Y351" s="6" t="n">
        <v>1</v>
      </c>
      <c r="Z351" s="6" t="n">
        <v>-9</v>
      </c>
      <c r="AA351" s="6" t="n">
        <v>0</v>
      </c>
      <c r="AB351" s="6" t="n">
        <v>57</v>
      </c>
      <c r="AC351" s="6" t="n">
        <v>-47</v>
      </c>
      <c r="AD351" s="6" t="n">
        <v>-16</v>
      </c>
      <c r="AE351" s="6" t="n">
        <v>-15</v>
      </c>
      <c r="AF351" s="6" t="n">
        <v>0</v>
      </c>
    </row>
    <row r="352" customFormat="false" ht="12.8" hidden="false" customHeight="false" outlineLevel="0" collapsed="false">
      <c r="A352" s="6" t="n">
        <v>26</v>
      </c>
      <c r="B352" s="6" t="n">
        <v>4</v>
      </c>
      <c r="C352" s="6" t="n">
        <v>3</v>
      </c>
      <c r="D352" s="6" t="n">
        <v>1</v>
      </c>
      <c r="E352" s="6" t="n">
        <v>72</v>
      </c>
      <c r="F352" s="6" t="s">
        <v>68</v>
      </c>
      <c r="G352" s="6" t="s">
        <v>69</v>
      </c>
      <c r="H352" s="6" t="s">
        <v>70</v>
      </c>
      <c r="I352" s="6" t="s">
        <v>69</v>
      </c>
      <c r="J352" s="6" t="s">
        <v>68</v>
      </c>
      <c r="K352" s="6" t="s">
        <v>69</v>
      </c>
      <c r="L352" s="6" t="s">
        <v>69</v>
      </c>
      <c r="M352" s="6" t="s">
        <v>68</v>
      </c>
      <c r="N352" s="6" t="n">
        <v>-562</v>
      </c>
      <c r="O352" s="6" t="n">
        <v>8.4048</v>
      </c>
      <c r="P352" s="6" t="n">
        <v>8.33953</v>
      </c>
      <c r="Q352" s="6" t="n">
        <v>8.30698</v>
      </c>
      <c r="R352" s="6" t="n">
        <v>1</v>
      </c>
      <c r="S352" s="6" t="n">
        <v>10</v>
      </c>
      <c r="T352" s="6" t="n">
        <v>10</v>
      </c>
      <c r="U352" s="6" t="n">
        <v>-59</v>
      </c>
      <c r="V352" s="6" t="n">
        <v>-45</v>
      </c>
      <c r="W352" s="6" t="n">
        <v>1</v>
      </c>
      <c r="X352" s="6" t="n">
        <v>56</v>
      </c>
      <c r="Y352" s="6" t="n">
        <v>-45</v>
      </c>
      <c r="Z352" s="6" t="n">
        <v>42</v>
      </c>
      <c r="AA352" s="6" t="n">
        <v>33</v>
      </c>
      <c r="AB352" s="6" t="n">
        <v>52</v>
      </c>
      <c r="AC352" s="6" t="n">
        <v>-67</v>
      </c>
      <c r="AD352" s="6" t="n">
        <v>-17</v>
      </c>
      <c r="AE352" s="6" t="n">
        <v>-16</v>
      </c>
      <c r="AF352" s="6" t="n">
        <v>30</v>
      </c>
    </row>
    <row r="353" customFormat="false" ht="12.8" hidden="false" customHeight="false" outlineLevel="0" collapsed="false">
      <c r="A353" s="6" t="n">
        <v>26</v>
      </c>
      <c r="B353" s="6" t="n">
        <v>4</v>
      </c>
      <c r="C353" s="6" t="n">
        <v>2</v>
      </c>
      <c r="D353" s="6" t="n">
        <v>2</v>
      </c>
      <c r="E353" s="6" t="n">
        <v>71</v>
      </c>
      <c r="F353" s="6" t="s">
        <v>68</v>
      </c>
      <c r="G353" s="6" t="s">
        <v>69</v>
      </c>
      <c r="H353" s="6" t="s">
        <v>70</v>
      </c>
      <c r="I353" s="6" t="s">
        <v>69</v>
      </c>
      <c r="J353" s="6" t="s">
        <v>69</v>
      </c>
      <c r="K353" s="6" t="s">
        <v>68</v>
      </c>
      <c r="L353" s="6" t="s">
        <v>69</v>
      </c>
      <c r="M353" s="6" t="s">
        <v>70</v>
      </c>
      <c r="N353" s="6" t="n">
        <v>-550</v>
      </c>
      <c r="O353" s="6" t="n">
        <v>8.37074</v>
      </c>
      <c r="P353" s="6" t="n">
        <v>8.37316</v>
      </c>
      <c r="Q353" s="6" t="n">
        <v>8.30671</v>
      </c>
      <c r="R353" s="6" t="n">
        <v>-9</v>
      </c>
      <c r="S353" s="6" t="n">
        <v>67</v>
      </c>
      <c r="T353" s="6" t="n">
        <v>9</v>
      </c>
      <c r="U353" s="6" t="n">
        <v>-68</v>
      </c>
      <c r="V353" s="6" t="n">
        <v>-45</v>
      </c>
      <c r="W353" s="6" t="n">
        <v>11</v>
      </c>
      <c r="X353" s="6" t="n">
        <v>-45</v>
      </c>
      <c r="Y353" s="6" t="n">
        <v>11</v>
      </c>
      <c r="Z353" s="6" t="n">
        <v>44</v>
      </c>
      <c r="AA353" s="6" t="n">
        <v>46</v>
      </c>
      <c r="AB353" s="6" t="n">
        <v>-44</v>
      </c>
      <c r="AC353" s="6" t="n">
        <v>-46</v>
      </c>
      <c r="AD353" s="6" t="n">
        <v>0</v>
      </c>
      <c r="AE353" s="6" t="n">
        <v>-32</v>
      </c>
      <c r="AF353" s="6" t="n">
        <v>0</v>
      </c>
    </row>
    <row r="354" customFormat="false" ht="12.8" hidden="false" customHeight="false" outlineLevel="0" collapsed="false">
      <c r="A354" s="6" t="n">
        <v>26</v>
      </c>
      <c r="B354" s="6" t="n">
        <v>2</v>
      </c>
      <c r="C354" s="6" t="n">
        <v>3</v>
      </c>
      <c r="D354" s="6" t="n">
        <v>3</v>
      </c>
      <c r="E354" s="6" t="n">
        <v>95</v>
      </c>
      <c r="F354" s="6" t="s">
        <v>68</v>
      </c>
      <c r="G354" s="6" t="s">
        <v>70</v>
      </c>
      <c r="H354" s="6" t="s">
        <v>70</v>
      </c>
      <c r="I354" s="6" t="s">
        <v>68</v>
      </c>
      <c r="J354" s="6" t="s">
        <v>70</v>
      </c>
      <c r="K354" s="6" t="s">
        <v>69</v>
      </c>
      <c r="L354" s="6" t="s">
        <v>68</v>
      </c>
      <c r="M354" s="6" t="s">
        <v>69</v>
      </c>
      <c r="N354" s="6" t="n">
        <v>-549</v>
      </c>
      <c r="O354" s="6" t="n">
        <v>8.33896</v>
      </c>
      <c r="P354" s="6" t="n">
        <v>8.34069</v>
      </c>
      <c r="Q354" s="6" t="n">
        <v>8.36971</v>
      </c>
      <c r="R354" s="6" t="n">
        <v>67</v>
      </c>
      <c r="S354" s="6" t="n">
        <v>1</v>
      </c>
      <c r="T354" s="6" t="n">
        <v>-54</v>
      </c>
      <c r="U354" s="6" t="n">
        <v>-45</v>
      </c>
      <c r="V354" s="6" t="n">
        <v>-57</v>
      </c>
      <c r="W354" s="6" t="n">
        <v>43</v>
      </c>
      <c r="X354" s="6" t="n">
        <v>-9</v>
      </c>
      <c r="Y354" s="6" t="n">
        <v>56</v>
      </c>
      <c r="Z354" s="6" t="n">
        <v>-2</v>
      </c>
      <c r="AA354" s="6" t="n">
        <v>-11</v>
      </c>
      <c r="AB354" s="6" t="n">
        <v>45</v>
      </c>
      <c r="AC354" s="6" t="n">
        <v>34</v>
      </c>
      <c r="AD354" s="6" t="n">
        <v>-15</v>
      </c>
      <c r="AE354" s="6" t="n">
        <v>16</v>
      </c>
      <c r="AF354" s="6" t="n">
        <v>31</v>
      </c>
    </row>
    <row r="355" customFormat="false" ht="12.8" hidden="false" customHeight="false" outlineLevel="0" collapsed="false">
      <c r="A355" s="6" t="n">
        <v>26</v>
      </c>
      <c r="B355" s="6" t="n">
        <v>4</v>
      </c>
      <c r="C355" s="6" t="n">
        <v>2</v>
      </c>
      <c r="D355" s="6" t="n">
        <v>2</v>
      </c>
      <c r="E355" s="6" t="n">
        <v>69</v>
      </c>
      <c r="F355" s="6" t="s">
        <v>68</v>
      </c>
      <c r="G355" s="6" t="s">
        <v>69</v>
      </c>
      <c r="H355" s="6" t="s">
        <v>70</v>
      </c>
      <c r="I355" s="6" t="s">
        <v>69</v>
      </c>
      <c r="J355" s="6" t="s">
        <v>70</v>
      </c>
      <c r="K355" s="6" t="s">
        <v>69</v>
      </c>
      <c r="L355" s="6" t="s">
        <v>69</v>
      </c>
      <c r="M355" s="6" t="s">
        <v>68</v>
      </c>
      <c r="N355" s="6" t="n">
        <v>-548</v>
      </c>
      <c r="O355" s="6" t="n">
        <v>8.37195</v>
      </c>
      <c r="P355" s="6" t="n">
        <v>8.3716</v>
      </c>
      <c r="Q355" s="6" t="n">
        <v>8.30703</v>
      </c>
      <c r="R355" s="6" t="n">
        <v>47</v>
      </c>
      <c r="S355" s="6" t="n">
        <v>9</v>
      </c>
      <c r="T355" s="6" t="n">
        <v>9</v>
      </c>
      <c r="U355" s="6" t="n">
        <v>-68</v>
      </c>
      <c r="V355" s="6" t="n">
        <v>-59</v>
      </c>
      <c r="W355" s="6" t="n">
        <v>0</v>
      </c>
      <c r="X355" s="6" t="n">
        <v>56</v>
      </c>
      <c r="Y355" s="6" t="n">
        <v>0</v>
      </c>
      <c r="Z355" s="6" t="n">
        <v>33</v>
      </c>
      <c r="AA355" s="6" t="n">
        <v>33</v>
      </c>
      <c r="AB355" s="6" t="n">
        <v>52</v>
      </c>
      <c r="AC355" s="6" t="n">
        <v>-56</v>
      </c>
      <c r="AD355" s="6" t="n">
        <v>-1</v>
      </c>
      <c r="AE355" s="6" t="n">
        <v>-1</v>
      </c>
      <c r="AF355" s="6" t="n">
        <v>31</v>
      </c>
    </row>
    <row r="356" customFormat="false" ht="12.8" hidden="false" customHeight="false" outlineLevel="0" collapsed="false">
      <c r="A356" s="6" t="n">
        <v>26</v>
      </c>
      <c r="B356" s="6" t="n">
        <v>4</v>
      </c>
      <c r="C356" s="6" t="n">
        <v>2</v>
      </c>
      <c r="D356" s="6" t="n">
        <v>2</v>
      </c>
      <c r="E356" s="6" t="n">
        <v>73</v>
      </c>
      <c r="F356" s="6" t="s">
        <v>68</v>
      </c>
      <c r="G356" s="6" t="s">
        <v>69</v>
      </c>
      <c r="H356" s="6" t="s">
        <v>70</v>
      </c>
      <c r="I356" s="6" t="s">
        <v>69</v>
      </c>
      <c r="J356" s="6" t="s">
        <v>69</v>
      </c>
      <c r="K356" s="6" t="s">
        <v>70</v>
      </c>
      <c r="L356" s="6" t="s">
        <v>69</v>
      </c>
      <c r="M356" s="6" t="s">
        <v>68</v>
      </c>
      <c r="N356" s="6" t="n">
        <v>-546</v>
      </c>
      <c r="O356" s="6" t="n">
        <v>8.37054</v>
      </c>
      <c r="P356" s="6" t="n">
        <v>8.37304</v>
      </c>
      <c r="Q356" s="6" t="n">
        <v>8.30686</v>
      </c>
      <c r="R356" s="6" t="n">
        <v>-9</v>
      </c>
      <c r="S356" s="6" t="n">
        <v>9</v>
      </c>
      <c r="T356" s="6" t="n">
        <v>67</v>
      </c>
      <c r="U356" s="6" t="n">
        <v>-67</v>
      </c>
      <c r="V356" s="6" t="n">
        <v>-47</v>
      </c>
      <c r="W356" s="6" t="n">
        <v>-9</v>
      </c>
      <c r="X356" s="6" t="n">
        <v>47</v>
      </c>
      <c r="Y356" s="6" t="n">
        <v>9</v>
      </c>
      <c r="Z356" s="6" t="n">
        <v>54</v>
      </c>
      <c r="AA356" s="6" t="n">
        <v>35</v>
      </c>
      <c r="AB356" s="6" t="n">
        <v>-35</v>
      </c>
      <c r="AC356" s="6" t="n">
        <v>-54</v>
      </c>
      <c r="AD356" s="6" t="n">
        <v>0</v>
      </c>
      <c r="AE356" s="6" t="n">
        <v>0</v>
      </c>
      <c r="AF356" s="6" t="n">
        <v>0</v>
      </c>
    </row>
    <row r="357" customFormat="false" ht="12.8" hidden="false" customHeight="false" outlineLevel="0" collapsed="false">
      <c r="A357" s="6" t="n">
        <v>26</v>
      </c>
      <c r="B357" s="6" t="n">
        <v>2</v>
      </c>
      <c r="C357" s="6" t="n">
        <v>3</v>
      </c>
      <c r="D357" s="6" t="n">
        <v>3</v>
      </c>
      <c r="E357" s="6" t="n">
        <v>39</v>
      </c>
      <c r="F357" s="6" t="s">
        <v>68</v>
      </c>
      <c r="G357" s="6" t="s">
        <v>68</v>
      </c>
      <c r="H357" s="6" t="s">
        <v>70</v>
      </c>
      <c r="I357" s="6" t="s">
        <v>69</v>
      </c>
      <c r="J357" s="6" t="s">
        <v>69</v>
      </c>
      <c r="K357" s="6" t="s">
        <v>70</v>
      </c>
      <c r="L357" s="6" t="s">
        <v>68</v>
      </c>
      <c r="M357" s="6" t="s">
        <v>70</v>
      </c>
      <c r="N357" s="6" t="n">
        <v>-530</v>
      </c>
      <c r="O357" s="6" t="n">
        <v>8.33831</v>
      </c>
      <c r="P357" s="6" t="n">
        <v>8.33996</v>
      </c>
      <c r="Q357" s="6" t="n">
        <v>8.37174</v>
      </c>
      <c r="R357" s="6" t="n">
        <v>8</v>
      </c>
      <c r="S357" s="6" t="n">
        <v>35</v>
      </c>
      <c r="T357" s="6" t="n">
        <v>54</v>
      </c>
      <c r="U357" s="6" t="n">
        <v>-67</v>
      </c>
      <c r="V357" s="6" t="n">
        <v>-34</v>
      </c>
      <c r="W357" s="6" t="n">
        <v>-45</v>
      </c>
      <c r="X357" s="6" t="n">
        <v>-8</v>
      </c>
      <c r="Y357" s="6" t="n">
        <v>56</v>
      </c>
      <c r="Z357" s="6" t="n">
        <v>9</v>
      </c>
      <c r="AA357" s="6" t="n">
        <v>59</v>
      </c>
      <c r="AB357" s="6" t="n">
        <v>-56</v>
      </c>
      <c r="AC357" s="6" t="n">
        <v>-9</v>
      </c>
      <c r="AD357" s="6" t="n">
        <v>14</v>
      </c>
      <c r="AE357" s="6" t="n">
        <v>-15</v>
      </c>
      <c r="AF357" s="6" t="n">
        <v>1</v>
      </c>
    </row>
    <row r="358" customFormat="false" ht="12.8" hidden="false" customHeight="false" outlineLevel="0" collapsed="false">
      <c r="A358" s="6" t="n">
        <v>26</v>
      </c>
      <c r="B358" s="6" t="n">
        <v>4</v>
      </c>
      <c r="C358" s="6" t="n">
        <v>2</v>
      </c>
      <c r="D358" s="6" t="n">
        <v>2</v>
      </c>
      <c r="E358" s="6" t="n">
        <v>66</v>
      </c>
      <c r="F358" s="6" t="s">
        <v>68</v>
      </c>
      <c r="G358" s="6" t="s">
        <v>69</v>
      </c>
      <c r="H358" s="6" t="s">
        <v>70</v>
      </c>
      <c r="I358" s="6" t="s">
        <v>69</v>
      </c>
      <c r="J358" s="6" t="s">
        <v>68</v>
      </c>
      <c r="K358" s="6" t="s">
        <v>69</v>
      </c>
      <c r="L358" s="6" t="s">
        <v>69</v>
      </c>
      <c r="M358" s="6" t="s">
        <v>70</v>
      </c>
      <c r="N358" s="6" t="n">
        <v>-526</v>
      </c>
      <c r="O358" s="6" t="n">
        <v>8.37357</v>
      </c>
      <c r="P358" s="6" t="n">
        <v>8.37087</v>
      </c>
      <c r="Q358" s="6" t="n">
        <v>8.30689</v>
      </c>
      <c r="R358" s="6" t="n">
        <v>0</v>
      </c>
      <c r="S358" s="6" t="n">
        <v>57</v>
      </c>
      <c r="T358" s="6" t="n">
        <v>0</v>
      </c>
      <c r="U358" s="6" t="n">
        <v>-59</v>
      </c>
      <c r="V358" s="6" t="n">
        <v>-45</v>
      </c>
      <c r="W358" s="6" t="n">
        <v>11</v>
      </c>
      <c r="X358" s="6" t="n">
        <v>11</v>
      </c>
      <c r="Y358" s="6" t="n">
        <v>-45</v>
      </c>
      <c r="Z358" s="6" t="n">
        <v>42</v>
      </c>
      <c r="AA358" s="6" t="n">
        <v>44</v>
      </c>
      <c r="AB358" s="6" t="n">
        <v>42</v>
      </c>
      <c r="AC358" s="6" t="n">
        <v>-67</v>
      </c>
      <c r="AD358" s="6" t="n">
        <v>-1</v>
      </c>
      <c r="AE358" s="6" t="n">
        <v>-32</v>
      </c>
      <c r="AF358" s="6" t="n">
        <v>30</v>
      </c>
    </row>
    <row r="359" customFormat="false" ht="12.8" hidden="false" customHeight="false" outlineLevel="0" collapsed="false">
      <c r="A359" s="6" t="n">
        <v>26</v>
      </c>
      <c r="B359" s="6" t="n">
        <v>2</v>
      </c>
      <c r="C359" s="6" t="n">
        <v>3</v>
      </c>
      <c r="D359" s="6" t="n">
        <v>3</v>
      </c>
      <c r="E359" s="6" t="n">
        <v>129</v>
      </c>
      <c r="F359" s="6" t="s">
        <v>68</v>
      </c>
      <c r="G359" s="6" t="s">
        <v>70</v>
      </c>
      <c r="H359" s="6" t="s">
        <v>69</v>
      </c>
      <c r="I359" s="6" t="s">
        <v>68</v>
      </c>
      <c r="J359" s="6" t="s">
        <v>70</v>
      </c>
      <c r="K359" s="6" t="s">
        <v>69</v>
      </c>
      <c r="L359" s="6" t="s">
        <v>70</v>
      </c>
      <c r="M359" s="6" t="s">
        <v>68</v>
      </c>
      <c r="N359" s="6" t="n">
        <v>-523</v>
      </c>
      <c r="O359" s="6" t="n">
        <v>8.33994</v>
      </c>
      <c r="P359" s="6" t="n">
        <v>8.33994</v>
      </c>
      <c r="Q359" s="6" t="n">
        <v>8.37044</v>
      </c>
      <c r="R359" s="6" t="n">
        <v>55</v>
      </c>
      <c r="S359" s="6" t="n">
        <v>-10</v>
      </c>
      <c r="T359" s="6" t="n">
        <v>-48</v>
      </c>
      <c r="U359" s="6" t="n">
        <v>35</v>
      </c>
      <c r="V359" s="6" t="n">
        <v>-48</v>
      </c>
      <c r="W359" s="6" t="n">
        <v>55</v>
      </c>
      <c r="X359" s="6" t="n">
        <v>35</v>
      </c>
      <c r="Y359" s="6" t="n">
        <v>-10</v>
      </c>
      <c r="Z359" s="6" t="n">
        <v>0</v>
      </c>
      <c r="AA359" s="6" t="n">
        <v>-67</v>
      </c>
      <c r="AB359" s="6" t="n">
        <v>67</v>
      </c>
      <c r="AC359" s="6" t="n">
        <v>0</v>
      </c>
      <c r="AD359" s="6" t="n">
        <v>16</v>
      </c>
      <c r="AE359" s="6" t="n">
        <v>16</v>
      </c>
      <c r="AF359" s="6" t="n">
        <v>0</v>
      </c>
    </row>
    <row r="360" customFormat="false" ht="12.8" hidden="false" customHeight="false" outlineLevel="0" collapsed="false">
      <c r="A360" s="6" t="n">
        <v>26</v>
      </c>
      <c r="B360" s="6" t="n">
        <v>2</v>
      </c>
      <c r="C360" s="6" t="n">
        <v>3</v>
      </c>
      <c r="D360" s="6" t="n">
        <v>3</v>
      </c>
      <c r="E360" s="6" t="n">
        <v>21</v>
      </c>
      <c r="F360" s="6" t="s">
        <v>68</v>
      </c>
      <c r="G360" s="6" t="s">
        <v>68</v>
      </c>
      <c r="H360" s="6" t="s">
        <v>70</v>
      </c>
      <c r="I360" s="6" t="s">
        <v>70</v>
      </c>
      <c r="J360" s="6" t="s">
        <v>70</v>
      </c>
      <c r="K360" s="6" t="s">
        <v>69</v>
      </c>
      <c r="L360" s="6" t="s">
        <v>68</v>
      </c>
      <c r="M360" s="6" t="s">
        <v>69</v>
      </c>
      <c r="N360" s="6" t="n">
        <v>-521</v>
      </c>
      <c r="O360" s="6" t="n">
        <v>8.33802</v>
      </c>
      <c r="P360" s="6" t="n">
        <v>8.33999</v>
      </c>
      <c r="Q360" s="6" t="n">
        <v>8.37284</v>
      </c>
      <c r="R360" s="6" t="n">
        <v>67</v>
      </c>
      <c r="S360" s="6" t="n">
        <v>-54</v>
      </c>
      <c r="T360" s="6" t="n">
        <v>1</v>
      </c>
      <c r="U360" s="6" t="n">
        <v>-45</v>
      </c>
      <c r="V360" s="6" t="n">
        <v>-55</v>
      </c>
      <c r="W360" s="6" t="n">
        <v>-44</v>
      </c>
      <c r="X360" s="6" t="n">
        <v>10</v>
      </c>
      <c r="Y360" s="6" t="n">
        <v>59</v>
      </c>
      <c r="Z360" s="6" t="n">
        <v>-11</v>
      </c>
      <c r="AA360" s="6" t="n">
        <v>-2</v>
      </c>
      <c r="AB360" s="6" t="n">
        <v>34</v>
      </c>
      <c r="AC360" s="6" t="n">
        <v>45</v>
      </c>
      <c r="AD360" s="6" t="n">
        <v>-15</v>
      </c>
      <c r="AE360" s="6" t="n">
        <v>-15</v>
      </c>
      <c r="AF360" s="6" t="n">
        <v>32</v>
      </c>
    </row>
    <row r="361" customFormat="false" ht="12.8" hidden="false" customHeight="false" outlineLevel="0" collapsed="false">
      <c r="A361" s="6" t="n">
        <v>26</v>
      </c>
      <c r="B361" s="6" t="n">
        <v>2</v>
      </c>
      <c r="C361" s="6" t="n">
        <v>3</v>
      </c>
      <c r="D361" s="6" t="n">
        <v>3</v>
      </c>
      <c r="E361" s="6" t="n">
        <v>36</v>
      </c>
      <c r="F361" s="6" t="s">
        <v>68</v>
      </c>
      <c r="G361" s="6" t="s">
        <v>68</v>
      </c>
      <c r="H361" s="6" t="s">
        <v>70</v>
      </c>
      <c r="I361" s="6" t="s">
        <v>69</v>
      </c>
      <c r="J361" s="6" t="s">
        <v>70</v>
      </c>
      <c r="K361" s="6" t="s">
        <v>69</v>
      </c>
      <c r="L361" s="6" t="s">
        <v>68</v>
      </c>
      <c r="M361" s="6" t="s">
        <v>70</v>
      </c>
      <c r="N361" s="6" t="n">
        <v>-509</v>
      </c>
      <c r="O361" s="6" t="n">
        <v>8.339</v>
      </c>
      <c r="P361" s="6" t="n">
        <v>8.33811</v>
      </c>
      <c r="Q361" s="6" t="n">
        <v>8.37171</v>
      </c>
      <c r="R361" s="6" t="n">
        <v>65</v>
      </c>
      <c r="S361" s="6" t="n">
        <v>34</v>
      </c>
      <c r="T361" s="6" t="n">
        <v>-1</v>
      </c>
      <c r="U361" s="6" t="n">
        <v>-68</v>
      </c>
      <c r="V361" s="6" t="n">
        <v>-46</v>
      </c>
      <c r="W361" s="6" t="n">
        <v>-35</v>
      </c>
      <c r="X361" s="6" t="n">
        <v>1</v>
      </c>
      <c r="Y361" s="6" t="n">
        <v>48</v>
      </c>
      <c r="Z361" s="6" t="n">
        <v>-11</v>
      </c>
      <c r="AA361" s="6" t="n">
        <v>56</v>
      </c>
      <c r="AB361" s="6" t="n">
        <v>34</v>
      </c>
      <c r="AC361" s="6" t="n">
        <v>-11</v>
      </c>
      <c r="AD361" s="6" t="n">
        <v>15</v>
      </c>
      <c r="AE361" s="6" t="n">
        <v>-16</v>
      </c>
      <c r="AF361" s="6" t="n">
        <v>32</v>
      </c>
    </row>
    <row r="362" customFormat="false" ht="12.8" hidden="false" customHeight="false" outlineLevel="0" collapsed="false">
      <c r="A362" s="6" t="n">
        <v>26</v>
      </c>
      <c r="B362" s="6" t="n">
        <v>2</v>
      </c>
      <c r="C362" s="6" t="n">
        <v>3</v>
      </c>
      <c r="D362" s="6" t="n">
        <v>3</v>
      </c>
      <c r="E362" s="6" t="n">
        <v>33</v>
      </c>
      <c r="F362" s="6" t="s">
        <v>68</v>
      </c>
      <c r="G362" s="6" t="s">
        <v>68</v>
      </c>
      <c r="H362" s="6" t="s">
        <v>70</v>
      </c>
      <c r="I362" s="6" t="s">
        <v>69</v>
      </c>
      <c r="J362" s="6" t="s">
        <v>70</v>
      </c>
      <c r="K362" s="6" t="s">
        <v>68</v>
      </c>
      <c r="L362" s="6" t="s">
        <v>69</v>
      </c>
      <c r="M362" s="6" t="s">
        <v>70</v>
      </c>
      <c r="N362" s="6" t="n">
        <v>-479</v>
      </c>
      <c r="O362" s="6" t="n">
        <v>8.34057</v>
      </c>
      <c r="P362" s="6" t="n">
        <v>8.3379</v>
      </c>
      <c r="Q362" s="6" t="n">
        <v>8.3714</v>
      </c>
      <c r="R362" s="6" t="n">
        <v>43</v>
      </c>
      <c r="S362" s="6" t="n">
        <v>56</v>
      </c>
      <c r="T362" s="6" t="n">
        <v>-1</v>
      </c>
      <c r="U362" s="6" t="n">
        <v>-68</v>
      </c>
      <c r="V362" s="6" t="n">
        <v>-43</v>
      </c>
      <c r="W362" s="6" t="n">
        <v>-33</v>
      </c>
      <c r="X362" s="6" t="n">
        <v>-32</v>
      </c>
      <c r="Y362" s="6" t="n">
        <v>12</v>
      </c>
      <c r="Z362" s="6" t="n">
        <v>-8</v>
      </c>
      <c r="AA362" s="6" t="n">
        <v>59</v>
      </c>
      <c r="AB362" s="6" t="n">
        <v>0</v>
      </c>
      <c r="AC362" s="6" t="n">
        <v>-48</v>
      </c>
      <c r="AD362" s="6" t="n">
        <v>15</v>
      </c>
      <c r="AE362" s="6" t="n">
        <v>-47</v>
      </c>
      <c r="AF362" s="6" t="n">
        <v>1</v>
      </c>
    </row>
    <row r="363" customFormat="false" ht="12.8" hidden="false" customHeight="false" outlineLevel="0" collapsed="false">
      <c r="A363" s="6" t="n">
        <v>26</v>
      </c>
      <c r="B363" s="6" t="n">
        <v>5</v>
      </c>
      <c r="C363" s="6" t="n">
        <v>3</v>
      </c>
      <c r="D363" s="6" t="n">
        <v>0</v>
      </c>
      <c r="E363" s="6" t="n">
        <v>13</v>
      </c>
      <c r="F363" s="6" t="s">
        <v>68</v>
      </c>
      <c r="G363" s="6" t="s">
        <v>69</v>
      </c>
      <c r="H363" s="6" t="s">
        <v>69</v>
      </c>
      <c r="I363" s="6" t="s">
        <v>68</v>
      </c>
      <c r="J363" s="6" t="s">
        <v>69</v>
      </c>
      <c r="K363" s="6" t="s">
        <v>68</v>
      </c>
      <c r="L363" s="6" t="s">
        <v>69</v>
      </c>
      <c r="M363" s="6" t="s">
        <v>69</v>
      </c>
      <c r="N363" s="6" t="n">
        <v>-466</v>
      </c>
      <c r="O363" s="6" t="n">
        <v>8.4335</v>
      </c>
      <c r="P363" s="6" t="n">
        <v>8.33888</v>
      </c>
      <c r="Q363" s="6" t="n">
        <v>8.27675</v>
      </c>
      <c r="R363" s="6" t="n">
        <v>-9</v>
      </c>
      <c r="S363" s="6" t="n">
        <v>11</v>
      </c>
      <c r="T363" s="6" t="n">
        <v>0</v>
      </c>
      <c r="U363" s="6" t="n">
        <v>2</v>
      </c>
      <c r="V363" s="6" t="n">
        <v>-54</v>
      </c>
      <c r="W363" s="6" t="n">
        <v>57</v>
      </c>
      <c r="X363" s="6" t="n">
        <v>-44</v>
      </c>
      <c r="Y363" s="6" t="n">
        <v>11</v>
      </c>
      <c r="Z363" s="6" t="n">
        <v>54</v>
      </c>
      <c r="AA363" s="6" t="n">
        <v>-52</v>
      </c>
      <c r="AB363" s="6" t="n">
        <v>-42</v>
      </c>
      <c r="AC363" s="6" t="n">
        <v>11</v>
      </c>
      <c r="AD363" s="6" t="n">
        <v>1</v>
      </c>
      <c r="AE363" s="6" t="n">
        <v>-15</v>
      </c>
      <c r="AF363" s="6" t="n">
        <v>-15</v>
      </c>
    </row>
    <row r="364" customFormat="false" ht="12.8" hidden="false" customHeight="false" outlineLevel="0" collapsed="false">
      <c r="A364" s="6" t="n">
        <v>26</v>
      </c>
      <c r="B364" s="6" t="n">
        <v>2</v>
      </c>
      <c r="C364" s="6" t="n">
        <v>3</v>
      </c>
      <c r="D364" s="6" t="n">
        <v>3</v>
      </c>
      <c r="E364" s="6" t="n">
        <v>30</v>
      </c>
      <c r="F364" s="6" t="s">
        <v>68</v>
      </c>
      <c r="G364" s="6" t="s">
        <v>68</v>
      </c>
      <c r="H364" s="6" t="s">
        <v>70</v>
      </c>
      <c r="I364" s="6" t="s">
        <v>69</v>
      </c>
      <c r="J364" s="6" t="s">
        <v>68</v>
      </c>
      <c r="K364" s="6" t="s">
        <v>70</v>
      </c>
      <c r="L364" s="6" t="s">
        <v>69</v>
      </c>
      <c r="M364" s="6" t="s">
        <v>70</v>
      </c>
      <c r="N364" s="6" t="n">
        <v>-461</v>
      </c>
      <c r="O364" s="6" t="n">
        <v>8.3394</v>
      </c>
      <c r="P364" s="6" t="n">
        <v>8.33949</v>
      </c>
      <c r="Q364" s="6" t="n">
        <v>8.37178</v>
      </c>
      <c r="R364" s="6" t="n">
        <v>-1</v>
      </c>
      <c r="S364" s="6" t="n">
        <v>46</v>
      </c>
      <c r="T364" s="6" t="n">
        <v>43</v>
      </c>
      <c r="U364" s="6" t="n">
        <v>-59</v>
      </c>
      <c r="V364" s="6" t="n">
        <v>-32</v>
      </c>
      <c r="W364" s="6" t="n">
        <v>-43</v>
      </c>
      <c r="X364" s="6" t="n">
        <v>12</v>
      </c>
      <c r="Y364" s="6" t="n">
        <v>-32</v>
      </c>
      <c r="Z364" s="6" t="n">
        <v>9</v>
      </c>
      <c r="AA364" s="6" t="n">
        <v>59</v>
      </c>
      <c r="AB364" s="6" t="n">
        <v>0</v>
      </c>
      <c r="AC364" s="6" t="n">
        <v>-68</v>
      </c>
      <c r="AD364" s="6" t="n">
        <v>15</v>
      </c>
      <c r="AE364" s="6" t="n">
        <v>-47</v>
      </c>
      <c r="AF364" s="6" t="n">
        <v>0</v>
      </c>
    </row>
    <row r="365" customFormat="false" ht="12.8" hidden="false" customHeight="false" outlineLevel="0" collapsed="false">
      <c r="A365" s="6" t="n">
        <v>26</v>
      </c>
      <c r="B365" s="6" t="n">
        <v>5</v>
      </c>
      <c r="C365" s="6" t="n">
        <v>3</v>
      </c>
      <c r="D365" s="6" t="n">
        <v>0</v>
      </c>
      <c r="E365" s="6" t="n">
        <v>12</v>
      </c>
      <c r="F365" s="6" t="s">
        <v>68</v>
      </c>
      <c r="G365" s="6" t="s">
        <v>69</v>
      </c>
      <c r="H365" s="6" t="s">
        <v>69</v>
      </c>
      <c r="I365" s="6" t="s">
        <v>68</v>
      </c>
      <c r="J365" s="6" t="s">
        <v>68</v>
      </c>
      <c r="K365" s="6" t="s">
        <v>69</v>
      </c>
      <c r="L365" s="6" t="s">
        <v>69</v>
      </c>
      <c r="M365" s="6" t="s">
        <v>69</v>
      </c>
      <c r="N365" s="6" t="n">
        <v>-435</v>
      </c>
      <c r="O365" s="6" t="n">
        <v>8.43632</v>
      </c>
      <c r="P365" s="6" t="n">
        <v>8.33806</v>
      </c>
      <c r="Q365" s="6" t="n">
        <v>8.27615</v>
      </c>
      <c r="R365" s="6" t="n">
        <v>0</v>
      </c>
      <c r="S365" s="6" t="n">
        <v>2</v>
      </c>
      <c r="T365" s="6" t="n">
        <v>-9</v>
      </c>
      <c r="U365" s="6" t="n">
        <v>11</v>
      </c>
      <c r="V365" s="6" t="n">
        <v>-54</v>
      </c>
      <c r="W365" s="6" t="n">
        <v>56</v>
      </c>
      <c r="X365" s="6" t="n">
        <v>11</v>
      </c>
      <c r="Y365" s="6" t="n">
        <v>-44</v>
      </c>
      <c r="Z365" s="6" t="n">
        <v>52</v>
      </c>
      <c r="AA365" s="6" t="n">
        <v>-54</v>
      </c>
      <c r="AB365" s="6" t="n">
        <v>42</v>
      </c>
      <c r="AC365" s="6" t="n">
        <v>-12</v>
      </c>
      <c r="AD365" s="6" t="n">
        <v>1</v>
      </c>
      <c r="AE365" s="6" t="n">
        <v>-15</v>
      </c>
      <c r="AF365" s="6" t="n">
        <v>15</v>
      </c>
    </row>
    <row r="366" customFormat="false" ht="12.8" hidden="false" customHeight="false" outlineLevel="0" collapsed="false">
      <c r="A366" s="6" t="n">
        <v>26</v>
      </c>
      <c r="B366" s="6" t="n">
        <v>5</v>
      </c>
      <c r="C366" s="6" t="n">
        <v>2</v>
      </c>
      <c r="D366" s="6" t="n">
        <v>1</v>
      </c>
      <c r="E366" s="6" t="n">
        <v>24</v>
      </c>
      <c r="F366" s="6" t="s">
        <v>68</v>
      </c>
      <c r="G366" s="6" t="s">
        <v>69</v>
      </c>
      <c r="H366" s="6" t="s">
        <v>69</v>
      </c>
      <c r="I366" s="6" t="s">
        <v>68</v>
      </c>
      <c r="J366" s="6" t="s">
        <v>69</v>
      </c>
      <c r="K366" s="6" t="s">
        <v>70</v>
      </c>
      <c r="L366" s="6" t="s">
        <v>69</v>
      </c>
      <c r="M366" s="6" t="s">
        <v>69</v>
      </c>
      <c r="N366" s="6" t="n">
        <v>-428</v>
      </c>
      <c r="O366" s="6" t="n">
        <v>8.40156</v>
      </c>
      <c r="P366" s="6" t="n">
        <v>8.37007</v>
      </c>
      <c r="Q366" s="6" t="n">
        <v>8.27708</v>
      </c>
      <c r="R366" s="6" t="n">
        <v>-10</v>
      </c>
      <c r="S366" s="6" t="n">
        <v>0</v>
      </c>
      <c r="T366" s="6" t="n">
        <v>47</v>
      </c>
      <c r="U366" s="6" t="n">
        <v>0</v>
      </c>
      <c r="V366" s="6" t="n">
        <v>-56</v>
      </c>
      <c r="W366" s="6" t="n">
        <v>47</v>
      </c>
      <c r="X366" s="6" t="n">
        <v>1</v>
      </c>
      <c r="Y366" s="6" t="n">
        <v>10</v>
      </c>
      <c r="Z366" s="6" t="n">
        <v>65</v>
      </c>
      <c r="AA366" s="6" t="n">
        <v>-52</v>
      </c>
      <c r="AB366" s="6" t="n">
        <v>-42</v>
      </c>
      <c r="AC366" s="6" t="n">
        <v>1</v>
      </c>
      <c r="AD366" s="6" t="n">
        <v>17</v>
      </c>
      <c r="AE366" s="6" t="n">
        <v>1</v>
      </c>
      <c r="AF366" s="6" t="n">
        <v>-15</v>
      </c>
    </row>
    <row r="367" customFormat="false" ht="12.8" hidden="false" customHeight="false" outlineLevel="0" collapsed="false">
      <c r="A367" s="6" t="n">
        <v>26</v>
      </c>
      <c r="B367" s="6" t="n">
        <v>5</v>
      </c>
      <c r="C367" s="6" t="n">
        <v>2</v>
      </c>
      <c r="D367" s="6" t="n">
        <v>1</v>
      </c>
      <c r="E367" s="6" t="n">
        <v>29</v>
      </c>
      <c r="F367" s="6" t="s">
        <v>68</v>
      </c>
      <c r="G367" s="6" t="s">
        <v>69</v>
      </c>
      <c r="H367" s="6" t="s">
        <v>69</v>
      </c>
      <c r="I367" s="6" t="s">
        <v>70</v>
      </c>
      <c r="J367" s="6" t="s">
        <v>69</v>
      </c>
      <c r="K367" s="6" t="s">
        <v>69</v>
      </c>
      <c r="L367" s="6" t="s">
        <v>68</v>
      </c>
      <c r="M367" s="6" t="s">
        <v>69</v>
      </c>
      <c r="N367" s="6" t="n">
        <v>-413</v>
      </c>
      <c r="O367" s="6" t="n">
        <v>8.40201</v>
      </c>
      <c r="P367" s="6" t="n">
        <v>8.37009</v>
      </c>
      <c r="Q367" s="6" t="n">
        <v>8.27673</v>
      </c>
      <c r="R367" s="6" t="n">
        <v>12</v>
      </c>
      <c r="S367" s="6" t="n">
        <v>-56</v>
      </c>
      <c r="T367" s="6" t="n">
        <v>12</v>
      </c>
      <c r="U367" s="6" t="n">
        <v>1</v>
      </c>
      <c r="V367" s="6" t="n">
        <v>-57</v>
      </c>
      <c r="W367" s="6" t="n">
        <v>8</v>
      </c>
      <c r="X367" s="6" t="n">
        <v>-1</v>
      </c>
      <c r="Y367" s="6" t="n">
        <v>46</v>
      </c>
      <c r="Z367" s="6" t="n">
        <v>42</v>
      </c>
      <c r="AA367" s="6" t="n">
        <v>-54</v>
      </c>
      <c r="AB367" s="6" t="n">
        <v>-12</v>
      </c>
      <c r="AC367" s="6" t="n">
        <v>52</v>
      </c>
      <c r="AD367" s="6" t="n">
        <v>-15</v>
      </c>
      <c r="AE367" s="6" t="n">
        <v>-1</v>
      </c>
      <c r="AF367" s="6" t="n">
        <v>15</v>
      </c>
    </row>
    <row r="368" customFormat="false" ht="12.8" hidden="false" customHeight="false" outlineLevel="0" collapsed="false">
      <c r="A368" s="6" t="n">
        <v>26</v>
      </c>
      <c r="B368" s="6" t="n">
        <v>4</v>
      </c>
      <c r="C368" s="6" t="n">
        <v>2</v>
      </c>
      <c r="D368" s="6" t="n">
        <v>2</v>
      </c>
      <c r="E368" s="6" t="n">
        <v>26</v>
      </c>
      <c r="F368" s="6" t="s">
        <v>68</v>
      </c>
      <c r="G368" s="6" t="s">
        <v>70</v>
      </c>
      <c r="H368" s="6" t="s">
        <v>69</v>
      </c>
      <c r="I368" s="6" t="s">
        <v>68</v>
      </c>
      <c r="J368" s="6" t="s">
        <v>70</v>
      </c>
      <c r="K368" s="6" t="s">
        <v>69</v>
      </c>
      <c r="L368" s="6" t="s">
        <v>69</v>
      </c>
      <c r="M368" s="6" t="s">
        <v>69</v>
      </c>
      <c r="N368" s="6" t="n">
        <v>-406</v>
      </c>
      <c r="O368" s="6" t="n">
        <v>8.3704</v>
      </c>
      <c r="P368" s="6" t="n">
        <v>8.37041</v>
      </c>
      <c r="Q368" s="6" t="n">
        <v>8.30788</v>
      </c>
      <c r="R368" s="6" t="n">
        <v>57</v>
      </c>
      <c r="S368" s="6" t="n">
        <v>1</v>
      </c>
      <c r="T368" s="6" t="n">
        <v>-56</v>
      </c>
      <c r="U368" s="6" t="n">
        <v>1</v>
      </c>
      <c r="V368" s="6" t="n">
        <v>-56</v>
      </c>
      <c r="W368" s="6" t="n">
        <v>57</v>
      </c>
      <c r="X368" s="6" t="n">
        <v>1</v>
      </c>
      <c r="Y368" s="6" t="n">
        <v>1</v>
      </c>
      <c r="Z368" s="6" t="n">
        <v>0</v>
      </c>
      <c r="AA368" s="6" t="n">
        <v>-55</v>
      </c>
      <c r="AB368" s="6" t="n">
        <v>55</v>
      </c>
      <c r="AC368" s="6" t="n">
        <v>0</v>
      </c>
      <c r="AD368" s="6" t="n">
        <v>1</v>
      </c>
      <c r="AE368" s="6" t="n">
        <v>1</v>
      </c>
      <c r="AF368" s="6" t="n">
        <v>0</v>
      </c>
    </row>
    <row r="369" customFormat="false" ht="12.8" hidden="false" customHeight="false" outlineLevel="0" collapsed="false">
      <c r="A369" s="6" t="n">
        <v>26</v>
      </c>
      <c r="B369" s="6" t="n">
        <v>4</v>
      </c>
      <c r="C369" s="6" t="n">
        <v>2</v>
      </c>
      <c r="D369" s="6" t="n">
        <v>2</v>
      </c>
      <c r="E369" s="6" t="n">
        <v>68</v>
      </c>
      <c r="F369" s="6" t="s">
        <v>68</v>
      </c>
      <c r="G369" s="6" t="s">
        <v>69</v>
      </c>
      <c r="H369" s="6" t="s">
        <v>70</v>
      </c>
      <c r="I369" s="6" t="s">
        <v>69</v>
      </c>
      <c r="J369" s="6" t="s">
        <v>70</v>
      </c>
      <c r="K369" s="6" t="s">
        <v>69</v>
      </c>
      <c r="L369" s="6" t="s">
        <v>68</v>
      </c>
      <c r="M369" s="6" t="s">
        <v>69</v>
      </c>
      <c r="N369" s="6" t="n">
        <v>-406</v>
      </c>
      <c r="O369" s="6" t="n">
        <v>8.37274</v>
      </c>
      <c r="P369" s="6" t="n">
        <v>8.37274</v>
      </c>
      <c r="Q369" s="6" t="n">
        <v>8.30625</v>
      </c>
      <c r="R369" s="6" t="n">
        <v>60</v>
      </c>
      <c r="S369" s="6" t="n">
        <v>0</v>
      </c>
      <c r="T369" s="6" t="n">
        <v>0</v>
      </c>
      <c r="U369" s="6" t="n">
        <v>-60</v>
      </c>
      <c r="V369" s="6" t="n">
        <v>-60</v>
      </c>
      <c r="W369" s="6" t="n">
        <v>0</v>
      </c>
      <c r="X369" s="6" t="n">
        <v>0</v>
      </c>
      <c r="Y369" s="6" t="n">
        <v>60</v>
      </c>
      <c r="Z369" s="6" t="n">
        <v>31</v>
      </c>
      <c r="AA369" s="6" t="n">
        <v>31</v>
      </c>
      <c r="AB369" s="6" t="n">
        <v>31</v>
      </c>
      <c r="AC369" s="6" t="n">
        <v>31</v>
      </c>
      <c r="AD369" s="6" t="n">
        <v>0</v>
      </c>
      <c r="AE369" s="6" t="n">
        <v>0</v>
      </c>
      <c r="AF369" s="6" t="n">
        <v>62</v>
      </c>
    </row>
    <row r="370" customFormat="false" ht="12.8" hidden="false" customHeight="false" outlineLevel="0" collapsed="false">
      <c r="A370" s="6" t="n">
        <v>26</v>
      </c>
      <c r="B370" s="6" t="n">
        <v>5</v>
      </c>
      <c r="C370" s="6" t="n">
        <v>2</v>
      </c>
      <c r="D370" s="6" t="n">
        <v>1</v>
      </c>
      <c r="E370" s="6" t="n">
        <v>23</v>
      </c>
      <c r="F370" s="6" t="s">
        <v>68</v>
      </c>
      <c r="G370" s="6" t="s">
        <v>69</v>
      </c>
      <c r="H370" s="6" t="s">
        <v>69</v>
      </c>
      <c r="I370" s="6" t="s">
        <v>68</v>
      </c>
      <c r="J370" s="6" t="s">
        <v>70</v>
      </c>
      <c r="K370" s="6" t="s">
        <v>69</v>
      </c>
      <c r="L370" s="6" t="s">
        <v>69</v>
      </c>
      <c r="M370" s="6" t="s">
        <v>69</v>
      </c>
      <c r="N370" s="6" t="n">
        <v>-404</v>
      </c>
      <c r="O370" s="6" t="n">
        <v>8.403</v>
      </c>
      <c r="P370" s="6" t="n">
        <v>8.37043</v>
      </c>
      <c r="Q370" s="6" t="n">
        <v>8.2764</v>
      </c>
      <c r="R370" s="6" t="n">
        <v>47</v>
      </c>
      <c r="S370" s="6" t="n">
        <v>0</v>
      </c>
      <c r="T370" s="6" t="n">
        <v>-10</v>
      </c>
      <c r="U370" s="6" t="n">
        <v>0</v>
      </c>
      <c r="V370" s="6" t="n">
        <v>-68</v>
      </c>
      <c r="W370" s="6" t="n">
        <v>56</v>
      </c>
      <c r="X370" s="6" t="n">
        <v>10</v>
      </c>
      <c r="Y370" s="6" t="n">
        <v>1</v>
      </c>
      <c r="Z370" s="6" t="n">
        <v>44</v>
      </c>
      <c r="AA370" s="6" t="n">
        <v>-55</v>
      </c>
      <c r="AB370" s="6" t="n">
        <v>42</v>
      </c>
      <c r="AC370" s="6" t="n">
        <v>-1</v>
      </c>
      <c r="AD370" s="6" t="n">
        <v>17</v>
      </c>
      <c r="AE370" s="6" t="n">
        <v>0</v>
      </c>
      <c r="AF370" s="6" t="n">
        <v>15</v>
      </c>
    </row>
    <row r="371" customFormat="false" ht="12.8" hidden="false" customHeight="false" outlineLevel="0" collapsed="false">
      <c r="A371" s="6" t="n">
        <v>26</v>
      </c>
      <c r="B371" s="6" t="n">
        <v>4</v>
      </c>
      <c r="C371" s="6" t="n">
        <v>4</v>
      </c>
      <c r="D371" s="6" t="n">
        <v>0</v>
      </c>
      <c r="E371" s="6" t="n">
        <v>12</v>
      </c>
      <c r="F371" s="6" t="s">
        <v>68</v>
      </c>
      <c r="G371" s="6" t="s">
        <v>68</v>
      </c>
      <c r="H371" s="6" t="s">
        <v>69</v>
      </c>
      <c r="I371" s="6" t="s">
        <v>69</v>
      </c>
      <c r="J371" s="6" t="s">
        <v>68</v>
      </c>
      <c r="K371" s="6" t="s">
        <v>69</v>
      </c>
      <c r="L371" s="6" t="s">
        <v>69</v>
      </c>
      <c r="M371" s="6" t="s">
        <v>68</v>
      </c>
      <c r="N371" s="6" t="n">
        <v>-383</v>
      </c>
      <c r="O371" s="6" t="n">
        <v>8.43468</v>
      </c>
      <c r="P371" s="6" t="n">
        <v>8.30526</v>
      </c>
      <c r="Q371" s="6" t="n">
        <v>8.30889</v>
      </c>
      <c r="R371" s="6" t="n">
        <v>9</v>
      </c>
      <c r="S371" s="6" t="n">
        <v>-11</v>
      </c>
      <c r="T371" s="6" t="n">
        <v>9</v>
      </c>
      <c r="U371" s="6" t="n">
        <v>-11</v>
      </c>
      <c r="V371" s="6" t="n">
        <v>-32</v>
      </c>
      <c r="W371" s="6" t="n">
        <v>-32</v>
      </c>
      <c r="X371" s="6" t="n">
        <v>56</v>
      </c>
      <c r="Y371" s="6" t="n">
        <v>-52</v>
      </c>
      <c r="Z371" s="6" t="n">
        <v>0</v>
      </c>
      <c r="AA371" s="6" t="n">
        <v>0</v>
      </c>
      <c r="AB371" s="6" t="n">
        <v>54</v>
      </c>
      <c r="AC371" s="6" t="n">
        <v>-55</v>
      </c>
      <c r="AD371" s="6" t="n">
        <v>-2</v>
      </c>
      <c r="AE371" s="6" t="n">
        <v>-30</v>
      </c>
      <c r="AF371" s="6" t="n">
        <v>0</v>
      </c>
    </row>
    <row r="372" customFormat="false" ht="12.8" hidden="false" customHeight="false" outlineLevel="0" collapsed="false">
      <c r="A372" s="6" t="n">
        <v>26</v>
      </c>
      <c r="B372" s="6" t="n">
        <v>5</v>
      </c>
      <c r="C372" s="6" t="n">
        <v>2</v>
      </c>
      <c r="D372" s="6" t="n">
        <v>1</v>
      </c>
      <c r="E372" s="6" t="n">
        <v>30</v>
      </c>
      <c r="F372" s="6" t="s">
        <v>68</v>
      </c>
      <c r="G372" s="6" t="s">
        <v>69</v>
      </c>
      <c r="H372" s="6" t="s">
        <v>69</v>
      </c>
      <c r="I372" s="6" t="s">
        <v>70</v>
      </c>
      <c r="J372" s="6" t="s">
        <v>69</v>
      </c>
      <c r="K372" s="6" t="s">
        <v>69</v>
      </c>
      <c r="L372" s="6" t="s">
        <v>69</v>
      </c>
      <c r="M372" s="6" t="s">
        <v>68</v>
      </c>
      <c r="N372" s="6" t="n">
        <v>-361</v>
      </c>
      <c r="O372" s="6" t="n">
        <v>8.40299</v>
      </c>
      <c r="P372" s="6" t="n">
        <v>8.36965</v>
      </c>
      <c r="Q372" s="6" t="n">
        <v>8.27615</v>
      </c>
      <c r="R372" s="6" t="n">
        <v>3</v>
      </c>
      <c r="S372" s="6" t="n">
        <v>-47</v>
      </c>
      <c r="T372" s="6" t="n">
        <v>21</v>
      </c>
      <c r="U372" s="6" t="n">
        <v>-8</v>
      </c>
      <c r="V372" s="6" t="n">
        <v>-56</v>
      </c>
      <c r="W372" s="6" t="n">
        <v>9</v>
      </c>
      <c r="X372" s="6" t="n">
        <v>57</v>
      </c>
      <c r="Y372" s="6" t="n">
        <v>-10</v>
      </c>
      <c r="Z372" s="6" t="n">
        <v>44</v>
      </c>
      <c r="AA372" s="6" t="n">
        <v>-52</v>
      </c>
      <c r="AB372" s="6" t="n">
        <v>12</v>
      </c>
      <c r="AC372" s="6" t="n">
        <v>-34</v>
      </c>
      <c r="AD372" s="6" t="n">
        <v>-15</v>
      </c>
      <c r="AE372" s="6" t="n">
        <v>0</v>
      </c>
      <c r="AF372" s="6" t="n">
        <v>-15</v>
      </c>
    </row>
    <row r="373" customFormat="false" ht="12.8" hidden="false" customHeight="false" outlineLevel="0" collapsed="false">
      <c r="A373" s="6" t="n">
        <v>26</v>
      </c>
      <c r="B373" s="6" t="n">
        <v>4</v>
      </c>
      <c r="C373" s="6" t="n">
        <v>3</v>
      </c>
      <c r="D373" s="6" t="n">
        <v>1</v>
      </c>
      <c r="E373" s="6" t="n">
        <v>43</v>
      </c>
      <c r="F373" s="6" t="s">
        <v>68</v>
      </c>
      <c r="G373" s="6" t="s">
        <v>70</v>
      </c>
      <c r="H373" s="6" t="s">
        <v>69</v>
      </c>
      <c r="I373" s="6" t="s">
        <v>69</v>
      </c>
      <c r="J373" s="6" t="s">
        <v>69</v>
      </c>
      <c r="K373" s="6" t="s">
        <v>68</v>
      </c>
      <c r="L373" s="6" t="s">
        <v>68</v>
      </c>
      <c r="M373" s="6" t="s">
        <v>69</v>
      </c>
      <c r="N373" s="6" t="n">
        <v>-358</v>
      </c>
      <c r="O373" s="6" t="n">
        <v>8.40174</v>
      </c>
      <c r="P373" s="6" t="n">
        <v>8.33731</v>
      </c>
      <c r="Q373" s="6" t="n">
        <v>8.30774</v>
      </c>
      <c r="R373" s="6" t="n">
        <v>10</v>
      </c>
      <c r="S373" s="6" t="n">
        <v>-1</v>
      </c>
      <c r="T373" s="6" t="n">
        <v>-36</v>
      </c>
      <c r="U373" s="6" t="n">
        <v>-9</v>
      </c>
      <c r="V373" s="6" t="n">
        <v>-33</v>
      </c>
      <c r="W373" s="6" t="n">
        <v>11</v>
      </c>
      <c r="X373" s="6" t="n">
        <v>-64</v>
      </c>
      <c r="Y373" s="6" t="n">
        <v>56</v>
      </c>
      <c r="Z373" s="6" t="n">
        <v>0</v>
      </c>
      <c r="AA373" s="6" t="n">
        <v>-11</v>
      </c>
      <c r="AB373" s="6" t="n">
        <v>-45</v>
      </c>
      <c r="AC373" s="6" t="n">
        <v>55</v>
      </c>
      <c r="AD373" s="6" t="n">
        <v>-16</v>
      </c>
      <c r="AE373" s="6" t="n">
        <v>-15</v>
      </c>
      <c r="AF373" s="6" t="n">
        <v>0</v>
      </c>
    </row>
    <row r="374" customFormat="false" ht="12.8" hidden="false" customHeight="false" outlineLevel="0" collapsed="false">
      <c r="A374" s="6" t="n">
        <v>26</v>
      </c>
      <c r="B374" s="6" t="n">
        <v>2</v>
      </c>
      <c r="C374" s="6" t="n">
        <v>3</v>
      </c>
      <c r="D374" s="6" t="n">
        <v>3</v>
      </c>
      <c r="E374" s="6" t="n">
        <v>4</v>
      </c>
      <c r="F374" s="6" t="s">
        <v>68</v>
      </c>
      <c r="G374" s="6" t="s">
        <v>68</v>
      </c>
      <c r="H374" s="6" t="s">
        <v>68</v>
      </c>
      <c r="I374" s="6" t="s">
        <v>70</v>
      </c>
      <c r="J374" s="6" t="s">
        <v>69</v>
      </c>
      <c r="K374" s="6" t="s">
        <v>70</v>
      </c>
      <c r="L374" s="6" t="s">
        <v>70</v>
      </c>
      <c r="M374" s="6" t="s">
        <v>69</v>
      </c>
      <c r="N374" s="6" t="n">
        <v>-354</v>
      </c>
      <c r="O374" s="6" t="n">
        <v>8.33734</v>
      </c>
      <c r="P374" s="6" t="n">
        <v>8.33907</v>
      </c>
      <c r="Q374" s="6" t="n">
        <v>8.3705</v>
      </c>
      <c r="R374" s="6" t="n">
        <v>-11</v>
      </c>
      <c r="S374" s="6" t="n">
        <v>-57</v>
      </c>
      <c r="T374" s="6" t="n">
        <v>53</v>
      </c>
      <c r="U374" s="6" t="n">
        <v>44</v>
      </c>
      <c r="V374" s="6" t="n">
        <v>12</v>
      </c>
      <c r="W374" s="6" t="n">
        <v>-55</v>
      </c>
      <c r="X374" s="6" t="n">
        <v>1</v>
      </c>
      <c r="Y374" s="6" t="n">
        <v>10</v>
      </c>
      <c r="Z374" s="6" t="n">
        <v>-2</v>
      </c>
      <c r="AA374" s="6" t="n">
        <v>-10</v>
      </c>
      <c r="AB374" s="6" t="n">
        <v>-46</v>
      </c>
      <c r="AC374" s="6" t="n">
        <v>56</v>
      </c>
      <c r="AD374" s="6" t="n">
        <v>15</v>
      </c>
      <c r="AE374" s="6" t="n">
        <v>-15</v>
      </c>
      <c r="AF374" s="6" t="n">
        <v>-1</v>
      </c>
    </row>
    <row r="375" customFormat="false" ht="12.8" hidden="false" customHeight="false" outlineLevel="0" collapsed="false">
      <c r="A375" s="6" t="n">
        <v>26</v>
      </c>
      <c r="B375" s="6" t="n">
        <v>5</v>
      </c>
      <c r="C375" s="6" t="n">
        <v>2</v>
      </c>
      <c r="D375" s="6" t="n">
        <v>1</v>
      </c>
      <c r="E375" s="6" t="n">
        <v>22</v>
      </c>
      <c r="F375" s="6" t="s">
        <v>68</v>
      </c>
      <c r="G375" s="6" t="s">
        <v>69</v>
      </c>
      <c r="H375" s="6" t="s">
        <v>70</v>
      </c>
      <c r="I375" s="6" t="s">
        <v>69</v>
      </c>
      <c r="J375" s="6" t="s">
        <v>69</v>
      </c>
      <c r="K375" s="6" t="s">
        <v>69</v>
      </c>
      <c r="L375" s="6" t="s">
        <v>69</v>
      </c>
      <c r="M375" s="6" t="s">
        <v>68</v>
      </c>
      <c r="N375" s="6" t="n">
        <v>-354</v>
      </c>
      <c r="O375" s="6" t="n">
        <v>8.40191</v>
      </c>
      <c r="P375" s="6" t="n">
        <v>8.37112</v>
      </c>
      <c r="Q375" s="6" t="n">
        <v>8.27612</v>
      </c>
      <c r="R375" s="6" t="n">
        <v>2</v>
      </c>
      <c r="S375" s="6" t="n">
        <v>10</v>
      </c>
      <c r="T375" s="6" t="n">
        <v>21</v>
      </c>
      <c r="U375" s="6" t="n">
        <v>-68</v>
      </c>
      <c r="V375" s="6" t="n">
        <v>-48</v>
      </c>
      <c r="W375" s="6" t="n">
        <v>0</v>
      </c>
      <c r="X375" s="6" t="n">
        <v>46</v>
      </c>
      <c r="Y375" s="6" t="n">
        <v>-1</v>
      </c>
      <c r="Z375" s="6" t="n">
        <v>42</v>
      </c>
      <c r="AA375" s="6" t="n">
        <v>34</v>
      </c>
      <c r="AB375" s="6" t="n">
        <v>10</v>
      </c>
      <c r="AC375" s="6" t="n">
        <v>-55</v>
      </c>
      <c r="AD375" s="6" t="n">
        <v>-16</v>
      </c>
      <c r="AE375" s="6" t="n">
        <v>-1</v>
      </c>
      <c r="AF375" s="6" t="n">
        <v>16</v>
      </c>
    </row>
    <row r="376" customFormat="false" ht="12.8" hidden="false" customHeight="false" outlineLevel="0" collapsed="false">
      <c r="A376" s="6" t="n">
        <v>26</v>
      </c>
      <c r="B376" s="6" t="n">
        <v>4</v>
      </c>
      <c r="C376" s="6" t="n">
        <v>3</v>
      </c>
      <c r="D376" s="6" t="n">
        <v>1</v>
      </c>
      <c r="E376" s="6" t="n">
        <v>36</v>
      </c>
      <c r="F376" s="6" t="s">
        <v>68</v>
      </c>
      <c r="G376" s="6" t="s">
        <v>70</v>
      </c>
      <c r="H376" s="6" t="s">
        <v>69</v>
      </c>
      <c r="I376" s="6" t="s">
        <v>68</v>
      </c>
      <c r="J376" s="6" t="s">
        <v>68</v>
      </c>
      <c r="K376" s="6" t="s">
        <v>69</v>
      </c>
      <c r="L376" s="6" t="s">
        <v>69</v>
      </c>
      <c r="M376" s="6" t="s">
        <v>69</v>
      </c>
      <c r="N376" s="6" t="n">
        <v>-352</v>
      </c>
      <c r="O376" s="6" t="n">
        <v>8.40345</v>
      </c>
      <c r="P376" s="6" t="n">
        <v>8.33829</v>
      </c>
      <c r="Q376" s="6" t="n">
        <v>8.30721</v>
      </c>
      <c r="R376" s="6" t="n">
        <v>11</v>
      </c>
      <c r="S376" s="6" t="n">
        <v>3</v>
      </c>
      <c r="T376" s="6" t="n">
        <v>-56</v>
      </c>
      <c r="U376" s="6" t="n">
        <v>12</v>
      </c>
      <c r="V376" s="6" t="n">
        <v>-43</v>
      </c>
      <c r="W376" s="6" t="n">
        <v>57</v>
      </c>
      <c r="X376" s="6" t="n">
        <v>2</v>
      </c>
      <c r="Y376" s="6" t="n">
        <v>-44</v>
      </c>
      <c r="Z376" s="6" t="n">
        <v>8</v>
      </c>
      <c r="AA376" s="6" t="n">
        <v>-54</v>
      </c>
      <c r="AB376" s="6" t="n">
        <v>54</v>
      </c>
      <c r="AC376" s="6" t="n">
        <v>-11</v>
      </c>
      <c r="AD376" s="6" t="n">
        <v>-15</v>
      </c>
      <c r="AE376" s="6" t="n">
        <v>-15</v>
      </c>
      <c r="AF376" s="6" t="n">
        <v>-1</v>
      </c>
    </row>
    <row r="377" customFormat="false" ht="12.8" hidden="false" customHeight="false" outlineLevel="0" collapsed="false">
      <c r="A377" s="6" t="n">
        <v>26</v>
      </c>
      <c r="B377" s="6" t="n">
        <v>4</v>
      </c>
      <c r="C377" s="6" t="n">
        <v>3</v>
      </c>
      <c r="D377" s="6" t="n">
        <v>1</v>
      </c>
      <c r="E377" s="6" t="n">
        <v>38</v>
      </c>
      <c r="F377" s="6" t="s">
        <v>68</v>
      </c>
      <c r="G377" s="6" t="s">
        <v>70</v>
      </c>
      <c r="H377" s="6" t="s">
        <v>69</v>
      </c>
      <c r="I377" s="6" t="s">
        <v>68</v>
      </c>
      <c r="J377" s="6" t="s">
        <v>69</v>
      </c>
      <c r="K377" s="6" t="s">
        <v>69</v>
      </c>
      <c r="L377" s="6" t="s">
        <v>68</v>
      </c>
      <c r="M377" s="6" t="s">
        <v>69</v>
      </c>
      <c r="N377" s="6" t="n">
        <v>-342</v>
      </c>
      <c r="O377" s="6" t="n">
        <v>8.39998</v>
      </c>
      <c r="P377" s="6" t="n">
        <v>8.33905</v>
      </c>
      <c r="Q377" s="6" t="n">
        <v>8.30749</v>
      </c>
      <c r="R377" s="6" t="n">
        <v>21</v>
      </c>
      <c r="S377" s="6" t="n">
        <v>-8</v>
      </c>
      <c r="T377" s="6" t="n">
        <v>-45</v>
      </c>
      <c r="U377" s="6" t="n">
        <v>1</v>
      </c>
      <c r="V377" s="6" t="n">
        <v>-46</v>
      </c>
      <c r="W377" s="6" t="n">
        <v>53</v>
      </c>
      <c r="X377" s="6" t="n">
        <v>-20</v>
      </c>
      <c r="Y377" s="6" t="n">
        <v>43</v>
      </c>
      <c r="Z377" s="6" t="n">
        <v>9</v>
      </c>
      <c r="AA377" s="6" t="n">
        <v>-54</v>
      </c>
      <c r="AB377" s="6" t="n">
        <v>0</v>
      </c>
      <c r="AC377" s="6" t="n">
        <v>44</v>
      </c>
      <c r="AD377" s="6" t="n">
        <v>-15</v>
      </c>
      <c r="AE377" s="6" t="n">
        <v>15</v>
      </c>
      <c r="AF377" s="6" t="n">
        <v>0</v>
      </c>
    </row>
    <row r="378" customFormat="false" ht="12.8" hidden="false" customHeight="false" outlineLevel="0" collapsed="false">
      <c r="A378" s="6" t="n">
        <v>26</v>
      </c>
      <c r="B378" s="6" t="n">
        <v>4</v>
      </c>
      <c r="C378" s="6" t="n">
        <v>3</v>
      </c>
      <c r="D378" s="6" t="n">
        <v>1</v>
      </c>
      <c r="E378" s="6" t="n">
        <v>42</v>
      </c>
      <c r="F378" s="6" t="s">
        <v>68</v>
      </c>
      <c r="G378" s="6" t="s">
        <v>70</v>
      </c>
      <c r="H378" s="6" t="s">
        <v>69</v>
      </c>
      <c r="I378" s="6" t="s">
        <v>69</v>
      </c>
      <c r="J378" s="6" t="s">
        <v>68</v>
      </c>
      <c r="K378" s="6" t="s">
        <v>69</v>
      </c>
      <c r="L378" s="6" t="s">
        <v>69</v>
      </c>
      <c r="M378" s="6" t="s">
        <v>68</v>
      </c>
      <c r="N378" s="6" t="n">
        <v>-340</v>
      </c>
      <c r="O378" s="6" t="n">
        <v>8.40322</v>
      </c>
      <c r="P378" s="6" t="n">
        <v>8.33653</v>
      </c>
      <c r="Q378" s="6" t="n">
        <v>8.30765</v>
      </c>
      <c r="R378" s="6" t="n">
        <v>10</v>
      </c>
      <c r="S378" s="6" t="n">
        <v>0</v>
      </c>
      <c r="T378" s="6" t="n">
        <v>-36</v>
      </c>
      <c r="U378" s="6" t="n">
        <v>-9</v>
      </c>
      <c r="V378" s="6" t="n">
        <v>-34</v>
      </c>
      <c r="W378" s="6" t="n">
        <v>11</v>
      </c>
      <c r="X378" s="6" t="n">
        <v>48</v>
      </c>
      <c r="Y378" s="6" t="n">
        <v>-54</v>
      </c>
      <c r="Z378" s="6" t="n">
        <v>0</v>
      </c>
      <c r="AA378" s="6" t="n">
        <v>-11</v>
      </c>
      <c r="AB378" s="6" t="n">
        <v>64</v>
      </c>
      <c r="AC378" s="6" t="n">
        <v>-54</v>
      </c>
      <c r="AD378" s="6" t="n">
        <v>-16</v>
      </c>
      <c r="AE378" s="6" t="n">
        <v>-15</v>
      </c>
      <c r="AF378" s="6" t="n">
        <v>0</v>
      </c>
    </row>
    <row r="379" customFormat="false" ht="12.8" hidden="false" customHeight="false" outlineLevel="0" collapsed="false">
      <c r="A379" s="6" t="n">
        <v>26</v>
      </c>
      <c r="B379" s="6" t="n">
        <v>5</v>
      </c>
      <c r="C379" s="6" t="n">
        <v>2</v>
      </c>
      <c r="D379" s="6" t="n">
        <v>1</v>
      </c>
      <c r="E379" s="6" t="n">
        <v>27</v>
      </c>
      <c r="F379" s="6" t="s">
        <v>68</v>
      </c>
      <c r="G379" s="6" t="s">
        <v>69</v>
      </c>
      <c r="H379" s="6" t="s">
        <v>69</v>
      </c>
      <c r="I379" s="6" t="s">
        <v>70</v>
      </c>
      <c r="J379" s="6" t="s">
        <v>68</v>
      </c>
      <c r="K379" s="6" t="s">
        <v>69</v>
      </c>
      <c r="L379" s="6" t="s">
        <v>69</v>
      </c>
      <c r="M379" s="6" t="s">
        <v>69</v>
      </c>
      <c r="N379" s="6" t="n">
        <v>-337</v>
      </c>
      <c r="O379" s="6" t="n">
        <v>8.40423</v>
      </c>
      <c r="P379" s="6" t="n">
        <v>8.36938</v>
      </c>
      <c r="Q379" s="6" t="n">
        <v>8.27571</v>
      </c>
      <c r="R379" s="6" t="n">
        <v>2</v>
      </c>
      <c r="S379" s="6" t="n">
        <v>-45</v>
      </c>
      <c r="T379" s="6" t="n">
        <v>1</v>
      </c>
      <c r="U379" s="6" t="n">
        <v>12</v>
      </c>
      <c r="V379" s="6" t="n">
        <v>-54</v>
      </c>
      <c r="W379" s="6" t="n">
        <v>11</v>
      </c>
      <c r="X379" s="6" t="n">
        <v>22</v>
      </c>
      <c r="Y379" s="6" t="n">
        <v>-43</v>
      </c>
      <c r="Z379" s="6" t="n">
        <v>42</v>
      </c>
      <c r="AA379" s="6" t="n">
        <v>-54</v>
      </c>
      <c r="AB379" s="6" t="n">
        <v>42</v>
      </c>
      <c r="AC379" s="6" t="n">
        <v>-1</v>
      </c>
      <c r="AD379" s="6" t="n">
        <v>-15</v>
      </c>
      <c r="AE379" s="6" t="n">
        <v>-31</v>
      </c>
      <c r="AF379" s="6" t="n">
        <v>15</v>
      </c>
    </row>
    <row r="380" customFormat="false" ht="12.8" hidden="false" customHeight="false" outlineLevel="0" collapsed="false">
      <c r="A380" s="6" t="n">
        <v>26</v>
      </c>
      <c r="B380" s="6" t="n">
        <v>4</v>
      </c>
      <c r="C380" s="6" t="n">
        <v>3</v>
      </c>
      <c r="D380" s="6" t="n">
        <v>1</v>
      </c>
      <c r="E380" s="6" t="n">
        <v>37</v>
      </c>
      <c r="F380" s="6" t="s">
        <v>68</v>
      </c>
      <c r="G380" s="6" t="s">
        <v>70</v>
      </c>
      <c r="H380" s="6" t="s">
        <v>69</v>
      </c>
      <c r="I380" s="6" t="s">
        <v>68</v>
      </c>
      <c r="J380" s="6" t="s">
        <v>69</v>
      </c>
      <c r="K380" s="6" t="s">
        <v>68</v>
      </c>
      <c r="L380" s="6" t="s">
        <v>69</v>
      </c>
      <c r="M380" s="6" t="s">
        <v>69</v>
      </c>
      <c r="N380" s="6" t="n">
        <v>-335</v>
      </c>
      <c r="O380" s="6" t="n">
        <v>8.40127</v>
      </c>
      <c r="P380" s="6" t="n">
        <v>8.33876</v>
      </c>
      <c r="Q380" s="6" t="n">
        <v>8.30756</v>
      </c>
      <c r="R380" s="6" t="n">
        <v>1</v>
      </c>
      <c r="S380" s="6" t="n">
        <v>12</v>
      </c>
      <c r="T380" s="6" t="n">
        <v>-47</v>
      </c>
      <c r="U380" s="6" t="n">
        <v>3</v>
      </c>
      <c r="V380" s="6" t="n">
        <v>-43</v>
      </c>
      <c r="W380" s="6" t="n">
        <v>56</v>
      </c>
      <c r="X380" s="6" t="n">
        <v>-55</v>
      </c>
      <c r="Y380" s="6" t="n">
        <v>11</v>
      </c>
      <c r="Z380" s="6" t="n">
        <v>10</v>
      </c>
      <c r="AA380" s="6" t="n">
        <v>-52</v>
      </c>
      <c r="AB380" s="6" t="n">
        <v>-33</v>
      </c>
      <c r="AC380" s="6" t="n">
        <v>13</v>
      </c>
      <c r="AD380" s="6" t="n">
        <v>-15</v>
      </c>
      <c r="AE380" s="6" t="n">
        <v>-15</v>
      </c>
      <c r="AF380" s="6" t="n">
        <v>-31</v>
      </c>
    </row>
    <row r="381" customFormat="false" ht="12.8" hidden="false" customHeight="false" outlineLevel="0" collapsed="false">
      <c r="A381" s="6" t="n">
        <v>26</v>
      </c>
      <c r="B381" s="6" t="n">
        <v>4</v>
      </c>
      <c r="C381" s="6" t="n">
        <v>2</v>
      </c>
      <c r="D381" s="6" t="n">
        <v>2</v>
      </c>
      <c r="E381" s="6" t="n">
        <v>28</v>
      </c>
      <c r="F381" s="6" t="s">
        <v>68</v>
      </c>
      <c r="G381" s="6" t="s">
        <v>70</v>
      </c>
      <c r="H381" s="6" t="s">
        <v>69</v>
      </c>
      <c r="I381" s="6" t="s">
        <v>68</v>
      </c>
      <c r="J381" s="6" t="s">
        <v>69</v>
      </c>
      <c r="K381" s="6" t="s">
        <v>69</v>
      </c>
      <c r="L381" s="6" t="s">
        <v>70</v>
      </c>
      <c r="M381" s="6" t="s">
        <v>69</v>
      </c>
      <c r="N381" s="6" t="n">
        <v>-330</v>
      </c>
      <c r="O381" s="6" t="n">
        <v>8.36812</v>
      </c>
      <c r="P381" s="6" t="n">
        <v>8.37039</v>
      </c>
      <c r="Q381" s="6" t="n">
        <v>8.30793</v>
      </c>
      <c r="R381" s="6" t="n">
        <v>10</v>
      </c>
      <c r="S381" s="6" t="n">
        <v>-9</v>
      </c>
      <c r="T381" s="6" t="n">
        <v>-46</v>
      </c>
      <c r="U381" s="6" t="n">
        <v>47</v>
      </c>
      <c r="V381" s="6" t="n">
        <v>-36</v>
      </c>
      <c r="W381" s="6" t="n">
        <v>56</v>
      </c>
      <c r="X381" s="6" t="n">
        <v>-19</v>
      </c>
      <c r="Y381" s="6" t="n">
        <v>-2</v>
      </c>
      <c r="Z381" s="6" t="n">
        <v>8</v>
      </c>
      <c r="AA381" s="6" t="n">
        <v>-64</v>
      </c>
      <c r="AB381" s="6" t="n">
        <v>11</v>
      </c>
      <c r="AC381" s="6" t="n">
        <v>44</v>
      </c>
      <c r="AD381" s="6" t="n">
        <v>1</v>
      </c>
      <c r="AE381" s="6" t="n">
        <v>0</v>
      </c>
      <c r="AF381" s="6" t="n">
        <v>0</v>
      </c>
    </row>
    <row r="382" customFormat="false" ht="12.8" hidden="false" customHeight="false" outlineLevel="0" collapsed="false">
      <c r="A382" s="6" t="n">
        <v>26</v>
      </c>
      <c r="B382" s="6" t="n">
        <v>5</v>
      </c>
      <c r="C382" s="6" t="n">
        <v>2</v>
      </c>
      <c r="D382" s="6" t="n">
        <v>1</v>
      </c>
      <c r="E382" s="6" t="n">
        <v>28</v>
      </c>
      <c r="F382" s="6" t="s">
        <v>68</v>
      </c>
      <c r="G382" s="6" t="s">
        <v>69</v>
      </c>
      <c r="H382" s="6" t="s">
        <v>69</v>
      </c>
      <c r="I382" s="6" t="s">
        <v>70</v>
      </c>
      <c r="J382" s="6" t="s">
        <v>69</v>
      </c>
      <c r="K382" s="6" t="s">
        <v>68</v>
      </c>
      <c r="L382" s="6" t="s">
        <v>69</v>
      </c>
      <c r="M382" s="6" t="s">
        <v>69</v>
      </c>
      <c r="N382" s="6" t="n">
        <v>-327</v>
      </c>
      <c r="O382" s="6" t="n">
        <v>8.40101</v>
      </c>
      <c r="P382" s="6" t="n">
        <v>8.36964</v>
      </c>
      <c r="Q382" s="6" t="n">
        <v>8.27646</v>
      </c>
      <c r="R382" s="6" t="n">
        <v>-8</v>
      </c>
      <c r="S382" s="6" t="n">
        <v>-36</v>
      </c>
      <c r="T382" s="6" t="n">
        <v>11</v>
      </c>
      <c r="U382" s="6" t="n">
        <v>3</v>
      </c>
      <c r="V382" s="6" t="n">
        <v>-53</v>
      </c>
      <c r="W382" s="6" t="n">
        <v>11</v>
      </c>
      <c r="X382" s="6" t="n">
        <v>-34</v>
      </c>
      <c r="Y382" s="6" t="n">
        <v>13</v>
      </c>
      <c r="Z382" s="6" t="n">
        <v>44</v>
      </c>
      <c r="AA382" s="6" t="n">
        <v>-52</v>
      </c>
      <c r="AB382" s="6" t="n">
        <v>-42</v>
      </c>
      <c r="AC382" s="6" t="n">
        <v>23</v>
      </c>
      <c r="AD382" s="6" t="n">
        <v>-14</v>
      </c>
      <c r="AE382" s="6" t="n">
        <v>-30</v>
      </c>
      <c r="AF382" s="6" t="n">
        <v>-14</v>
      </c>
    </row>
    <row r="383" customFormat="false" ht="12.8" hidden="false" customHeight="false" outlineLevel="0" collapsed="false">
      <c r="A383" s="6" t="n">
        <v>26</v>
      </c>
      <c r="B383" s="6" t="n">
        <v>4</v>
      </c>
      <c r="C383" s="6" t="n">
        <v>3</v>
      </c>
      <c r="D383" s="6" t="n">
        <v>1</v>
      </c>
      <c r="E383" s="6" t="n">
        <v>10</v>
      </c>
      <c r="F383" s="6" t="s">
        <v>68</v>
      </c>
      <c r="G383" s="6" t="s">
        <v>68</v>
      </c>
      <c r="H383" s="6" t="s">
        <v>70</v>
      </c>
      <c r="I383" s="6" t="s">
        <v>69</v>
      </c>
      <c r="J383" s="6" t="s">
        <v>69</v>
      </c>
      <c r="K383" s="6" t="s">
        <v>69</v>
      </c>
      <c r="L383" s="6" t="s">
        <v>69</v>
      </c>
      <c r="M383" s="6" t="s">
        <v>68</v>
      </c>
      <c r="N383" s="6" t="n">
        <v>-325</v>
      </c>
      <c r="O383" s="6" t="n">
        <v>8.40032</v>
      </c>
      <c r="P383" s="6" t="n">
        <v>8.33831</v>
      </c>
      <c r="Q383" s="6" t="n">
        <v>8.30934</v>
      </c>
      <c r="R383" s="6" t="n">
        <v>11</v>
      </c>
      <c r="S383" s="6" t="n">
        <v>1</v>
      </c>
      <c r="T383" s="6" t="n">
        <v>21</v>
      </c>
      <c r="U383" s="6" t="n">
        <v>-68</v>
      </c>
      <c r="V383" s="6" t="n">
        <v>-35</v>
      </c>
      <c r="W383" s="6" t="n">
        <v>-44</v>
      </c>
      <c r="X383" s="6" t="n">
        <v>46</v>
      </c>
      <c r="Y383" s="6" t="n">
        <v>0</v>
      </c>
      <c r="Z383" s="6" t="n">
        <v>0</v>
      </c>
      <c r="AA383" s="6" t="n">
        <v>45</v>
      </c>
      <c r="AB383" s="6" t="n">
        <v>11</v>
      </c>
      <c r="AC383" s="6" t="n">
        <v>-55</v>
      </c>
      <c r="AD383" s="6" t="n">
        <v>-16</v>
      </c>
      <c r="AE383" s="6" t="n">
        <v>-16</v>
      </c>
      <c r="AF383" s="6" t="n">
        <v>0</v>
      </c>
    </row>
    <row r="384" customFormat="false" ht="12.8" hidden="false" customHeight="false" outlineLevel="0" collapsed="false">
      <c r="A384" s="6" t="n">
        <v>26</v>
      </c>
      <c r="B384" s="6" t="n">
        <v>2</v>
      </c>
      <c r="C384" s="6" t="n">
        <v>3</v>
      </c>
      <c r="D384" s="6" t="n">
        <v>3</v>
      </c>
      <c r="E384" s="6" t="n">
        <v>94</v>
      </c>
      <c r="F384" s="6" t="s">
        <v>68</v>
      </c>
      <c r="G384" s="6" t="s">
        <v>70</v>
      </c>
      <c r="H384" s="6" t="s">
        <v>70</v>
      </c>
      <c r="I384" s="6" t="s">
        <v>68</v>
      </c>
      <c r="J384" s="6" t="s">
        <v>70</v>
      </c>
      <c r="K384" s="6" t="s">
        <v>68</v>
      </c>
      <c r="L384" s="6" t="s">
        <v>69</v>
      </c>
      <c r="M384" s="6" t="s">
        <v>69</v>
      </c>
      <c r="N384" s="6" t="n">
        <v>-320</v>
      </c>
      <c r="O384" s="6" t="n">
        <v>8.33746</v>
      </c>
      <c r="P384" s="6" t="n">
        <v>8.33746</v>
      </c>
      <c r="Q384" s="6" t="n">
        <v>8.37012</v>
      </c>
      <c r="R384" s="6" t="n">
        <v>46</v>
      </c>
      <c r="S384" s="6" t="n">
        <v>20</v>
      </c>
      <c r="T384" s="6" t="n">
        <v>-53</v>
      </c>
      <c r="U384" s="6" t="n">
        <v>-43</v>
      </c>
      <c r="V384" s="6" t="n">
        <v>-53</v>
      </c>
      <c r="W384" s="6" t="n">
        <v>46</v>
      </c>
      <c r="X384" s="6" t="n">
        <v>-43</v>
      </c>
      <c r="Y384" s="6" t="n">
        <v>20</v>
      </c>
      <c r="Z384" s="6" t="n">
        <v>0</v>
      </c>
      <c r="AA384" s="6" t="n">
        <v>-9</v>
      </c>
      <c r="AB384" s="6" t="n">
        <v>9</v>
      </c>
      <c r="AC384" s="6" t="n">
        <v>0</v>
      </c>
      <c r="AD384" s="6" t="n">
        <v>-15</v>
      </c>
      <c r="AE384" s="6" t="n">
        <v>-15</v>
      </c>
      <c r="AF384" s="6" t="n">
        <v>0</v>
      </c>
    </row>
    <row r="385" customFormat="false" ht="12.8" hidden="false" customHeight="false" outlineLevel="0" collapsed="false">
      <c r="A385" s="6" t="n">
        <v>26</v>
      </c>
      <c r="B385" s="6" t="n">
        <v>4</v>
      </c>
      <c r="C385" s="6" t="n">
        <v>3</v>
      </c>
      <c r="D385" s="6" t="n">
        <v>1</v>
      </c>
      <c r="E385" s="6" t="n">
        <v>24</v>
      </c>
      <c r="F385" s="6" t="s">
        <v>68</v>
      </c>
      <c r="G385" s="6" t="s">
        <v>68</v>
      </c>
      <c r="H385" s="6" t="s">
        <v>69</v>
      </c>
      <c r="I385" s="6" t="s">
        <v>69</v>
      </c>
      <c r="J385" s="6" t="s">
        <v>70</v>
      </c>
      <c r="K385" s="6" t="s">
        <v>69</v>
      </c>
      <c r="L385" s="6" t="s">
        <v>69</v>
      </c>
      <c r="M385" s="6" t="s">
        <v>68</v>
      </c>
      <c r="N385" s="6" t="n">
        <v>-317</v>
      </c>
      <c r="O385" s="6" t="n">
        <v>8.40192</v>
      </c>
      <c r="P385" s="6" t="n">
        <v>8.33638</v>
      </c>
      <c r="Q385" s="6" t="n">
        <v>8.30919</v>
      </c>
      <c r="R385" s="6" t="n">
        <v>56</v>
      </c>
      <c r="S385" s="6" t="n">
        <v>-12</v>
      </c>
      <c r="T385" s="6" t="n">
        <v>8</v>
      </c>
      <c r="U385" s="6" t="n">
        <v>-21</v>
      </c>
      <c r="V385" s="6" t="n">
        <v>-44</v>
      </c>
      <c r="W385" s="6" t="n">
        <v>-33</v>
      </c>
      <c r="X385" s="6" t="n">
        <v>56</v>
      </c>
      <c r="Y385" s="6" t="n">
        <v>-7</v>
      </c>
      <c r="Z385" s="6" t="n">
        <v>-9</v>
      </c>
      <c r="AA385" s="6" t="n">
        <v>0</v>
      </c>
      <c r="AB385" s="6" t="n">
        <v>54</v>
      </c>
      <c r="AC385" s="6" t="n">
        <v>-44</v>
      </c>
      <c r="AD385" s="6" t="n">
        <v>15</v>
      </c>
      <c r="AE385" s="6" t="n">
        <v>-14</v>
      </c>
      <c r="AF385" s="6" t="n">
        <v>0</v>
      </c>
    </row>
    <row r="386" customFormat="false" ht="12.8" hidden="false" customHeight="false" outlineLevel="0" collapsed="false">
      <c r="A386" s="6" t="n">
        <v>26</v>
      </c>
      <c r="B386" s="6" t="n">
        <v>4</v>
      </c>
      <c r="C386" s="6" t="n">
        <v>2</v>
      </c>
      <c r="D386" s="6" t="n">
        <v>2</v>
      </c>
      <c r="E386" s="6" t="n">
        <v>5</v>
      </c>
      <c r="F386" s="6" t="s">
        <v>68</v>
      </c>
      <c r="G386" s="6" t="s">
        <v>68</v>
      </c>
      <c r="H386" s="6" t="s">
        <v>70</v>
      </c>
      <c r="I386" s="6" t="s">
        <v>69</v>
      </c>
      <c r="J386" s="6" t="s">
        <v>69</v>
      </c>
      <c r="K386" s="6" t="s">
        <v>69</v>
      </c>
      <c r="L386" s="6" t="s">
        <v>69</v>
      </c>
      <c r="M386" s="6" t="s">
        <v>70</v>
      </c>
      <c r="N386" s="6" t="n">
        <v>-311</v>
      </c>
      <c r="O386" s="6" t="n">
        <v>8.36849</v>
      </c>
      <c r="P386" s="6" t="n">
        <v>8.36964</v>
      </c>
      <c r="Q386" s="6" t="n">
        <v>8.3096</v>
      </c>
      <c r="R386" s="6" t="n">
        <v>10</v>
      </c>
      <c r="S386" s="6" t="n">
        <v>47</v>
      </c>
      <c r="T386" s="6" t="n">
        <v>10</v>
      </c>
      <c r="U386" s="6" t="n">
        <v>-68</v>
      </c>
      <c r="V386" s="6" t="n">
        <v>-34</v>
      </c>
      <c r="W386" s="6" t="n">
        <v>-34</v>
      </c>
      <c r="X386" s="6" t="n">
        <v>1</v>
      </c>
      <c r="Y386" s="6" t="n">
        <v>1</v>
      </c>
      <c r="Z386" s="6" t="n">
        <v>0</v>
      </c>
      <c r="AA386" s="6" t="n">
        <v>56</v>
      </c>
      <c r="AB386" s="6" t="n">
        <v>0</v>
      </c>
      <c r="AC386" s="6" t="n">
        <v>-55</v>
      </c>
      <c r="AD386" s="6" t="n">
        <v>-1</v>
      </c>
      <c r="AE386" s="6" t="n">
        <v>-32</v>
      </c>
      <c r="AF386" s="6" t="n">
        <v>0</v>
      </c>
    </row>
    <row r="387" customFormat="false" ht="12.8" hidden="false" customHeight="false" outlineLevel="0" collapsed="false">
      <c r="A387" s="6" t="n">
        <v>26</v>
      </c>
      <c r="B387" s="6" t="n">
        <v>4</v>
      </c>
      <c r="C387" s="6" t="n">
        <v>2</v>
      </c>
      <c r="D387" s="6" t="n">
        <v>2</v>
      </c>
      <c r="E387" s="6" t="n">
        <v>32</v>
      </c>
      <c r="F387" s="6" t="s">
        <v>68</v>
      </c>
      <c r="G387" s="6" t="s">
        <v>70</v>
      </c>
      <c r="H387" s="6" t="s">
        <v>69</v>
      </c>
      <c r="I387" s="6" t="s">
        <v>70</v>
      </c>
      <c r="J387" s="6" t="s">
        <v>69</v>
      </c>
      <c r="K387" s="6" t="s">
        <v>69</v>
      </c>
      <c r="L387" s="6" t="s">
        <v>68</v>
      </c>
      <c r="M387" s="6" t="s">
        <v>69</v>
      </c>
      <c r="N387" s="6" t="n">
        <v>-308</v>
      </c>
      <c r="O387" s="6" t="n">
        <v>8.3681</v>
      </c>
      <c r="P387" s="6" t="n">
        <v>8.37176</v>
      </c>
      <c r="Q387" s="6" t="n">
        <v>8.30719</v>
      </c>
      <c r="R387" s="6" t="n">
        <v>22</v>
      </c>
      <c r="S387" s="6" t="n">
        <v>-54</v>
      </c>
      <c r="T387" s="6" t="n">
        <v>-32</v>
      </c>
      <c r="U387" s="6" t="n">
        <v>2</v>
      </c>
      <c r="V387" s="6" t="n">
        <v>-46</v>
      </c>
      <c r="W387" s="6" t="n">
        <v>8</v>
      </c>
      <c r="X387" s="6" t="n">
        <v>-11</v>
      </c>
      <c r="Y387" s="6" t="n">
        <v>46</v>
      </c>
      <c r="Z387" s="6" t="n">
        <v>0</v>
      </c>
      <c r="AA387" s="6" t="n">
        <v>-54</v>
      </c>
      <c r="AB387" s="6" t="n">
        <v>0</v>
      </c>
      <c r="AC387" s="6" t="n">
        <v>54</v>
      </c>
      <c r="AD387" s="6" t="n">
        <v>-30</v>
      </c>
      <c r="AE387" s="6" t="n">
        <v>-1</v>
      </c>
      <c r="AF387" s="6" t="n">
        <v>0</v>
      </c>
    </row>
    <row r="388" customFormat="false" ht="12.8" hidden="false" customHeight="false" outlineLevel="0" collapsed="false">
      <c r="A388" s="6" t="n">
        <v>26</v>
      </c>
      <c r="B388" s="6" t="n">
        <v>4</v>
      </c>
      <c r="C388" s="6" t="n">
        <v>2</v>
      </c>
      <c r="D388" s="6" t="n">
        <v>2</v>
      </c>
      <c r="E388" s="6" t="n">
        <v>29</v>
      </c>
      <c r="F388" s="6" t="s">
        <v>68</v>
      </c>
      <c r="G388" s="6" t="s">
        <v>70</v>
      </c>
      <c r="H388" s="6" t="s">
        <v>69</v>
      </c>
      <c r="I388" s="6" t="s">
        <v>68</v>
      </c>
      <c r="J388" s="6" t="s">
        <v>69</v>
      </c>
      <c r="K388" s="6" t="s">
        <v>69</v>
      </c>
      <c r="L388" s="6" t="s">
        <v>69</v>
      </c>
      <c r="M388" s="6" t="s">
        <v>70</v>
      </c>
      <c r="N388" s="6" t="n">
        <v>-307</v>
      </c>
      <c r="O388" s="6" t="n">
        <v>8.36973</v>
      </c>
      <c r="P388" s="6" t="n">
        <v>8.37053</v>
      </c>
      <c r="Q388" s="6" t="n">
        <v>8.30735</v>
      </c>
      <c r="R388" s="6" t="n">
        <v>10</v>
      </c>
      <c r="S388" s="6" t="n">
        <v>47</v>
      </c>
      <c r="T388" s="6" t="n">
        <v>-47</v>
      </c>
      <c r="U388" s="6" t="n">
        <v>-8</v>
      </c>
      <c r="V388" s="6" t="n">
        <v>-45</v>
      </c>
      <c r="W388" s="6" t="n">
        <v>67</v>
      </c>
      <c r="X388" s="6" t="n">
        <v>-10</v>
      </c>
      <c r="Y388" s="6" t="n">
        <v>-11</v>
      </c>
      <c r="Z388" s="6" t="n">
        <v>11</v>
      </c>
      <c r="AA388" s="6" t="n">
        <v>-43</v>
      </c>
      <c r="AB388" s="6" t="n">
        <v>13</v>
      </c>
      <c r="AC388" s="6" t="n">
        <v>-42</v>
      </c>
      <c r="AD388" s="6" t="n">
        <v>1</v>
      </c>
      <c r="AE388" s="6" t="n">
        <v>1</v>
      </c>
      <c r="AF388" s="6" t="n">
        <v>-31</v>
      </c>
    </row>
    <row r="389" customFormat="false" ht="12.8" hidden="false" customHeight="false" outlineLevel="0" collapsed="false">
      <c r="A389" s="6" t="n">
        <v>26</v>
      </c>
      <c r="B389" s="6" t="n">
        <v>4</v>
      </c>
      <c r="C389" s="6" t="n">
        <v>3</v>
      </c>
      <c r="D389" s="6" t="n">
        <v>1</v>
      </c>
      <c r="E389" s="6" t="n">
        <v>56</v>
      </c>
      <c r="F389" s="6" t="s">
        <v>68</v>
      </c>
      <c r="G389" s="6" t="s">
        <v>69</v>
      </c>
      <c r="H389" s="6" t="s">
        <v>68</v>
      </c>
      <c r="I389" s="6" t="s">
        <v>69</v>
      </c>
      <c r="J389" s="6" t="s">
        <v>68</v>
      </c>
      <c r="K389" s="6" t="s">
        <v>69</v>
      </c>
      <c r="L389" s="6" t="s">
        <v>69</v>
      </c>
      <c r="M389" s="6" t="s">
        <v>70</v>
      </c>
      <c r="N389" s="6" t="n">
        <v>-305</v>
      </c>
      <c r="O389" s="6" t="n">
        <v>8.40318</v>
      </c>
      <c r="P389" s="6" t="n">
        <v>8.33982</v>
      </c>
      <c r="Q389" s="6" t="n">
        <v>8.30521</v>
      </c>
      <c r="R389" s="6" t="n">
        <v>-12</v>
      </c>
      <c r="S389" s="6" t="n">
        <v>56</v>
      </c>
      <c r="T389" s="6" t="n">
        <v>-1</v>
      </c>
      <c r="U389" s="6" t="n">
        <v>-12</v>
      </c>
      <c r="V389" s="6" t="n">
        <v>1</v>
      </c>
      <c r="W389" s="6" t="n">
        <v>10</v>
      </c>
      <c r="X389" s="6" t="n">
        <v>9</v>
      </c>
      <c r="Y389" s="6" t="n">
        <v>-54</v>
      </c>
      <c r="Z389" s="6" t="n">
        <v>32</v>
      </c>
      <c r="AA389" s="6" t="n">
        <v>42</v>
      </c>
      <c r="AB389" s="6" t="n">
        <v>42</v>
      </c>
      <c r="AC389" s="6" t="n">
        <v>-56</v>
      </c>
      <c r="AD389" s="6" t="n">
        <v>15</v>
      </c>
      <c r="AE389" s="6" t="n">
        <v>-17</v>
      </c>
      <c r="AF389" s="6" t="n">
        <v>30</v>
      </c>
    </row>
    <row r="390" customFormat="false" ht="12.8" hidden="false" customHeight="false" outlineLevel="0" collapsed="false">
      <c r="A390" s="6" t="n">
        <v>26</v>
      </c>
      <c r="B390" s="6" t="n">
        <v>5</v>
      </c>
      <c r="C390" s="6" t="n">
        <v>2</v>
      </c>
      <c r="D390" s="6" t="n">
        <v>1</v>
      </c>
      <c r="E390" s="6" t="n">
        <v>20</v>
      </c>
      <c r="F390" s="6" t="s">
        <v>68</v>
      </c>
      <c r="G390" s="6" t="s">
        <v>69</v>
      </c>
      <c r="H390" s="6" t="s">
        <v>70</v>
      </c>
      <c r="I390" s="6" t="s">
        <v>69</v>
      </c>
      <c r="J390" s="6" t="s">
        <v>69</v>
      </c>
      <c r="K390" s="6" t="s">
        <v>68</v>
      </c>
      <c r="L390" s="6" t="s">
        <v>69</v>
      </c>
      <c r="M390" s="6" t="s">
        <v>69</v>
      </c>
      <c r="N390" s="6" t="n">
        <v>-299</v>
      </c>
      <c r="O390" s="6" t="n">
        <v>8.40141</v>
      </c>
      <c r="P390" s="6" t="n">
        <v>8.37119</v>
      </c>
      <c r="Q390" s="6" t="n">
        <v>8.27573</v>
      </c>
      <c r="R390" s="6" t="n">
        <v>-8</v>
      </c>
      <c r="S390" s="6" t="n">
        <v>21</v>
      </c>
      <c r="T390" s="6" t="n">
        <v>10</v>
      </c>
      <c r="U390" s="6" t="n">
        <v>-57</v>
      </c>
      <c r="V390" s="6" t="n">
        <v>-44</v>
      </c>
      <c r="W390" s="6" t="n">
        <v>2</v>
      </c>
      <c r="X390" s="6" t="n">
        <v>-43</v>
      </c>
      <c r="Y390" s="6" t="n">
        <v>22</v>
      </c>
      <c r="Z390" s="6" t="n">
        <v>42</v>
      </c>
      <c r="AA390" s="6" t="n">
        <v>34</v>
      </c>
      <c r="AB390" s="6" t="n">
        <v>-44</v>
      </c>
      <c r="AC390" s="6" t="n">
        <v>-2</v>
      </c>
      <c r="AD390" s="6" t="n">
        <v>-16</v>
      </c>
      <c r="AE390" s="6" t="n">
        <v>-30</v>
      </c>
      <c r="AF390" s="6" t="n">
        <v>15</v>
      </c>
    </row>
    <row r="391" customFormat="false" ht="12.8" hidden="false" customHeight="false" outlineLevel="0" collapsed="false">
      <c r="A391" s="6" t="n">
        <v>26</v>
      </c>
      <c r="B391" s="6" t="n">
        <v>6</v>
      </c>
      <c r="C391" s="6" t="n">
        <v>2</v>
      </c>
      <c r="D391" s="6" t="n">
        <v>0</v>
      </c>
      <c r="E391" s="6" t="n">
        <v>3</v>
      </c>
      <c r="F391" s="6" t="s">
        <v>68</v>
      </c>
      <c r="G391" s="6" t="s">
        <v>69</v>
      </c>
      <c r="H391" s="6" t="s">
        <v>69</v>
      </c>
      <c r="I391" s="6" t="s">
        <v>68</v>
      </c>
      <c r="J391" s="6" t="s">
        <v>69</v>
      </c>
      <c r="K391" s="6" t="s">
        <v>69</v>
      </c>
      <c r="L391" s="6" t="s">
        <v>69</v>
      </c>
      <c r="M391" s="6" t="s">
        <v>69</v>
      </c>
      <c r="N391" s="6" t="n">
        <v>-298</v>
      </c>
      <c r="O391" s="6" t="n">
        <v>8.43302</v>
      </c>
      <c r="P391" s="6" t="n">
        <v>8.37001</v>
      </c>
      <c r="Q391" s="6" t="n">
        <v>8.24656</v>
      </c>
      <c r="R391" s="6" t="n">
        <v>1</v>
      </c>
      <c r="S391" s="6" t="n">
        <v>1</v>
      </c>
      <c r="T391" s="6" t="n">
        <v>1</v>
      </c>
      <c r="U391" s="6" t="n">
        <v>1</v>
      </c>
      <c r="V391" s="6" t="n">
        <v>-56</v>
      </c>
      <c r="W391" s="6" t="n">
        <v>56</v>
      </c>
      <c r="X391" s="6" t="n">
        <v>0</v>
      </c>
      <c r="Y391" s="6" t="n">
        <v>0</v>
      </c>
      <c r="Z391" s="6" t="n">
        <v>52</v>
      </c>
      <c r="AA391" s="6" t="n">
        <v>-52</v>
      </c>
      <c r="AB391" s="6" t="n">
        <v>0</v>
      </c>
      <c r="AC391" s="6" t="n">
        <v>0</v>
      </c>
      <c r="AD391" s="6" t="n">
        <v>2</v>
      </c>
      <c r="AE391" s="6" t="n">
        <v>0</v>
      </c>
      <c r="AF391" s="6" t="n">
        <v>0</v>
      </c>
    </row>
    <row r="392" customFormat="false" ht="12.8" hidden="false" customHeight="false" outlineLevel="0" collapsed="false">
      <c r="A392" s="6" t="n">
        <v>26</v>
      </c>
      <c r="B392" s="6" t="n">
        <v>4</v>
      </c>
      <c r="C392" s="6" t="n">
        <v>2</v>
      </c>
      <c r="D392" s="6" t="n">
        <v>2</v>
      </c>
      <c r="E392" s="6" t="n">
        <v>3</v>
      </c>
      <c r="F392" s="6" t="s">
        <v>68</v>
      </c>
      <c r="G392" s="6" t="s">
        <v>68</v>
      </c>
      <c r="H392" s="6" t="s">
        <v>70</v>
      </c>
      <c r="I392" s="6" t="s">
        <v>69</v>
      </c>
      <c r="J392" s="6" t="s">
        <v>69</v>
      </c>
      <c r="K392" s="6" t="s">
        <v>70</v>
      </c>
      <c r="L392" s="6" t="s">
        <v>69</v>
      </c>
      <c r="M392" s="6" t="s">
        <v>69</v>
      </c>
      <c r="N392" s="6" t="n">
        <v>-293</v>
      </c>
      <c r="O392" s="6" t="n">
        <v>8.36946</v>
      </c>
      <c r="P392" s="6" t="n">
        <v>8.36961</v>
      </c>
      <c r="Q392" s="6" t="n">
        <v>8.30899</v>
      </c>
      <c r="R392" s="6" t="n">
        <v>0</v>
      </c>
      <c r="S392" s="6" t="n">
        <v>1</v>
      </c>
      <c r="T392" s="6" t="n">
        <v>56</v>
      </c>
      <c r="U392" s="6" t="n">
        <v>-57</v>
      </c>
      <c r="V392" s="6" t="n">
        <v>-34</v>
      </c>
      <c r="W392" s="6" t="n">
        <v>-54</v>
      </c>
      <c r="X392" s="6" t="n">
        <v>4</v>
      </c>
      <c r="Y392" s="6" t="n">
        <v>21</v>
      </c>
      <c r="Z392" s="6" t="n">
        <v>8</v>
      </c>
      <c r="AA392" s="6" t="n">
        <v>46</v>
      </c>
      <c r="AB392" s="6" t="n">
        <v>-44</v>
      </c>
      <c r="AC392" s="6" t="n">
        <v>-12</v>
      </c>
      <c r="AD392" s="6" t="n">
        <v>0</v>
      </c>
      <c r="AE392" s="6" t="n">
        <v>-30</v>
      </c>
      <c r="AF392" s="6" t="n">
        <v>-1</v>
      </c>
    </row>
    <row r="393" customFormat="false" ht="12.8" hidden="false" customHeight="false" outlineLevel="0" collapsed="false">
      <c r="A393" s="6" t="n">
        <v>26</v>
      </c>
      <c r="B393" s="6" t="n">
        <v>4</v>
      </c>
      <c r="C393" s="6" t="n">
        <v>2</v>
      </c>
      <c r="D393" s="6" t="n">
        <v>2</v>
      </c>
      <c r="E393" s="6" t="n">
        <v>54</v>
      </c>
      <c r="F393" s="6" t="s">
        <v>68</v>
      </c>
      <c r="G393" s="6" t="s">
        <v>69</v>
      </c>
      <c r="H393" s="6" t="s">
        <v>68</v>
      </c>
      <c r="I393" s="6" t="s">
        <v>69</v>
      </c>
      <c r="J393" s="6" t="s">
        <v>69</v>
      </c>
      <c r="K393" s="6" t="s">
        <v>70</v>
      </c>
      <c r="L393" s="6" t="s">
        <v>69</v>
      </c>
      <c r="M393" s="6" t="s">
        <v>70</v>
      </c>
      <c r="N393" s="6" t="n">
        <v>-293</v>
      </c>
      <c r="O393" s="6" t="n">
        <v>8.36801</v>
      </c>
      <c r="P393" s="6" t="n">
        <v>8.37465</v>
      </c>
      <c r="Q393" s="6" t="n">
        <v>8.30498</v>
      </c>
      <c r="R393" s="6" t="n">
        <v>-21</v>
      </c>
      <c r="S393" s="6" t="n">
        <v>54</v>
      </c>
      <c r="T393" s="6" t="n">
        <v>54</v>
      </c>
      <c r="U393" s="6" t="n">
        <v>-21</v>
      </c>
      <c r="V393" s="6" t="n">
        <v>0</v>
      </c>
      <c r="W393" s="6" t="n">
        <v>0</v>
      </c>
      <c r="X393" s="6" t="n">
        <v>0</v>
      </c>
      <c r="Y393" s="6" t="n">
        <v>0</v>
      </c>
      <c r="Z393" s="6" t="n">
        <v>44</v>
      </c>
      <c r="AA393" s="6" t="n">
        <v>44</v>
      </c>
      <c r="AB393" s="6" t="n">
        <v>-44</v>
      </c>
      <c r="AC393" s="6" t="n">
        <v>-44</v>
      </c>
      <c r="AD393" s="6" t="n">
        <v>31</v>
      </c>
      <c r="AE393" s="6" t="n">
        <v>0</v>
      </c>
      <c r="AF393" s="6" t="n">
        <v>0</v>
      </c>
    </row>
    <row r="394" customFormat="false" ht="12.8" hidden="false" customHeight="false" outlineLevel="0" collapsed="false">
      <c r="A394" s="6" t="n">
        <v>26</v>
      </c>
      <c r="B394" s="6" t="n">
        <v>5</v>
      </c>
      <c r="C394" s="6" t="n">
        <v>2</v>
      </c>
      <c r="D394" s="6" t="n">
        <v>1</v>
      </c>
      <c r="E394" s="6" t="n">
        <v>21</v>
      </c>
      <c r="F394" s="6" t="s">
        <v>68</v>
      </c>
      <c r="G394" s="6" t="s">
        <v>69</v>
      </c>
      <c r="H394" s="6" t="s">
        <v>70</v>
      </c>
      <c r="I394" s="6" t="s">
        <v>69</v>
      </c>
      <c r="J394" s="6" t="s">
        <v>69</v>
      </c>
      <c r="K394" s="6" t="s">
        <v>69</v>
      </c>
      <c r="L394" s="6" t="s">
        <v>68</v>
      </c>
      <c r="M394" s="6" t="s">
        <v>69</v>
      </c>
      <c r="N394" s="6" t="n">
        <v>-285</v>
      </c>
      <c r="O394" s="6" t="n">
        <v>8.40261</v>
      </c>
      <c r="P394" s="6" t="n">
        <v>8.37106</v>
      </c>
      <c r="Q394" s="6" t="n">
        <v>8.27591</v>
      </c>
      <c r="R394" s="6" t="n">
        <v>12</v>
      </c>
      <c r="S394" s="6" t="n">
        <v>1</v>
      </c>
      <c r="T394" s="6" t="n">
        <v>12</v>
      </c>
      <c r="U394" s="6" t="n">
        <v>-59</v>
      </c>
      <c r="V394" s="6" t="n">
        <v>-48</v>
      </c>
      <c r="W394" s="6" t="n">
        <v>0</v>
      </c>
      <c r="X394" s="6" t="n">
        <v>-10</v>
      </c>
      <c r="Y394" s="6" t="n">
        <v>58</v>
      </c>
      <c r="Z394" s="6" t="n">
        <v>41</v>
      </c>
      <c r="AA394" s="6" t="n">
        <v>32</v>
      </c>
      <c r="AB394" s="6" t="n">
        <v>-14</v>
      </c>
      <c r="AC394" s="6" t="n">
        <v>32</v>
      </c>
      <c r="AD394" s="6" t="n">
        <v>-16</v>
      </c>
      <c r="AE394" s="6" t="n">
        <v>0</v>
      </c>
      <c r="AF394" s="6" t="n">
        <v>46</v>
      </c>
    </row>
    <row r="395" customFormat="false" ht="12.8" hidden="false" customHeight="false" outlineLevel="0" collapsed="false">
      <c r="A395" s="6" t="n">
        <v>26</v>
      </c>
      <c r="B395" s="6" t="n">
        <v>4</v>
      </c>
      <c r="C395" s="6" t="n">
        <v>2</v>
      </c>
      <c r="D395" s="6" t="n">
        <v>2</v>
      </c>
      <c r="E395" s="6" t="n">
        <v>2</v>
      </c>
      <c r="F395" s="6" t="s">
        <v>68</v>
      </c>
      <c r="G395" s="6" t="s">
        <v>68</v>
      </c>
      <c r="H395" s="6" t="s">
        <v>70</v>
      </c>
      <c r="I395" s="6" t="s">
        <v>69</v>
      </c>
      <c r="J395" s="6" t="s">
        <v>70</v>
      </c>
      <c r="K395" s="6" t="s">
        <v>69</v>
      </c>
      <c r="L395" s="6" t="s">
        <v>69</v>
      </c>
      <c r="M395" s="6" t="s">
        <v>69</v>
      </c>
      <c r="N395" s="6" t="n">
        <v>-282</v>
      </c>
      <c r="O395" s="6" t="n">
        <v>8.36987</v>
      </c>
      <c r="P395" s="6" t="n">
        <v>8.36936</v>
      </c>
      <c r="Q395" s="6" t="n">
        <v>8.30914</v>
      </c>
      <c r="R395" s="6" t="n">
        <v>56</v>
      </c>
      <c r="S395" s="6" t="n">
        <v>2</v>
      </c>
      <c r="T395" s="6" t="n">
        <v>0</v>
      </c>
      <c r="U395" s="6" t="n">
        <v>-58</v>
      </c>
      <c r="V395" s="6" t="n">
        <v>-45</v>
      </c>
      <c r="W395" s="6" t="n">
        <v>-43</v>
      </c>
      <c r="X395" s="6" t="n">
        <v>12</v>
      </c>
      <c r="Y395" s="6" t="n">
        <v>13</v>
      </c>
      <c r="Z395" s="6" t="n">
        <v>-10</v>
      </c>
      <c r="AA395" s="6" t="n">
        <v>43</v>
      </c>
      <c r="AB395" s="6" t="n">
        <v>42</v>
      </c>
      <c r="AC395" s="6" t="n">
        <v>-14</v>
      </c>
      <c r="AD395" s="6" t="n">
        <v>0</v>
      </c>
      <c r="AE395" s="6" t="n">
        <v>-30</v>
      </c>
      <c r="AF395" s="6" t="n">
        <v>31</v>
      </c>
    </row>
    <row r="396" customFormat="false" ht="12.8" hidden="false" customHeight="false" outlineLevel="0" collapsed="false">
      <c r="A396" s="6" t="n">
        <v>26</v>
      </c>
      <c r="B396" s="6" t="n">
        <v>2</v>
      </c>
      <c r="C396" s="6" t="n">
        <v>3</v>
      </c>
      <c r="D396" s="6" t="n">
        <v>3</v>
      </c>
      <c r="E396" s="6" t="n">
        <v>83</v>
      </c>
      <c r="F396" s="6" t="s">
        <v>68</v>
      </c>
      <c r="G396" s="6" t="s">
        <v>70</v>
      </c>
      <c r="H396" s="6" t="s">
        <v>68</v>
      </c>
      <c r="I396" s="6" t="s">
        <v>69</v>
      </c>
      <c r="J396" s="6" t="s">
        <v>70</v>
      </c>
      <c r="K396" s="6" t="s">
        <v>68</v>
      </c>
      <c r="L396" s="6" t="s">
        <v>69</v>
      </c>
      <c r="M396" s="6" t="s">
        <v>70</v>
      </c>
      <c r="N396" s="6" t="n">
        <v>-279</v>
      </c>
      <c r="O396" s="6" t="n">
        <v>8.33751</v>
      </c>
      <c r="P396" s="6" t="n">
        <v>8.33859</v>
      </c>
      <c r="Q396" s="6" t="n">
        <v>8.3685</v>
      </c>
      <c r="R396" s="6" t="n">
        <v>33</v>
      </c>
      <c r="S396" s="6" t="n">
        <v>64</v>
      </c>
      <c r="T396" s="6" t="n">
        <v>-46</v>
      </c>
      <c r="U396" s="6" t="n">
        <v>-20</v>
      </c>
      <c r="V396" s="6" t="n">
        <v>2</v>
      </c>
      <c r="W396" s="6" t="n">
        <v>10</v>
      </c>
      <c r="X396" s="6" t="n">
        <v>-45</v>
      </c>
      <c r="Y396" s="6" t="n">
        <v>1</v>
      </c>
      <c r="Z396" s="6" t="n">
        <v>-19</v>
      </c>
      <c r="AA396" s="6" t="n">
        <v>46</v>
      </c>
      <c r="AB396" s="6" t="n">
        <v>8</v>
      </c>
      <c r="AC396" s="6" t="n">
        <v>-36</v>
      </c>
      <c r="AD396" s="6" t="n">
        <v>16</v>
      </c>
      <c r="AE396" s="6" t="n">
        <v>-16</v>
      </c>
      <c r="AF396" s="6" t="n">
        <v>-1</v>
      </c>
    </row>
    <row r="397" customFormat="false" ht="12.8" hidden="false" customHeight="false" outlineLevel="0" collapsed="false">
      <c r="A397" s="6" t="n">
        <v>26</v>
      </c>
      <c r="B397" s="6" t="n">
        <v>4</v>
      </c>
      <c r="C397" s="6" t="n">
        <v>3</v>
      </c>
      <c r="D397" s="6" t="n">
        <v>1</v>
      </c>
      <c r="E397" s="6" t="n">
        <v>61</v>
      </c>
      <c r="F397" s="6" t="s">
        <v>68</v>
      </c>
      <c r="G397" s="6" t="s">
        <v>69</v>
      </c>
      <c r="H397" s="6" t="s">
        <v>68</v>
      </c>
      <c r="I397" s="6" t="s">
        <v>69</v>
      </c>
      <c r="J397" s="6" t="s">
        <v>69</v>
      </c>
      <c r="K397" s="6" t="s">
        <v>68</v>
      </c>
      <c r="L397" s="6" t="s">
        <v>69</v>
      </c>
      <c r="M397" s="6" t="s">
        <v>70</v>
      </c>
      <c r="N397" s="6" t="n">
        <v>-277</v>
      </c>
      <c r="O397" s="6" t="n">
        <v>8.40029</v>
      </c>
      <c r="P397" s="6" t="n">
        <v>8.3417</v>
      </c>
      <c r="Q397" s="6" t="n">
        <v>8.30509</v>
      </c>
      <c r="R397" s="6" t="n">
        <v>-21</v>
      </c>
      <c r="S397" s="6" t="n">
        <v>67</v>
      </c>
      <c r="T397" s="6" t="n">
        <v>8</v>
      </c>
      <c r="U397" s="6" t="n">
        <v>-21</v>
      </c>
      <c r="V397" s="6" t="n">
        <v>2</v>
      </c>
      <c r="W397" s="6" t="n">
        <v>10</v>
      </c>
      <c r="X397" s="6" t="n">
        <v>-45</v>
      </c>
      <c r="Y397" s="6" t="n">
        <v>1</v>
      </c>
      <c r="Z397" s="6" t="n">
        <v>34</v>
      </c>
      <c r="AA397" s="6" t="n">
        <v>44</v>
      </c>
      <c r="AB397" s="6" t="n">
        <v>-44</v>
      </c>
      <c r="AC397" s="6" t="n">
        <v>-36</v>
      </c>
      <c r="AD397" s="6" t="n">
        <v>16</v>
      </c>
      <c r="AE397" s="6" t="n">
        <v>-16</v>
      </c>
      <c r="AF397" s="6" t="n">
        <v>-1</v>
      </c>
    </row>
    <row r="398" customFormat="false" ht="12.8" hidden="false" customHeight="false" outlineLevel="0" collapsed="false">
      <c r="A398" s="6" t="n">
        <v>26</v>
      </c>
      <c r="B398" s="6" t="n">
        <v>2</v>
      </c>
      <c r="C398" s="6" t="n">
        <v>3</v>
      </c>
      <c r="D398" s="6" t="n">
        <v>3</v>
      </c>
      <c r="E398" s="6" t="n">
        <v>68</v>
      </c>
      <c r="F398" s="6" t="s">
        <v>68</v>
      </c>
      <c r="G398" s="6" t="s">
        <v>70</v>
      </c>
      <c r="H398" s="6" t="s">
        <v>68</v>
      </c>
      <c r="I398" s="6" t="s">
        <v>70</v>
      </c>
      <c r="J398" s="6" t="s">
        <v>68</v>
      </c>
      <c r="K398" s="6" t="s">
        <v>69</v>
      </c>
      <c r="L398" s="6" t="s">
        <v>70</v>
      </c>
      <c r="M398" s="6" t="s">
        <v>69</v>
      </c>
      <c r="N398" s="6" t="n">
        <v>-270</v>
      </c>
      <c r="O398" s="6" t="n">
        <v>8.33822</v>
      </c>
      <c r="P398" s="6" t="n">
        <v>8.34191</v>
      </c>
      <c r="Q398" s="6" t="n">
        <v>8.36768</v>
      </c>
      <c r="R398" s="6" t="n">
        <v>0</v>
      </c>
      <c r="S398" s="6" t="n">
        <v>-44</v>
      </c>
      <c r="T398" s="6" t="n">
        <v>-44</v>
      </c>
      <c r="U398" s="6" t="n">
        <v>58</v>
      </c>
      <c r="V398" s="6" t="n">
        <v>13</v>
      </c>
      <c r="W398" s="6" t="n">
        <v>1</v>
      </c>
      <c r="X398" s="6" t="n">
        <v>1</v>
      </c>
      <c r="Y398" s="6" t="n">
        <v>-45</v>
      </c>
      <c r="Z398" s="6" t="n">
        <v>-12</v>
      </c>
      <c r="AA398" s="6" t="n">
        <v>-21</v>
      </c>
      <c r="AB398" s="6" t="n">
        <v>54</v>
      </c>
      <c r="AC398" s="6" t="n">
        <v>45</v>
      </c>
      <c r="AD398" s="6" t="n">
        <v>-15</v>
      </c>
      <c r="AE398" s="6" t="n">
        <v>-15</v>
      </c>
      <c r="AF398" s="6" t="n">
        <v>31</v>
      </c>
    </row>
    <row r="399" customFormat="false" ht="12.8" hidden="false" customHeight="false" outlineLevel="0" collapsed="false">
      <c r="A399" s="6" t="n">
        <v>26</v>
      </c>
      <c r="B399" s="6" t="n">
        <v>4</v>
      </c>
      <c r="C399" s="6" t="n">
        <v>3</v>
      </c>
      <c r="D399" s="6" t="n">
        <v>1</v>
      </c>
      <c r="E399" s="6" t="n">
        <v>39</v>
      </c>
      <c r="F399" s="6" t="s">
        <v>68</v>
      </c>
      <c r="G399" s="6" t="s">
        <v>70</v>
      </c>
      <c r="H399" s="6" t="s">
        <v>69</v>
      </c>
      <c r="I399" s="6" t="s">
        <v>68</v>
      </c>
      <c r="J399" s="6" t="s">
        <v>69</v>
      </c>
      <c r="K399" s="6" t="s">
        <v>69</v>
      </c>
      <c r="L399" s="6" t="s">
        <v>69</v>
      </c>
      <c r="M399" s="6" t="s">
        <v>68</v>
      </c>
      <c r="N399" s="6" t="n">
        <v>-269</v>
      </c>
      <c r="O399" s="6" t="n">
        <v>8.40245</v>
      </c>
      <c r="P399" s="6" t="n">
        <v>8.33787</v>
      </c>
      <c r="Q399" s="6" t="n">
        <v>8.30703</v>
      </c>
      <c r="R399" s="6" t="n">
        <v>12</v>
      </c>
      <c r="S399" s="6" t="n">
        <v>2</v>
      </c>
      <c r="T399" s="6" t="n">
        <v>-36</v>
      </c>
      <c r="U399" s="6" t="n">
        <v>-8</v>
      </c>
      <c r="V399" s="6" t="n">
        <v>-46</v>
      </c>
      <c r="W399" s="6" t="n">
        <v>54</v>
      </c>
      <c r="X399" s="6" t="n">
        <v>35</v>
      </c>
      <c r="Y399" s="6" t="n">
        <v>-12</v>
      </c>
      <c r="Z399" s="6" t="n">
        <v>11</v>
      </c>
      <c r="AA399" s="6" t="n">
        <v>-52</v>
      </c>
      <c r="AB399" s="6" t="n">
        <v>25</v>
      </c>
      <c r="AC399" s="6" t="n">
        <v>-42</v>
      </c>
      <c r="AD399" s="6" t="n">
        <v>-14</v>
      </c>
      <c r="AE399" s="6" t="n">
        <v>15</v>
      </c>
      <c r="AF399" s="6" t="n">
        <v>-30</v>
      </c>
    </row>
    <row r="400" customFormat="false" ht="12.8" hidden="false" customHeight="false" outlineLevel="0" collapsed="false">
      <c r="A400" s="6" t="n">
        <v>26</v>
      </c>
      <c r="B400" s="6" t="n">
        <v>4</v>
      </c>
      <c r="C400" s="6" t="n">
        <v>2</v>
      </c>
      <c r="D400" s="6" t="n">
        <v>2</v>
      </c>
      <c r="E400" s="6" t="n">
        <v>30</v>
      </c>
      <c r="F400" s="6" t="s">
        <v>68</v>
      </c>
      <c r="G400" s="6" t="s">
        <v>70</v>
      </c>
      <c r="H400" s="6" t="s">
        <v>69</v>
      </c>
      <c r="I400" s="6" t="s">
        <v>70</v>
      </c>
      <c r="J400" s="6" t="s">
        <v>68</v>
      </c>
      <c r="K400" s="6" t="s">
        <v>69</v>
      </c>
      <c r="L400" s="6" t="s">
        <v>69</v>
      </c>
      <c r="M400" s="6" t="s">
        <v>69</v>
      </c>
      <c r="N400" s="6" t="n">
        <v>-267</v>
      </c>
      <c r="O400" s="6" t="n">
        <v>8.37104</v>
      </c>
      <c r="P400" s="6" t="n">
        <v>8.37104</v>
      </c>
      <c r="Q400" s="6" t="n">
        <v>8.30645</v>
      </c>
      <c r="R400" s="6" t="n">
        <v>11</v>
      </c>
      <c r="S400" s="6" t="n">
        <v>-44</v>
      </c>
      <c r="T400" s="6" t="n">
        <v>-43</v>
      </c>
      <c r="U400" s="6" t="n">
        <v>13</v>
      </c>
      <c r="V400" s="6" t="n">
        <v>-43</v>
      </c>
      <c r="W400" s="6" t="n">
        <v>11</v>
      </c>
      <c r="X400" s="6" t="n">
        <v>13</v>
      </c>
      <c r="Y400" s="6" t="n">
        <v>-44</v>
      </c>
      <c r="Z400" s="6" t="n">
        <v>0</v>
      </c>
      <c r="AA400" s="6" t="n">
        <v>-54</v>
      </c>
      <c r="AB400" s="6" t="n">
        <v>54</v>
      </c>
      <c r="AC400" s="6" t="n">
        <v>0</v>
      </c>
      <c r="AD400" s="6" t="n">
        <v>-30</v>
      </c>
      <c r="AE400" s="6" t="n">
        <v>-30</v>
      </c>
      <c r="AF400" s="6" t="n">
        <v>0</v>
      </c>
    </row>
    <row r="401" customFormat="false" ht="12.8" hidden="false" customHeight="false" outlineLevel="0" collapsed="false">
      <c r="A401" s="6" t="n">
        <v>26</v>
      </c>
      <c r="B401" s="6" t="n">
        <v>2</v>
      </c>
      <c r="C401" s="6" t="n">
        <v>3</v>
      </c>
      <c r="D401" s="6" t="n">
        <v>3</v>
      </c>
      <c r="E401" s="6" t="n">
        <v>2</v>
      </c>
      <c r="F401" s="6" t="s">
        <v>68</v>
      </c>
      <c r="G401" s="6" t="s">
        <v>68</v>
      </c>
      <c r="H401" s="6" t="s">
        <v>68</v>
      </c>
      <c r="I401" s="6" t="s">
        <v>70</v>
      </c>
      <c r="J401" s="6" t="s">
        <v>70</v>
      </c>
      <c r="K401" s="6" t="s">
        <v>69</v>
      </c>
      <c r="L401" s="6" t="s">
        <v>70</v>
      </c>
      <c r="M401" s="6" t="s">
        <v>69</v>
      </c>
      <c r="N401" s="6" t="n">
        <v>-264</v>
      </c>
      <c r="O401" s="6" t="n">
        <v>8.33602</v>
      </c>
      <c r="P401" s="6" t="n">
        <v>8.34178</v>
      </c>
      <c r="Q401" s="6" t="n">
        <v>8.36972</v>
      </c>
      <c r="R401" s="6" t="n">
        <v>43</v>
      </c>
      <c r="S401" s="6" t="n">
        <v>-56</v>
      </c>
      <c r="T401" s="6" t="n">
        <v>-1</v>
      </c>
      <c r="U401" s="6" t="n">
        <v>44</v>
      </c>
      <c r="V401" s="6" t="n">
        <v>1</v>
      </c>
      <c r="W401" s="6" t="n">
        <v>-44</v>
      </c>
      <c r="X401" s="6" t="n">
        <v>9</v>
      </c>
      <c r="Y401" s="6" t="n">
        <v>1</v>
      </c>
      <c r="Z401" s="6" t="n">
        <v>-22</v>
      </c>
      <c r="AA401" s="6" t="n">
        <v>-13</v>
      </c>
      <c r="AB401" s="6" t="n">
        <v>43</v>
      </c>
      <c r="AC401" s="6" t="n">
        <v>54</v>
      </c>
      <c r="AD401" s="6" t="n">
        <v>15</v>
      </c>
      <c r="AE401" s="6" t="n">
        <v>-16</v>
      </c>
      <c r="AF401" s="6" t="n">
        <v>30</v>
      </c>
    </row>
    <row r="402" customFormat="false" ht="12.8" hidden="false" customHeight="false" outlineLevel="0" collapsed="false">
      <c r="A402" s="6" t="n">
        <v>26</v>
      </c>
      <c r="B402" s="6" t="n">
        <v>4</v>
      </c>
      <c r="C402" s="6" t="n">
        <v>3</v>
      </c>
      <c r="D402" s="6" t="n">
        <v>1</v>
      </c>
      <c r="E402" s="6" t="n">
        <v>9</v>
      </c>
      <c r="F402" s="6" t="s">
        <v>68</v>
      </c>
      <c r="G402" s="6" t="s">
        <v>68</v>
      </c>
      <c r="H402" s="6" t="s">
        <v>70</v>
      </c>
      <c r="I402" s="6" t="s">
        <v>69</v>
      </c>
      <c r="J402" s="6" t="s">
        <v>69</v>
      </c>
      <c r="K402" s="6" t="s">
        <v>69</v>
      </c>
      <c r="L402" s="6" t="s">
        <v>68</v>
      </c>
      <c r="M402" s="6" t="s">
        <v>69</v>
      </c>
      <c r="N402" s="6" t="n">
        <v>-263</v>
      </c>
      <c r="O402" s="6" t="n">
        <v>8.40132</v>
      </c>
      <c r="P402" s="6" t="n">
        <v>8.3379</v>
      </c>
      <c r="Q402" s="6" t="n">
        <v>8.30881</v>
      </c>
      <c r="R402" s="6" t="n">
        <v>21</v>
      </c>
      <c r="S402" s="6" t="n">
        <v>-8</v>
      </c>
      <c r="T402" s="6" t="n">
        <v>12</v>
      </c>
      <c r="U402" s="6" t="n">
        <v>-58</v>
      </c>
      <c r="V402" s="6" t="n">
        <v>-35</v>
      </c>
      <c r="W402" s="6" t="n">
        <v>-44</v>
      </c>
      <c r="X402" s="6" t="n">
        <v>-9</v>
      </c>
      <c r="Y402" s="6" t="n">
        <v>58</v>
      </c>
      <c r="Z402" s="6" t="n">
        <v>-2</v>
      </c>
      <c r="AA402" s="6" t="n">
        <v>43</v>
      </c>
      <c r="AB402" s="6" t="n">
        <v>-13</v>
      </c>
      <c r="AC402" s="6" t="n">
        <v>33</v>
      </c>
      <c r="AD402" s="6" t="n">
        <v>-16</v>
      </c>
      <c r="AE402" s="6" t="n">
        <v>-15</v>
      </c>
      <c r="AF402" s="6" t="n">
        <v>31</v>
      </c>
    </row>
    <row r="403" customFormat="false" ht="12.8" hidden="false" customHeight="false" outlineLevel="0" collapsed="false">
      <c r="A403" s="6" t="n">
        <v>26</v>
      </c>
      <c r="B403" s="6" t="n">
        <v>4</v>
      </c>
      <c r="C403" s="6" t="n">
        <v>3</v>
      </c>
      <c r="D403" s="6" t="n">
        <v>1</v>
      </c>
      <c r="E403" s="6" t="n">
        <v>23</v>
      </c>
      <c r="F403" s="6" t="s">
        <v>68</v>
      </c>
      <c r="G403" s="6" t="s">
        <v>68</v>
      </c>
      <c r="H403" s="6" t="s">
        <v>69</v>
      </c>
      <c r="I403" s="6" t="s">
        <v>69</v>
      </c>
      <c r="J403" s="6" t="s">
        <v>70</v>
      </c>
      <c r="K403" s="6" t="s">
        <v>69</v>
      </c>
      <c r="L403" s="6" t="s">
        <v>68</v>
      </c>
      <c r="M403" s="6" t="s">
        <v>69</v>
      </c>
      <c r="N403" s="6" t="n">
        <v>-259</v>
      </c>
      <c r="O403" s="6" t="n">
        <v>8.40156</v>
      </c>
      <c r="P403" s="6" t="n">
        <v>8.33769</v>
      </c>
      <c r="Q403" s="6" t="n">
        <v>8.30873</v>
      </c>
      <c r="R403" s="6" t="n">
        <v>67</v>
      </c>
      <c r="S403" s="6" t="n">
        <v>-21</v>
      </c>
      <c r="T403" s="6" t="n">
        <v>-1</v>
      </c>
      <c r="U403" s="6" t="n">
        <v>-12</v>
      </c>
      <c r="V403" s="6" t="n">
        <v>-45</v>
      </c>
      <c r="W403" s="6" t="n">
        <v>-33</v>
      </c>
      <c r="X403" s="6" t="n">
        <v>1</v>
      </c>
      <c r="Y403" s="6" t="n">
        <v>48</v>
      </c>
      <c r="Z403" s="6" t="n">
        <v>-10</v>
      </c>
      <c r="AA403" s="6" t="n">
        <v>-3</v>
      </c>
      <c r="AB403" s="6" t="n">
        <v>33</v>
      </c>
      <c r="AC403" s="6" t="n">
        <v>42</v>
      </c>
      <c r="AD403" s="6" t="n">
        <v>16</v>
      </c>
      <c r="AE403" s="6" t="n">
        <v>-15</v>
      </c>
      <c r="AF403" s="6" t="n">
        <v>31</v>
      </c>
    </row>
    <row r="404" customFormat="false" ht="12.8" hidden="false" customHeight="false" outlineLevel="0" collapsed="false">
      <c r="A404" s="6" t="n">
        <v>26</v>
      </c>
      <c r="B404" s="6" t="n">
        <v>2</v>
      </c>
      <c r="C404" s="6" t="n">
        <v>3</v>
      </c>
      <c r="D404" s="6" t="n">
        <v>3</v>
      </c>
      <c r="E404" s="6" t="n">
        <v>72</v>
      </c>
      <c r="F404" s="6" t="s">
        <v>68</v>
      </c>
      <c r="G404" s="6" t="s">
        <v>70</v>
      </c>
      <c r="H404" s="6" t="s">
        <v>68</v>
      </c>
      <c r="I404" s="6" t="s">
        <v>70</v>
      </c>
      <c r="J404" s="6" t="s">
        <v>70</v>
      </c>
      <c r="K404" s="6" t="s">
        <v>69</v>
      </c>
      <c r="L404" s="6" t="s">
        <v>69</v>
      </c>
      <c r="M404" s="6" t="s">
        <v>68</v>
      </c>
      <c r="N404" s="6" t="n">
        <v>-259</v>
      </c>
      <c r="O404" s="6" t="n">
        <v>8.33655</v>
      </c>
      <c r="P404" s="6" t="n">
        <v>8.34051</v>
      </c>
      <c r="Q404" s="6" t="n">
        <v>8.3688</v>
      </c>
      <c r="R404" s="6" t="n">
        <v>47</v>
      </c>
      <c r="S404" s="6" t="n">
        <v>-35</v>
      </c>
      <c r="T404" s="6" t="n">
        <v>-35</v>
      </c>
      <c r="U404" s="6" t="n">
        <v>-9</v>
      </c>
      <c r="V404" s="6" t="n">
        <v>-12</v>
      </c>
      <c r="W404" s="6" t="n">
        <v>-1</v>
      </c>
      <c r="X404" s="6" t="n">
        <v>56</v>
      </c>
      <c r="Y404" s="6" t="n">
        <v>-10</v>
      </c>
      <c r="Z404" s="6" t="n">
        <v>-19</v>
      </c>
      <c r="AA404" s="6" t="n">
        <v>-10</v>
      </c>
      <c r="AB404" s="6" t="n">
        <v>67</v>
      </c>
      <c r="AC404" s="6" t="n">
        <v>-36</v>
      </c>
      <c r="AD404" s="6" t="n">
        <v>-16</v>
      </c>
      <c r="AE404" s="6" t="n">
        <v>16</v>
      </c>
      <c r="AF404" s="6" t="n">
        <v>1</v>
      </c>
    </row>
    <row r="405" customFormat="false" ht="12.8" hidden="false" customHeight="false" outlineLevel="0" collapsed="false">
      <c r="A405" s="6" t="n">
        <v>26</v>
      </c>
      <c r="B405" s="6" t="n">
        <v>2</v>
      </c>
      <c r="C405" s="6" t="n">
        <v>3</v>
      </c>
      <c r="D405" s="6" t="n">
        <v>3</v>
      </c>
      <c r="E405" s="6" t="n">
        <v>86</v>
      </c>
      <c r="F405" s="6" t="s">
        <v>68</v>
      </c>
      <c r="G405" s="6" t="s">
        <v>70</v>
      </c>
      <c r="H405" s="6" t="s">
        <v>68</v>
      </c>
      <c r="I405" s="6" t="s">
        <v>69</v>
      </c>
      <c r="J405" s="6" t="s">
        <v>70</v>
      </c>
      <c r="K405" s="6" t="s">
        <v>69</v>
      </c>
      <c r="L405" s="6" t="s">
        <v>68</v>
      </c>
      <c r="M405" s="6" t="s">
        <v>70</v>
      </c>
      <c r="N405" s="6" t="n">
        <v>-256</v>
      </c>
      <c r="O405" s="6" t="n">
        <v>8.33896</v>
      </c>
      <c r="P405" s="6" t="n">
        <v>8.33828</v>
      </c>
      <c r="Q405" s="6" t="n">
        <v>8.36811</v>
      </c>
      <c r="R405" s="6" t="n">
        <v>54</v>
      </c>
      <c r="S405" s="6" t="n">
        <v>43</v>
      </c>
      <c r="T405" s="6" t="n">
        <v>-46</v>
      </c>
      <c r="U405" s="6" t="n">
        <v>-20</v>
      </c>
      <c r="V405" s="6" t="n">
        <v>-1</v>
      </c>
      <c r="W405" s="6" t="n">
        <v>8</v>
      </c>
      <c r="X405" s="6" t="n">
        <v>-9</v>
      </c>
      <c r="Y405" s="6" t="n">
        <v>34</v>
      </c>
      <c r="Z405" s="6" t="n">
        <v>-22</v>
      </c>
      <c r="AA405" s="6" t="n">
        <v>43</v>
      </c>
      <c r="AB405" s="6" t="n">
        <v>44</v>
      </c>
      <c r="AC405" s="6" t="n">
        <v>-2</v>
      </c>
      <c r="AD405" s="6" t="n">
        <v>16</v>
      </c>
      <c r="AE405" s="6" t="n">
        <v>16</v>
      </c>
      <c r="AF405" s="6" t="n">
        <v>30</v>
      </c>
    </row>
    <row r="406" customFormat="false" ht="12.8" hidden="false" customHeight="false" outlineLevel="0" collapsed="false">
      <c r="A406" s="6" t="n">
        <v>26</v>
      </c>
      <c r="B406" s="6" t="n">
        <v>2</v>
      </c>
      <c r="C406" s="6" t="n">
        <v>3</v>
      </c>
      <c r="D406" s="6" t="n">
        <v>3</v>
      </c>
      <c r="E406" s="6" t="n">
        <v>37</v>
      </c>
      <c r="F406" s="6" t="s">
        <v>68</v>
      </c>
      <c r="G406" s="6" t="s">
        <v>68</v>
      </c>
      <c r="H406" s="6" t="s">
        <v>70</v>
      </c>
      <c r="I406" s="6" t="s">
        <v>69</v>
      </c>
      <c r="J406" s="6" t="s">
        <v>70</v>
      </c>
      <c r="K406" s="6" t="s">
        <v>69</v>
      </c>
      <c r="L406" s="6" t="s">
        <v>70</v>
      </c>
      <c r="M406" s="6" t="s">
        <v>68</v>
      </c>
      <c r="N406" s="6" t="n">
        <v>-240</v>
      </c>
      <c r="O406" s="6" t="n">
        <v>8.33851</v>
      </c>
      <c r="P406" s="6" t="n">
        <v>8.3382</v>
      </c>
      <c r="Q406" s="6" t="n">
        <v>8.36954</v>
      </c>
      <c r="R406" s="6" t="n">
        <v>54</v>
      </c>
      <c r="S406" s="6" t="n">
        <v>-10</v>
      </c>
      <c r="T406" s="6" t="n">
        <v>7</v>
      </c>
      <c r="U406" s="6" t="n">
        <v>-24</v>
      </c>
      <c r="V406" s="6" t="n">
        <v>-35</v>
      </c>
      <c r="W406" s="6" t="n">
        <v>-43</v>
      </c>
      <c r="X406" s="6" t="n">
        <v>46</v>
      </c>
      <c r="Y406" s="6" t="n">
        <v>3</v>
      </c>
      <c r="Z406" s="6" t="n">
        <v>-11</v>
      </c>
      <c r="AA406" s="6" t="n">
        <v>34</v>
      </c>
      <c r="AB406" s="6" t="n">
        <v>53</v>
      </c>
      <c r="AC406" s="6" t="n">
        <v>-13</v>
      </c>
      <c r="AD406" s="6" t="n">
        <v>14</v>
      </c>
      <c r="AE406" s="6" t="n">
        <v>-15</v>
      </c>
      <c r="AF406" s="6" t="n">
        <v>31</v>
      </c>
    </row>
    <row r="407" customFormat="false" ht="12.8" hidden="false" customHeight="false" outlineLevel="0" collapsed="false">
      <c r="A407" s="6" t="n">
        <v>26</v>
      </c>
      <c r="B407" s="6" t="n">
        <v>4</v>
      </c>
      <c r="C407" s="6" t="n">
        <v>3</v>
      </c>
      <c r="D407" s="6" t="n">
        <v>1</v>
      </c>
      <c r="E407" s="6" t="n">
        <v>8</v>
      </c>
      <c r="F407" s="6" t="s">
        <v>68</v>
      </c>
      <c r="G407" s="6" t="s">
        <v>68</v>
      </c>
      <c r="H407" s="6" t="s">
        <v>70</v>
      </c>
      <c r="I407" s="6" t="s">
        <v>69</v>
      </c>
      <c r="J407" s="6" t="s">
        <v>69</v>
      </c>
      <c r="K407" s="6" t="s">
        <v>68</v>
      </c>
      <c r="L407" s="6" t="s">
        <v>69</v>
      </c>
      <c r="M407" s="6" t="s">
        <v>69</v>
      </c>
      <c r="N407" s="6" t="n">
        <v>-238</v>
      </c>
      <c r="O407" s="6" t="n">
        <v>8.40258</v>
      </c>
      <c r="P407" s="6" t="n">
        <v>8.33777</v>
      </c>
      <c r="Q407" s="6" t="n">
        <v>8.30813</v>
      </c>
      <c r="R407" s="6" t="n">
        <v>1</v>
      </c>
      <c r="S407" s="6" t="n">
        <v>12</v>
      </c>
      <c r="T407" s="6" t="n">
        <v>10</v>
      </c>
      <c r="U407" s="6" t="n">
        <v>-57</v>
      </c>
      <c r="V407" s="6" t="n">
        <v>-32</v>
      </c>
      <c r="W407" s="6" t="n">
        <v>-42</v>
      </c>
      <c r="X407" s="6" t="n">
        <v>-41</v>
      </c>
      <c r="Y407" s="6" t="n">
        <v>22</v>
      </c>
      <c r="Z407" s="6" t="n">
        <v>0</v>
      </c>
      <c r="AA407" s="6" t="n">
        <v>46</v>
      </c>
      <c r="AB407" s="6" t="n">
        <v>-44</v>
      </c>
      <c r="AC407" s="6" t="n">
        <v>-1</v>
      </c>
      <c r="AD407" s="6" t="n">
        <v>-16</v>
      </c>
      <c r="AE407" s="6" t="n">
        <v>-46</v>
      </c>
      <c r="AF407" s="6" t="n">
        <v>0</v>
      </c>
    </row>
    <row r="408" customFormat="false" ht="12.8" hidden="false" customHeight="false" outlineLevel="0" collapsed="false">
      <c r="A408" s="6" t="n">
        <v>26</v>
      </c>
      <c r="B408" s="6" t="n">
        <v>4</v>
      </c>
      <c r="C408" s="6" t="n">
        <v>3</v>
      </c>
      <c r="D408" s="6" t="n">
        <v>1</v>
      </c>
      <c r="E408" s="6" t="n">
        <v>59</v>
      </c>
      <c r="F408" s="6" t="s">
        <v>68</v>
      </c>
      <c r="G408" s="6" t="s">
        <v>69</v>
      </c>
      <c r="H408" s="6" t="s">
        <v>68</v>
      </c>
      <c r="I408" s="6" t="s">
        <v>69</v>
      </c>
      <c r="J408" s="6" t="s">
        <v>70</v>
      </c>
      <c r="K408" s="6" t="s">
        <v>69</v>
      </c>
      <c r="L408" s="6" t="s">
        <v>69</v>
      </c>
      <c r="M408" s="6" t="s">
        <v>68</v>
      </c>
      <c r="N408" s="6" t="n">
        <v>-236</v>
      </c>
      <c r="O408" s="6" t="n">
        <v>8.40096</v>
      </c>
      <c r="P408" s="6" t="n">
        <v>8.33959</v>
      </c>
      <c r="Q408" s="6" t="n">
        <v>8.30535</v>
      </c>
      <c r="R408" s="6" t="n">
        <v>36</v>
      </c>
      <c r="S408" s="6" t="n">
        <v>7</v>
      </c>
      <c r="T408" s="6" t="n">
        <v>7</v>
      </c>
      <c r="U408" s="6" t="n">
        <v>-22</v>
      </c>
      <c r="V408" s="6" t="n">
        <v>-13</v>
      </c>
      <c r="W408" s="6" t="n">
        <v>-1</v>
      </c>
      <c r="X408" s="6" t="n">
        <v>54</v>
      </c>
      <c r="Y408" s="6" t="n">
        <v>-10</v>
      </c>
      <c r="Z408" s="6" t="n">
        <v>23</v>
      </c>
      <c r="AA408" s="6" t="n">
        <v>31</v>
      </c>
      <c r="AB408" s="6" t="n">
        <v>51</v>
      </c>
      <c r="AC408" s="6" t="n">
        <v>-46</v>
      </c>
      <c r="AD408" s="6" t="n">
        <v>14</v>
      </c>
      <c r="AE408" s="6" t="n">
        <v>15</v>
      </c>
      <c r="AF408" s="6" t="n">
        <v>30</v>
      </c>
    </row>
    <row r="409" customFormat="false" ht="12.8" hidden="false" customHeight="false" outlineLevel="0" collapsed="false">
      <c r="A409" s="6" t="n">
        <v>26</v>
      </c>
      <c r="B409" s="6" t="n">
        <v>4</v>
      </c>
      <c r="C409" s="6" t="n">
        <v>2</v>
      </c>
      <c r="D409" s="6" t="n">
        <v>2</v>
      </c>
      <c r="E409" s="6" t="n">
        <v>25</v>
      </c>
      <c r="F409" s="6" t="s">
        <v>68</v>
      </c>
      <c r="G409" s="6" t="s">
        <v>70</v>
      </c>
      <c r="H409" s="6" t="s">
        <v>70</v>
      </c>
      <c r="I409" s="6" t="s">
        <v>69</v>
      </c>
      <c r="J409" s="6" t="s">
        <v>69</v>
      </c>
      <c r="K409" s="6" t="s">
        <v>69</v>
      </c>
      <c r="L409" s="6" t="s">
        <v>69</v>
      </c>
      <c r="M409" s="6" t="s">
        <v>68</v>
      </c>
      <c r="N409" s="6" t="n">
        <v>-234</v>
      </c>
      <c r="O409" s="6" t="n">
        <v>8.36853</v>
      </c>
      <c r="P409" s="6" t="n">
        <v>8.36939</v>
      </c>
      <c r="Q409" s="6" t="n">
        <v>8.30744</v>
      </c>
      <c r="R409" s="6" t="n">
        <v>12</v>
      </c>
      <c r="S409" s="6" t="n">
        <v>11</v>
      </c>
      <c r="T409" s="6" t="n">
        <v>-23</v>
      </c>
      <c r="U409" s="6" t="n">
        <v>-65</v>
      </c>
      <c r="V409" s="6" t="n">
        <v>-37</v>
      </c>
      <c r="W409" s="6" t="n">
        <v>-1</v>
      </c>
      <c r="X409" s="6" t="n">
        <v>37</v>
      </c>
      <c r="Y409" s="6" t="n">
        <v>-2</v>
      </c>
      <c r="Z409" s="6" t="n">
        <v>0</v>
      </c>
      <c r="AA409" s="6" t="n">
        <v>35</v>
      </c>
      <c r="AB409" s="6" t="n">
        <v>22</v>
      </c>
      <c r="AC409" s="6" t="n">
        <v>-54</v>
      </c>
      <c r="AD409" s="6" t="n">
        <v>-31</v>
      </c>
      <c r="AE409" s="6" t="n">
        <v>-1</v>
      </c>
      <c r="AF409" s="6" t="n">
        <v>1</v>
      </c>
    </row>
    <row r="410" customFormat="false" ht="12.8" hidden="false" customHeight="false" outlineLevel="0" collapsed="false">
      <c r="A410" s="6" t="n">
        <v>26</v>
      </c>
      <c r="B410" s="6" t="n">
        <v>5</v>
      </c>
      <c r="C410" s="6" t="n">
        <v>2</v>
      </c>
      <c r="D410" s="6" t="n">
        <v>1</v>
      </c>
      <c r="E410" s="6" t="n">
        <v>19</v>
      </c>
      <c r="F410" s="6" t="s">
        <v>68</v>
      </c>
      <c r="G410" s="6" t="s">
        <v>69</v>
      </c>
      <c r="H410" s="6" t="s">
        <v>70</v>
      </c>
      <c r="I410" s="6" t="s">
        <v>69</v>
      </c>
      <c r="J410" s="6" t="s">
        <v>68</v>
      </c>
      <c r="K410" s="6" t="s">
        <v>69</v>
      </c>
      <c r="L410" s="6" t="s">
        <v>69</v>
      </c>
      <c r="M410" s="6" t="s">
        <v>69</v>
      </c>
      <c r="N410" s="6" t="n">
        <v>-224</v>
      </c>
      <c r="O410" s="6" t="n">
        <v>8.40357</v>
      </c>
      <c r="P410" s="6" t="n">
        <v>8.37002</v>
      </c>
      <c r="Q410" s="6" t="n">
        <v>8.27552</v>
      </c>
      <c r="R410" s="6" t="n">
        <v>1</v>
      </c>
      <c r="S410" s="6" t="n">
        <v>12</v>
      </c>
      <c r="T410" s="6" t="n">
        <v>1</v>
      </c>
      <c r="U410" s="6" t="n">
        <v>-48</v>
      </c>
      <c r="V410" s="6" t="n">
        <v>-45</v>
      </c>
      <c r="W410" s="6" t="n">
        <v>2</v>
      </c>
      <c r="X410" s="6" t="n">
        <v>13</v>
      </c>
      <c r="Y410" s="6" t="n">
        <v>-34</v>
      </c>
      <c r="Z410" s="6" t="n">
        <v>40</v>
      </c>
      <c r="AA410" s="6" t="n">
        <v>32</v>
      </c>
      <c r="AB410" s="6" t="n">
        <v>40</v>
      </c>
      <c r="AC410" s="6" t="n">
        <v>-26</v>
      </c>
      <c r="AD410" s="6" t="n">
        <v>-15</v>
      </c>
      <c r="AE410" s="6" t="n">
        <v>-30</v>
      </c>
      <c r="AF410" s="6" t="n">
        <v>45</v>
      </c>
    </row>
    <row r="411" customFormat="false" ht="12.8" hidden="false" customHeight="false" outlineLevel="0" collapsed="false">
      <c r="A411" s="6" t="n">
        <v>26</v>
      </c>
      <c r="B411" s="6" t="n">
        <v>2</v>
      </c>
      <c r="C411" s="6" t="n">
        <v>3</v>
      </c>
      <c r="D411" s="6" t="n">
        <v>3</v>
      </c>
      <c r="E411" s="6" t="n">
        <v>40</v>
      </c>
      <c r="F411" s="6" t="s">
        <v>68</v>
      </c>
      <c r="G411" s="6" t="s">
        <v>68</v>
      </c>
      <c r="H411" s="6" t="s">
        <v>70</v>
      </c>
      <c r="I411" s="6" t="s">
        <v>69</v>
      </c>
      <c r="J411" s="6" t="s">
        <v>69</v>
      </c>
      <c r="K411" s="6" t="s">
        <v>70</v>
      </c>
      <c r="L411" s="6" t="s">
        <v>70</v>
      </c>
      <c r="M411" s="6" t="s">
        <v>68</v>
      </c>
      <c r="N411" s="6" t="n">
        <v>-221</v>
      </c>
      <c r="O411" s="6" t="n">
        <v>8.33865</v>
      </c>
      <c r="P411" s="6" t="n">
        <v>8.33657</v>
      </c>
      <c r="Q411" s="6" t="n">
        <v>8.36955</v>
      </c>
      <c r="R411" s="6" t="n">
        <v>-1</v>
      </c>
      <c r="S411" s="6" t="n">
        <v>-10</v>
      </c>
      <c r="T411" s="6" t="n">
        <v>64</v>
      </c>
      <c r="U411" s="6" t="n">
        <v>-24</v>
      </c>
      <c r="V411" s="6" t="n">
        <v>-24</v>
      </c>
      <c r="W411" s="6" t="n">
        <v>-54</v>
      </c>
      <c r="X411" s="6" t="n">
        <v>37</v>
      </c>
      <c r="Y411" s="6" t="n">
        <v>11</v>
      </c>
      <c r="Z411" s="6" t="n">
        <v>8</v>
      </c>
      <c r="AA411" s="6" t="n">
        <v>37</v>
      </c>
      <c r="AB411" s="6" t="n">
        <v>-37</v>
      </c>
      <c r="AC411" s="6" t="n">
        <v>-11</v>
      </c>
      <c r="AD411" s="6" t="n">
        <v>15</v>
      </c>
      <c r="AE411" s="6" t="n">
        <v>-15</v>
      </c>
      <c r="AF411" s="6" t="n">
        <v>-1</v>
      </c>
    </row>
    <row r="412" customFormat="false" ht="12.8" hidden="false" customHeight="false" outlineLevel="0" collapsed="false">
      <c r="A412" s="6" t="n">
        <v>26</v>
      </c>
      <c r="B412" s="6" t="n">
        <v>4</v>
      </c>
      <c r="C412" s="6" t="n">
        <v>2</v>
      </c>
      <c r="D412" s="6" t="n">
        <v>2</v>
      </c>
      <c r="E412" s="6" t="n">
        <v>24</v>
      </c>
      <c r="F412" s="6" t="s">
        <v>68</v>
      </c>
      <c r="G412" s="6" t="s">
        <v>70</v>
      </c>
      <c r="H412" s="6" t="s">
        <v>70</v>
      </c>
      <c r="I412" s="6" t="s">
        <v>69</v>
      </c>
      <c r="J412" s="6" t="s">
        <v>69</v>
      </c>
      <c r="K412" s="6" t="s">
        <v>69</v>
      </c>
      <c r="L412" s="6" t="s">
        <v>68</v>
      </c>
      <c r="M412" s="6" t="s">
        <v>69</v>
      </c>
      <c r="N412" s="6" t="n">
        <v>-220</v>
      </c>
      <c r="O412" s="6" t="n">
        <v>8.36964</v>
      </c>
      <c r="P412" s="6" t="n">
        <v>8.36961</v>
      </c>
      <c r="Q412" s="6" t="n">
        <v>8.30686</v>
      </c>
      <c r="R412" s="6" t="n">
        <v>22</v>
      </c>
      <c r="S412" s="6" t="n">
        <v>2</v>
      </c>
      <c r="T412" s="6" t="n">
        <v>-32</v>
      </c>
      <c r="U412" s="6" t="n">
        <v>-55</v>
      </c>
      <c r="V412" s="6" t="n">
        <v>-36</v>
      </c>
      <c r="W412" s="6" t="n">
        <v>0</v>
      </c>
      <c r="X412" s="6" t="n">
        <v>-19</v>
      </c>
      <c r="Y412" s="6" t="n">
        <v>57</v>
      </c>
      <c r="Z412" s="6" t="n">
        <v>-2</v>
      </c>
      <c r="AA412" s="6" t="n">
        <v>33</v>
      </c>
      <c r="AB412" s="6" t="n">
        <v>-3</v>
      </c>
      <c r="AC412" s="6" t="n">
        <v>33</v>
      </c>
      <c r="AD412" s="6" t="n">
        <v>-31</v>
      </c>
      <c r="AE412" s="6" t="n">
        <v>0</v>
      </c>
      <c r="AF412" s="6" t="n">
        <v>31</v>
      </c>
    </row>
    <row r="413" customFormat="false" ht="12.8" hidden="false" customHeight="false" outlineLevel="0" collapsed="false">
      <c r="A413" s="6" t="n">
        <v>26</v>
      </c>
      <c r="B413" s="6" t="n">
        <v>6</v>
      </c>
      <c r="C413" s="6" t="n">
        <v>1</v>
      </c>
      <c r="D413" s="6" t="n">
        <v>1</v>
      </c>
      <c r="E413" s="6" t="n">
        <v>3</v>
      </c>
      <c r="F413" s="6" t="s">
        <v>68</v>
      </c>
      <c r="G413" s="6" t="s">
        <v>69</v>
      </c>
      <c r="H413" s="6" t="s">
        <v>69</v>
      </c>
      <c r="I413" s="6" t="s">
        <v>70</v>
      </c>
      <c r="J413" s="6" t="s">
        <v>69</v>
      </c>
      <c r="K413" s="6" t="s">
        <v>69</v>
      </c>
      <c r="L413" s="6" t="s">
        <v>69</v>
      </c>
      <c r="M413" s="6" t="s">
        <v>69</v>
      </c>
      <c r="N413" s="6" t="n">
        <v>-219</v>
      </c>
      <c r="O413" s="6" t="n">
        <v>8.40095</v>
      </c>
      <c r="P413" s="6" t="n">
        <v>8.40143</v>
      </c>
      <c r="Q413" s="6" t="n">
        <v>8.24632</v>
      </c>
      <c r="R413" s="6" t="n">
        <v>3</v>
      </c>
      <c r="S413" s="6" t="n">
        <v>-46</v>
      </c>
      <c r="T413" s="6" t="n">
        <v>12</v>
      </c>
      <c r="U413" s="6" t="n">
        <v>3</v>
      </c>
      <c r="V413" s="6" t="n">
        <v>-56</v>
      </c>
      <c r="W413" s="6" t="n">
        <v>10</v>
      </c>
      <c r="X413" s="6" t="n">
        <v>11</v>
      </c>
      <c r="Y413" s="6" t="n">
        <v>1</v>
      </c>
      <c r="Z413" s="6" t="n">
        <v>42</v>
      </c>
      <c r="AA413" s="6" t="n">
        <v>-52</v>
      </c>
      <c r="AB413" s="6" t="n">
        <v>0</v>
      </c>
      <c r="AC413" s="6" t="n">
        <v>10</v>
      </c>
      <c r="AD413" s="6" t="n">
        <v>-14</v>
      </c>
      <c r="AE413" s="6" t="n">
        <v>-16</v>
      </c>
      <c r="AF413" s="6" t="n">
        <v>0</v>
      </c>
    </row>
    <row r="414" customFormat="false" ht="12.8" hidden="false" customHeight="false" outlineLevel="0" collapsed="false">
      <c r="A414" s="6" t="n">
        <v>26</v>
      </c>
      <c r="B414" s="6" t="n">
        <v>4</v>
      </c>
      <c r="C414" s="6" t="n">
        <v>3</v>
      </c>
      <c r="D414" s="6" t="n">
        <v>1</v>
      </c>
      <c r="E414" s="6" t="n">
        <v>21</v>
      </c>
      <c r="F414" s="6" t="s">
        <v>68</v>
      </c>
      <c r="G414" s="6" t="s">
        <v>68</v>
      </c>
      <c r="H414" s="6" t="s">
        <v>69</v>
      </c>
      <c r="I414" s="6" t="s">
        <v>69</v>
      </c>
      <c r="J414" s="6" t="s">
        <v>68</v>
      </c>
      <c r="K414" s="6" t="s">
        <v>69</v>
      </c>
      <c r="L414" s="6" t="s">
        <v>69</v>
      </c>
      <c r="M414" s="6" t="s">
        <v>70</v>
      </c>
      <c r="N414" s="6" t="n">
        <v>-217</v>
      </c>
      <c r="O414" s="6" t="n">
        <v>8.40222</v>
      </c>
      <c r="P414" s="6" t="n">
        <v>8.33595</v>
      </c>
      <c r="Q414" s="6" t="n">
        <v>8.30845</v>
      </c>
      <c r="R414" s="6" t="n">
        <v>7</v>
      </c>
      <c r="S414" s="6" t="n">
        <v>36</v>
      </c>
      <c r="T414" s="6" t="n">
        <v>-2</v>
      </c>
      <c r="U414" s="6" t="n">
        <v>-13</v>
      </c>
      <c r="V414" s="6" t="n">
        <v>-31</v>
      </c>
      <c r="W414" s="6" t="n">
        <v>-22</v>
      </c>
      <c r="X414" s="6" t="n">
        <v>12</v>
      </c>
      <c r="Y414" s="6" t="n">
        <v>-52</v>
      </c>
      <c r="Z414" s="6" t="n">
        <v>0</v>
      </c>
      <c r="AA414" s="6" t="n">
        <v>11</v>
      </c>
      <c r="AB414" s="6" t="n">
        <v>43</v>
      </c>
      <c r="AC414" s="6" t="n">
        <v>-54</v>
      </c>
      <c r="AD414" s="6" t="n">
        <v>14</v>
      </c>
      <c r="AE414" s="6" t="n">
        <v>-46</v>
      </c>
      <c r="AF414" s="6" t="n">
        <v>0</v>
      </c>
    </row>
    <row r="415" customFormat="false" ht="12.8" hidden="false" customHeight="false" outlineLevel="0" collapsed="false">
      <c r="A415" s="6" t="n">
        <v>26</v>
      </c>
      <c r="B415" s="6" t="n">
        <v>4</v>
      </c>
      <c r="C415" s="6" t="n">
        <v>2</v>
      </c>
      <c r="D415" s="6" t="n">
        <v>2</v>
      </c>
      <c r="E415" s="6" t="n">
        <v>23</v>
      </c>
      <c r="F415" s="6" t="s">
        <v>68</v>
      </c>
      <c r="G415" s="6" t="s">
        <v>70</v>
      </c>
      <c r="H415" s="6" t="s">
        <v>70</v>
      </c>
      <c r="I415" s="6" t="s">
        <v>69</v>
      </c>
      <c r="J415" s="6" t="s">
        <v>69</v>
      </c>
      <c r="K415" s="6" t="s">
        <v>68</v>
      </c>
      <c r="L415" s="6" t="s">
        <v>69</v>
      </c>
      <c r="M415" s="6" t="s">
        <v>69</v>
      </c>
      <c r="N415" s="6" t="n">
        <v>-216</v>
      </c>
      <c r="O415" s="6" t="n">
        <v>8.36964</v>
      </c>
      <c r="P415" s="6" t="n">
        <v>8.36966</v>
      </c>
      <c r="Q415" s="6" t="n">
        <v>8.30669</v>
      </c>
      <c r="R415" s="6" t="n">
        <v>2</v>
      </c>
      <c r="S415" s="6" t="n">
        <v>22</v>
      </c>
      <c r="T415" s="6" t="n">
        <v>-34</v>
      </c>
      <c r="U415" s="6" t="n">
        <v>-54</v>
      </c>
      <c r="V415" s="6" t="n">
        <v>-34</v>
      </c>
      <c r="W415" s="6" t="n">
        <v>2</v>
      </c>
      <c r="X415" s="6" t="n">
        <v>-54</v>
      </c>
      <c r="Y415" s="6" t="n">
        <v>22</v>
      </c>
      <c r="Z415" s="6" t="n">
        <v>0</v>
      </c>
      <c r="AA415" s="6" t="n">
        <v>35</v>
      </c>
      <c r="AB415" s="6" t="n">
        <v>-35</v>
      </c>
      <c r="AC415" s="6" t="n">
        <v>0</v>
      </c>
      <c r="AD415" s="6" t="n">
        <v>-31</v>
      </c>
      <c r="AE415" s="6" t="n">
        <v>-31</v>
      </c>
      <c r="AF415" s="6" t="n">
        <v>0</v>
      </c>
    </row>
    <row r="416" customFormat="false" ht="12.8" hidden="false" customHeight="false" outlineLevel="0" collapsed="false">
      <c r="A416" s="6" t="n">
        <v>26</v>
      </c>
      <c r="B416" s="6" t="n">
        <v>4</v>
      </c>
      <c r="C416" s="6" t="n">
        <v>2</v>
      </c>
      <c r="D416" s="6" t="n">
        <v>2</v>
      </c>
      <c r="E416" s="6" t="n">
        <v>52</v>
      </c>
      <c r="F416" s="6" t="s">
        <v>68</v>
      </c>
      <c r="G416" s="6" t="s">
        <v>69</v>
      </c>
      <c r="H416" s="6" t="s">
        <v>68</v>
      </c>
      <c r="I416" s="6" t="s">
        <v>69</v>
      </c>
      <c r="J416" s="6" t="s">
        <v>70</v>
      </c>
      <c r="K416" s="6" t="s">
        <v>69</v>
      </c>
      <c r="L416" s="6" t="s">
        <v>69</v>
      </c>
      <c r="M416" s="6" t="s">
        <v>70</v>
      </c>
      <c r="N416" s="6" t="n">
        <v>-214</v>
      </c>
      <c r="O416" s="6" t="n">
        <v>8.36949</v>
      </c>
      <c r="P416" s="6" t="n">
        <v>8.37079</v>
      </c>
      <c r="Q416" s="6" t="n">
        <v>8.30521</v>
      </c>
      <c r="R416" s="6" t="n">
        <v>34</v>
      </c>
      <c r="S416" s="6" t="n">
        <v>53</v>
      </c>
      <c r="T416" s="6" t="n">
        <v>-2</v>
      </c>
      <c r="U416" s="6" t="n">
        <v>-22</v>
      </c>
      <c r="V416" s="6" t="n">
        <v>-12</v>
      </c>
      <c r="W416" s="6" t="n">
        <v>9</v>
      </c>
      <c r="X416" s="6" t="n">
        <v>9</v>
      </c>
      <c r="Y416" s="6" t="n">
        <v>-9</v>
      </c>
      <c r="Z416" s="6" t="n">
        <v>23</v>
      </c>
      <c r="AA416" s="6" t="n">
        <v>41</v>
      </c>
      <c r="AB416" s="6" t="n">
        <v>41</v>
      </c>
      <c r="AC416" s="6" t="n">
        <v>-46</v>
      </c>
      <c r="AD416" s="6" t="n">
        <v>30</v>
      </c>
      <c r="AE416" s="6" t="n">
        <v>-1</v>
      </c>
      <c r="AF416" s="6" t="n">
        <v>30</v>
      </c>
    </row>
    <row r="417" customFormat="false" ht="12.8" hidden="false" customHeight="false" outlineLevel="0" collapsed="false">
      <c r="A417" s="6" t="n">
        <v>26</v>
      </c>
      <c r="B417" s="6" t="n">
        <v>2</v>
      </c>
      <c r="C417" s="6" t="n">
        <v>3</v>
      </c>
      <c r="D417" s="6" t="n">
        <v>3</v>
      </c>
      <c r="E417" s="6" t="n">
        <v>8</v>
      </c>
      <c r="F417" s="6" t="s">
        <v>68</v>
      </c>
      <c r="G417" s="6" t="s">
        <v>68</v>
      </c>
      <c r="H417" s="6" t="s">
        <v>68</v>
      </c>
      <c r="I417" s="6" t="s">
        <v>69</v>
      </c>
      <c r="J417" s="6" t="s">
        <v>70</v>
      </c>
      <c r="K417" s="6" t="s">
        <v>70</v>
      </c>
      <c r="L417" s="6" t="s">
        <v>69</v>
      </c>
      <c r="M417" s="6" t="s">
        <v>70</v>
      </c>
      <c r="N417" s="6" t="n">
        <v>-212</v>
      </c>
      <c r="O417" s="6" t="n">
        <v>8.3362</v>
      </c>
      <c r="P417" s="6" t="n">
        <v>8.33946</v>
      </c>
      <c r="Q417" s="6" t="n">
        <v>8.37153</v>
      </c>
      <c r="R417" s="6" t="n">
        <v>31</v>
      </c>
      <c r="S417" s="6" t="n">
        <v>43</v>
      </c>
      <c r="T417" s="6" t="n">
        <v>42</v>
      </c>
      <c r="U417" s="6" t="n">
        <v>-22</v>
      </c>
      <c r="V417" s="6" t="n">
        <v>2</v>
      </c>
      <c r="W417" s="6" t="n">
        <v>-45</v>
      </c>
      <c r="X417" s="6" t="n">
        <v>9</v>
      </c>
      <c r="Y417" s="6" t="n">
        <v>1</v>
      </c>
      <c r="Z417" s="6" t="n">
        <v>-11</v>
      </c>
      <c r="AA417" s="6" t="n">
        <v>58</v>
      </c>
      <c r="AB417" s="6" t="n">
        <v>-1</v>
      </c>
      <c r="AC417" s="6" t="n">
        <v>-45</v>
      </c>
      <c r="AD417" s="6" t="n">
        <v>46</v>
      </c>
      <c r="AE417" s="6" t="n">
        <v>-16</v>
      </c>
      <c r="AF417" s="6" t="n">
        <v>0</v>
      </c>
    </row>
    <row r="418" customFormat="false" ht="12.8" hidden="false" customHeight="false" outlineLevel="0" collapsed="false">
      <c r="A418" s="6" t="n">
        <v>26</v>
      </c>
      <c r="B418" s="6" t="n">
        <v>4</v>
      </c>
      <c r="C418" s="6" t="n">
        <v>2</v>
      </c>
      <c r="D418" s="6" t="n">
        <v>2</v>
      </c>
      <c r="E418" s="6" t="n">
        <v>12</v>
      </c>
      <c r="F418" s="6" t="s">
        <v>68</v>
      </c>
      <c r="G418" s="6" t="s">
        <v>68</v>
      </c>
      <c r="H418" s="6" t="s">
        <v>69</v>
      </c>
      <c r="I418" s="6" t="s">
        <v>69</v>
      </c>
      <c r="J418" s="6" t="s">
        <v>70</v>
      </c>
      <c r="K418" s="6" t="s">
        <v>69</v>
      </c>
      <c r="L418" s="6" t="s">
        <v>69</v>
      </c>
      <c r="M418" s="6" t="s">
        <v>70</v>
      </c>
      <c r="N418" s="6" t="n">
        <v>-206</v>
      </c>
      <c r="O418" s="6" t="n">
        <v>8.36949</v>
      </c>
      <c r="P418" s="6" t="n">
        <v>8.36739</v>
      </c>
      <c r="Q418" s="6" t="n">
        <v>8.3087</v>
      </c>
      <c r="R418" s="6" t="n">
        <v>53</v>
      </c>
      <c r="S418" s="6" t="n">
        <v>34</v>
      </c>
      <c r="T418" s="6" t="n">
        <v>-2</v>
      </c>
      <c r="U418" s="6" t="n">
        <v>-22</v>
      </c>
      <c r="V418" s="6" t="n">
        <v>-43</v>
      </c>
      <c r="W418" s="6" t="n">
        <v>-23</v>
      </c>
      <c r="X418" s="6" t="n">
        <v>11</v>
      </c>
      <c r="Y418" s="6" t="n">
        <v>-7</v>
      </c>
      <c r="Z418" s="6" t="n">
        <v>-8</v>
      </c>
      <c r="AA418" s="6" t="n">
        <v>11</v>
      </c>
      <c r="AB418" s="6" t="n">
        <v>44</v>
      </c>
      <c r="AC418" s="6" t="n">
        <v>-44</v>
      </c>
      <c r="AD418" s="6" t="n">
        <v>30</v>
      </c>
      <c r="AE418" s="6" t="n">
        <v>-30</v>
      </c>
      <c r="AF418" s="6" t="n">
        <v>1</v>
      </c>
    </row>
    <row r="419" customFormat="false" ht="12.8" hidden="false" customHeight="false" outlineLevel="0" collapsed="false">
      <c r="A419" s="6" t="n">
        <v>26</v>
      </c>
      <c r="B419" s="6" t="n">
        <v>6</v>
      </c>
      <c r="C419" s="6" t="n">
        <v>2</v>
      </c>
      <c r="D419" s="6" t="n">
        <v>0</v>
      </c>
      <c r="E419" s="6" t="n">
        <v>6</v>
      </c>
      <c r="F419" s="6" t="s">
        <v>68</v>
      </c>
      <c r="G419" s="6" t="s">
        <v>69</v>
      </c>
      <c r="H419" s="6" t="s">
        <v>69</v>
      </c>
      <c r="I419" s="6" t="s">
        <v>69</v>
      </c>
      <c r="J419" s="6" t="s">
        <v>69</v>
      </c>
      <c r="K419" s="6" t="s">
        <v>69</v>
      </c>
      <c r="L419" s="6" t="s">
        <v>68</v>
      </c>
      <c r="M419" s="6" t="s">
        <v>69</v>
      </c>
      <c r="N419" s="6" t="n">
        <v>-206</v>
      </c>
      <c r="O419" s="6" t="n">
        <v>8.43273</v>
      </c>
      <c r="P419" s="6" t="n">
        <v>8.36935</v>
      </c>
      <c r="Q419" s="6" t="n">
        <v>8.2463</v>
      </c>
      <c r="R419" s="6" t="n">
        <v>11</v>
      </c>
      <c r="S419" s="6" t="n">
        <v>-11</v>
      </c>
      <c r="T419" s="6" t="n">
        <v>11</v>
      </c>
      <c r="U419" s="6" t="n">
        <v>-11</v>
      </c>
      <c r="V419" s="6" t="n">
        <v>-46</v>
      </c>
      <c r="W419" s="6" t="n">
        <v>10</v>
      </c>
      <c r="X419" s="6" t="n">
        <v>-10</v>
      </c>
      <c r="Y419" s="6" t="n">
        <v>46</v>
      </c>
      <c r="Z419" s="6" t="n">
        <v>41</v>
      </c>
      <c r="AA419" s="6" t="n">
        <v>-12</v>
      </c>
      <c r="AB419" s="6" t="n">
        <v>-12</v>
      </c>
      <c r="AC419" s="6" t="n">
        <v>41</v>
      </c>
      <c r="AD419" s="6" t="n">
        <v>0</v>
      </c>
      <c r="AE419" s="6" t="n">
        <v>0</v>
      </c>
      <c r="AF419" s="6" t="n">
        <v>30</v>
      </c>
    </row>
    <row r="420" customFormat="false" ht="12.8" hidden="false" customHeight="false" outlineLevel="0" collapsed="false">
      <c r="A420" s="6" t="n">
        <v>26</v>
      </c>
      <c r="B420" s="6" t="n">
        <v>6</v>
      </c>
      <c r="C420" s="6" t="n">
        <v>2</v>
      </c>
      <c r="D420" s="6" t="n">
        <v>0</v>
      </c>
      <c r="E420" s="6" t="n">
        <v>7</v>
      </c>
      <c r="F420" s="6" t="s">
        <v>68</v>
      </c>
      <c r="G420" s="6" t="s">
        <v>69</v>
      </c>
      <c r="H420" s="6" t="s">
        <v>69</v>
      </c>
      <c r="I420" s="6" t="s">
        <v>69</v>
      </c>
      <c r="J420" s="6" t="s">
        <v>69</v>
      </c>
      <c r="K420" s="6" t="s">
        <v>69</v>
      </c>
      <c r="L420" s="6" t="s">
        <v>69</v>
      </c>
      <c r="M420" s="6" t="s">
        <v>68</v>
      </c>
      <c r="N420" s="6" t="n">
        <v>-202</v>
      </c>
      <c r="O420" s="6" t="n">
        <v>8.433</v>
      </c>
      <c r="P420" s="6" t="n">
        <v>8.36925</v>
      </c>
      <c r="Q420" s="6" t="n">
        <v>8.24602</v>
      </c>
      <c r="R420" s="6" t="n">
        <v>1</v>
      </c>
      <c r="S420" s="6" t="n">
        <v>-1</v>
      </c>
      <c r="T420" s="6" t="n">
        <v>20</v>
      </c>
      <c r="U420" s="6" t="n">
        <v>-20</v>
      </c>
      <c r="V420" s="6" t="n">
        <v>-46</v>
      </c>
      <c r="W420" s="6" t="n">
        <v>10</v>
      </c>
      <c r="X420" s="6" t="n">
        <v>46</v>
      </c>
      <c r="Y420" s="6" t="n">
        <v>-10</v>
      </c>
      <c r="Z420" s="6" t="n">
        <v>43</v>
      </c>
      <c r="AA420" s="6" t="n">
        <v>-10</v>
      </c>
      <c r="AB420" s="6" t="n">
        <v>10</v>
      </c>
      <c r="AC420" s="6" t="n">
        <v>-43</v>
      </c>
      <c r="AD420" s="6" t="n">
        <v>0</v>
      </c>
      <c r="AE420" s="6" t="n">
        <v>0</v>
      </c>
      <c r="AF420" s="6" t="n">
        <v>0</v>
      </c>
    </row>
    <row r="421" customFormat="false" ht="12.8" hidden="false" customHeight="false" outlineLevel="0" collapsed="false">
      <c r="A421" s="6" t="n">
        <v>26</v>
      </c>
      <c r="B421" s="6" t="n">
        <v>4</v>
      </c>
      <c r="C421" s="6" t="n">
        <v>2</v>
      </c>
      <c r="D421" s="6" t="n">
        <v>2</v>
      </c>
      <c r="E421" s="6" t="n">
        <v>33</v>
      </c>
      <c r="F421" s="6" t="s">
        <v>68</v>
      </c>
      <c r="G421" s="6" t="s">
        <v>70</v>
      </c>
      <c r="H421" s="6" t="s">
        <v>69</v>
      </c>
      <c r="I421" s="6" t="s">
        <v>70</v>
      </c>
      <c r="J421" s="6" t="s">
        <v>69</v>
      </c>
      <c r="K421" s="6" t="s">
        <v>69</v>
      </c>
      <c r="L421" s="6" t="s">
        <v>69</v>
      </c>
      <c r="M421" s="6" t="s">
        <v>68</v>
      </c>
      <c r="N421" s="6" t="n">
        <v>-201</v>
      </c>
      <c r="O421" s="6" t="n">
        <v>8.36902</v>
      </c>
      <c r="P421" s="6" t="n">
        <v>8.37079</v>
      </c>
      <c r="Q421" s="6" t="n">
        <v>8.30678</v>
      </c>
      <c r="R421" s="6" t="n">
        <v>13</v>
      </c>
      <c r="S421" s="6" t="n">
        <v>-45</v>
      </c>
      <c r="T421" s="6" t="n">
        <v>-23</v>
      </c>
      <c r="U421" s="6" t="n">
        <v>-6</v>
      </c>
      <c r="V421" s="6" t="n">
        <v>-45</v>
      </c>
      <c r="W421" s="6" t="n">
        <v>8</v>
      </c>
      <c r="X421" s="6" t="n">
        <v>48</v>
      </c>
      <c r="Y421" s="6" t="n">
        <v>-11</v>
      </c>
      <c r="Z421" s="6" t="n">
        <v>2</v>
      </c>
      <c r="AA421" s="6" t="n">
        <v>-51</v>
      </c>
      <c r="AB421" s="6" t="n">
        <v>25</v>
      </c>
      <c r="AC421" s="6" t="n">
        <v>-33</v>
      </c>
      <c r="AD421" s="6" t="n">
        <v>-30</v>
      </c>
      <c r="AE421" s="6" t="n">
        <v>0</v>
      </c>
      <c r="AF421" s="6" t="n">
        <v>-29</v>
      </c>
    </row>
    <row r="422" customFormat="false" ht="12.8" hidden="false" customHeight="false" outlineLevel="0" collapsed="false">
      <c r="A422" s="6" t="n">
        <v>26</v>
      </c>
      <c r="B422" s="6" t="n">
        <v>4</v>
      </c>
      <c r="C422" s="6" t="n">
        <v>3</v>
      </c>
      <c r="D422" s="6" t="n">
        <v>1</v>
      </c>
      <c r="E422" s="6" t="n">
        <v>7</v>
      </c>
      <c r="F422" s="6" t="s">
        <v>68</v>
      </c>
      <c r="G422" s="6" t="s">
        <v>68</v>
      </c>
      <c r="H422" s="6" t="s">
        <v>70</v>
      </c>
      <c r="I422" s="6" t="s">
        <v>69</v>
      </c>
      <c r="J422" s="6" t="s">
        <v>68</v>
      </c>
      <c r="K422" s="6" t="s">
        <v>69</v>
      </c>
      <c r="L422" s="6" t="s">
        <v>69</v>
      </c>
      <c r="M422" s="6" t="s">
        <v>69</v>
      </c>
      <c r="N422" s="6" t="n">
        <v>-201</v>
      </c>
      <c r="O422" s="6" t="n">
        <v>8.40183</v>
      </c>
      <c r="P422" s="6" t="n">
        <v>8.33741</v>
      </c>
      <c r="Q422" s="6" t="n">
        <v>8.30853</v>
      </c>
      <c r="R422" s="6" t="n">
        <v>10</v>
      </c>
      <c r="S422" s="6" t="n">
        <v>3</v>
      </c>
      <c r="T422" s="6" t="n">
        <v>1</v>
      </c>
      <c r="U422" s="6" t="n">
        <v>-48</v>
      </c>
      <c r="V422" s="6" t="n">
        <v>-32</v>
      </c>
      <c r="W422" s="6" t="n">
        <v>-41</v>
      </c>
      <c r="X422" s="6" t="n">
        <v>13</v>
      </c>
      <c r="Y422" s="6" t="n">
        <v>-32</v>
      </c>
      <c r="Z422" s="6" t="n">
        <v>-2</v>
      </c>
      <c r="AA422" s="6" t="n">
        <v>43</v>
      </c>
      <c r="AB422" s="6" t="n">
        <v>41</v>
      </c>
      <c r="AC422" s="6" t="n">
        <v>-25</v>
      </c>
      <c r="AD422" s="6" t="n">
        <v>-15</v>
      </c>
      <c r="AE422" s="6" t="n">
        <v>-46</v>
      </c>
      <c r="AF422" s="6" t="n">
        <v>29</v>
      </c>
    </row>
    <row r="423" customFormat="false" ht="12.8" hidden="false" customHeight="false" outlineLevel="0" collapsed="false">
      <c r="A423" s="6" t="n">
        <v>26</v>
      </c>
      <c r="B423" s="6" t="n">
        <v>6</v>
      </c>
      <c r="C423" s="6" t="n">
        <v>2</v>
      </c>
      <c r="D423" s="6" t="n">
        <v>0</v>
      </c>
      <c r="E423" s="6" t="n">
        <v>5</v>
      </c>
      <c r="F423" s="6" t="s">
        <v>68</v>
      </c>
      <c r="G423" s="6" t="s">
        <v>69</v>
      </c>
      <c r="H423" s="6" t="s">
        <v>69</v>
      </c>
      <c r="I423" s="6" t="s">
        <v>69</v>
      </c>
      <c r="J423" s="6" t="s">
        <v>69</v>
      </c>
      <c r="K423" s="6" t="s">
        <v>68</v>
      </c>
      <c r="L423" s="6" t="s">
        <v>69</v>
      </c>
      <c r="M423" s="6" t="s">
        <v>69</v>
      </c>
      <c r="N423" s="6" t="n">
        <v>-200</v>
      </c>
      <c r="O423" s="6" t="n">
        <v>8.43272</v>
      </c>
      <c r="P423" s="6" t="n">
        <v>8.36938</v>
      </c>
      <c r="Q423" s="6" t="n">
        <v>8.2461</v>
      </c>
      <c r="R423" s="6" t="n">
        <v>-9</v>
      </c>
      <c r="S423" s="6" t="n">
        <v>9</v>
      </c>
      <c r="T423" s="6" t="n">
        <v>9</v>
      </c>
      <c r="U423" s="6" t="n">
        <v>-9</v>
      </c>
      <c r="V423" s="6" t="n">
        <v>-43</v>
      </c>
      <c r="W423" s="6" t="n">
        <v>13</v>
      </c>
      <c r="X423" s="6" t="n">
        <v>-43</v>
      </c>
      <c r="Y423" s="6" t="n">
        <v>13</v>
      </c>
      <c r="Z423" s="6" t="n">
        <v>42</v>
      </c>
      <c r="AA423" s="6" t="n">
        <v>-10</v>
      </c>
      <c r="AB423" s="6" t="n">
        <v>-42</v>
      </c>
      <c r="AC423" s="6" t="n">
        <v>10</v>
      </c>
      <c r="AD423" s="6" t="n">
        <v>0</v>
      </c>
      <c r="AE423" s="6" t="n">
        <v>-30</v>
      </c>
      <c r="AF423" s="6" t="n">
        <v>0</v>
      </c>
    </row>
    <row r="424" customFormat="false" ht="12.8" hidden="false" customHeight="false" outlineLevel="0" collapsed="false">
      <c r="A424" s="6" t="n">
        <v>26</v>
      </c>
      <c r="B424" s="6" t="n">
        <v>4</v>
      </c>
      <c r="C424" s="6" t="n">
        <v>2</v>
      </c>
      <c r="D424" s="6" t="n">
        <v>2</v>
      </c>
      <c r="E424" s="6" t="n">
        <v>22</v>
      </c>
      <c r="F424" s="6" t="s">
        <v>68</v>
      </c>
      <c r="G424" s="6" t="s">
        <v>70</v>
      </c>
      <c r="H424" s="6" t="s">
        <v>70</v>
      </c>
      <c r="I424" s="6" t="s">
        <v>69</v>
      </c>
      <c r="J424" s="6" t="s">
        <v>68</v>
      </c>
      <c r="K424" s="6" t="s">
        <v>69</v>
      </c>
      <c r="L424" s="6" t="s">
        <v>69</v>
      </c>
      <c r="M424" s="6" t="s">
        <v>69</v>
      </c>
      <c r="N424" s="6" t="n">
        <v>-200</v>
      </c>
      <c r="O424" s="6" t="n">
        <v>8.37094</v>
      </c>
      <c r="P424" s="6" t="n">
        <v>8.36877</v>
      </c>
      <c r="Q424" s="6" t="n">
        <v>8.30686</v>
      </c>
      <c r="R424" s="6" t="n">
        <v>11</v>
      </c>
      <c r="S424" s="6" t="n">
        <v>13</v>
      </c>
      <c r="T424" s="6" t="n">
        <v>-43</v>
      </c>
      <c r="U424" s="6" t="n">
        <v>-45</v>
      </c>
      <c r="V424" s="6" t="n">
        <v>-34</v>
      </c>
      <c r="W424" s="6" t="n">
        <v>2</v>
      </c>
      <c r="X424" s="6" t="n">
        <v>4</v>
      </c>
      <c r="Y424" s="6" t="n">
        <v>-34</v>
      </c>
      <c r="Z424" s="6" t="n">
        <v>-2</v>
      </c>
      <c r="AA424" s="6" t="n">
        <v>33</v>
      </c>
      <c r="AB424" s="6" t="n">
        <v>52</v>
      </c>
      <c r="AC424" s="6" t="n">
        <v>-25</v>
      </c>
      <c r="AD424" s="6" t="n">
        <v>-31</v>
      </c>
      <c r="AE424" s="6" t="n">
        <v>-30</v>
      </c>
      <c r="AF424" s="6" t="n">
        <v>29</v>
      </c>
    </row>
    <row r="425" customFormat="false" ht="12.8" hidden="false" customHeight="false" outlineLevel="0" collapsed="false">
      <c r="A425" s="6" t="n">
        <v>26</v>
      </c>
      <c r="B425" s="6" t="n">
        <v>2</v>
      </c>
      <c r="C425" s="6" t="n">
        <v>3</v>
      </c>
      <c r="D425" s="6" t="n">
        <v>3</v>
      </c>
      <c r="E425" s="6" t="n">
        <v>82</v>
      </c>
      <c r="F425" s="6" t="s">
        <v>68</v>
      </c>
      <c r="G425" s="6" t="s">
        <v>70</v>
      </c>
      <c r="H425" s="6" t="s">
        <v>68</v>
      </c>
      <c r="I425" s="6" t="s">
        <v>69</v>
      </c>
      <c r="J425" s="6" t="s">
        <v>70</v>
      </c>
      <c r="K425" s="6" t="s">
        <v>68</v>
      </c>
      <c r="L425" s="6" t="s">
        <v>70</v>
      </c>
      <c r="M425" s="6" t="s">
        <v>69</v>
      </c>
      <c r="N425" s="6" t="n">
        <v>-188</v>
      </c>
      <c r="O425" s="6" t="n">
        <v>8.33795</v>
      </c>
      <c r="P425" s="6" t="n">
        <v>8.33963</v>
      </c>
      <c r="Q425" s="6" t="n">
        <v>8.36771</v>
      </c>
      <c r="R425" s="6" t="n">
        <v>33</v>
      </c>
      <c r="S425" s="6" t="n">
        <v>7</v>
      </c>
      <c r="T425" s="6" t="n">
        <v>-46</v>
      </c>
      <c r="U425" s="6" t="n">
        <v>35</v>
      </c>
      <c r="V425" s="6" t="n">
        <v>13</v>
      </c>
      <c r="W425" s="6" t="n">
        <v>1</v>
      </c>
      <c r="X425" s="6" t="n">
        <v>-53</v>
      </c>
      <c r="Y425" s="6" t="n">
        <v>10</v>
      </c>
      <c r="Z425" s="6" t="n">
        <v>-22</v>
      </c>
      <c r="AA425" s="6" t="n">
        <v>23</v>
      </c>
      <c r="AB425" s="6" t="n">
        <v>6</v>
      </c>
      <c r="AC425" s="6" t="n">
        <v>54</v>
      </c>
      <c r="AD425" s="6" t="n">
        <v>14</v>
      </c>
      <c r="AE425" s="6" t="n">
        <v>-15</v>
      </c>
      <c r="AF425" s="6" t="n">
        <v>30</v>
      </c>
    </row>
    <row r="426" customFormat="false" ht="12.8" hidden="false" customHeight="false" outlineLevel="0" collapsed="false">
      <c r="A426" s="6" t="n">
        <v>26</v>
      </c>
      <c r="B426" s="6" t="n">
        <v>6</v>
      </c>
      <c r="C426" s="6" t="n">
        <v>1</v>
      </c>
      <c r="D426" s="6" t="n">
        <v>1</v>
      </c>
      <c r="E426" s="6" t="n">
        <v>7</v>
      </c>
      <c r="F426" s="6" t="s">
        <v>68</v>
      </c>
      <c r="G426" s="6" t="s">
        <v>69</v>
      </c>
      <c r="H426" s="6" t="s">
        <v>69</v>
      </c>
      <c r="I426" s="6" t="s">
        <v>69</v>
      </c>
      <c r="J426" s="6" t="s">
        <v>69</v>
      </c>
      <c r="K426" s="6" t="s">
        <v>69</v>
      </c>
      <c r="L426" s="6" t="s">
        <v>69</v>
      </c>
      <c r="M426" s="6" t="s">
        <v>70</v>
      </c>
      <c r="N426" s="6" t="n">
        <v>-181</v>
      </c>
      <c r="O426" s="6" t="n">
        <v>8.40096</v>
      </c>
      <c r="P426" s="6" t="n">
        <v>8.40095</v>
      </c>
      <c r="Q426" s="6" t="n">
        <v>8.24604</v>
      </c>
      <c r="R426" s="6" t="n">
        <v>0</v>
      </c>
      <c r="S426" s="6" t="n">
        <v>46</v>
      </c>
      <c r="T426" s="6" t="n">
        <v>9</v>
      </c>
      <c r="U426" s="6" t="n">
        <v>-21</v>
      </c>
      <c r="V426" s="6" t="n">
        <v>-46</v>
      </c>
      <c r="W426" s="6" t="n">
        <v>21</v>
      </c>
      <c r="X426" s="6" t="n">
        <v>0</v>
      </c>
      <c r="Y426" s="6" t="n">
        <v>-9</v>
      </c>
      <c r="Z426" s="6" t="n">
        <v>43</v>
      </c>
      <c r="AA426" s="6" t="n">
        <v>0</v>
      </c>
      <c r="AB426" s="6" t="n">
        <v>0</v>
      </c>
      <c r="AC426" s="6" t="n">
        <v>-43</v>
      </c>
      <c r="AD426" s="6" t="n">
        <v>16</v>
      </c>
      <c r="AE426" s="6" t="n">
        <v>-16</v>
      </c>
      <c r="AF426" s="6" t="n">
        <v>0</v>
      </c>
    </row>
    <row r="427" customFormat="false" ht="12.8" hidden="false" customHeight="false" outlineLevel="0" collapsed="false">
      <c r="A427" s="6" t="n">
        <v>26</v>
      </c>
      <c r="B427" s="6" t="n">
        <v>2</v>
      </c>
      <c r="C427" s="6" t="n">
        <v>3</v>
      </c>
      <c r="D427" s="6" t="n">
        <v>3</v>
      </c>
      <c r="E427" s="6" t="n">
        <v>10</v>
      </c>
      <c r="F427" s="6" t="s">
        <v>68</v>
      </c>
      <c r="G427" s="6" t="s">
        <v>68</v>
      </c>
      <c r="H427" s="6" t="s">
        <v>68</v>
      </c>
      <c r="I427" s="6" t="s">
        <v>69</v>
      </c>
      <c r="J427" s="6" t="s">
        <v>69</v>
      </c>
      <c r="K427" s="6" t="s">
        <v>70</v>
      </c>
      <c r="L427" s="6" t="s">
        <v>70</v>
      </c>
      <c r="M427" s="6" t="s">
        <v>70</v>
      </c>
      <c r="N427" s="6" t="n">
        <v>-180</v>
      </c>
      <c r="O427" s="6" t="n">
        <v>8.33602</v>
      </c>
      <c r="P427" s="6" t="n">
        <v>8.33966</v>
      </c>
      <c r="Q427" s="6" t="n">
        <v>8.3707</v>
      </c>
      <c r="R427" s="6" t="n">
        <v>-13</v>
      </c>
      <c r="S427" s="6" t="n">
        <v>32</v>
      </c>
      <c r="T427" s="6" t="n">
        <v>51</v>
      </c>
      <c r="U427" s="6" t="n">
        <v>22</v>
      </c>
      <c r="V427" s="6" t="n">
        <v>24</v>
      </c>
      <c r="W427" s="6" t="n">
        <v>-45</v>
      </c>
      <c r="X427" s="6" t="n">
        <v>-7</v>
      </c>
      <c r="Y427" s="6" t="n">
        <v>1</v>
      </c>
      <c r="Z427" s="6" t="n">
        <v>-2</v>
      </c>
      <c r="AA427" s="6" t="n">
        <v>48</v>
      </c>
      <c r="AB427" s="6" t="n">
        <v>-46</v>
      </c>
      <c r="AC427" s="6" t="n">
        <v>0</v>
      </c>
      <c r="AD427" s="6" t="n">
        <v>45</v>
      </c>
      <c r="AE427" s="6" t="n">
        <v>-14</v>
      </c>
      <c r="AF427" s="6" t="n">
        <v>0</v>
      </c>
    </row>
    <row r="428" customFormat="false" ht="12.8" hidden="false" customHeight="false" outlineLevel="0" collapsed="false">
      <c r="A428" s="6" t="n">
        <v>26</v>
      </c>
      <c r="B428" s="6" t="n">
        <v>2</v>
      </c>
      <c r="C428" s="6" t="n">
        <v>3</v>
      </c>
      <c r="D428" s="6" t="n">
        <v>3</v>
      </c>
      <c r="E428" s="6" t="n">
        <v>17</v>
      </c>
      <c r="F428" s="6" t="s">
        <v>68</v>
      </c>
      <c r="G428" s="6" t="s">
        <v>68</v>
      </c>
      <c r="H428" s="6" t="s">
        <v>70</v>
      </c>
      <c r="I428" s="6" t="s">
        <v>70</v>
      </c>
      <c r="J428" s="6" t="s">
        <v>68</v>
      </c>
      <c r="K428" s="6" t="s">
        <v>70</v>
      </c>
      <c r="L428" s="6" t="s">
        <v>69</v>
      </c>
      <c r="M428" s="6" t="s">
        <v>69</v>
      </c>
      <c r="N428" s="6" t="n">
        <v>-173</v>
      </c>
      <c r="O428" s="6" t="n">
        <v>8.33754</v>
      </c>
      <c r="P428" s="6" t="n">
        <v>8.33616</v>
      </c>
      <c r="Q428" s="6" t="n">
        <v>8.37225</v>
      </c>
      <c r="R428" s="6" t="n">
        <v>2</v>
      </c>
      <c r="S428" s="6" t="n">
        <v>-43</v>
      </c>
      <c r="T428" s="6" t="n">
        <v>46</v>
      </c>
      <c r="U428" s="6" t="n">
        <v>-34</v>
      </c>
      <c r="V428" s="6" t="n">
        <v>-41</v>
      </c>
      <c r="W428" s="6" t="n">
        <v>-51</v>
      </c>
      <c r="X428" s="6" t="n">
        <v>22</v>
      </c>
      <c r="Y428" s="6" t="n">
        <v>-22</v>
      </c>
      <c r="Z428" s="6" t="n">
        <v>9</v>
      </c>
      <c r="AA428" s="6" t="n">
        <v>0</v>
      </c>
      <c r="AB428" s="6" t="n">
        <v>-1</v>
      </c>
      <c r="AC428" s="6" t="n">
        <v>-12</v>
      </c>
      <c r="AD428" s="6" t="n">
        <v>-15</v>
      </c>
      <c r="AE428" s="6" t="n">
        <v>-45</v>
      </c>
      <c r="AF428" s="6" t="n">
        <v>-1</v>
      </c>
    </row>
    <row r="429" customFormat="false" ht="12.8" hidden="false" customHeight="false" outlineLevel="0" collapsed="false">
      <c r="A429" s="6" t="n">
        <v>26</v>
      </c>
      <c r="B429" s="6" t="n">
        <v>4</v>
      </c>
      <c r="C429" s="6" t="n">
        <v>2</v>
      </c>
      <c r="D429" s="6" t="n">
        <v>2</v>
      </c>
      <c r="E429" s="6" t="n">
        <v>11</v>
      </c>
      <c r="F429" s="6" t="s">
        <v>68</v>
      </c>
      <c r="G429" s="6" t="s">
        <v>68</v>
      </c>
      <c r="H429" s="6" t="s">
        <v>69</v>
      </c>
      <c r="I429" s="6" t="s">
        <v>69</v>
      </c>
      <c r="J429" s="6" t="s">
        <v>70</v>
      </c>
      <c r="K429" s="6" t="s">
        <v>69</v>
      </c>
      <c r="L429" s="6" t="s">
        <v>70</v>
      </c>
      <c r="M429" s="6" t="s">
        <v>69</v>
      </c>
      <c r="N429" s="6" t="n">
        <v>-173</v>
      </c>
      <c r="O429" s="6" t="n">
        <v>8.36874</v>
      </c>
      <c r="P429" s="6" t="n">
        <v>8.37026</v>
      </c>
      <c r="Q429" s="6" t="n">
        <v>8.30816</v>
      </c>
      <c r="R429" s="6" t="n">
        <v>53</v>
      </c>
      <c r="S429" s="6" t="n">
        <v>-22</v>
      </c>
      <c r="T429" s="6" t="n">
        <v>-2</v>
      </c>
      <c r="U429" s="6" t="n">
        <v>34</v>
      </c>
      <c r="V429" s="6" t="n">
        <v>-34</v>
      </c>
      <c r="W429" s="6" t="n">
        <v>-32</v>
      </c>
      <c r="X429" s="6" t="n">
        <v>2</v>
      </c>
      <c r="Y429" s="6" t="n">
        <v>3</v>
      </c>
      <c r="Z429" s="6" t="n">
        <v>-10</v>
      </c>
      <c r="AA429" s="6" t="n">
        <v>-14</v>
      </c>
      <c r="AB429" s="6" t="n">
        <v>42</v>
      </c>
      <c r="AC429" s="6" t="n">
        <v>42</v>
      </c>
      <c r="AD429" s="6" t="n">
        <v>30</v>
      </c>
      <c r="AE429" s="6" t="n">
        <v>-30</v>
      </c>
      <c r="AF429" s="6" t="n">
        <v>30</v>
      </c>
    </row>
    <row r="430" customFormat="false" ht="12.8" hidden="false" customHeight="false" outlineLevel="0" collapsed="false">
      <c r="A430" s="6" t="n">
        <v>26</v>
      </c>
      <c r="B430" s="6" t="n">
        <v>6</v>
      </c>
      <c r="C430" s="6" t="n">
        <v>2</v>
      </c>
      <c r="D430" s="6" t="n">
        <v>0</v>
      </c>
      <c r="E430" s="6" t="n">
        <v>4</v>
      </c>
      <c r="F430" s="6" t="s">
        <v>68</v>
      </c>
      <c r="G430" s="6" t="s">
        <v>69</v>
      </c>
      <c r="H430" s="6" t="s">
        <v>69</v>
      </c>
      <c r="I430" s="6" t="s">
        <v>69</v>
      </c>
      <c r="J430" s="6" t="s">
        <v>68</v>
      </c>
      <c r="K430" s="6" t="s">
        <v>69</v>
      </c>
      <c r="L430" s="6" t="s">
        <v>69</v>
      </c>
      <c r="M430" s="6" t="s">
        <v>69</v>
      </c>
      <c r="N430" s="6" t="n">
        <v>-169</v>
      </c>
      <c r="O430" s="6" t="n">
        <v>8.43521</v>
      </c>
      <c r="P430" s="6" t="n">
        <v>8.36871</v>
      </c>
      <c r="Q430" s="6" t="n">
        <v>8.24564</v>
      </c>
      <c r="R430" s="6" t="n">
        <v>0</v>
      </c>
      <c r="S430" s="6" t="n">
        <v>0</v>
      </c>
      <c r="T430" s="6" t="n">
        <v>0</v>
      </c>
      <c r="U430" s="6" t="n">
        <v>0</v>
      </c>
      <c r="V430" s="6" t="n">
        <v>-44</v>
      </c>
      <c r="W430" s="6" t="n">
        <v>12</v>
      </c>
      <c r="X430" s="6" t="n">
        <v>12</v>
      </c>
      <c r="Y430" s="6" t="n">
        <v>-44</v>
      </c>
      <c r="Z430" s="6" t="n">
        <v>40</v>
      </c>
      <c r="AA430" s="6" t="n">
        <v>-13</v>
      </c>
      <c r="AB430" s="6" t="n">
        <v>40</v>
      </c>
      <c r="AC430" s="6" t="n">
        <v>-13</v>
      </c>
      <c r="AD430" s="6" t="n">
        <v>0</v>
      </c>
      <c r="AE430" s="6" t="n">
        <v>-30</v>
      </c>
      <c r="AF430" s="6" t="n">
        <v>30</v>
      </c>
    </row>
    <row r="431" customFormat="false" ht="12.8" hidden="false" customHeight="false" outlineLevel="0" collapsed="false">
      <c r="A431" s="6" t="n">
        <v>26</v>
      </c>
      <c r="B431" s="6" t="n">
        <v>6</v>
      </c>
      <c r="C431" s="6" t="n">
        <v>1</v>
      </c>
      <c r="D431" s="6" t="n">
        <v>1</v>
      </c>
      <c r="E431" s="6" t="n">
        <v>2</v>
      </c>
      <c r="F431" s="6" t="s">
        <v>68</v>
      </c>
      <c r="G431" s="6" t="s">
        <v>69</v>
      </c>
      <c r="H431" s="6" t="s">
        <v>70</v>
      </c>
      <c r="I431" s="6" t="s">
        <v>69</v>
      </c>
      <c r="J431" s="6" t="s">
        <v>69</v>
      </c>
      <c r="K431" s="6" t="s">
        <v>69</v>
      </c>
      <c r="L431" s="6" t="s">
        <v>69</v>
      </c>
      <c r="M431" s="6" t="s">
        <v>69</v>
      </c>
      <c r="N431" s="6" t="n">
        <v>-163</v>
      </c>
      <c r="O431" s="6" t="n">
        <v>8.40085</v>
      </c>
      <c r="P431" s="6" t="n">
        <v>8.40212</v>
      </c>
      <c r="Q431" s="6" t="n">
        <v>8.24602</v>
      </c>
      <c r="R431" s="6" t="n">
        <v>2</v>
      </c>
      <c r="S431" s="6" t="n">
        <v>12</v>
      </c>
      <c r="T431" s="6" t="n">
        <v>11</v>
      </c>
      <c r="U431" s="6" t="n">
        <v>-58</v>
      </c>
      <c r="V431" s="6" t="n">
        <v>-47</v>
      </c>
      <c r="W431" s="6" t="n">
        <v>1</v>
      </c>
      <c r="X431" s="6" t="n">
        <v>2</v>
      </c>
      <c r="Y431" s="6" t="n">
        <v>11</v>
      </c>
      <c r="Z431" s="6" t="n">
        <v>41</v>
      </c>
      <c r="AA431" s="6" t="n">
        <v>32</v>
      </c>
      <c r="AB431" s="6" t="n">
        <v>-2</v>
      </c>
      <c r="AC431" s="6" t="n">
        <v>-13</v>
      </c>
      <c r="AD431" s="6" t="n">
        <v>-15</v>
      </c>
      <c r="AE431" s="6" t="n">
        <v>-16</v>
      </c>
      <c r="AF431" s="6" t="n">
        <v>31</v>
      </c>
    </row>
    <row r="432" customFormat="false" ht="12.8" hidden="false" customHeight="false" outlineLevel="0" collapsed="false">
      <c r="A432" s="6" t="n">
        <v>26</v>
      </c>
      <c r="B432" s="6" t="n">
        <v>2</v>
      </c>
      <c r="C432" s="6" t="n">
        <v>3</v>
      </c>
      <c r="D432" s="6" t="n">
        <v>3</v>
      </c>
      <c r="E432" s="6" t="n">
        <v>87</v>
      </c>
      <c r="F432" s="6" t="s">
        <v>68</v>
      </c>
      <c r="G432" s="6" t="s">
        <v>70</v>
      </c>
      <c r="H432" s="6" t="s">
        <v>68</v>
      </c>
      <c r="I432" s="6" t="s">
        <v>69</v>
      </c>
      <c r="J432" s="6" t="s">
        <v>70</v>
      </c>
      <c r="K432" s="6" t="s">
        <v>69</v>
      </c>
      <c r="L432" s="6" t="s">
        <v>70</v>
      </c>
      <c r="M432" s="6" t="s">
        <v>68</v>
      </c>
      <c r="N432" s="6" t="n">
        <v>-160</v>
      </c>
      <c r="O432" s="6" t="n">
        <v>8.33612</v>
      </c>
      <c r="P432" s="6" t="n">
        <v>8.33968</v>
      </c>
      <c r="Q432" s="6" t="n">
        <v>8.36839</v>
      </c>
      <c r="R432" s="6" t="n">
        <v>44</v>
      </c>
      <c r="S432" s="6" t="n">
        <v>-1</v>
      </c>
      <c r="T432" s="6" t="n">
        <v>-37</v>
      </c>
      <c r="U432" s="6" t="n">
        <v>24</v>
      </c>
      <c r="V432" s="6" t="n">
        <v>10</v>
      </c>
      <c r="W432" s="6" t="n">
        <v>0</v>
      </c>
      <c r="X432" s="6" t="n">
        <v>35</v>
      </c>
      <c r="Y432" s="6" t="n">
        <v>-10</v>
      </c>
      <c r="Z432" s="6" t="n">
        <v>-22</v>
      </c>
      <c r="AA432" s="6" t="n">
        <v>23</v>
      </c>
      <c r="AB432" s="6" t="n">
        <v>64</v>
      </c>
      <c r="AC432" s="6" t="n">
        <v>-2</v>
      </c>
      <c r="AD432" s="6" t="n">
        <v>15</v>
      </c>
      <c r="AE432" s="6" t="n">
        <v>17</v>
      </c>
      <c r="AF432" s="6" t="n">
        <v>30</v>
      </c>
    </row>
    <row r="433" customFormat="false" ht="12.8" hidden="false" customHeight="false" outlineLevel="0" collapsed="false">
      <c r="A433" s="6" t="n">
        <v>26</v>
      </c>
      <c r="B433" s="6" t="n">
        <v>5</v>
      </c>
      <c r="C433" s="6" t="n">
        <v>2</v>
      </c>
      <c r="D433" s="6" t="n">
        <v>1</v>
      </c>
      <c r="E433" s="6" t="n">
        <v>8</v>
      </c>
      <c r="F433" s="6" t="s">
        <v>68</v>
      </c>
      <c r="G433" s="6" t="s">
        <v>70</v>
      </c>
      <c r="H433" s="6" t="s">
        <v>69</v>
      </c>
      <c r="I433" s="6" t="s">
        <v>68</v>
      </c>
      <c r="J433" s="6" t="s">
        <v>69</v>
      </c>
      <c r="K433" s="6" t="s">
        <v>69</v>
      </c>
      <c r="L433" s="6" t="s">
        <v>69</v>
      </c>
      <c r="M433" s="6" t="s">
        <v>69</v>
      </c>
      <c r="N433" s="6" t="n">
        <v>-156</v>
      </c>
      <c r="O433" s="6" t="n">
        <v>8.39954</v>
      </c>
      <c r="P433" s="6" t="n">
        <v>8.37011</v>
      </c>
      <c r="Q433" s="6" t="n">
        <v>8.27708</v>
      </c>
      <c r="R433" s="6" t="n">
        <v>12</v>
      </c>
      <c r="S433" s="6" t="n">
        <v>2</v>
      </c>
      <c r="T433" s="6" t="n">
        <v>-46</v>
      </c>
      <c r="U433" s="6" t="n">
        <v>3</v>
      </c>
      <c r="V433" s="6" t="n">
        <v>-45</v>
      </c>
      <c r="W433" s="6" t="n">
        <v>56</v>
      </c>
      <c r="X433" s="6" t="n">
        <v>-9</v>
      </c>
      <c r="Y433" s="6" t="n">
        <v>-1</v>
      </c>
      <c r="Z433" s="6" t="n">
        <v>9</v>
      </c>
      <c r="AA433" s="6" t="n">
        <v>-52</v>
      </c>
      <c r="AB433" s="6" t="n">
        <v>12</v>
      </c>
      <c r="AC433" s="6" t="n">
        <v>1</v>
      </c>
      <c r="AD433" s="6" t="n">
        <v>-14</v>
      </c>
      <c r="AE433" s="6" t="n">
        <v>0</v>
      </c>
      <c r="AF433" s="6" t="n">
        <v>-15</v>
      </c>
    </row>
    <row r="434" customFormat="false" ht="12.8" hidden="false" customHeight="false" outlineLevel="0" collapsed="false">
      <c r="A434" s="6" t="n">
        <v>26</v>
      </c>
      <c r="B434" s="6" t="n">
        <v>4</v>
      </c>
      <c r="C434" s="6" t="n">
        <v>3</v>
      </c>
      <c r="D434" s="6" t="n">
        <v>1</v>
      </c>
      <c r="E434" s="6" t="n">
        <v>20</v>
      </c>
      <c r="F434" s="6" t="s">
        <v>68</v>
      </c>
      <c r="G434" s="6" t="s">
        <v>68</v>
      </c>
      <c r="H434" s="6" t="s">
        <v>69</v>
      </c>
      <c r="I434" s="6" t="s">
        <v>69</v>
      </c>
      <c r="J434" s="6" t="s">
        <v>68</v>
      </c>
      <c r="K434" s="6" t="s">
        <v>69</v>
      </c>
      <c r="L434" s="6" t="s">
        <v>70</v>
      </c>
      <c r="M434" s="6" t="s">
        <v>69</v>
      </c>
      <c r="N434" s="6" t="n">
        <v>-151</v>
      </c>
      <c r="O434" s="6" t="n">
        <v>8.40179</v>
      </c>
      <c r="P434" s="6" t="n">
        <v>8.33725</v>
      </c>
      <c r="Q434" s="6" t="n">
        <v>8.30794</v>
      </c>
      <c r="R434" s="6" t="n">
        <v>8</v>
      </c>
      <c r="S434" s="6" t="n">
        <v>-21</v>
      </c>
      <c r="T434" s="6" t="n">
        <v>-2</v>
      </c>
      <c r="U434" s="6" t="n">
        <v>47</v>
      </c>
      <c r="V434" s="6" t="n">
        <v>-22</v>
      </c>
      <c r="W434" s="6" t="n">
        <v>-30</v>
      </c>
      <c r="X434" s="6" t="n">
        <v>3</v>
      </c>
      <c r="Y434" s="6" t="n">
        <v>-42</v>
      </c>
      <c r="Z434" s="6" t="n">
        <v>-2</v>
      </c>
      <c r="AA434" s="6" t="n">
        <v>-14</v>
      </c>
      <c r="AB434" s="6" t="n">
        <v>42</v>
      </c>
      <c r="AC434" s="6" t="n">
        <v>33</v>
      </c>
      <c r="AD434" s="6" t="n">
        <v>15</v>
      </c>
      <c r="AE434" s="6" t="n">
        <v>-45</v>
      </c>
      <c r="AF434" s="6" t="n">
        <v>30</v>
      </c>
    </row>
    <row r="435" customFormat="false" ht="12.8" hidden="false" customHeight="false" outlineLevel="0" collapsed="false">
      <c r="A435" s="6" t="n">
        <v>26</v>
      </c>
      <c r="B435" s="6" t="n">
        <v>2</v>
      </c>
      <c r="C435" s="6" t="n">
        <v>3</v>
      </c>
      <c r="D435" s="6" t="n">
        <v>3</v>
      </c>
      <c r="E435" s="6" t="n">
        <v>7</v>
      </c>
      <c r="F435" s="6" t="s">
        <v>68</v>
      </c>
      <c r="G435" s="6" t="s">
        <v>68</v>
      </c>
      <c r="H435" s="6" t="s">
        <v>68</v>
      </c>
      <c r="I435" s="6" t="s">
        <v>69</v>
      </c>
      <c r="J435" s="6" t="s">
        <v>70</v>
      </c>
      <c r="K435" s="6" t="s">
        <v>70</v>
      </c>
      <c r="L435" s="6" t="s">
        <v>70</v>
      </c>
      <c r="M435" s="6" t="s">
        <v>69</v>
      </c>
      <c r="N435" s="6" t="n">
        <v>-148</v>
      </c>
      <c r="O435" s="6" t="n">
        <v>8.33747</v>
      </c>
      <c r="P435" s="6" t="n">
        <v>8.33901</v>
      </c>
      <c r="Q435" s="6" t="n">
        <v>8.37042</v>
      </c>
      <c r="R435" s="6" t="n">
        <v>31</v>
      </c>
      <c r="S435" s="6" t="n">
        <v>-12</v>
      </c>
      <c r="T435" s="6" t="n">
        <v>41</v>
      </c>
      <c r="U435" s="6" t="n">
        <v>32</v>
      </c>
      <c r="V435" s="6" t="n">
        <v>13</v>
      </c>
      <c r="W435" s="6" t="n">
        <v>-54</v>
      </c>
      <c r="X435" s="6" t="n">
        <v>1</v>
      </c>
      <c r="Y435" s="6" t="n">
        <v>10</v>
      </c>
      <c r="Z435" s="6" t="n">
        <v>-13</v>
      </c>
      <c r="AA435" s="6" t="n">
        <v>34</v>
      </c>
      <c r="AB435" s="6" t="n">
        <v>-2</v>
      </c>
      <c r="AC435" s="6" t="n">
        <v>43</v>
      </c>
      <c r="AD435" s="6" t="n">
        <v>46</v>
      </c>
      <c r="AE435" s="6" t="n">
        <v>-15</v>
      </c>
      <c r="AF435" s="6" t="n">
        <v>30</v>
      </c>
    </row>
    <row r="436" customFormat="false" ht="12.8" hidden="false" customHeight="false" outlineLevel="0" collapsed="false">
      <c r="A436" s="6" t="n">
        <v>26</v>
      </c>
      <c r="B436" s="6" t="n">
        <v>2</v>
      </c>
      <c r="C436" s="6" t="n">
        <v>3</v>
      </c>
      <c r="D436" s="6" t="n">
        <v>3</v>
      </c>
      <c r="E436" s="6" t="n">
        <v>32</v>
      </c>
      <c r="F436" s="6" t="s">
        <v>68</v>
      </c>
      <c r="G436" s="6" t="s">
        <v>68</v>
      </c>
      <c r="H436" s="6" t="s">
        <v>70</v>
      </c>
      <c r="I436" s="6" t="s">
        <v>69</v>
      </c>
      <c r="J436" s="6" t="s">
        <v>70</v>
      </c>
      <c r="K436" s="6" t="s">
        <v>68</v>
      </c>
      <c r="L436" s="6" t="s">
        <v>70</v>
      </c>
      <c r="M436" s="6" t="s">
        <v>69</v>
      </c>
      <c r="N436" s="6" t="n">
        <v>-145</v>
      </c>
      <c r="O436" s="6" t="n">
        <v>8.34084</v>
      </c>
      <c r="P436" s="6" t="n">
        <v>8.33763</v>
      </c>
      <c r="Q436" s="6" t="n">
        <v>8.36841</v>
      </c>
      <c r="R436" s="6" t="n">
        <v>43</v>
      </c>
      <c r="S436" s="6" t="n">
        <v>-1</v>
      </c>
      <c r="T436" s="6" t="n">
        <v>-1</v>
      </c>
      <c r="U436" s="6" t="n">
        <v>-13</v>
      </c>
      <c r="V436" s="6" t="n">
        <v>-32</v>
      </c>
      <c r="W436" s="6" t="n">
        <v>-41</v>
      </c>
      <c r="X436" s="6" t="n">
        <v>-41</v>
      </c>
      <c r="Y436" s="6" t="n">
        <v>23</v>
      </c>
      <c r="Z436" s="6" t="n">
        <v>-11</v>
      </c>
      <c r="AA436" s="6" t="n">
        <v>34</v>
      </c>
      <c r="AB436" s="6" t="n">
        <v>-2</v>
      </c>
      <c r="AC436" s="6" t="n">
        <v>43</v>
      </c>
      <c r="AD436" s="6" t="n">
        <v>14</v>
      </c>
      <c r="AE436" s="6" t="n">
        <v>-46</v>
      </c>
      <c r="AF436" s="6" t="n">
        <v>30</v>
      </c>
    </row>
    <row r="437" customFormat="false" ht="12.8" hidden="false" customHeight="false" outlineLevel="0" collapsed="false">
      <c r="A437" s="6" t="n">
        <v>26</v>
      </c>
      <c r="B437" s="6" t="n">
        <v>4</v>
      </c>
      <c r="C437" s="6" t="n">
        <v>4</v>
      </c>
      <c r="D437" s="6" t="n">
        <v>0</v>
      </c>
      <c r="E437" s="6" t="n">
        <v>5</v>
      </c>
      <c r="F437" s="6" t="s">
        <v>68</v>
      </c>
      <c r="G437" s="6" t="s">
        <v>68</v>
      </c>
      <c r="H437" s="6" t="s">
        <v>68</v>
      </c>
      <c r="I437" s="6" t="s">
        <v>69</v>
      </c>
      <c r="J437" s="6" t="s">
        <v>69</v>
      </c>
      <c r="K437" s="6" t="s">
        <v>69</v>
      </c>
      <c r="L437" s="6" t="s">
        <v>69</v>
      </c>
      <c r="M437" s="6" t="s">
        <v>68</v>
      </c>
      <c r="N437" s="6" t="n">
        <v>-143</v>
      </c>
      <c r="O437" s="6" t="n">
        <v>8.4301</v>
      </c>
      <c r="P437" s="6" t="n">
        <v>8.30781</v>
      </c>
      <c r="Q437" s="6" t="n">
        <v>8.30781</v>
      </c>
      <c r="R437" s="6" t="n">
        <v>0</v>
      </c>
      <c r="S437" s="6" t="n">
        <v>0</v>
      </c>
      <c r="T437" s="6" t="n">
        <v>20</v>
      </c>
      <c r="U437" s="6" t="n">
        <v>-20</v>
      </c>
      <c r="V437" s="6" t="n">
        <v>10</v>
      </c>
      <c r="W437" s="6" t="n">
        <v>-44</v>
      </c>
      <c r="X437" s="6" t="n">
        <v>44</v>
      </c>
      <c r="Y437" s="6" t="n">
        <v>-10</v>
      </c>
      <c r="Z437" s="6" t="n">
        <v>-10</v>
      </c>
      <c r="AA437" s="6" t="n">
        <v>44</v>
      </c>
      <c r="AB437" s="6" t="n">
        <v>10</v>
      </c>
      <c r="AC437" s="6" t="n">
        <v>-44</v>
      </c>
      <c r="AD437" s="6" t="n">
        <v>0</v>
      </c>
      <c r="AE437" s="6" t="n">
        <v>0</v>
      </c>
      <c r="AF437" s="6" t="n">
        <v>0</v>
      </c>
    </row>
    <row r="438" customFormat="false" ht="12.8" hidden="false" customHeight="false" outlineLevel="0" collapsed="false">
      <c r="A438" s="6" t="n">
        <v>26</v>
      </c>
      <c r="B438" s="6" t="n">
        <v>6</v>
      </c>
      <c r="C438" s="6" t="n">
        <v>1</v>
      </c>
      <c r="D438" s="6" t="n">
        <v>1</v>
      </c>
      <c r="E438" s="6" t="n">
        <v>6</v>
      </c>
      <c r="F438" s="6" t="s">
        <v>68</v>
      </c>
      <c r="G438" s="6" t="s">
        <v>69</v>
      </c>
      <c r="H438" s="6" t="s">
        <v>69</v>
      </c>
      <c r="I438" s="6" t="s">
        <v>69</v>
      </c>
      <c r="J438" s="6" t="s">
        <v>69</v>
      </c>
      <c r="K438" s="6" t="s">
        <v>69</v>
      </c>
      <c r="L438" s="6" t="s">
        <v>70</v>
      </c>
      <c r="M438" s="6" t="s">
        <v>69</v>
      </c>
      <c r="N438" s="6" t="n">
        <v>-140</v>
      </c>
      <c r="O438" s="6" t="n">
        <v>8.40044</v>
      </c>
      <c r="P438" s="6" t="n">
        <v>8.40045</v>
      </c>
      <c r="Q438" s="6" t="n">
        <v>8.24627</v>
      </c>
      <c r="R438" s="6" t="n">
        <v>0</v>
      </c>
      <c r="S438" s="6" t="n">
        <v>-12</v>
      </c>
      <c r="T438" s="6" t="n">
        <v>9</v>
      </c>
      <c r="U438" s="6" t="n">
        <v>36</v>
      </c>
      <c r="V438" s="6" t="n">
        <v>-36</v>
      </c>
      <c r="W438" s="6" t="n">
        <v>12</v>
      </c>
      <c r="X438" s="6" t="n">
        <v>-9</v>
      </c>
      <c r="Y438" s="6" t="n">
        <v>0</v>
      </c>
      <c r="Z438" s="6" t="n">
        <v>41</v>
      </c>
      <c r="AA438" s="6" t="n">
        <v>-23</v>
      </c>
      <c r="AB438" s="6" t="n">
        <v>-2</v>
      </c>
      <c r="AC438" s="6" t="n">
        <v>41</v>
      </c>
      <c r="AD438" s="6" t="n">
        <v>15</v>
      </c>
      <c r="AE438" s="6" t="n">
        <v>-15</v>
      </c>
      <c r="AF438" s="6" t="n">
        <v>30</v>
      </c>
    </row>
    <row r="439" customFormat="false" ht="12.8" hidden="false" customHeight="false" outlineLevel="0" collapsed="false">
      <c r="A439" s="6" t="n">
        <v>26</v>
      </c>
      <c r="B439" s="6" t="n">
        <v>4</v>
      </c>
      <c r="C439" s="6" t="n">
        <v>3</v>
      </c>
      <c r="D439" s="6" t="n">
        <v>1</v>
      </c>
      <c r="E439" s="6" t="n">
        <v>55</v>
      </c>
      <c r="F439" s="6" t="s">
        <v>68</v>
      </c>
      <c r="G439" s="6" t="s">
        <v>69</v>
      </c>
      <c r="H439" s="6" t="s">
        <v>68</v>
      </c>
      <c r="I439" s="6" t="s">
        <v>69</v>
      </c>
      <c r="J439" s="6" t="s">
        <v>68</v>
      </c>
      <c r="K439" s="6" t="s">
        <v>69</v>
      </c>
      <c r="L439" s="6" t="s">
        <v>70</v>
      </c>
      <c r="M439" s="6" t="s">
        <v>69</v>
      </c>
      <c r="N439" s="6" t="n">
        <v>-139</v>
      </c>
      <c r="O439" s="6" t="n">
        <v>8.40306</v>
      </c>
      <c r="P439" s="6" t="n">
        <v>8.34025</v>
      </c>
      <c r="Q439" s="6" t="n">
        <v>8.30442</v>
      </c>
      <c r="R439" s="6" t="n">
        <v>-13</v>
      </c>
      <c r="S439" s="6" t="n">
        <v>-1</v>
      </c>
      <c r="T439" s="6" t="n">
        <v>-2</v>
      </c>
      <c r="U439" s="6" t="n">
        <v>47</v>
      </c>
      <c r="V439" s="6" t="n">
        <v>13</v>
      </c>
      <c r="W439" s="6" t="n">
        <v>1</v>
      </c>
      <c r="X439" s="6" t="n">
        <v>1</v>
      </c>
      <c r="Y439" s="6" t="n">
        <v>-45</v>
      </c>
      <c r="Z439" s="6" t="n">
        <v>29</v>
      </c>
      <c r="AA439" s="6" t="n">
        <v>20</v>
      </c>
      <c r="AB439" s="6" t="n">
        <v>40</v>
      </c>
      <c r="AC439" s="6" t="n">
        <v>31</v>
      </c>
      <c r="AD439" s="6" t="n">
        <v>15</v>
      </c>
      <c r="AE439" s="6" t="n">
        <v>-15</v>
      </c>
      <c r="AF439" s="6" t="n">
        <v>61</v>
      </c>
    </row>
    <row r="440" customFormat="false" ht="12.8" hidden="false" customHeight="false" outlineLevel="0" collapsed="false">
      <c r="A440" s="6" t="n">
        <v>26</v>
      </c>
      <c r="B440" s="6" t="n">
        <v>2</v>
      </c>
      <c r="C440" s="6" t="n">
        <v>3</v>
      </c>
      <c r="D440" s="6" t="n">
        <v>3</v>
      </c>
      <c r="E440" s="6" t="n">
        <v>9</v>
      </c>
      <c r="F440" s="6" t="s">
        <v>68</v>
      </c>
      <c r="G440" s="6" t="s">
        <v>68</v>
      </c>
      <c r="H440" s="6" t="s">
        <v>68</v>
      </c>
      <c r="I440" s="6" t="s">
        <v>69</v>
      </c>
      <c r="J440" s="6" t="s">
        <v>70</v>
      </c>
      <c r="K440" s="6" t="s">
        <v>69</v>
      </c>
      <c r="L440" s="6" t="s">
        <v>70</v>
      </c>
      <c r="M440" s="6" t="s">
        <v>70</v>
      </c>
      <c r="N440" s="6" t="n">
        <v>-124</v>
      </c>
      <c r="O440" s="6" t="n">
        <v>8.33566</v>
      </c>
      <c r="P440" s="6" t="n">
        <v>8.33908</v>
      </c>
      <c r="Q440" s="6" t="n">
        <v>8.37081</v>
      </c>
      <c r="R440" s="6" t="n">
        <v>41</v>
      </c>
      <c r="S440" s="6" t="n">
        <v>32</v>
      </c>
      <c r="T440" s="6" t="n">
        <v>-3</v>
      </c>
      <c r="U440" s="6" t="n">
        <v>22</v>
      </c>
      <c r="V440" s="6" t="n">
        <v>13</v>
      </c>
      <c r="W440" s="6" t="n">
        <v>-35</v>
      </c>
      <c r="X440" s="6" t="n">
        <v>1</v>
      </c>
      <c r="Y440" s="6" t="n">
        <v>-7</v>
      </c>
      <c r="Z440" s="6" t="n">
        <v>-22</v>
      </c>
      <c r="AA440" s="6" t="n">
        <v>45</v>
      </c>
      <c r="AB440" s="6" t="n">
        <v>42</v>
      </c>
      <c r="AC440" s="6" t="n">
        <v>-2</v>
      </c>
      <c r="AD440" s="6" t="n">
        <v>45</v>
      </c>
      <c r="AE440" s="6" t="n">
        <v>-14</v>
      </c>
      <c r="AF440" s="6" t="n">
        <v>30</v>
      </c>
    </row>
    <row r="441" customFormat="false" ht="12.8" hidden="false" customHeight="false" outlineLevel="0" collapsed="false">
      <c r="A441" s="6" t="n">
        <v>26</v>
      </c>
      <c r="B441" s="6" t="n">
        <v>4</v>
      </c>
      <c r="C441" s="6" t="n">
        <v>4</v>
      </c>
      <c r="D441" s="6" t="n">
        <v>0</v>
      </c>
      <c r="E441" s="6" t="n">
        <v>3</v>
      </c>
      <c r="F441" s="6" t="s">
        <v>68</v>
      </c>
      <c r="G441" s="6" t="s">
        <v>68</v>
      </c>
      <c r="H441" s="6" t="s">
        <v>68</v>
      </c>
      <c r="I441" s="6" t="s">
        <v>69</v>
      </c>
      <c r="J441" s="6" t="s">
        <v>69</v>
      </c>
      <c r="K441" s="6" t="s">
        <v>68</v>
      </c>
      <c r="L441" s="6" t="s">
        <v>69</v>
      </c>
      <c r="M441" s="6" t="s">
        <v>69</v>
      </c>
      <c r="N441" s="6" t="n">
        <v>-116</v>
      </c>
      <c r="O441" s="6" t="n">
        <v>8.43263</v>
      </c>
      <c r="P441" s="6" t="n">
        <v>8.30726</v>
      </c>
      <c r="Q441" s="6" t="n">
        <v>8.3071</v>
      </c>
      <c r="R441" s="6" t="n">
        <v>-11</v>
      </c>
      <c r="S441" s="6" t="n">
        <v>11</v>
      </c>
      <c r="T441" s="6" t="n">
        <v>9</v>
      </c>
      <c r="U441" s="6" t="n">
        <v>-9</v>
      </c>
      <c r="V441" s="6" t="n">
        <v>13</v>
      </c>
      <c r="W441" s="6" t="n">
        <v>-42</v>
      </c>
      <c r="X441" s="6" t="n">
        <v>-42</v>
      </c>
      <c r="Y441" s="6" t="n">
        <v>12</v>
      </c>
      <c r="Z441" s="6" t="n">
        <v>-10</v>
      </c>
      <c r="AA441" s="6" t="n">
        <v>45</v>
      </c>
      <c r="AB441" s="6" t="n">
        <v>-44</v>
      </c>
      <c r="AC441" s="6" t="n">
        <v>11</v>
      </c>
      <c r="AD441" s="6" t="n">
        <v>0</v>
      </c>
      <c r="AE441" s="6" t="n">
        <v>-30</v>
      </c>
      <c r="AF441" s="6" t="n">
        <v>0</v>
      </c>
    </row>
    <row r="442" customFormat="false" ht="12.8" hidden="false" customHeight="false" outlineLevel="0" collapsed="false">
      <c r="A442" s="6" t="n">
        <v>26</v>
      </c>
      <c r="B442" s="6" t="n">
        <v>4</v>
      </c>
      <c r="C442" s="6" t="n">
        <v>4</v>
      </c>
      <c r="D442" s="6" t="n">
        <v>0</v>
      </c>
      <c r="E442" s="6" t="n">
        <v>2</v>
      </c>
      <c r="F442" s="6" t="s">
        <v>68</v>
      </c>
      <c r="G442" s="6" t="s">
        <v>68</v>
      </c>
      <c r="H442" s="6" t="s">
        <v>68</v>
      </c>
      <c r="I442" s="6" t="s">
        <v>69</v>
      </c>
      <c r="J442" s="6" t="s">
        <v>68</v>
      </c>
      <c r="K442" s="6" t="s">
        <v>69</v>
      </c>
      <c r="L442" s="6" t="s">
        <v>69</v>
      </c>
      <c r="M442" s="6" t="s">
        <v>69</v>
      </c>
      <c r="N442" s="6" t="n">
        <v>-111</v>
      </c>
      <c r="O442" s="6" t="n">
        <v>8.43236</v>
      </c>
      <c r="P442" s="6" t="n">
        <v>8.30739</v>
      </c>
      <c r="Q442" s="6" t="n">
        <v>8.30744</v>
      </c>
      <c r="R442" s="6" t="n">
        <v>-1</v>
      </c>
      <c r="S442" s="6" t="n">
        <v>2</v>
      </c>
      <c r="T442" s="6" t="n">
        <v>0</v>
      </c>
      <c r="U442" s="6" t="n">
        <v>0</v>
      </c>
      <c r="V442" s="6" t="n">
        <v>13</v>
      </c>
      <c r="W442" s="6" t="n">
        <v>-41</v>
      </c>
      <c r="X442" s="6" t="n">
        <v>12</v>
      </c>
      <c r="Y442" s="6" t="n">
        <v>-42</v>
      </c>
      <c r="Z442" s="6" t="n">
        <v>-12</v>
      </c>
      <c r="AA442" s="6" t="n">
        <v>42</v>
      </c>
      <c r="AB442" s="6" t="n">
        <v>41</v>
      </c>
      <c r="AC442" s="6" t="n">
        <v>-13</v>
      </c>
      <c r="AD442" s="6" t="n">
        <v>0</v>
      </c>
      <c r="AE442" s="6" t="n">
        <v>-30</v>
      </c>
      <c r="AF442" s="6" t="n">
        <v>30</v>
      </c>
    </row>
    <row r="443" customFormat="false" ht="12.8" hidden="false" customHeight="false" outlineLevel="0" collapsed="false">
      <c r="A443" s="6" t="n">
        <v>26</v>
      </c>
      <c r="B443" s="6" t="n">
        <v>5</v>
      </c>
      <c r="C443" s="6" t="n">
        <v>3</v>
      </c>
      <c r="D443" s="6" t="n">
        <v>0</v>
      </c>
      <c r="E443" s="6" t="n">
        <v>9</v>
      </c>
      <c r="F443" s="6" t="s">
        <v>68</v>
      </c>
      <c r="G443" s="6" t="s">
        <v>69</v>
      </c>
      <c r="H443" s="6" t="s">
        <v>68</v>
      </c>
      <c r="I443" s="6" t="s">
        <v>69</v>
      </c>
      <c r="J443" s="6" t="s">
        <v>69</v>
      </c>
      <c r="K443" s="6" t="s">
        <v>68</v>
      </c>
      <c r="L443" s="6" t="s">
        <v>69</v>
      </c>
      <c r="M443" s="6" t="s">
        <v>69</v>
      </c>
      <c r="N443" s="6" t="n">
        <v>-105</v>
      </c>
      <c r="O443" s="6" t="n">
        <v>8.43131</v>
      </c>
      <c r="P443" s="6" t="n">
        <v>8.33985</v>
      </c>
      <c r="Q443" s="6" t="n">
        <v>8.27477</v>
      </c>
      <c r="R443" s="6" t="n">
        <v>-20</v>
      </c>
      <c r="S443" s="6" t="n">
        <v>20</v>
      </c>
      <c r="T443" s="6" t="n">
        <v>9</v>
      </c>
      <c r="U443" s="6" t="n">
        <v>-10</v>
      </c>
      <c r="V443" s="6" t="n">
        <v>2</v>
      </c>
      <c r="W443" s="6" t="n">
        <v>1</v>
      </c>
      <c r="X443" s="6" t="n">
        <v>-44</v>
      </c>
      <c r="Y443" s="6" t="n">
        <v>11</v>
      </c>
      <c r="Z443" s="6" t="n">
        <v>32</v>
      </c>
      <c r="AA443" s="6" t="n">
        <v>33</v>
      </c>
      <c r="AB443" s="6" t="n">
        <v>-44</v>
      </c>
      <c r="AC443" s="6" t="n">
        <v>9</v>
      </c>
      <c r="AD443" s="6" t="n">
        <v>-1</v>
      </c>
      <c r="AE443" s="6" t="n">
        <v>-15</v>
      </c>
      <c r="AF443" s="6" t="n">
        <v>15</v>
      </c>
    </row>
    <row r="444" customFormat="false" ht="12.8" hidden="false" customHeight="false" outlineLevel="0" collapsed="false">
      <c r="A444" s="6" t="n">
        <v>26</v>
      </c>
      <c r="B444" s="6" t="n">
        <v>5</v>
      </c>
      <c r="C444" s="6" t="n">
        <v>3</v>
      </c>
      <c r="D444" s="6" t="n">
        <v>0</v>
      </c>
      <c r="E444" s="6" t="n">
        <v>5</v>
      </c>
      <c r="F444" s="6" t="s">
        <v>68</v>
      </c>
      <c r="G444" s="6" t="s">
        <v>68</v>
      </c>
      <c r="H444" s="6" t="s">
        <v>69</v>
      </c>
      <c r="I444" s="6" t="s">
        <v>69</v>
      </c>
      <c r="J444" s="6" t="s">
        <v>69</v>
      </c>
      <c r="K444" s="6" t="s">
        <v>69</v>
      </c>
      <c r="L444" s="6" t="s">
        <v>68</v>
      </c>
      <c r="M444" s="6" t="s">
        <v>69</v>
      </c>
      <c r="N444" s="6" t="n">
        <v>-105</v>
      </c>
      <c r="O444" s="6" t="n">
        <v>8.43131</v>
      </c>
      <c r="P444" s="6" t="n">
        <v>8.33621</v>
      </c>
      <c r="Q444" s="6" t="n">
        <v>8.27863</v>
      </c>
      <c r="R444" s="6" t="n">
        <v>20</v>
      </c>
      <c r="S444" s="6" t="n">
        <v>-20</v>
      </c>
      <c r="T444" s="6" t="n">
        <v>10</v>
      </c>
      <c r="U444" s="6" t="n">
        <v>-11</v>
      </c>
      <c r="V444" s="6" t="n">
        <v>-34</v>
      </c>
      <c r="W444" s="6" t="n">
        <v>-33</v>
      </c>
      <c r="X444" s="6" t="n">
        <v>-9</v>
      </c>
      <c r="Y444" s="6" t="n">
        <v>46</v>
      </c>
      <c r="Z444" s="6" t="n">
        <v>-1</v>
      </c>
      <c r="AA444" s="6" t="n">
        <v>-1</v>
      </c>
      <c r="AB444" s="6" t="n">
        <v>-12</v>
      </c>
      <c r="AC444" s="6" t="n">
        <v>42</v>
      </c>
      <c r="AD444" s="6" t="n">
        <v>0</v>
      </c>
      <c r="AE444" s="6" t="n">
        <v>-15</v>
      </c>
      <c r="AF444" s="6" t="n">
        <v>15</v>
      </c>
    </row>
    <row r="445" customFormat="false" ht="12.8" hidden="false" customHeight="false" outlineLevel="0" collapsed="false">
      <c r="A445" s="6" t="n">
        <v>26</v>
      </c>
      <c r="B445" s="6" t="n">
        <v>4</v>
      </c>
      <c r="C445" s="6" t="n">
        <v>3</v>
      </c>
      <c r="D445" s="6" t="n">
        <v>1</v>
      </c>
      <c r="E445" s="6" t="n">
        <v>3</v>
      </c>
      <c r="F445" s="6" t="s">
        <v>68</v>
      </c>
      <c r="G445" s="6" t="s">
        <v>68</v>
      </c>
      <c r="H445" s="6" t="s">
        <v>68</v>
      </c>
      <c r="I445" s="6" t="s">
        <v>69</v>
      </c>
      <c r="J445" s="6" t="s">
        <v>69</v>
      </c>
      <c r="K445" s="6" t="s">
        <v>70</v>
      </c>
      <c r="L445" s="6" t="s">
        <v>69</v>
      </c>
      <c r="M445" s="6" t="s">
        <v>69</v>
      </c>
      <c r="N445" s="6" t="n">
        <v>-104</v>
      </c>
      <c r="O445" s="6" t="n">
        <v>8.39992</v>
      </c>
      <c r="P445" s="6" t="n">
        <v>8.3387</v>
      </c>
      <c r="Q445" s="6" t="n">
        <v>8.30777</v>
      </c>
      <c r="R445" s="6" t="n">
        <v>-11</v>
      </c>
      <c r="S445" s="6" t="n">
        <v>0</v>
      </c>
      <c r="T445" s="6" t="n">
        <v>56</v>
      </c>
      <c r="U445" s="6" t="n">
        <v>-10</v>
      </c>
      <c r="V445" s="6" t="n">
        <v>13</v>
      </c>
      <c r="W445" s="6" t="n">
        <v>-54</v>
      </c>
      <c r="X445" s="6" t="n">
        <v>2</v>
      </c>
      <c r="Y445" s="6" t="n">
        <v>11</v>
      </c>
      <c r="Z445" s="6" t="n">
        <v>-1</v>
      </c>
      <c r="AA445" s="6" t="n">
        <v>45</v>
      </c>
      <c r="AB445" s="6" t="n">
        <v>-44</v>
      </c>
      <c r="AC445" s="6" t="n">
        <v>0</v>
      </c>
      <c r="AD445" s="6" t="n">
        <v>16</v>
      </c>
      <c r="AE445" s="6" t="n">
        <v>-14</v>
      </c>
      <c r="AF445" s="6" t="n">
        <v>-1</v>
      </c>
    </row>
    <row r="446" customFormat="false" ht="12.8" hidden="false" customHeight="false" outlineLevel="0" collapsed="false">
      <c r="A446" s="6" t="n">
        <v>26</v>
      </c>
      <c r="B446" s="6" t="n">
        <v>5</v>
      </c>
      <c r="C446" s="6" t="n">
        <v>2</v>
      </c>
      <c r="D446" s="6" t="n">
        <v>1</v>
      </c>
      <c r="E446" s="6" t="n">
        <v>15</v>
      </c>
      <c r="F446" s="6" t="s">
        <v>68</v>
      </c>
      <c r="G446" s="6" t="s">
        <v>69</v>
      </c>
      <c r="H446" s="6" t="s">
        <v>68</v>
      </c>
      <c r="I446" s="6" t="s">
        <v>69</v>
      </c>
      <c r="J446" s="6" t="s">
        <v>69</v>
      </c>
      <c r="K446" s="6" t="s">
        <v>70</v>
      </c>
      <c r="L446" s="6" t="s">
        <v>69</v>
      </c>
      <c r="M446" s="6" t="s">
        <v>69</v>
      </c>
      <c r="N446" s="6" t="n">
        <v>-102</v>
      </c>
      <c r="O446" s="6" t="n">
        <v>8.40001</v>
      </c>
      <c r="P446" s="6" t="n">
        <v>8.37127</v>
      </c>
      <c r="Q446" s="6" t="n">
        <v>8.27475</v>
      </c>
      <c r="R446" s="6" t="n">
        <v>-21</v>
      </c>
      <c r="S446" s="6" t="n">
        <v>9</v>
      </c>
      <c r="T446" s="6" t="n">
        <v>56</v>
      </c>
      <c r="U446" s="6" t="n">
        <v>-11</v>
      </c>
      <c r="V446" s="6" t="n">
        <v>0</v>
      </c>
      <c r="W446" s="6" t="n">
        <v>-9</v>
      </c>
      <c r="X446" s="6" t="n">
        <v>1</v>
      </c>
      <c r="Y446" s="6" t="n">
        <v>10</v>
      </c>
      <c r="Z446" s="6" t="n">
        <v>42</v>
      </c>
      <c r="AA446" s="6" t="n">
        <v>32</v>
      </c>
      <c r="AB446" s="6" t="n">
        <v>-44</v>
      </c>
      <c r="AC446" s="6" t="n">
        <v>-2</v>
      </c>
      <c r="AD446" s="6" t="n">
        <v>16</v>
      </c>
      <c r="AE446" s="6" t="n">
        <v>1</v>
      </c>
      <c r="AF446" s="6" t="n">
        <v>15</v>
      </c>
    </row>
    <row r="447" customFormat="false" ht="12.8" hidden="false" customHeight="false" outlineLevel="0" collapsed="false">
      <c r="A447" s="6" t="n">
        <v>26</v>
      </c>
      <c r="B447" s="6" t="n">
        <v>5</v>
      </c>
      <c r="C447" s="6" t="n">
        <v>2</v>
      </c>
      <c r="D447" s="6" t="n">
        <v>1</v>
      </c>
      <c r="E447" s="6" t="n">
        <v>9</v>
      </c>
      <c r="F447" s="6" t="s">
        <v>68</v>
      </c>
      <c r="G447" s="6" t="s">
        <v>70</v>
      </c>
      <c r="H447" s="6" t="s">
        <v>69</v>
      </c>
      <c r="I447" s="6" t="s">
        <v>69</v>
      </c>
      <c r="J447" s="6" t="s">
        <v>68</v>
      </c>
      <c r="K447" s="6" t="s">
        <v>69</v>
      </c>
      <c r="L447" s="6" t="s">
        <v>69</v>
      </c>
      <c r="M447" s="6" t="s">
        <v>69</v>
      </c>
      <c r="N447" s="6" t="n">
        <v>-92</v>
      </c>
      <c r="O447" s="6" t="n">
        <v>8.40263</v>
      </c>
      <c r="P447" s="6" t="n">
        <v>8.36737</v>
      </c>
      <c r="Q447" s="6" t="n">
        <v>8.27675</v>
      </c>
      <c r="R447" s="6" t="n">
        <v>10</v>
      </c>
      <c r="S447" s="6" t="n">
        <v>1</v>
      </c>
      <c r="T447" s="6" t="n">
        <v>-45</v>
      </c>
      <c r="U447" s="6" t="n">
        <v>1</v>
      </c>
      <c r="V447" s="6" t="n">
        <v>-33</v>
      </c>
      <c r="W447" s="6" t="n">
        <v>13</v>
      </c>
      <c r="X447" s="6" t="n">
        <v>4</v>
      </c>
      <c r="Y447" s="6" t="n">
        <v>-44</v>
      </c>
      <c r="Z447" s="6" t="n">
        <v>-1</v>
      </c>
      <c r="AA447" s="6" t="n">
        <v>-12</v>
      </c>
      <c r="AB447" s="6" t="n">
        <v>52</v>
      </c>
      <c r="AC447" s="6" t="n">
        <v>-12</v>
      </c>
      <c r="AD447" s="6" t="n">
        <v>-16</v>
      </c>
      <c r="AE447" s="6" t="n">
        <v>-29</v>
      </c>
      <c r="AF447" s="6" t="n">
        <v>14</v>
      </c>
    </row>
    <row r="448" customFormat="false" ht="12.8" hidden="false" customHeight="false" outlineLevel="0" collapsed="false">
      <c r="A448" s="6" t="n">
        <v>26</v>
      </c>
      <c r="B448" s="6" t="n">
        <v>2</v>
      </c>
      <c r="C448" s="6" t="n">
        <v>3</v>
      </c>
      <c r="D448" s="6" t="n">
        <v>3</v>
      </c>
      <c r="E448" s="6" t="n">
        <v>69</v>
      </c>
      <c r="F448" s="6" t="s">
        <v>68</v>
      </c>
      <c r="G448" s="6" t="s">
        <v>70</v>
      </c>
      <c r="H448" s="6" t="s">
        <v>68</v>
      </c>
      <c r="I448" s="6" t="s">
        <v>70</v>
      </c>
      <c r="J448" s="6" t="s">
        <v>68</v>
      </c>
      <c r="K448" s="6" t="s">
        <v>69</v>
      </c>
      <c r="L448" s="6" t="s">
        <v>69</v>
      </c>
      <c r="M448" s="6" t="s">
        <v>70</v>
      </c>
      <c r="N448" s="6" t="n">
        <v>-90</v>
      </c>
      <c r="O448" s="6" t="n">
        <v>8.33908</v>
      </c>
      <c r="P448" s="6" t="n">
        <v>8.33931</v>
      </c>
      <c r="Q448" s="6" t="n">
        <v>8.36655</v>
      </c>
      <c r="R448" s="6" t="n">
        <v>0</v>
      </c>
      <c r="S448" s="6" t="n">
        <v>12</v>
      </c>
      <c r="T448" s="6" t="n">
        <v>-44</v>
      </c>
      <c r="U448" s="6" t="n">
        <v>0</v>
      </c>
      <c r="V448" s="6" t="n">
        <v>1</v>
      </c>
      <c r="W448" s="6" t="n">
        <v>11</v>
      </c>
      <c r="X448" s="6" t="n">
        <v>11</v>
      </c>
      <c r="Y448" s="6" t="n">
        <v>-54</v>
      </c>
      <c r="Z448" s="6" t="n">
        <v>-10</v>
      </c>
      <c r="AA448" s="6" t="n">
        <v>1</v>
      </c>
      <c r="AB448" s="6" t="n">
        <v>56</v>
      </c>
      <c r="AC448" s="6" t="n">
        <v>-46</v>
      </c>
      <c r="AD448" s="6" t="n">
        <v>-16</v>
      </c>
      <c r="AE448" s="6" t="n">
        <v>-15</v>
      </c>
      <c r="AF448" s="6" t="n">
        <v>0</v>
      </c>
    </row>
    <row r="449" customFormat="false" ht="12.8" hidden="false" customHeight="false" outlineLevel="0" collapsed="false">
      <c r="A449" s="6" t="n">
        <v>26</v>
      </c>
      <c r="B449" s="6" t="n">
        <v>4</v>
      </c>
      <c r="C449" s="6" t="n">
        <v>3</v>
      </c>
      <c r="D449" s="6" t="n">
        <v>1</v>
      </c>
      <c r="E449" s="6" t="n">
        <v>5</v>
      </c>
      <c r="F449" s="6" t="s">
        <v>68</v>
      </c>
      <c r="G449" s="6" t="s">
        <v>68</v>
      </c>
      <c r="H449" s="6" t="s">
        <v>68</v>
      </c>
      <c r="I449" s="6" t="s">
        <v>69</v>
      </c>
      <c r="J449" s="6" t="s">
        <v>69</v>
      </c>
      <c r="K449" s="6" t="s">
        <v>69</v>
      </c>
      <c r="L449" s="6" t="s">
        <v>69</v>
      </c>
      <c r="M449" s="6" t="s">
        <v>70</v>
      </c>
      <c r="N449" s="6" t="n">
        <v>-86</v>
      </c>
      <c r="O449" s="6" t="n">
        <v>8.39802</v>
      </c>
      <c r="P449" s="6" t="n">
        <v>8.33876</v>
      </c>
      <c r="Q449" s="6" t="n">
        <v>8.30814</v>
      </c>
      <c r="R449" s="6" t="n">
        <v>-2</v>
      </c>
      <c r="S449" s="6" t="n">
        <v>47</v>
      </c>
      <c r="T449" s="6" t="n">
        <v>9</v>
      </c>
      <c r="U449" s="6" t="n">
        <v>-21</v>
      </c>
      <c r="V449" s="6" t="n">
        <v>12</v>
      </c>
      <c r="W449" s="6" t="n">
        <v>-35</v>
      </c>
      <c r="X449" s="6" t="n">
        <v>0</v>
      </c>
      <c r="Y449" s="6" t="n">
        <v>-9</v>
      </c>
      <c r="Z449" s="6" t="n">
        <v>-10</v>
      </c>
      <c r="AA449" s="6" t="n">
        <v>55</v>
      </c>
      <c r="AB449" s="6" t="n">
        <v>0</v>
      </c>
      <c r="AC449" s="6" t="n">
        <v>-44</v>
      </c>
      <c r="AD449" s="6" t="n">
        <v>16</v>
      </c>
      <c r="AE449" s="6" t="n">
        <v>-15</v>
      </c>
      <c r="AF449" s="6" t="n">
        <v>0</v>
      </c>
    </row>
    <row r="450" customFormat="false" ht="12.8" hidden="false" customHeight="false" outlineLevel="0" collapsed="false">
      <c r="A450" s="6" t="n">
        <v>26</v>
      </c>
      <c r="B450" s="6" t="n">
        <v>4</v>
      </c>
      <c r="C450" s="6" t="n">
        <v>2</v>
      </c>
      <c r="D450" s="6" t="n">
        <v>2</v>
      </c>
      <c r="E450" s="6" t="n">
        <v>20</v>
      </c>
      <c r="F450" s="6" t="s">
        <v>68</v>
      </c>
      <c r="G450" s="6" t="s">
        <v>70</v>
      </c>
      <c r="H450" s="6" t="s">
        <v>68</v>
      </c>
      <c r="I450" s="6" t="s">
        <v>69</v>
      </c>
      <c r="J450" s="6" t="s">
        <v>69</v>
      </c>
      <c r="K450" s="6" t="s">
        <v>69</v>
      </c>
      <c r="L450" s="6" t="s">
        <v>69</v>
      </c>
      <c r="M450" s="6" t="s">
        <v>70</v>
      </c>
      <c r="N450" s="6" t="n">
        <v>-85</v>
      </c>
      <c r="O450" s="6" t="n">
        <v>8.36693</v>
      </c>
      <c r="P450" s="6" t="n">
        <v>8.37045</v>
      </c>
      <c r="Q450" s="6" t="n">
        <v>8.30619</v>
      </c>
      <c r="R450" s="6" t="n">
        <v>0</v>
      </c>
      <c r="S450" s="6" t="n">
        <v>56</v>
      </c>
      <c r="T450" s="6" t="n">
        <v>-35</v>
      </c>
      <c r="U450" s="6" t="n">
        <v>-19</v>
      </c>
      <c r="V450" s="6" t="n">
        <v>11</v>
      </c>
      <c r="W450" s="6" t="n">
        <v>9</v>
      </c>
      <c r="X450" s="6" t="n">
        <v>-10</v>
      </c>
      <c r="Y450" s="6" t="n">
        <v>-11</v>
      </c>
      <c r="Z450" s="6" t="n">
        <v>-10</v>
      </c>
      <c r="AA450" s="6" t="n">
        <v>44</v>
      </c>
      <c r="AB450" s="6" t="n">
        <v>10</v>
      </c>
      <c r="AC450" s="6" t="n">
        <v>-44</v>
      </c>
      <c r="AD450" s="6" t="n">
        <v>1</v>
      </c>
      <c r="AE450" s="6" t="n">
        <v>0</v>
      </c>
      <c r="AF450" s="6" t="n">
        <v>0</v>
      </c>
    </row>
    <row r="451" customFormat="false" ht="12.8" hidden="false" customHeight="false" outlineLevel="0" collapsed="false">
      <c r="A451" s="6" t="n">
        <v>26</v>
      </c>
      <c r="B451" s="6" t="n">
        <v>5</v>
      </c>
      <c r="C451" s="6" t="n">
        <v>2</v>
      </c>
      <c r="D451" s="6" t="n">
        <v>1</v>
      </c>
      <c r="E451" s="6" t="n">
        <v>1</v>
      </c>
      <c r="F451" s="6" t="s">
        <v>68</v>
      </c>
      <c r="G451" s="6" t="s">
        <v>68</v>
      </c>
      <c r="H451" s="6" t="s">
        <v>70</v>
      </c>
      <c r="I451" s="6" t="s">
        <v>69</v>
      </c>
      <c r="J451" s="6" t="s">
        <v>69</v>
      </c>
      <c r="K451" s="6" t="s">
        <v>69</v>
      </c>
      <c r="L451" s="6" t="s">
        <v>69</v>
      </c>
      <c r="M451" s="6" t="s">
        <v>69</v>
      </c>
      <c r="N451" s="6" t="n">
        <v>-84</v>
      </c>
      <c r="O451" s="6" t="n">
        <v>8.39934</v>
      </c>
      <c r="P451" s="6" t="n">
        <v>8.36926</v>
      </c>
      <c r="Q451" s="6" t="n">
        <v>8.27865</v>
      </c>
      <c r="R451" s="6" t="n">
        <v>11</v>
      </c>
      <c r="S451" s="6" t="n">
        <v>3</v>
      </c>
      <c r="T451" s="6" t="n">
        <v>11</v>
      </c>
      <c r="U451" s="6" t="n">
        <v>-57</v>
      </c>
      <c r="V451" s="6" t="n">
        <v>-34</v>
      </c>
      <c r="W451" s="6" t="n">
        <v>-43</v>
      </c>
      <c r="X451" s="6" t="n">
        <v>2</v>
      </c>
      <c r="Y451" s="6" t="n">
        <v>12</v>
      </c>
      <c r="Z451" s="6" t="n">
        <v>-1</v>
      </c>
      <c r="AA451" s="6" t="n">
        <v>44</v>
      </c>
      <c r="AB451" s="6" t="n">
        <v>-1</v>
      </c>
      <c r="AC451" s="6" t="n">
        <v>-12</v>
      </c>
      <c r="AD451" s="6" t="n">
        <v>-15</v>
      </c>
      <c r="AE451" s="6" t="n">
        <v>-31</v>
      </c>
      <c r="AF451" s="6" t="n">
        <v>15</v>
      </c>
    </row>
    <row r="452" customFormat="false" ht="12.8" hidden="false" customHeight="false" outlineLevel="0" collapsed="false">
      <c r="A452" s="6" t="n">
        <v>26</v>
      </c>
      <c r="B452" s="6" t="n">
        <v>7</v>
      </c>
      <c r="C452" s="6" t="n">
        <v>1</v>
      </c>
      <c r="D452" s="6" t="n">
        <v>0</v>
      </c>
      <c r="E452" s="6" t="n">
        <v>1</v>
      </c>
      <c r="F452" s="6" t="s">
        <v>68</v>
      </c>
      <c r="G452" s="6" t="s">
        <v>69</v>
      </c>
      <c r="H452" s="6" t="s">
        <v>69</v>
      </c>
      <c r="I452" s="6" t="s">
        <v>69</v>
      </c>
      <c r="J452" s="6" t="s">
        <v>69</v>
      </c>
      <c r="K452" s="6" t="s">
        <v>69</v>
      </c>
      <c r="L452" s="6" t="s">
        <v>69</v>
      </c>
      <c r="M452" s="6" t="s">
        <v>69</v>
      </c>
      <c r="N452" s="6" t="n">
        <v>-82</v>
      </c>
      <c r="O452" s="6" t="n">
        <v>8.43214</v>
      </c>
      <c r="P452" s="6" t="n">
        <v>8.40042</v>
      </c>
      <c r="Q452" s="6" t="n">
        <v>8.21662</v>
      </c>
      <c r="R452" s="6" t="n">
        <v>1</v>
      </c>
      <c r="S452" s="6" t="n">
        <v>0</v>
      </c>
      <c r="T452" s="6" t="n">
        <v>11</v>
      </c>
      <c r="U452" s="6" t="n">
        <v>-10</v>
      </c>
      <c r="V452" s="6" t="n">
        <v>-46</v>
      </c>
      <c r="W452" s="6" t="n">
        <v>12</v>
      </c>
      <c r="X452" s="6" t="n">
        <v>1</v>
      </c>
      <c r="Y452" s="6" t="n">
        <v>1</v>
      </c>
      <c r="Z452" s="6" t="n">
        <v>41</v>
      </c>
      <c r="AA452" s="6" t="n">
        <v>-11</v>
      </c>
      <c r="AB452" s="6" t="n">
        <v>-1</v>
      </c>
      <c r="AC452" s="6" t="n">
        <v>-1</v>
      </c>
      <c r="AD452" s="6" t="n">
        <v>1</v>
      </c>
      <c r="AE452" s="6" t="n">
        <v>-15</v>
      </c>
      <c r="AF452" s="6" t="n">
        <v>15</v>
      </c>
    </row>
    <row r="453" customFormat="false" ht="12.8" hidden="false" customHeight="false" outlineLevel="0" collapsed="false">
      <c r="A453" s="6" t="n">
        <v>26</v>
      </c>
      <c r="B453" s="6" t="n">
        <v>5</v>
      </c>
      <c r="C453" s="6" t="n">
        <v>2</v>
      </c>
      <c r="D453" s="6" t="n">
        <v>1</v>
      </c>
      <c r="E453" s="6" t="n">
        <v>11</v>
      </c>
      <c r="F453" s="6" t="s">
        <v>68</v>
      </c>
      <c r="G453" s="6" t="s">
        <v>70</v>
      </c>
      <c r="H453" s="6" t="s">
        <v>69</v>
      </c>
      <c r="I453" s="6" t="s">
        <v>69</v>
      </c>
      <c r="J453" s="6" t="s">
        <v>69</v>
      </c>
      <c r="K453" s="6" t="s">
        <v>69</v>
      </c>
      <c r="L453" s="6" t="s">
        <v>68</v>
      </c>
      <c r="M453" s="6" t="s">
        <v>69</v>
      </c>
      <c r="N453" s="6" t="n">
        <v>-79</v>
      </c>
      <c r="O453" s="6" t="n">
        <v>8.39976</v>
      </c>
      <c r="P453" s="6" t="n">
        <v>8.36818</v>
      </c>
      <c r="Q453" s="6" t="n">
        <v>8.27666</v>
      </c>
      <c r="R453" s="6" t="n">
        <v>21</v>
      </c>
      <c r="S453" s="6" t="n">
        <v>-10</v>
      </c>
      <c r="T453" s="6" t="n">
        <v>-34</v>
      </c>
      <c r="U453" s="6" t="n">
        <v>-9</v>
      </c>
      <c r="V453" s="6" t="n">
        <v>-35</v>
      </c>
      <c r="W453" s="6" t="n">
        <v>10</v>
      </c>
      <c r="X453" s="6" t="n">
        <v>-19</v>
      </c>
      <c r="Y453" s="6" t="n">
        <v>46</v>
      </c>
      <c r="Z453" s="6" t="n">
        <v>-1</v>
      </c>
      <c r="AA453" s="6" t="n">
        <v>-11</v>
      </c>
      <c r="AB453" s="6" t="n">
        <v>-1</v>
      </c>
      <c r="AC453" s="6" t="n">
        <v>42</v>
      </c>
      <c r="AD453" s="6" t="n">
        <v>-15</v>
      </c>
      <c r="AE453" s="6" t="n">
        <v>0</v>
      </c>
      <c r="AF453" s="6" t="n">
        <v>15</v>
      </c>
    </row>
    <row r="454" customFormat="false" ht="12.8" hidden="false" customHeight="false" outlineLevel="0" collapsed="false">
      <c r="A454" s="6" t="n">
        <v>26</v>
      </c>
      <c r="B454" s="6" t="n">
        <v>5</v>
      </c>
      <c r="C454" s="6" t="n">
        <v>2</v>
      </c>
      <c r="D454" s="6" t="n">
        <v>1</v>
      </c>
      <c r="E454" s="6" t="n">
        <v>3</v>
      </c>
      <c r="F454" s="6" t="s">
        <v>68</v>
      </c>
      <c r="G454" s="6" t="s">
        <v>68</v>
      </c>
      <c r="H454" s="6" t="s">
        <v>69</v>
      </c>
      <c r="I454" s="6" t="s">
        <v>69</v>
      </c>
      <c r="J454" s="6" t="s">
        <v>70</v>
      </c>
      <c r="K454" s="6" t="s">
        <v>69</v>
      </c>
      <c r="L454" s="6" t="s">
        <v>69</v>
      </c>
      <c r="M454" s="6" t="s">
        <v>69</v>
      </c>
      <c r="N454" s="6" t="n">
        <v>-77</v>
      </c>
      <c r="O454" s="6" t="n">
        <v>8.40114</v>
      </c>
      <c r="P454" s="6" t="n">
        <v>8.36729</v>
      </c>
      <c r="Q454" s="6" t="n">
        <v>8.27853</v>
      </c>
      <c r="R454" s="6" t="n">
        <v>56</v>
      </c>
      <c r="S454" s="6" t="n">
        <v>-11</v>
      </c>
      <c r="T454" s="6" t="n">
        <v>-1</v>
      </c>
      <c r="U454" s="6" t="n">
        <v>-11</v>
      </c>
      <c r="V454" s="6" t="n">
        <v>-44</v>
      </c>
      <c r="W454" s="6" t="n">
        <v>-32</v>
      </c>
      <c r="X454" s="6" t="n">
        <v>12</v>
      </c>
      <c r="Y454" s="6" t="n">
        <v>4</v>
      </c>
      <c r="Z454" s="6" t="n">
        <v>-9</v>
      </c>
      <c r="AA454" s="6" t="n">
        <v>-1</v>
      </c>
      <c r="AB454" s="6" t="n">
        <v>42</v>
      </c>
      <c r="AC454" s="6" t="n">
        <v>-1</v>
      </c>
      <c r="AD454" s="6" t="n">
        <v>16</v>
      </c>
      <c r="AE454" s="6" t="n">
        <v>-30</v>
      </c>
      <c r="AF454" s="6" t="n">
        <v>16</v>
      </c>
    </row>
    <row r="455" customFormat="false" ht="12.8" hidden="false" customHeight="false" outlineLevel="0" collapsed="false">
      <c r="A455" s="6" t="n">
        <v>26</v>
      </c>
      <c r="B455" s="6" t="n">
        <v>5</v>
      </c>
      <c r="C455" s="6" t="n">
        <v>3</v>
      </c>
      <c r="D455" s="6" t="n">
        <v>0</v>
      </c>
      <c r="E455" s="6" t="n">
        <v>8</v>
      </c>
      <c r="F455" s="6" t="s">
        <v>68</v>
      </c>
      <c r="G455" s="6" t="s">
        <v>69</v>
      </c>
      <c r="H455" s="6" t="s">
        <v>68</v>
      </c>
      <c r="I455" s="6" t="s">
        <v>69</v>
      </c>
      <c r="J455" s="6" t="s">
        <v>68</v>
      </c>
      <c r="K455" s="6" t="s">
        <v>69</v>
      </c>
      <c r="L455" s="6" t="s">
        <v>69</v>
      </c>
      <c r="M455" s="6" t="s">
        <v>69</v>
      </c>
      <c r="N455" s="6" t="n">
        <v>-76</v>
      </c>
      <c r="O455" s="6" t="n">
        <v>8.43372</v>
      </c>
      <c r="P455" s="6" t="n">
        <v>8.33925</v>
      </c>
      <c r="Q455" s="6" t="n">
        <v>8.27426</v>
      </c>
      <c r="R455" s="6" t="n">
        <v>-11</v>
      </c>
      <c r="S455" s="6" t="n">
        <v>11</v>
      </c>
      <c r="T455" s="6" t="n">
        <v>0</v>
      </c>
      <c r="U455" s="6" t="n">
        <v>0</v>
      </c>
      <c r="V455" s="6" t="n">
        <v>1</v>
      </c>
      <c r="W455" s="6" t="n">
        <v>1</v>
      </c>
      <c r="X455" s="6" t="n">
        <v>11</v>
      </c>
      <c r="Y455" s="6" t="n">
        <v>-44</v>
      </c>
      <c r="Z455" s="6" t="n">
        <v>30</v>
      </c>
      <c r="AA455" s="6" t="n">
        <v>30</v>
      </c>
      <c r="AB455" s="6" t="n">
        <v>40</v>
      </c>
      <c r="AC455" s="6" t="n">
        <v>-14</v>
      </c>
      <c r="AD455" s="6" t="n">
        <v>0</v>
      </c>
      <c r="AE455" s="6" t="n">
        <v>-15</v>
      </c>
      <c r="AF455" s="6" t="n">
        <v>45</v>
      </c>
    </row>
    <row r="456" customFormat="false" ht="12.8" hidden="false" customHeight="false" outlineLevel="0" collapsed="false">
      <c r="A456" s="6" t="n">
        <v>26</v>
      </c>
      <c r="B456" s="6" t="n">
        <v>2</v>
      </c>
      <c r="C456" s="6" t="n">
        <v>3</v>
      </c>
      <c r="D456" s="6" t="n">
        <v>3</v>
      </c>
      <c r="E456" s="6" t="n">
        <v>29</v>
      </c>
      <c r="F456" s="6" t="s">
        <v>68</v>
      </c>
      <c r="G456" s="6" t="s">
        <v>68</v>
      </c>
      <c r="H456" s="6" t="s">
        <v>70</v>
      </c>
      <c r="I456" s="6" t="s">
        <v>69</v>
      </c>
      <c r="J456" s="6" t="s">
        <v>68</v>
      </c>
      <c r="K456" s="6" t="s">
        <v>70</v>
      </c>
      <c r="L456" s="6" t="s">
        <v>70</v>
      </c>
      <c r="M456" s="6" t="s">
        <v>69</v>
      </c>
      <c r="N456" s="6" t="n">
        <v>-72</v>
      </c>
      <c r="O456" s="6" t="n">
        <v>8.34064</v>
      </c>
      <c r="P456" s="6" t="n">
        <v>8.33565</v>
      </c>
      <c r="Q456" s="6" t="n">
        <v>8.36842</v>
      </c>
      <c r="R456" s="6" t="n">
        <v>-1</v>
      </c>
      <c r="S456" s="6" t="n">
        <v>-10</v>
      </c>
      <c r="T456" s="6" t="n">
        <v>43</v>
      </c>
      <c r="U456" s="6" t="n">
        <v>-2</v>
      </c>
      <c r="V456" s="6" t="n">
        <v>-21</v>
      </c>
      <c r="W456" s="6" t="n">
        <v>-51</v>
      </c>
      <c r="X456" s="6" t="n">
        <v>3</v>
      </c>
      <c r="Y456" s="6" t="n">
        <v>-21</v>
      </c>
      <c r="Z456" s="6" t="n">
        <v>6</v>
      </c>
      <c r="AA456" s="6" t="n">
        <v>34</v>
      </c>
      <c r="AB456" s="6" t="n">
        <v>-3</v>
      </c>
      <c r="AC456" s="6" t="n">
        <v>22</v>
      </c>
      <c r="AD456" s="6" t="n">
        <v>15</v>
      </c>
      <c r="AE456" s="6" t="n">
        <v>-45</v>
      </c>
      <c r="AF456" s="6" t="n">
        <v>29</v>
      </c>
    </row>
    <row r="457" customFormat="false" ht="12.8" hidden="false" customHeight="false" outlineLevel="0" collapsed="false">
      <c r="A457" s="6" t="n">
        <v>26</v>
      </c>
      <c r="B457" s="6" t="n">
        <v>4</v>
      </c>
      <c r="C457" s="6" t="n">
        <v>3</v>
      </c>
      <c r="D457" s="6" t="n">
        <v>1</v>
      </c>
      <c r="E457" s="6" t="n">
        <v>32</v>
      </c>
      <c r="F457" s="6" t="s">
        <v>68</v>
      </c>
      <c r="G457" s="6" t="s">
        <v>70</v>
      </c>
      <c r="H457" s="6" t="s">
        <v>68</v>
      </c>
      <c r="I457" s="6" t="s">
        <v>69</v>
      </c>
      <c r="J457" s="6" t="s">
        <v>68</v>
      </c>
      <c r="K457" s="6" t="s">
        <v>69</v>
      </c>
      <c r="L457" s="6" t="s">
        <v>69</v>
      </c>
      <c r="M457" s="6" t="s">
        <v>69</v>
      </c>
      <c r="N457" s="6" t="n">
        <v>-70</v>
      </c>
      <c r="O457" s="6" t="n">
        <v>8.40122</v>
      </c>
      <c r="P457" s="6" t="n">
        <v>8.33843</v>
      </c>
      <c r="Q457" s="6" t="n">
        <v>8.30572</v>
      </c>
      <c r="R457" s="6" t="n">
        <v>0</v>
      </c>
      <c r="S457" s="6" t="n">
        <v>11</v>
      </c>
      <c r="T457" s="6" t="n">
        <v>-45</v>
      </c>
      <c r="U457" s="6" t="n">
        <v>1</v>
      </c>
      <c r="V457" s="6" t="n">
        <v>12</v>
      </c>
      <c r="W457" s="6" t="n">
        <v>1</v>
      </c>
      <c r="X457" s="6" t="n">
        <v>3</v>
      </c>
      <c r="Y457" s="6" t="n">
        <v>-45</v>
      </c>
      <c r="Z457" s="6" t="n">
        <v>-11</v>
      </c>
      <c r="AA457" s="6" t="n">
        <v>32</v>
      </c>
      <c r="AB457" s="6" t="n">
        <v>52</v>
      </c>
      <c r="AC457" s="6" t="n">
        <v>-13</v>
      </c>
      <c r="AD457" s="6" t="n">
        <v>-16</v>
      </c>
      <c r="AE457" s="6" t="n">
        <v>-14</v>
      </c>
      <c r="AF457" s="6" t="n">
        <v>30</v>
      </c>
    </row>
    <row r="458" customFormat="false" ht="12.8" hidden="false" customHeight="false" outlineLevel="0" collapsed="false">
      <c r="A458" s="6" t="n">
        <v>26</v>
      </c>
      <c r="B458" s="6" t="n">
        <v>5</v>
      </c>
      <c r="C458" s="6" t="n">
        <v>3</v>
      </c>
      <c r="D458" s="6" t="n">
        <v>0</v>
      </c>
      <c r="E458" s="6" t="n">
        <v>3</v>
      </c>
      <c r="F458" s="6" t="s">
        <v>68</v>
      </c>
      <c r="G458" s="6" t="s">
        <v>68</v>
      </c>
      <c r="H458" s="6" t="s">
        <v>69</v>
      </c>
      <c r="I458" s="6" t="s">
        <v>69</v>
      </c>
      <c r="J458" s="6" t="s">
        <v>68</v>
      </c>
      <c r="K458" s="6" t="s">
        <v>69</v>
      </c>
      <c r="L458" s="6" t="s">
        <v>69</v>
      </c>
      <c r="M458" s="6" t="s">
        <v>69</v>
      </c>
      <c r="N458" s="6" t="n">
        <v>-66</v>
      </c>
      <c r="O458" s="6" t="n">
        <v>8.4337</v>
      </c>
      <c r="P458" s="6" t="n">
        <v>8.33583</v>
      </c>
      <c r="Q458" s="6" t="n">
        <v>8.27776</v>
      </c>
      <c r="R458" s="6" t="n">
        <v>9</v>
      </c>
      <c r="S458" s="6" t="n">
        <v>-10</v>
      </c>
      <c r="T458" s="6" t="n">
        <v>0</v>
      </c>
      <c r="U458" s="6" t="n">
        <v>0</v>
      </c>
      <c r="V458" s="6" t="n">
        <v>-31</v>
      </c>
      <c r="W458" s="6" t="n">
        <v>-31</v>
      </c>
      <c r="X458" s="6" t="n">
        <v>13</v>
      </c>
      <c r="Y458" s="6" t="n">
        <v>-42</v>
      </c>
      <c r="Z458" s="6" t="n">
        <v>-1</v>
      </c>
      <c r="AA458" s="6" t="n">
        <v>-1</v>
      </c>
      <c r="AB458" s="6" t="n">
        <v>42</v>
      </c>
      <c r="AC458" s="6" t="n">
        <v>-12</v>
      </c>
      <c r="AD458" s="6" t="n">
        <v>0</v>
      </c>
      <c r="AE458" s="6" t="n">
        <v>-45</v>
      </c>
      <c r="AF458" s="6" t="n">
        <v>15</v>
      </c>
    </row>
    <row r="459" customFormat="false" ht="12.8" hidden="false" customHeight="false" outlineLevel="0" collapsed="false">
      <c r="A459" s="6" t="n">
        <v>26</v>
      </c>
      <c r="B459" s="6" t="n">
        <v>5</v>
      </c>
      <c r="C459" s="6" t="n">
        <v>2</v>
      </c>
      <c r="D459" s="6" t="n">
        <v>1</v>
      </c>
      <c r="E459" s="6" t="n">
        <v>10</v>
      </c>
      <c r="F459" s="6" t="s">
        <v>68</v>
      </c>
      <c r="G459" s="6" t="s">
        <v>70</v>
      </c>
      <c r="H459" s="6" t="s">
        <v>69</v>
      </c>
      <c r="I459" s="6" t="s">
        <v>69</v>
      </c>
      <c r="J459" s="6" t="s">
        <v>69</v>
      </c>
      <c r="K459" s="6" t="s">
        <v>68</v>
      </c>
      <c r="L459" s="6" t="s">
        <v>69</v>
      </c>
      <c r="M459" s="6" t="s">
        <v>69</v>
      </c>
      <c r="N459" s="6" t="n">
        <v>-65</v>
      </c>
      <c r="O459" s="6" t="n">
        <v>8.40101</v>
      </c>
      <c r="P459" s="6" t="n">
        <v>8.36788</v>
      </c>
      <c r="Q459" s="6" t="n">
        <v>8.27653</v>
      </c>
      <c r="R459" s="6" t="n">
        <v>1</v>
      </c>
      <c r="S459" s="6" t="n">
        <v>10</v>
      </c>
      <c r="T459" s="6" t="n">
        <v>-36</v>
      </c>
      <c r="U459" s="6" t="n">
        <v>-8</v>
      </c>
      <c r="V459" s="6" t="n">
        <v>-32</v>
      </c>
      <c r="W459" s="6" t="n">
        <v>12</v>
      </c>
      <c r="X459" s="6" t="n">
        <v>-54</v>
      </c>
      <c r="Y459" s="6" t="n">
        <v>12</v>
      </c>
      <c r="Z459" s="6" t="n">
        <v>1</v>
      </c>
      <c r="AA459" s="6" t="n">
        <v>-9</v>
      </c>
      <c r="AB459" s="6" t="n">
        <v>-34</v>
      </c>
      <c r="AC459" s="6" t="n">
        <v>12</v>
      </c>
      <c r="AD459" s="6" t="n">
        <v>-15</v>
      </c>
      <c r="AE459" s="6" t="n">
        <v>-30</v>
      </c>
      <c r="AF459" s="6" t="n">
        <v>-15</v>
      </c>
    </row>
    <row r="460" customFormat="false" ht="12.8" hidden="false" customHeight="false" outlineLevel="0" collapsed="false">
      <c r="A460" s="6" t="n">
        <v>26</v>
      </c>
      <c r="B460" s="6" t="n">
        <v>4</v>
      </c>
      <c r="C460" s="6" t="n">
        <v>2</v>
      </c>
      <c r="D460" s="6" t="n">
        <v>2</v>
      </c>
      <c r="E460" s="6" t="n">
        <v>17</v>
      </c>
      <c r="F460" s="6" t="s">
        <v>68</v>
      </c>
      <c r="G460" s="6" t="s">
        <v>70</v>
      </c>
      <c r="H460" s="6" t="s">
        <v>68</v>
      </c>
      <c r="I460" s="6" t="s">
        <v>69</v>
      </c>
      <c r="J460" s="6" t="s">
        <v>70</v>
      </c>
      <c r="K460" s="6" t="s">
        <v>69</v>
      </c>
      <c r="L460" s="6" t="s">
        <v>69</v>
      </c>
      <c r="M460" s="6" t="s">
        <v>69</v>
      </c>
      <c r="N460" s="6" t="n">
        <v>-64</v>
      </c>
      <c r="O460" s="6" t="n">
        <v>8.36826</v>
      </c>
      <c r="P460" s="6" t="n">
        <v>8.36967</v>
      </c>
      <c r="Q460" s="6" t="n">
        <v>8.30625</v>
      </c>
      <c r="R460" s="6" t="n">
        <v>46</v>
      </c>
      <c r="S460" s="6" t="n">
        <v>9</v>
      </c>
      <c r="T460" s="6" t="n">
        <v>-45</v>
      </c>
      <c r="U460" s="6" t="n">
        <v>-10</v>
      </c>
      <c r="V460" s="6" t="n">
        <v>0</v>
      </c>
      <c r="W460" s="6" t="n">
        <v>1</v>
      </c>
      <c r="X460" s="6" t="n">
        <v>1</v>
      </c>
      <c r="Y460" s="6" t="n">
        <v>1</v>
      </c>
      <c r="Z460" s="6" t="n">
        <v>-20</v>
      </c>
      <c r="AA460" s="6" t="n">
        <v>32</v>
      </c>
      <c r="AB460" s="6" t="n">
        <v>52</v>
      </c>
      <c r="AC460" s="6" t="n">
        <v>-2</v>
      </c>
      <c r="AD460" s="6" t="n">
        <v>0</v>
      </c>
      <c r="AE460" s="6" t="n">
        <v>1</v>
      </c>
      <c r="AF460" s="6" t="n">
        <v>31</v>
      </c>
    </row>
    <row r="461" customFormat="false" ht="12.8" hidden="false" customHeight="false" outlineLevel="0" collapsed="false">
      <c r="A461" s="6" t="n">
        <v>26</v>
      </c>
      <c r="B461" s="6" t="n">
        <v>4</v>
      </c>
      <c r="C461" s="6" t="n">
        <v>2</v>
      </c>
      <c r="D461" s="6" t="n">
        <v>2</v>
      </c>
      <c r="E461" s="6" t="n">
        <v>51</v>
      </c>
      <c r="F461" s="6" t="s">
        <v>68</v>
      </c>
      <c r="G461" s="6" t="s">
        <v>69</v>
      </c>
      <c r="H461" s="6" t="s">
        <v>68</v>
      </c>
      <c r="I461" s="6" t="s">
        <v>69</v>
      </c>
      <c r="J461" s="6" t="s">
        <v>70</v>
      </c>
      <c r="K461" s="6" t="s">
        <v>69</v>
      </c>
      <c r="L461" s="6" t="s">
        <v>70</v>
      </c>
      <c r="M461" s="6" t="s">
        <v>69</v>
      </c>
      <c r="N461" s="6" t="n">
        <v>-64</v>
      </c>
      <c r="O461" s="6" t="n">
        <v>8.36939</v>
      </c>
      <c r="P461" s="6" t="n">
        <v>8.37266</v>
      </c>
      <c r="Q461" s="6" t="n">
        <v>8.30427</v>
      </c>
      <c r="R461" s="6" t="n">
        <v>33</v>
      </c>
      <c r="S461" s="6" t="n">
        <v>-2</v>
      </c>
      <c r="T461" s="6" t="n">
        <v>-2</v>
      </c>
      <c r="U461" s="6" t="n">
        <v>33</v>
      </c>
      <c r="V461" s="6" t="n">
        <v>0</v>
      </c>
      <c r="W461" s="6" t="n">
        <v>0</v>
      </c>
      <c r="X461" s="6" t="n">
        <v>0</v>
      </c>
      <c r="Y461" s="6" t="n">
        <v>0</v>
      </c>
      <c r="Z461" s="6" t="n">
        <v>20</v>
      </c>
      <c r="AA461" s="6" t="n">
        <v>20</v>
      </c>
      <c r="AB461" s="6" t="n">
        <v>39</v>
      </c>
      <c r="AC461" s="6" t="n">
        <v>39</v>
      </c>
      <c r="AD461" s="6" t="n">
        <v>30</v>
      </c>
      <c r="AE461" s="6" t="n">
        <v>0</v>
      </c>
      <c r="AF461" s="6" t="n">
        <v>60</v>
      </c>
    </row>
    <row r="462" customFormat="false" ht="12.8" hidden="false" customHeight="false" outlineLevel="0" collapsed="false">
      <c r="A462" s="6" t="n">
        <v>26</v>
      </c>
      <c r="B462" s="6" t="n">
        <v>4</v>
      </c>
      <c r="C462" s="6" t="n">
        <v>2</v>
      </c>
      <c r="D462" s="6" t="n">
        <v>2</v>
      </c>
      <c r="E462" s="6" t="n">
        <v>21</v>
      </c>
      <c r="F462" s="6" t="s">
        <v>68</v>
      </c>
      <c r="G462" s="6" t="s">
        <v>70</v>
      </c>
      <c r="H462" s="6" t="s">
        <v>70</v>
      </c>
      <c r="I462" s="6" t="s">
        <v>68</v>
      </c>
      <c r="J462" s="6" t="s">
        <v>69</v>
      </c>
      <c r="K462" s="6" t="s">
        <v>69</v>
      </c>
      <c r="L462" s="6" t="s">
        <v>69</v>
      </c>
      <c r="M462" s="6" t="s">
        <v>69</v>
      </c>
      <c r="N462" s="6" t="n">
        <v>-62</v>
      </c>
      <c r="O462" s="6" t="n">
        <v>8.3663</v>
      </c>
      <c r="P462" s="6" t="n">
        <v>8.37021</v>
      </c>
      <c r="Q462" s="6" t="n">
        <v>8.30781</v>
      </c>
      <c r="R462" s="6" t="n">
        <v>12</v>
      </c>
      <c r="S462" s="6" t="n">
        <v>12</v>
      </c>
      <c r="T462" s="6" t="n">
        <v>-43</v>
      </c>
      <c r="U462" s="6" t="n">
        <v>-43</v>
      </c>
      <c r="V462" s="6" t="n">
        <v>-45</v>
      </c>
      <c r="W462" s="6" t="n">
        <v>45</v>
      </c>
      <c r="X462" s="6" t="n">
        <v>-9</v>
      </c>
      <c r="Y462" s="6" t="n">
        <v>9</v>
      </c>
      <c r="Z462" s="6" t="n">
        <v>8</v>
      </c>
      <c r="AA462" s="6" t="n">
        <v>-8</v>
      </c>
      <c r="AB462" s="6" t="n">
        <v>11</v>
      </c>
      <c r="AC462" s="6" t="n">
        <v>-11</v>
      </c>
      <c r="AD462" s="6" t="n">
        <v>-30</v>
      </c>
      <c r="AE462" s="6" t="n">
        <v>0</v>
      </c>
      <c r="AF462" s="6" t="n">
        <v>0</v>
      </c>
    </row>
    <row r="463" customFormat="false" ht="12.8" hidden="false" customHeight="false" outlineLevel="0" collapsed="false">
      <c r="A463" s="6" t="n">
        <v>26</v>
      </c>
      <c r="B463" s="6" t="n">
        <v>4</v>
      </c>
      <c r="C463" s="6" t="n">
        <v>3</v>
      </c>
      <c r="D463" s="6" t="n">
        <v>1</v>
      </c>
      <c r="E463" s="6" t="n">
        <v>2</v>
      </c>
      <c r="F463" s="6" t="s">
        <v>68</v>
      </c>
      <c r="G463" s="6" t="s">
        <v>68</v>
      </c>
      <c r="H463" s="6" t="s">
        <v>68</v>
      </c>
      <c r="I463" s="6" t="s">
        <v>69</v>
      </c>
      <c r="J463" s="6" t="s">
        <v>70</v>
      </c>
      <c r="K463" s="6" t="s">
        <v>69</v>
      </c>
      <c r="L463" s="6" t="s">
        <v>69</v>
      </c>
      <c r="M463" s="6" t="s">
        <v>69</v>
      </c>
      <c r="N463" s="6" t="n">
        <v>-62</v>
      </c>
      <c r="O463" s="6" t="n">
        <v>8.39933</v>
      </c>
      <c r="P463" s="6" t="n">
        <v>8.33816</v>
      </c>
      <c r="Q463" s="6" t="n">
        <v>8.30797</v>
      </c>
      <c r="R463" s="6" t="n">
        <v>45</v>
      </c>
      <c r="S463" s="6" t="n">
        <v>0</v>
      </c>
      <c r="T463" s="6" t="n">
        <v>-1</v>
      </c>
      <c r="U463" s="6" t="n">
        <v>-11</v>
      </c>
      <c r="V463" s="6" t="n">
        <v>1</v>
      </c>
      <c r="W463" s="6" t="n">
        <v>-43</v>
      </c>
      <c r="X463" s="6" t="n">
        <v>11</v>
      </c>
      <c r="Y463" s="6" t="n">
        <v>2</v>
      </c>
      <c r="Z463" s="6" t="n">
        <v>-20</v>
      </c>
      <c r="AA463" s="6" t="n">
        <v>42</v>
      </c>
      <c r="AB463" s="6" t="n">
        <v>41</v>
      </c>
      <c r="AC463" s="6" t="n">
        <v>-2</v>
      </c>
      <c r="AD463" s="6" t="n">
        <v>16</v>
      </c>
      <c r="AE463" s="6" t="n">
        <v>-15</v>
      </c>
      <c r="AF463" s="6" t="n">
        <v>31</v>
      </c>
    </row>
    <row r="464" customFormat="false" ht="12.8" hidden="false" customHeight="false" outlineLevel="0" collapsed="false">
      <c r="A464" s="6" t="n">
        <v>26</v>
      </c>
      <c r="B464" s="6" t="n">
        <v>2</v>
      </c>
      <c r="C464" s="6" t="n">
        <v>3</v>
      </c>
      <c r="D464" s="6" t="n">
        <v>3</v>
      </c>
      <c r="E464" s="6" t="n">
        <v>57</v>
      </c>
      <c r="F464" s="6" t="s">
        <v>68</v>
      </c>
      <c r="G464" s="6" t="s">
        <v>68</v>
      </c>
      <c r="H464" s="6" t="s">
        <v>69</v>
      </c>
      <c r="I464" s="6" t="s">
        <v>69</v>
      </c>
      <c r="J464" s="6" t="s">
        <v>68</v>
      </c>
      <c r="K464" s="6" t="s">
        <v>70</v>
      </c>
      <c r="L464" s="6" t="s">
        <v>70</v>
      </c>
      <c r="M464" s="6" t="s">
        <v>70</v>
      </c>
      <c r="N464" s="6" t="n">
        <v>-51</v>
      </c>
      <c r="O464" s="6" t="n">
        <v>8.33706</v>
      </c>
      <c r="P464" s="6" t="n">
        <v>8.33708</v>
      </c>
      <c r="Q464" s="6" t="n">
        <v>8.37123</v>
      </c>
      <c r="R464" s="6" t="n">
        <v>-3</v>
      </c>
      <c r="S464" s="6" t="n">
        <v>21</v>
      </c>
      <c r="T464" s="6" t="n">
        <v>41</v>
      </c>
      <c r="U464" s="6" t="n">
        <v>32</v>
      </c>
      <c r="V464" s="6" t="n">
        <v>-21</v>
      </c>
      <c r="W464" s="6" t="n">
        <v>-32</v>
      </c>
      <c r="X464" s="6" t="n">
        <v>3</v>
      </c>
      <c r="Y464" s="6" t="n">
        <v>-41</v>
      </c>
      <c r="Z464" s="6" t="n">
        <v>9</v>
      </c>
      <c r="AA464" s="6" t="n">
        <v>0</v>
      </c>
      <c r="AB464" s="6" t="n">
        <v>0</v>
      </c>
      <c r="AC464" s="6" t="n">
        <v>-9</v>
      </c>
      <c r="AD464" s="6" t="n">
        <v>45</v>
      </c>
      <c r="AE464" s="6" t="n">
        <v>-45</v>
      </c>
      <c r="AF464" s="6" t="n">
        <v>0</v>
      </c>
    </row>
    <row r="465" customFormat="false" ht="12.8" hidden="false" customHeight="false" outlineLevel="0" collapsed="false">
      <c r="A465" s="6" t="n">
        <v>26</v>
      </c>
      <c r="B465" s="6" t="n">
        <v>4</v>
      </c>
      <c r="C465" s="6" t="n">
        <v>4</v>
      </c>
      <c r="D465" s="6" t="n">
        <v>0</v>
      </c>
      <c r="E465" s="6" t="n">
        <v>15</v>
      </c>
      <c r="F465" s="6" t="s">
        <v>68</v>
      </c>
      <c r="G465" s="6" t="s">
        <v>68</v>
      </c>
      <c r="H465" s="6" t="s">
        <v>69</v>
      </c>
      <c r="I465" s="6" t="s">
        <v>69</v>
      </c>
      <c r="J465" s="6" t="s">
        <v>69</v>
      </c>
      <c r="K465" s="6" t="s">
        <v>69</v>
      </c>
      <c r="L465" s="6" t="s">
        <v>68</v>
      </c>
      <c r="M465" s="6" t="s">
        <v>68</v>
      </c>
      <c r="N465" s="6" t="n">
        <v>-49</v>
      </c>
      <c r="O465" s="6" t="n">
        <v>8.43004</v>
      </c>
      <c r="P465" s="6" t="n">
        <v>8.30338</v>
      </c>
      <c r="Q465" s="6" t="n">
        <v>8.31088</v>
      </c>
      <c r="R465" s="6" t="n">
        <v>20</v>
      </c>
      <c r="S465" s="6" t="n">
        <v>-20</v>
      </c>
      <c r="T465" s="6" t="n">
        <v>20</v>
      </c>
      <c r="U465" s="6" t="n">
        <v>-20</v>
      </c>
      <c r="V465" s="6" t="n">
        <v>-34</v>
      </c>
      <c r="W465" s="6" t="n">
        <v>-34</v>
      </c>
      <c r="X465" s="6" t="n">
        <v>34</v>
      </c>
      <c r="Y465" s="6" t="n">
        <v>34</v>
      </c>
      <c r="Z465" s="6" t="n">
        <v>0</v>
      </c>
      <c r="AA465" s="6" t="n">
        <v>0</v>
      </c>
      <c r="AB465" s="6" t="n">
        <v>0</v>
      </c>
      <c r="AC465" s="6" t="n">
        <v>0</v>
      </c>
      <c r="AD465" s="6" t="n">
        <v>0</v>
      </c>
      <c r="AE465" s="6" t="n">
        <v>0</v>
      </c>
      <c r="AF465" s="6" t="n">
        <v>0</v>
      </c>
    </row>
    <row r="466" customFormat="false" ht="12.8" hidden="false" customHeight="false" outlineLevel="0" collapsed="false">
      <c r="A466" s="6" t="n">
        <v>26</v>
      </c>
      <c r="B466" s="6" t="n">
        <v>2</v>
      </c>
      <c r="C466" s="6" t="n">
        <v>3</v>
      </c>
      <c r="D466" s="6" t="n">
        <v>3</v>
      </c>
      <c r="E466" s="6" t="n">
        <v>1</v>
      </c>
      <c r="F466" s="6" t="s">
        <v>68</v>
      </c>
      <c r="G466" s="6" t="s">
        <v>68</v>
      </c>
      <c r="H466" s="6" t="s">
        <v>68</v>
      </c>
      <c r="I466" s="6" t="s">
        <v>70</v>
      </c>
      <c r="J466" s="6" t="s">
        <v>70</v>
      </c>
      <c r="K466" s="6" t="s">
        <v>70</v>
      </c>
      <c r="L466" s="6" t="s">
        <v>69</v>
      </c>
      <c r="M466" s="6" t="s">
        <v>69</v>
      </c>
      <c r="N466" s="6" t="n">
        <v>-45</v>
      </c>
      <c r="O466" s="6" t="n">
        <v>8.33496</v>
      </c>
      <c r="P466" s="6" t="n">
        <v>8.33707</v>
      </c>
      <c r="Q466" s="6" t="n">
        <v>8.37194</v>
      </c>
      <c r="R466" s="6" t="n">
        <v>34</v>
      </c>
      <c r="S466" s="6" t="n">
        <v>-46</v>
      </c>
      <c r="T466" s="6" t="n">
        <v>44</v>
      </c>
      <c r="U466" s="6" t="n">
        <v>-1</v>
      </c>
      <c r="V466" s="6" t="n">
        <v>-10</v>
      </c>
      <c r="W466" s="6" t="n">
        <v>-54</v>
      </c>
      <c r="X466" s="6" t="n">
        <v>19</v>
      </c>
      <c r="Y466" s="6" t="n">
        <v>11</v>
      </c>
      <c r="Z466" s="6" t="n">
        <v>-10</v>
      </c>
      <c r="AA466" s="6" t="n">
        <v>-1</v>
      </c>
      <c r="AB466" s="6" t="n">
        <v>-1</v>
      </c>
      <c r="AC466" s="6" t="n">
        <v>11</v>
      </c>
      <c r="AD466" s="6" t="n">
        <v>15</v>
      </c>
      <c r="AE466" s="6" t="n">
        <v>-16</v>
      </c>
      <c r="AF466" s="6" t="n">
        <v>0</v>
      </c>
    </row>
    <row r="467" customFormat="false" ht="12.8" hidden="false" customHeight="false" outlineLevel="0" collapsed="false">
      <c r="A467" s="6" t="n">
        <v>26</v>
      </c>
      <c r="B467" s="6" t="n">
        <v>4</v>
      </c>
      <c r="C467" s="6" t="n">
        <v>3</v>
      </c>
      <c r="D467" s="6" t="n">
        <v>1</v>
      </c>
      <c r="E467" s="6" t="n">
        <v>33</v>
      </c>
      <c r="F467" s="6" t="s">
        <v>68</v>
      </c>
      <c r="G467" s="6" t="s">
        <v>70</v>
      </c>
      <c r="H467" s="6" t="s">
        <v>68</v>
      </c>
      <c r="I467" s="6" t="s">
        <v>69</v>
      </c>
      <c r="J467" s="6" t="s">
        <v>69</v>
      </c>
      <c r="K467" s="6" t="s">
        <v>68</v>
      </c>
      <c r="L467" s="6" t="s">
        <v>69</v>
      </c>
      <c r="M467" s="6" t="s">
        <v>69</v>
      </c>
      <c r="N467" s="6" t="n">
        <v>-43</v>
      </c>
      <c r="O467" s="6" t="n">
        <v>8.39974</v>
      </c>
      <c r="P467" s="6" t="n">
        <v>8.33868</v>
      </c>
      <c r="Q467" s="6" t="n">
        <v>8.30566</v>
      </c>
      <c r="R467" s="6" t="n">
        <v>-9</v>
      </c>
      <c r="S467" s="6" t="n">
        <v>21</v>
      </c>
      <c r="T467" s="6" t="n">
        <v>-36</v>
      </c>
      <c r="U467" s="6" t="n">
        <v>-8</v>
      </c>
      <c r="V467" s="6" t="n">
        <v>13</v>
      </c>
      <c r="W467" s="6" t="n">
        <v>1</v>
      </c>
      <c r="X467" s="6" t="n">
        <v>-54</v>
      </c>
      <c r="Y467" s="6" t="n">
        <v>11</v>
      </c>
      <c r="Z467" s="6" t="n">
        <v>-10</v>
      </c>
      <c r="AA467" s="6" t="n">
        <v>34</v>
      </c>
      <c r="AB467" s="6" t="n">
        <v>-35</v>
      </c>
      <c r="AC467" s="6" t="n">
        <v>11</v>
      </c>
      <c r="AD467" s="6" t="n">
        <v>-15</v>
      </c>
      <c r="AE467" s="6" t="n">
        <v>-15</v>
      </c>
      <c r="AF467" s="6" t="n">
        <v>0</v>
      </c>
    </row>
    <row r="468" customFormat="false" ht="12.8" hidden="false" customHeight="false" outlineLevel="0" collapsed="false">
      <c r="A468" s="6" t="n">
        <v>26</v>
      </c>
      <c r="B468" s="6" t="n">
        <v>2</v>
      </c>
      <c r="C468" s="6" t="n">
        <v>3</v>
      </c>
      <c r="D468" s="6" t="n">
        <v>3</v>
      </c>
      <c r="E468" s="6" t="n">
        <v>89</v>
      </c>
      <c r="F468" s="6" t="s">
        <v>68</v>
      </c>
      <c r="G468" s="6" t="s">
        <v>70</v>
      </c>
      <c r="H468" s="6" t="s">
        <v>68</v>
      </c>
      <c r="I468" s="6" t="s">
        <v>69</v>
      </c>
      <c r="J468" s="6" t="s">
        <v>69</v>
      </c>
      <c r="K468" s="6" t="s">
        <v>70</v>
      </c>
      <c r="L468" s="6" t="s">
        <v>68</v>
      </c>
      <c r="M468" s="6" t="s">
        <v>70</v>
      </c>
      <c r="N468" s="6" t="n">
        <v>-39</v>
      </c>
      <c r="O468" s="6" t="n">
        <v>8.33899</v>
      </c>
      <c r="P468" s="6" t="n">
        <v>8.33899</v>
      </c>
      <c r="Q468" s="6" t="n">
        <v>8.36604</v>
      </c>
      <c r="R468" s="6" t="n">
        <v>-2</v>
      </c>
      <c r="S468" s="6" t="n">
        <v>43</v>
      </c>
      <c r="T468" s="6" t="n">
        <v>10</v>
      </c>
      <c r="U468" s="6" t="n">
        <v>-20</v>
      </c>
      <c r="V468" s="6" t="n">
        <v>10</v>
      </c>
      <c r="W468" s="6" t="n">
        <v>-2</v>
      </c>
      <c r="X468" s="6" t="n">
        <v>-20</v>
      </c>
      <c r="Y468" s="6" t="n">
        <v>43</v>
      </c>
      <c r="Z468" s="6" t="n">
        <v>0</v>
      </c>
      <c r="AA468" s="6" t="n">
        <v>46</v>
      </c>
      <c r="AB468" s="6" t="n">
        <v>-46</v>
      </c>
      <c r="AC468" s="6" t="n">
        <v>0</v>
      </c>
      <c r="AD468" s="6" t="n">
        <v>16</v>
      </c>
      <c r="AE468" s="6" t="n">
        <v>16</v>
      </c>
      <c r="AF468" s="6" t="n">
        <v>0</v>
      </c>
    </row>
    <row r="469" customFormat="false" ht="12.8" hidden="false" customHeight="false" outlineLevel="0" collapsed="false">
      <c r="A469" s="6" t="n">
        <v>26</v>
      </c>
      <c r="B469" s="6" t="n">
        <v>5</v>
      </c>
      <c r="C469" s="6" t="n">
        <v>2</v>
      </c>
      <c r="D469" s="6" t="n">
        <v>1</v>
      </c>
      <c r="E469" s="6" t="n">
        <v>12</v>
      </c>
      <c r="F469" s="6" t="s">
        <v>68</v>
      </c>
      <c r="G469" s="6" t="s">
        <v>70</v>
      </c>
      <c r="H469" s="6" t="s">
        <v>69</v>
      </c>
      <c r="I469" s="6" t="s">
        <v>69</v>
      </c>
      <c r="J469" s="6" t="s">
        <v>69</v>
      </c>
      <c r="K469" s="6" t="s">
        <v>69</v>
      </c>
      <c r="L469" s="6" t="s">
        <v>69</v>
      </c>
      <c r="M469" s="6" t="s">
        <v>68</v>
      </c>
      <c r="N469" s="6" t="n">
        <v>-38</v>
      </c>
      <c r="O469" s="6" t="n">
        <v>8.39946</v>
      </c>
      <c r="P469" s="6" t="n">
        <v>8.36761</v>
      </c>
      <c r="Q469" s="6" t="n">
        <v>8.27681</v>
      </c>
      <c r="R469" s="6" t="n">
        <v>12</v>
      </c>
      <c r="S469" s="6" t="n">
        <v>0</v>
      </c>
      <c r="T469" s="6" t="n">
        <v>-25</v>
      </c>
      <c r="U469" s="6" t="n">
        <v>-18</v>
      </c>
      <c r="V469" s="6" t="n">
        <v>-35</v>
      </c>
      <c r="W469" s="6" t="n">
        <v>10</v>
      </c>
      <c r="X469" s="6" t="n">
        <v>37</v>
      </c>
      <c r="Y469" s="6" t="n">
        <v>-11</v>
      </c>
      <c r="Z469" s="6" t="n">
        <v>1</v>
      </c>
      <c r="AA469" s="6" t="n">
        <v>-9</v>
      </c>
      <c r="AB469" s="6" t="n">
        <v>22</v>
      </c>
      <c r="AC469" s="6" t="n">
        <v>-42</v>
      </c>
      <c r="AD469" s="6" t="n">
        <v>-15</v>
      </c>
      <c r="AE469" s="6" t="n">
        <v>0</v>
      </c>
      <c r="AF469" s="6" t="n">
        <v>-15</v>
      </c>
    </row>
    <row r="470" customFormat="false" ht="12.8" hidden="false" customHeight="false" outlineLevel="0" collapsed="false">
      <c r="A470" s="6" t="n">
        <v>26</v>
      </c>
      <c r="B470" s="6" t="n">
        <v>4</v>
      </c>
      <c r="C470" s="6" t="n">
        <v>3</v>
      </c>
      <c r="D470" s="6" t="n">
        <v>1</v>
      </c>
      <c r="E470" s="6" t="n">
        <v>4</v>
      </c>
      <c r="F470" s="6" t="s">
        <v>68</v>
      </c>
      <c r="G470" s="6" t="s">
        <v>68</v>
      </c>
      <c r="H470" s="6" t="s">
        <v>68</v>
      </c>
      <c r="I470" s="6" t="s">
        <v>69</v>
      </c>
      <c r="J470" s="6" t="s">
        <v>69</v>
      </c>
      <c r="K470" s="6" t="s">
        <v>69</v>
      </c>
      <c r="L470" s="6" t="s">
        <v>70</v>
      </c>
      <c r="M470" s="6" t="s">
        <v>69</v>
      </c>
      <c r="N470" s="6" t="n">
        <v>-21</v>
      </c>
      <c r="O470" s="6" t="n">
        <v>8.39891</v>
      </c>
      <c r="P470" s="6" t="n">
        <v>8.33831</v>
      </c>
      <c r="Q470" s="6" t="n">
        <v>8.3076</v>
      </c>
      <c r="R470" s="6" t="n">
        <v>-2</v>
      </c>
      <c r="S470" s="6" t="n">
        <v>-10</v>
      </c>
      <c r="T470" s="6" t="n">
        <v>9</v>
      </c>
      <c r="U470" s="6" t="n">
        <v>36</v>
      </c>
      <c r="V470" s="6" t="n">
        <v>24</v>
      </c>
      <c r="W470" s="6" t="n">
        <v>-44</v>
      </c>
      <c r="X470" s="6" t="n">
        <v>-9</v>
      </c>
      <c r="Y470" s="6" t="n">
        <v>0</v>
      </c>
      <c r="Z470" s="6" t="n">
        <v>-12</v>
      </c>
      <c r="AA470" s="6" t="n">
        <v>33</v>
      </c>
      <c r="AB470" s="6" t="n">
        <v>-3</v>
      </c>
      <c r="AC470" s="6" t="n">
        <v>42</v>
      </c>
      <c r="AD470" s="6" t="n">
        <v>15</v>
      </c>
      <c r="AE470" s="6" t="n">
        <v>-14</v>
      </c>
      <c r="AF470" s="6" t="n">
        <v>30</v>
      </c>
    </row>
    <row r="471" customFormat="false" ht="12.8" hidden="false" customHeight="false" outlineLevel="0" collapsed="false">
      <c r="A471" s="6" t="n">
        <v>26</v>
      </c>
      <c r="B471" s="6" t="n">
        <v>2</v>
      </c>
      <c r="C471" s="6" t="n">
        <v>3</v>
      </c>
      <c r="D471" s="6" t="n">
        <v>3</v>
      </c>
      <c r="E471" s="6" t="n">
        <v>5</v>
      </c>
      <c r="F471" s="6" t="s">
        <v>68</v>
      </c>
      <c r="G471" s="6" t="s">
        <v>68</v>
      </c>
      <c r="H471" s="6" t="s">
        <v>68</v>
      </c>
      <c r="I471" s="6" t="s">
        <v>70</v>
      </c>
      <c r="J471" s="6" t="s">
        <v>69</v>
      </c>
      <c r="K471" s="6" t="s">
        <v>70</v>
      </c>
      <c r="L471" s="6" t="s">
        <v>69</v>
      </c>
      <c r="M471" s="6" t="s">
        <v>70</v>
      </c>
      <c r="N471" s="6" t="n">
        <v>-21</v>
      </c>
      <c r="O471" s="6" t="n">
        <v>8.33634</v>
      </c>
      <c r="P471" s="6" t="n">
        <v>8.34057</v>
      </c>
      <c r="Q471" s="6" t="n">
        <v>8.36787</v>
      </c>
      <c r="R471" s="6" t="n">
        <v>-10</v>
      </c>
      <c r="S471" s="6" t="n">
        <v>-2</v>
      </c>
      <c r="T471" s="6" t="n">
        <v>54</v>
      </c>
      <c r="U471" s="6" t="n">
        <v>-10</v>
      </c>
      <c r="V471" s="6" t="n">
        <v>1</v>
      </c>
      <c r="W471" s="6" t="n">
        <v>-44</v>
      </c>
      <c r="X471" s="6" t="n">
        <v>11</v>
      </c>
      <c r="Y471" s="6" t="n">
        <v>1</v>
      </c>
      <c r="Z471" s="6" t="n">
        <v>1</v>
      </c>
      <c r="AA471" s="6" t="n">
        <v>12</v>
      </c>
      <c r="AB471" s="6" t="n">
        <v>-43</v>
      </c>
      <c r="AC471" s="6" t="n">
        <v>-33</v>
      </c>
      <c r="AD471" s="6" t="n">
        <v>16</v>
      </c>
      <c r="AE471" s="6" t="n">
        <v>-15</v>
      </c>
      <c r="AF471" s="6" t="n">
        <v>-31</v>
      </c>
    </row>
    <row r="472" customFormat="false" ht="12.8" hidden="false" customHeight="false" outlineLevel="0" collapsed="false">
      <c r="A472" s="6" t="n">
        <v>26</v>
      </c>
      <c r="B472" s="6" t="n">
        <v>4</v>
      </c>
      <c r="C472" s="6" t="n">
        <v>3</v>
      </c>
      <c r="D472" s="6" t="n">
        <v>1</v>
      </c>
      <c r="E472" s="6" t="n">
        <v>41</v>
      </c>
      <c r="F472" s="6" t="s">
        <v>68</v>
      </c>
      <c r="G472" s="6" t="s">
        <v>70</v>
      </c>
      <c r="H472" s="6" t="s">
        <v>69</v>
      </c>
      <c r="I472" s="6" t="s">
        <v>69</v>
      </c>
      <c r="J472" s="6" t="s">
        <v>68</v>
      </c>
      <c r="K472" s="6" t="s">
        <v>69</v>
      </c>
      <c r="L472" s="6" t="s">
        <v>68</v>
      </c>
      <c r="M472" s="6" t="s">
        <v>69</v>
      </c>
      <c r="N472" s="6" t="n">
        <v>-21</v>
      </c>
      <c r="O472" s="6" t="n">
        <v>8.40116</v>
      </c>
      <c r="P472" s="6" t="n">
        <v>8.33802</v>
      </c>
      <c r="Q472" s="6" t="n">
        <v>8.30537</v>
      </c>
      <c r="R472" s="6" t="n">
        <v>21</v>
      </c>
      <c r="S472" s="6" t="n">
        <v>-9</v>
      </c>
      <c r="T472" s="6" t="n">
        <v>-45</v>
      </c>
      <c r="U472" s="6" t="n">
        <v>2</v>
      </c>
      <c r="V472" s="6" t="n">
        <v>-34</v>
      </c>
      <c r="W472" s="6" t="n">
        <v>11</v>
      </c>
      <c r="X472" s="6" t="n">
        <v>-7</v>
      </c>
      <c r="Y472" s="6" t="n">
        <v>1</v>
      </c>
      <c r="Z472" s="6" t="n">
        <v>-2</v>
      </c>
      <c r="AA472" s="6" t="n">
        <v>-13</v>
      </c>
      <c r="AB472" s="6" t="n">
        <v>42</v>
      </c>
      <c r="AC472" s="6" t="n">
        <v>32</v>
      </c>
      <c r="AD472" s="6" t="n">
        <v>-15</v>
      </c>
      <c r="AE472" s="6" t="n">
        <v>-15</v>
      </c>
      <c r="AF472" s="6" t="n">
        <v>30</v>
      </c>
    </row>
    <row r="473" customFormat="false" ht="12.8" hidden="false" customHeight="false" outlineLevel="0" collapsed="false">
      <c r="A473" s="6" t="n">
        <v>26</v>
      </c>
      <c r="B473" s="6" t="n">
        <v>4</v>
      </c>
      <c r="C473" s="6" t="n">
        <v>3</v>
      </c>
      <c r="D473" s="6" t="n">
        <v>1</v>
      </c>
      <c r="E473" s="6" t="n">
        <v>34</v>
      </c>
      <c r="F473" s="6" t="s">
        <v>68</v>
      </c>
      <c r="G473" s="6" t="s">
        <v>70</v>
      </c>
      <c r="H473" s="6" t="s">
        <v>68</v>
      </c>
      <c r="I473" s="6" t="s">
        <v>69</v>
      </c>
      <c r="J473" s="6" t="s">
        <v>69</v>
      </c>
      <c r="K473" s="6" t="s">
        <v>69</v>
      </c>
      <c r="L473" s="6" t="s">
        <v>68</v>
      </c>
      <c r="M473" s="6" t="s">
        <v>69</v>
      </c>
      <c r="N473" s="6" t="n">
        <v>-20</v>
      </c>
      <c r="O473" s="6" t="n">
        <v>8.40098</v>
      </c>
      <c r="P473" s="6" t="n">
        <v>8.33837</v>
      </c>
      <c r="Q473" s="6" t="n">
        <v>8.30523</v>
      </c>
      <c r="R473" s="6" t="n">
        <v>11</v>
      </c>
      <c r="S473" s="6" t="n">
        <v>1</v>
      </c>
      <c r="T473" s="6" t="n">
        <v>-34</v>
      </c>
      <c r="U473" s="6" t="n">
        <v>-9</v>
      </c>
      <c r="V473" s="6" t="n">
        <v>10</v>
      </c>
      <c r="W473" s="6" t="n">
        <v>-1</v>
      </c>
      <c r="X473" s="6" t="n">
        <v>-20</v>
      </c>
      <c r="Y473" s="6" t="n">
        <v>44</v>
      </c>
      <c r="Z473" s="6" t="n">
        <v>-11</v>
      </c>
      <c r="AA473" s="6" t="n">
        <v>32</v>
      </c>
      <c r="AB473" s="6" t="n">
        <v>-3</v>
      </c>
      <c r="AC473" s="6" t="n">
        <v>42</v>
      </c>
      <c r="AD473" s="6" t="n">
        <v>-15</v>
      </c>
      <c r="AE473" s="6" t="n">
        <v>16</v>
      </c>
      <c r="AF473" s="6" t="n">
        <v>30</v>
      </c>
    </row>
    <row r="474" customFormat="false" ht="12.8" hidden="false" customHeight="false" outlineLevel="0" collapsed="false">
      <c r="A474" s="6" t="n">
        <v>26</v>
      </c>
      <c r="B474" s="6" t="n">
        <v>4</v>
      </c>
      <c r="C474" s="6" t="n">
        <v>4</v>
      </c>
      <c r="D474" s="6" t="n">
        <v>0</v>
      </c>
      <c r="E474" s="6" t="n">
        <v>11</v>
      </c>
      <c r="F474" s="6" t="s">
        <v>68</v>
      </c>
      <c r="G474" s="6" t="s">
        <v>68</v>
      </c>
      <c r="H474" s="6" t="s">
        <v>69</v>
      </c>
      <c r="I474" s="6" t="s">
        <v>69</v>
      </c>
      <c r="J474" s="6" t="s">
        <v>68</v>
      </c>
      <c r="K474" s="6" t="s">
        <v>69</v>
      </c>
      <c r="L474" s="6" t="s">
        <v>68</v>
      </c>
      <c r="M474" s="6" t="s">
        <v>69</v>
      </c>
      <c r="N474" s="6" t="n">
        <v>-16</v>
      </c>
      <c r="O474" s="6" t="n">
        <v>8.43231</v>
      </c>
      <c r="P474" s="6" t="n">
        <v>8.30669</v>
      </c>
      <c r="Q474" s="6" t="n">
        <v>8.30667</v>
      </c>
      <c r="R474" s="6" t="n">
        <v>20</v>
      </c>
      <c r="S474" s="6" t="n">
        <v>-20</v>
      </c>
      <c r="T474" s="6" t="n">
        <v>0</v>
      </c>
      <c r="U474" s="6" t="n">
        <v>0</v>
      </c>
      <c r="V474" s="6" t="n">
        <v>-32</v>
      </c>
      <c r="W474" s="6" t="n">
        <v>-32</v>
      </c>
      <c r="X474" s="6" t="n">
        <v>2</v>
      </c>
      <c r="Y474" s="6" t="n">
        <v>3</v>
      </c>
      <c r="Z474" s="6" t="n">
        <v>-2</v>
      </c>
      <c r="AA474" s="6" t="n">
        <v>-3</v>
      </c>
      <c r="AB474" s="6" t="n">
        <v>32</v>
      </c>
      <c r="AC474" s="6" t="n">
        <v>32</v>
      </c>
      <c r="AD474" s="6" t="n">
        <v>0</v>
      </c>
      <c r="AE474" s="6" t="n">
        <v>-30</v>
      </c>
      <c r="AF474" s="6" t="n">
        <v>30</v>
      </c>
    </row>
    <row r="475" customFormat="false" ht="12.8" hidden="false" customHeight="false" outlineLevel="0" collapsed="false">
      <c r="A475" s="6" t="n">
        <v>26</v>
      </c>
      <c r="B475" s="6" t="n">
        <v>4</v>
      </c>
      <c r="C475" s="6" t="n">
        <v>2</v>
      </c>
      <c r="D475" s="6" t="n">
        <v>2</v>
      </c>
      <c r="E475" s="6" t="n">
        <v>1</v>
      </c>
      <c r="F475" s="6" t="s">
        <v>68</v>
      </c>
      <c r="G475" s="6" t="s">
        <v>68</v>
      </c>
      <c r="H475" s="6" t="s">
        <v>70</v>
      </c>
      <c r="I475" s="6" t="s">
        <v>70</v>
      </c>
      <c r="J475" s="6" t="s">
        <v>69</v>
      </c>
      <c r="K475" s="6" t="s">
        <v>69</v>
      </c>
      <c r="L475" s="6" t="s">
        <v>69</v>
      </c>
      <c r="M475" s="6" t="s">
        <v>69</v>
      </c>
      <c r="N475" s="6" t="n">
        <v>-16</v>
      </c>
      <c r="O475" s="6" t="n">
        <v>8.36544</v>
      </c>
      <c r="P475" s="6" t="n">
        <v>8.36947</v>
      </c>
      <c r="Q475" s="6" t="n">
        <v>8.31105</v>
      </c>
      <c r="R475" s="6" t="n">
        <v>12</v>
      </c>
      <c r="S475" s="6" t="n">
        <v>-43</v>
      </c>
      <c r="T475" s="6" t="n">
        <v>12</v>
      </c>
      <c r="U475" s="6" t="n">
        <v>-43</v>
      </c>
      <c r="V475" s="6" t="n">
        <v>-43</v>
      </c>
      <c r="W475" s="6" t="n">
        <v>-43</v>
      </c>
      <c r="X475" s="6" t="n">
        <v>12</v>
      </c>
      <c r="Y475" s="6" t="n">
        <v>12</v>
      </c>
      <c r="Z475" s="6" t="n">
        <v>0</v>
      </c>
      <c r="AA475" s="6" t="n">
        <v>0</v>
      </c>
      <c r="AB475" s="6" t="n">
        <v>0</v>
      </c>
      <c r="AC475" s="6" t="n">
        <v>0</v>
      </c>
      <c r="AD475" s="6" t="n">
        <v>-30</v>
      </c>
      <c r="AE475" s="6" t="n">
        <v>-31</v>
      </c>
      <c r="AF475" s="6" t="n">
        <v>0</v>
      </c>
    </row>
    <row r="476" customFormat="false" ht="12.8" hidden="false" customHeight="false" outlineLevel="0" collapsed="false">
      <c r="A476" s="6" t="n">
        <v>26</v>
      </c>
      <c r="B476" s="6" t="n">
        <v>4</v>
      </c>
      <c r="C476" s="6" t="n">
        <v>3</v>
      </c>
      <c r="D476" s="6" t="n">
        <v>1</v>
      </c>
      <c r="E476" s="6" t="n">
        <v>35</v>
      </c>
      <c r="F476" s="6" t="s">
        <v>68</v>
      </c>
      <c r="G476" s="6" t="s">
        <v>70</v>
      </c>
      <c r="H476" s="6" t="s">
        <v>68</v>
      </c>
      <c r="I476" s="6" t="s">
        <v>69</v>
      </c>
      <c r="J476" s="6" t="s">
        <v>69</v>
      </c>
      <c r="K476" s="6" t="s">
        <v>69</v>
      </c>
      <c r="L476" s="6" t="s">
        <v>69</v>
      </c>
      <c r="M476" s="6" t="s">
        <v>68</v>
      </c>
      <c r="N476" s="6" t="n">
        <v>-13</v>
      </c>
      <c r="O476" s="6" t="n">
        <v>8.39799</v>
      </c>
      <c r="P476" s="6" t="n">
        <v>8.33863</v>
      </c>
      <c r="Q476" s="6" t="n">
        <v>8.30589</v>
      </c>
      <c r="R476" s="6" t="n">
        <v>1</v>
      </c>
      <c r="S476" s="6" t="n">
        <v>10</v>
      </c>
      <c r="T476" s="6" t="n">
        <v>-25</v>
      </c>
      <c r="U476" s="6" t="n">
        <v>-18</v>
      </c>
      <c r="V476" s="6" t="n">
        <v>9</v>
      </c>
      <c r="W476" s="6" t="n">
        <v>-1</v>
      </c>
      <c r="X476" s="6" t="n">
        <v>35</v>
      </c>
      <c r="Y476" s="6" t="n">
        <v>-12</v>
      </c>
      <c r="Z476" s="6" t="n">
        <v>-9</v>
      </c>
      <c r="AA476" s="6" t="n">
        <v>34</v>
      </c>
      <c r="AB476" s="6" t="n">
        <v>22</v>
      </c>
      <c r="AC476" s="6" t="n">
        <v>-44</v>
      </c>
      <c r="AD476" s="6" t="n">
        <v>-15</v>
      </c>
      <c r="AE476" s="6" t="n">
        <v>15</v>
      </c>
      <c r="AF476" s="6" t="n">
        <v>1</v>
      </c>
    </row>
    <row r="477" customFormat="false" ht="12.8" hidden="false" customHeight="false" outlineLevel="0" collapsed="false">
      <c r="A477" s="6" t="n">
        <v>26</v>
      </c>
      <c r="B477" s="6" t="n">
        <v>5</v>
      </c>
      <c r="C477" s="6" t="n">
        <v>2</v>
      </c>
      <c r="D477" s="6" t="n">
        <v>1</v>
      </c>
      <c r="E477" s="6" t="n">
        <v>5</v>
      </c>
      <c r="F477" s="6" t="s">
        <v>68</v>
      </c>
      <c r="G477" s="6" t="s">
        <v>68</v>
      </c>
      <c r="H477" s="6" t="s">
        <v>69</v>
      </c>
      <c r="I477" s="6" t="s">
        <v>69</v>
      </c>
      <c r="J477" s="6" t="s">
        <v>69</v>
      </c>
      <c r="K477" s="6" t="s">
        <v>69</v>
      </c>
      <c r="L477" s="6" t="s">
        <v>70</v>
      </c>
      <c r="M477" s="6" t="s">
        <v>69</v>
      </c>
      <c r="N477" s="6" t="n">
        <v>-13</v>
      </c>
      <c r="O477" s="6" t="n">
        <v>8.3989</v>
      </c>
      <c r="P477" s="6" t="n">
        <v>8.36731</v>
      </c>
      <c r="Q477" s="6" t="n">
        <v>8.27846</v>
      </c>
      <c r="R477" s="6" t="n">
        <v>8</v>
      </c>
      <c r="S477" s="6" t="n">
        <v>-21</v>
      </c>
      <c r="T477" s="6" t="n">
        <v>9</v>
      </c>
      <c r="U477" s="6" t="n">
        <v>36</v>
      </c>
      <c r="V477" s="6" t="n">
        <v>-23</v>
      </c>
      <c r="W477" s="6" t="n">
        <v>-32</v>
      </c>
      <c r="X477" s="6" t="n">
        <v>-8</v>
      </c>
      <c r="Y477" s="6" t="n">
        <v>1</v>
      </c>
      <c r="Z477" s="6" t="n">
        <v>-1</v>
      </c>
      <c r="AA477" s="6" t="n">
        <v>-12</v>
      </c>
      <c r="AB477" s="6" t="n">
        <v>-1</v>
      </c>
      <c r="AC477" s="6" t="n">
        <v>42</v>
      </c>
      <c r="AD477" s="6" t="n">
        <v>15</v>
      </c>
      <c r="AE477" s="6" t="n">
        <v>-30</v>
      </c>
      <c r="AF477" s="6" t="n">
        <v>15</v>
      </c>
    </row>
    <row r="478" customFormat="false" ht="12.8" hidden="false" customHeight="false" outlineLevel="0" collapsed="false">
      <c r="A478" s="6" t="n">
        <v>26</v>
      </c>
      <c r="B478" s="6" t="n">
        <v>2</v>
      </c>
      <c r="C478" s="6" t="n">
        <v>3</v>
      </c>
      <c r="D478" s="6" t="n">
        <v>3</v>
      </c>
      <c r="E478" s="6" t="n">
        <v>3</v>
      </c>
      <c r="F478" s="6" t="s">
        <v>68</v>
      </c>
      <c r="G478" s="6" t="s">
        <v>68</v>
      </c>
      <c r="H478" s="6" t="s">
        <v>68</v>
      </c>
      <c r="I478" s="6" t="s">
        <v>70</v>
      </c>
      <c r="J478" s="6" t="s">
        <v>70</v>
      </c>
      <c r="K478" s="6" t="s">
        <v>69</v>
      </c>
      <c r="L478" s="6" t="s">
        <v>69</v>
      </c>
      <c r="M478" s="6" t="s">
        <v>70</v>
      </c>
      <c r="N478" s="6" t="n">
        <v>-11</v>
      </c>
      <c r="O478" s="6" t="n">
        <v>8.33673</v>
      </c>
      <c r="P478" s="6" t="n">
        <v>8.33715</v>
      </c>
      <c r="Q478" s="6" t="n">
        <v>8.36853</v>
      </c>
      <c r="R478" s="6" t="n">
        <v>44</v>
      </c>
      <c r="S478" s="6" t="n">
        <v>-2</v>
      </c>
      <c r="T478" s="6" t="n">
        <v>-1</v>
      </c>
      <c r="U478" s="6" t="n">
        <v>-11</v>
      </c>
      <c r="V478" s="6" t="n">
        <v>-10</v>
      </c>
      <c r="W478" s="6" t="n">
        <v>-33</v>
      </c>
      <c r="X478" s="6" t="n">
        <v>20</v>
      </c>
      <c r="Y478" s="6" t="n">
        <v>-7</v>
      </c>
      <c r="Z478" s="6" t="n">
        <v>-19</v>
      </c>
      <c r="AA478" s="6" t="n">
        <v>9</v>
      </c>
      <c r="AB478" s="6" t="n">
        <v>45</v>
      </c>
      <c r="AC478" s="6" t="n">
        <v>-35</v>
      </c>
      <c r="AD478" s="6" t="n">
        <v>15</v>
      </c>
      <c r="AE478" s="6" t="n">
        <v>-15</v>
      </c>
      <c r="AF478" s="6" t="n">
        <v>0</v>
      </c>
    </row>
    <row r="479" customFormat="false" ht="12.8" hidden="false" customHeight="false" outlineLevel="0" collapsed="false">
      <c r="A479" s="6" t="n">
        <v>26</v>
      </c>
      <c r="B479" s="6" t="n">
        <v>5</v>
      </c>
      <c r="C479" s="6" t="n">
        <v>2</v>
      </c>
      <c r="D479" s="6" t="n">
        <v>1</v>
      </c>
      <c r="E479" s="6" t="n">
        <v>14</v>
      </c>
      <c r="F479" s="6" t="s">
        <v>68</v>
      </c>
      <c r="G479" s="6" t="s">
        <v>69</v>
      </c>
      <c r="H479" s="6" t="s">
        <v>68</v>
      </c>
      <c r="I479" s="6" t="s">
        <v>69</v>
      </c>
      <c r="J479" s="6" t="s">
        <v>70</v>
      </c>
      <c r="K479" s="6" t="s">
        <v>69</v>
      </c>
      <c r="L479" s="6" t="s">
        <v>69</v>
      </c>
      <c r="M479" s="6" t="s">
        <v>69</v>
      </c>
      <c r="N479" s="6" t="n">
        <v>-3</v>
      </c>
      <c r="O479" s="6" t="n">
        <v>8.40022</v>
      </c>
      <c r="P479" s="6" t="n">
        <v>8.37034</v>
      </c>
      <c r="Q479" s="6" t="n">
        <v>8.27458</v>
      </c>
      <c r="R479" s="6" t="n">
        <v>36</v>
      </c>
      <c r="S479" s="6" t="n">
        <v>9</v>
      </c>
      <c r="T479" s="6" t="n">
        <v>-1</v>
      </c>
      <c r="U479" s="6" t="n">
        <v>-12</v>
      </c>
      <c r="V479" s="6" t="n">
        <v>-12</v>
      </c>
      <c r="W479" s="6" t="n">
        <v>0</v>
      </c>
      <c r="X479" s="6" t="n">
        <v>10</v>
      </c>
      <c r="Y479" s="6" t="n">
        <v>1</v>
      </c>
      <c r="Z479" s="6" t="n">
        <v>21</v>
      </c>
      <c r="AA479" s="6" t="n">
        <v>30</v>
      </c>
      <c r="AB479" s="6" t="n">
        <v>40</v>
      </c>
      <c r="AC479" s="6" t="n">
        <v>-3</v>
      </c>
      <c r="AD479" s="6" t="n">
        <v>15</v>
      </c>
      <c r="AE479" s="6" t="n">
        <v>-1</v>
      </c>
      <c r="AF479" s="6" t="n">
        <v>45</v>
      </c>
    </row>
    <row r="480" customFormat="false" ht="12.8" hidden="false" customHeight="false" outlineLevel="0" collapsed="false">
      <c r="A480" s="6" t="n">
        <v>26</v>
      </c>
      <c r="B480" s="6" t="n">
        <v>4</v>
      </c>
      <c r="C480" s="6" t="n">
        <v>2</v>
      </c>
      <c r="D480" s="6" t="n">
        <v>2</v>
      </c>
      <c r="E480" s="6" t="n">
        <v>44</v>
      </c>
      <c r="F480" s="6" t="s">
        <v>68</v>
      </c>
      <c r="G480" s="6" t="s">
        <v>70</v>
      </c>
      <c r="H480" s="6" t="s">
        <v>69</v>
      </c>
      <c r="I480" s="6" t="s">
        <v>69</v>
      </c>
      <c r="J480" s="6" t="s">
        <v>69</v>
      </c>
      <c r="K480" s="6" t="s">
        <v>69</v>
      </c>
      <c r="L480" s="6" t="s">
        <v>68</v>
      </c>
      <c r="M480" s="6" t="s">
        <v>70</v>
      </c>
      <c r="N480" s="6" t="n">
        <v>-3</v>
      </c>
      <c r="O480" s="6" t="n">
        <v>8.36683</v>
      </c>
      <c r="P480" s="6" t="n">
        <v>8.36688</v>
      </c>
      <c r="Q480" s="6" t="n">
        <v>8.30766</v>
      </c>
      <c r="R480" s="6" t="n">
        <v>19</v>
      </c>
      <c r="S480" s="6" t="n">
        <v>35</v>
      </c>
      <c r="T480" s="6" t="n">
        <v>-35</v>
      </c>
      <c r="U480" s="6" t="n">
        <v>-19</v>
      </c>
      <c r="V480" s="6" t="n">
        <v>-35</v>
      </c>
      <c r="W480" s="6" t="n">
        <v>19</v>
      </c>
      <c r="X480" s="6" t="n">
        <v>-19</v>
      </c>
      <c r="Y480" s="6" t="n">
        <v>35</v>
      </c>
      <c r="Z480" s="6" t="n">
        <v>0</v>
      </c>
      <c r="AA480" s="6" t="n">
        <v>0</v>
      </c>
      <c r="AB480" s="6" t="n">
        <v>0</v>
      </c>
      <c r="AC480" s="6" t="n">
        <v>0</v>
      </c>
      <c r="AD480" s="6" t="n">
        <v>0</v>
      </c>
      <c r="AE480" s="6" t="n">
        <v>0</v>
      </c>
      <c r="AF480" s="6" t="n">
        <v>0</v>
      </c>
    </row>
    <row r="481" customFormat="false" ht="12.8" hidden="false" customHeight="false" outlineLevel="0" collapsed="false">
      <c r="A481" s="6" t="n">
        <v>26</v>
      </c>
      <c r="B481" s="6" t="n">
        <v>4</v>
      </c>
      <c r="C481" s="6" t="n">
        <v>3</v>
      </c>
      <c r="D481" s="6" t="n">
        <v>1</v>
      </c>
      <c r="E481" s="6" t="n">
        <v>19</v>
      </c>
      <c r="F481" s="6" t="s">
        <v>68</v>
      </c>
      <c r="G481" s="6" t="s">
        <v>68</v>
      </c>
      <c r="H481" s="6" t="s">
        <v>69</v>
      </c>
      <c r="I481" s="6" t="s">
        <v>69</v>
      </c>
      <c r="J481" s="6" t="s">
        <v>68</v>
      </c>
      <c r="K481" s="6" t="s">
        <v>70</v>
      </c>
      <c r="L481" s="6" t="s">
        <v>69</v>
      </c>
      <c r="M481" s="6" t="s">
        <v>69</v>
      </c>
      <c r="N481" s="6" t="n">
        <v>0</v>
      </c>
      <c r="O481" s="6" t="n">
        <v>8.40242</v>
      </c>
      <c r="P481" s="6" t="n">
        <v>8.33416</v>
      </c>
      <c r="Q481" s="6" t="n">
        <v>8.30874</v>
      </c>
      <c r="R481" s="6" t="n">
        <v>-1</v>
      </c>
      <c r="S481" s="6" t="n">
        <v>-11</v>
      </c>
      <c r="T481" s="6" t="n">
        <v>45</v>
      </c>
      <c r="U481" s="6" t="n">
        <v>-2</v>
      </c>
      <c r="V481" s="6" t="n">
        <v>-31</v>
      </c>
      <c r="W481" s="6" t="n">
        <v>-41</v>
      </c>
      <c r="X481" s="6" t="n">
        <v>13</v>
      </c>
      <c r="Y481" s="6" t="n">
        <v>-31</v>
      </c>
      <c r="Z481" s="6" t="n">
        <v>8</v>
      </c>
      <c r="AA481" s="6" t="n">
        <v>0</v>
      </c>
      <c r="AB481" s="6" t="n">
        <v>0</v>
      </c>
      <c r="AC481" s="6" t="n">
        <v>-11</v>
      </c>
      <c r="AD481" s="6" t="n">
        <v>15</v>
      </c>
      <c r="AE481" s="6" t="n">
        <v>-45</v>
      </c>
      <c r="AF481" s="6" t="n">
        <v>-1</v>
      </c>
    </row>
    <row r="482" customFormat="false" ht="12.8" hidden="false" customHeight="false" outlineLevel="0" collapsed="false">
      <c r="A482" s="6" t="n">
        <v>26</v>
      </c>
      <c r="B482" s="6" t="n">
        <v>8</v>
      </c>
      <c r="C482" s="6" t="n">
        <v>0</v>
      </c>
      <c r="D482" s="6" t="n">
        <v>0</v>
      </c>
      <c r="E482" s="6" t="n">
        <v>1</v>
      </c>
      <c r="F482" s="6" t="s">
        <v>69</v>
      </c>
      <c r="G482" s="6" t="s">
        <v>69</v>
      </c>
      <c r="H482" s="6" t="s">
        <v>69</v>
      </c>
      <c r="I482" s="6" t="s">
        <v>69</v>
      </c>
      <c r="J482" s="6" t="s">
        <v>69</v>
      </c>
      <c r="K482" s="6" t="s">
        <v>69</v>
      </c>
      <c r="L482" s="6" t="s">
        <v>69</v>
      </c>
      <c r="M482" s="6" t="s">
        <v>69</v>
      </c>
      <c r="N482" s="6" t="n">
        <v>0</v>
      </c>
      <c r="O482" s="6" t="n">
        <v>8.43153</v>
      </c>
      <c r="P482" s="6" t="n">
        <v>8.43153</v>
      </c>
      <c r="Q482" s="6" t="n">
        <v>8.18758</v>
      </c>
      <c r="R482" s="6" t="n">
        <v>0</v>
      </c>
      <c r="S482" s="6" t="n">
        <v>0</v>
      </c>
      <c r="T482" s="6" t="n">
        <v>0</v>
      </c>
      <c r="U482" s="6" t="n">
        <v>0</v>
      </c>
      <c r="V482" s="6" t="n">
        <v>0</v>
      </c>
      <c r="W482" s="6" t="n">
        <v>0</v>
      </c>
      <c r="X482" s="6" t="n">
        <v>0</v>
      </c>
      <c r="Y482" s="6" t="n">
        <v>0</v>
      </c>
      <c r="Z482" s="6" t="n">
        <v>0</v>
      </c>
      <c r="AA482" s="6" t="n">
        <v>0</v>
      </c>
      <c r="AB482" s="6" t="n">
        <v>0</v>
      </c>
      <c r="AC482" s="6" t="n">
        <v>0</v>
      </c>
      <c r="AD482" s="6" t="n">
        <v>0</v>
      </c>
      <c r="AE482" s="6" t="n">
        <v>0</v>
      </c>
      <c r="AF482" s="6" t="n">
        <v>0</v>
      </c>
    </row>
    <row r="483" customFormat="false" ht="12.8" hidden="false" customHeight="false" outlineLevel="0" collapsed="false">
      <c r="A483" s="6" t="n">
        <v>26</v>
      </c>
      <c r="B483" s="6" t="n">
        <v>4</v>
      </c>
      <c r="C483" s="6" t="n">
        <v>4</v>
      </c>
      <c r="D483" s="6" t="n">
        <v>0</v>
      </c>
      <c r="E483" s="6" t="n">
        <v>10</v>
      </c>
      <c r="F483" s="6" t="s">
        <v>68</v>
      </c>
      <c r="G483" s="6" t="s">
        <v>68</v>
      </c>
      <c r="H483" s="6" t="s">
        <v>69</v>
      </c>
      <c r="I483" s="6" t="s">
        <v>69</v>
      </c>
      <c r="J483" s="6" t="s">
        <v>68</v>
      </c>
      <c r="K483" s="6" t="s">
        <v>68</v>
      </c>
      <c r="L483" s="6" t="s">
        <v>69</v>
      </c>
      <c r="M483" s="6" t="s">
        <v>69</v>
      </c>
      <c r="N483" s="6" t="n">
        <v>15</v>
      </c>
      <c r="O483" s="6" t="n">
        <v>8.43459</v>
      </c>
      <c r="P483" s="6" t="n">
        <v>8.3027</v>
      </c>
      <c r="Q483" s="6" t="n">
        <v>8.30964</v>
      </c>
      <c r="R483" s="6" t="n">
        <v>0</v>
      </c>
      <c r="S483" s="6" t="n">
        <v>0</v>
      </c>
      <c r="T483" s="6" t="n">
        <v>0</v>
      </c>
      <c r="U483" s="6" t="n">
        <v>0</v>
      </c>
      <c r="V483" s="6" t="n">
        <v>-29</v>
      </c>
      <c r="W483" s="6" t="n">
        <v>-29</v>
      </c>
      <c r="X483" s="6" t="n">
        <v>-29</v>
      </c>
      <c r="Y483" s="6" t="n">
        <v>-29</v>
      </c>
      <c r="Z483" s="6" t="n">
        <v>0</v>
      </c>
      <c r="AA483" s="6" t="n">
        <v>0</v>
      </c>
      <c r="AB483" s="6" t="n">
        <v>0</v>
      </c>
      <c r="AC483" s="6" t="n">
        <v>0</v>
      </c>
      <c r="AD483" s="6" t="n">
        <v>0</v>
      </c>
      <c r="AE483" s="6" t="n">
        <v>-60</v>
      </c>
      <c r="AF483" s="6" t="n">
        <v>0</v>
      </c>
    </row>
    <row r="484" customFormat="false" ht="12.8" hidden="false" customHeight="false" outlineLevel="0" collapsed="false">
      <c r="A484" s="6" t="n">
        <v>26</v>
      </c>
      <c r="B484" s="6" t="n">
        <v>4</v>
      </c>
      <c r="C484" s="6" t="n">
        <v>2</v>
      </c>
      <c r="D484" s="6" t="n">
        <v>2</v>
      </c>
      <c r="E484" s="6" t="n">
        <v>19</v>
      </c>
      <c r="F484" s="6" t="s">
        <v>68</v>
      </c>
      <c r="G484" s="6" t="s">
        <v>70</v>
      </c>
      <c r="H484" s="6" t="s">
        <v>68</v>
      </c>
      <c r="I484" s="6" t="s">
        <v>69</v>
      </c>
      <c r="J484" s="6" t="s">
        <v>69</v>
      </c>
      <c r="K484" s="6" t="s">
        <v>69</v>
      </c>
      <c r="L484" s="6" t="s">
        <v>70</v>
      </c>
      <c r="M484" s="6" t="s">
        <v>69</v>
      </c>
      <c r="N484" s="6" t="n">
        <v>23</v>
      </c>
      <c r="O484" s="6" t="n">
        <v>8.36751</v>
      </c>
      <c r="P484" s="6" t="n">
        <v>8.3698</v>
      </c>
      <c r="Q484" s="6" t="n">
        <v>8.30569</v>
      </c>
      <c r="R484" s="6" t="n">
        <v>-1</v>
      </c>
      <c r="S484" s="6" t="n">
        <v>0</v>
      </c>
      <c r="T484" s="6" t="n">
        <v>-35</v>
      </c>
      <c r="U484" s="6" t="n">
        <v>37</v>
      </c>
      <c r="V484" s="6" t="n">
        <v>23</v>
      </c>
      <c r="W484" s="6" t="n">
        <v>0</v>
      </c>
      <c r="X484" s="6" t="n">
        <v>-19</v>
      </c>
      <c r="Y484" s="6" t="n">
        <v>-1</v>
      </c>
      <c r="Z484" s="6" t="n">
        <v>-12</v>
      </c>
      <c r="AA484" s="6" t="n">
        <v>23</v>
      </c>
      <c r="AB484" s="6" t="n">
        <v>8</v>
      </c>
      <c r="AC484" s="6" t="n">
        <v>42</v>
      </c>
      <c r="AD484" s="6" t="n">
        <v>0</v>
      </c>
      <c r="AE484" s="6" t="n">
        <v>1</v>
      </c>
      <c r="AF484" s="6" t="n">
        <v>31</v>
      </c>
    </row>
    <row r="485" customFormat="false" ht="12.8" hidden="false" customHeight="false" outlineLevel="0" collapsed="false">
      <c r="A485" s="6" t="n">
        <v>26</v>
      </c>
      <c r="B485" s="6" t="n">
        <v>2</v>
      </c>
      <c r="C485" s="6" t="n">
        <v>3</v>
      </c>
      <c r="D485" s="6" t="n">
        <v>3</v>
      </c>
      <c r="E485" s="6" t="n">
        <v>70</v>
      </c>
      <c r="F485" s="6" t="s">
        <v>68</v>
      </c>
      <c r="G485" s="6" t="s">
        <v>70</v>
      </c>
      <c r="H485" s="6" t="s">
        <v>68</v>
      </c>
      <c r="I485" s="6" t="s">
        <v>70</v>
      </c>
      <c r="J485" s="6" t="s">
        <v>70</v>
      </c>
      <c r="K485" s="6" t="s">
        <v>68</v>
      </c>
      <c r="L485" s="6" t="s">
        <v>69</v>
      </c>
      <c r="M485" s="6" t="s">
        <v>69</v>
      </c>
      <c r="N485" s="6" t="n">
        <v>28</v>
      </c>
      <c r="O485" s="6" t="n">
        <v>8.33494</v>
      </c>
      <c r="P485" s="6" t="n">
        <v>8.3387</v>
      </c>
      <c r="Q485" s="6" t="n">
        <v>8.36825</v>
      </c>
      <c r="R485" s="6" t="n">
        <v>36</v>
      </c>
      <c r="S485" s="6" t="n">
        <v>-25</v>
      </c>
      <c r="T485" s="6" t="n">
        <v>-43</v>
      </c>
      <c r="U485" s="6" t="n">
        <v>2</v>
      </c>
      <c r="V485" s="6" t="n">
        <v>-9</v>
      </c>
      <c r="W485" s="6" t="n">
        <v>1</v>
      </c>
      <c r="X485" s="6" t="n">
        <v>-35</v>
      </c>
      <c r="Y485" s="6" t="n">
        <v>12</v>
      </c>
      <c r="Z485" s="6" t="n">
        <v>-19</v>
      </c>
      <c r="AA485" s="6" t="n">
        <v>-10</v>
      </c>
      <c r="AB485" s="6" t="n">
        <v>9</v>
      </c>
      <c r="AC485" s="6" t="n">
        <v>23</v>
      </c>
      <c r="AD485" s="6" t="n">
        <v>-15</v>
      </c>
      <c r="AE485" s="6" t="n">
        <v>-15</v>
      </c>
      <c r="AF485" s="6" t="n">
        <v>1</v>
      </c>
    </row>
    <row r="486" customFormat="false" ht="12.8" hidden="false" customHeight="false" outlineLevel="0" collapsed="false">
      <c r="A486" s="6" t="n">
        <v>26</v>
      </c>
      <c r="B486" s="6" t="n">
        <v>4</v>
      </c>
      <c r="C486" s="6" t="n">
        <v>3</v>
      </c>
      <c r="D486" s="6" t="n">
        <v>1</v>
      </c>
      <c r="E486" s="6" t="n">
        <v>29</v>
      </c>
      <c r="F486" s="6" t="s">
        <v>68</v>
      </c>
      <c r="G486" s="6" t="s">
        <v>68</v>
      </c>
      <c r="H486" s="6" t="s">
        <v>69</v>
      </c>
      <c r="I486" s="6" t="s">
        <v>69</v>
      </c>
      <c r="J486" s="6" t="s">
        <v>69</v>
      </c>
      <c r="K486" s="6" t="s">
        <v>69</v>
      </c>
      <c r="L486" s="6" t="s">
        <v>68</v>
      </c>
      <c r="M486" s="6" t="s">
        <v>70</v>
      </c>
      <c r="N486" s="6" t="n">
        <v>37</v>
      </c>
      <c r="O486" s="6" t="n">
        <v>8.39793</v>
      </c>
      <c r="P486" s="6" t="n">
        <v>8.33465</v>
      </c>
      <c r="Q486" s="6" t="n">
        <v>8.30927</v>
      </c>
      <c r="R486" s="6" t="n">
        <v>18</v>
      </c>
      <c r="S486" s="6" t="n">
        <v>25</v>
      </c>
      <c r="T486" s="6" t="n">
        <v>9</v>
      </c>
      <c r="U486" s="6" t="n">
        <v>-21</v>
      </c>
      <c r="V486" s="6" t="n">
        <v>-33</v>
      </c>
      <c r="W486" s="6" t="n">
        <v>-24</v>
      </c>
      <c r="X486" s="6" t="n">
        <v>-8</v>
      </c>
      <c r="Y486" s="6" t="n">
        <v>36</v>
      </c>
      <c r="Z486" s="6" t="n">
        <v>0</v>
      </c>
      <c r="AA486" s="6" t="n">
        <v>11</v>
      </c>
      <c r="AB486" s="6" t="n">
        <v>-11</v>
      </c>
      <c r="AC486" s="6" t="n">
        <v>0</v>
      </c>
      <c r="AD486" s="6" t="n">
        <v>14</v>
      </c>
      <c r="AE486" s="6" t="n">
        <v>-15</v>
      </c>
      <c r="AF486" s="6" t="n">
        <v>0</v>
      </c>
    </row>
    <row r="487" customFormat="false" ht="12.8" hidden="false" customHeight="false" outlineLevel="0" collapsed="false">
      <c r="A487" s="6" t="n">
        <v>26</v>
      </c>
      <c r="B487" s="6" t="n">
        <v>2</v>
      </c>
      <c r="C487" s="6" t="n">
        <v>3</v>
      </c>
      <c r="D487" s="6" t="n">
        <v>3</v>
      </c>
      <c r="E487" s="6" t="n">
        <v>74</v>
      </c>
      <c r="F487" s="6" t="s">
        <v>68</v>
      </c>
      <c r="G487" s="6" t="s">
        <v>70</v>
      </c>
      <c r="H487" s="6" t="s">
        <v>68</v>
      </c>
      <c r="I487" s="6" t="s">
        <v>70</v>
      </c>
      <c r="J487" s="6" t="s">
        <v>69</v>
      </c>
      <c r="K487" s="6" t="s">
        <v>68</v>
      </c>
      <c r="L487" s="6" t="s">
        <v>69</v>
      </c>
      <c r="M487" s="6" t="s">
        <v>70</v>
      </c>
      <c r="N487" s="6" t="n">
        <v>47</v>
      </c>
      <c r="O487" s="6" t="n">
        <v>8.33652</v>
      </c>
      <c r="P487" s="6" t="n">
        <v>8.34045</v>
      </c>
      <c r="Q487" s="6" t="n">
        <v>8.36579</v>
      </c>
      <c r="R487" s="6" t="n">
        <v>-8</v>
      </c>
      <c r="S487" s="6" t="n">
        <v>24</v>
      </c>
      <c r="T487" s="6" t="n">
        <v>-35</v>
      </c>
      <c r="U487" s="6" t="n">
        <v>-8</v>
      </c>
      <c r="V487" s="6" t="n">
        <v>2</v>
      </c>
      <c r="W487" s="6" t="n">
        <v>12</v>
      </c>
      <c r="X487" s="6" t="n">
        <v>-46</v>
      </c>
      <c r="Y487" s="6" t="n">
        <v>1</v>
      </c>
      <c r="Z487" s="6" t="n">
        <v>-8</v>
      </c>
      <c r="AA487" s="6" t="n">
        <v>3</v>
      </c>
      <c r="AB487" s="6" t="n">
        <v>-34</v>
      </c>
      <c r="AC487" s="6" t="n">
        <v>-23</v>
      </c>
      <c r="AD487" s="6" t="n">
        <v>-14</v>
      </c>
      <c r="AE487" s="6" t="n">
        <v>-15</v>
      </c>
      <c r="AF487" s="6" t="n">
        <v>-30</v>
      </c>
    </row>
    <row r="488" customFormat="false" ht="12.8" hidden="false" customHeight="false" outlineLevel="0" collapsed="false">
      <c r="A488" s="6" t="n">
        <v>26</v>
      </c>
      <c r="B488" s="6" t="n">
        <v>4</v>
      </c>
      <c r="C488" s="6" t="n">
        <v>2</v>
      </c>
      <c r="D488" s="6" t="n">
        <v>2</v>
      </c>
      <c r="E488" s="6" t="n">
        <v>4</v>
      </c>
      <c r="F488" s="6" t="s">
        <v>68</v>
      </c>
      <c r="G488" s="6" t="s">
        <v>68</v>
      </c>
      <c r="H488" s="6" t="s">
        <v>70</v>
      </c>
      <c r="I488" s="6" t="s">
        <v>69</v>
      </c>
      <c r="J488" s="6" t="s">
        <v>69</v>
      </c>
      <c r="K488" s="6" t="s">
        <v>69</v>
      </c>
      <c r="L488" s="6" t="s">
        <v>70</v>
      </c>
      <c r="M488" s="6" t="s">
        <v>69</v>
      </c>
      <c r="N488" s="6" t="n">
        <v>51</v>
      </c>
      <c r="O488" s="6" t="n">
        <v>8.36889</v>
      </c>
      <c r="P488" s="6" t="n">
        <v>8.36745</v>
      </c>
      <c r="Q488" s="6" t="n">
        <v>8.30732</v>
      </c>
      <c r="R488" s="6" t="n">
        <v>9</v>
      </c>
      <c r="S488" s="6" t="n">
        <v>-9</v>
      </c>
      <c r="T488" s="6" t="n">
        <v>10</v>
      </c>
      <c r="U488" s="6" t="n">
        <v>-12</v>
      </c>
      <c r="V488" s="6" t="n">
        <v>-23</v>
      </c>
      <c r="W488" s="6" t="n">
        <v>-43</v>
      </c>
      <c r="X488" s="6" t="n">
        <v>-8</v>
      </c>
      <c r="Y488" s="6" t="n">
        <v>12</v>
      </c>
      <c r="Z488" s="6" t="n">
        <v>-2</v>
      </c>
      <c r="AA488" s="6" t="n">
        <v>33</v>
      </c>
      <c r="AB488" s="6" t="n">
        <v>-3</v>
      </c>
      <c r="AC488" s="6" t="n">
        <v>31</v>
      </c>
      <c r="AD488" s="6" t="n">
        <v>-1</v>
      </c>
      <c r="AE488" s="6" t="n">
        <v>-30</v>
      </c>
      <c r="AF488" s="6" t="n">
        <v>30</v>
      </c>
    </row>
    <row r="489" customFormat="false" ht="12.8" hidden="false" customHeight="false" outlineLevel="0" collapsed="false">
      <c r="A489" s="6" t="n">
        <v>26</v>
      </c>
      <c r="B489" s="6" t="n">
        <v>6</v>
      </c>
      <c r="C489" s="6" t="n">
        <v>2</v>
      </c>
      <c r="D489" s="6" t="n">
        <v>0</v>
      </c>
      <c r="E489" s="6" t="n">
        <v>2</v>
      </c>
      <c r="F489" s="6" t="s">
        <v>68</v>
      </c>
      <c r="G489" s="6" t="s">
        <v>69</v>
      </c>
      <c r="H489" s="6" t="s">
        <v>68</v>
      </c>
      <c r="I489" s="6" t="s">
        <v>69</v>
      </c>
      <c r="J489" s="6" t="s">
        <v>69</v>
      </c>
      <c r="K489" s="6" t="s">
        <v>69</v>
      </c>
      <c r="L489" s="6" t="s">
        <v>69</v>
      </c>
      <c r="M489" s="6" t="s">
        <v>69</v>
      </c>
      <c r="N489" s="6" t="n">
        <v>53</v>
      </c>
      <c r="O489" s="6" t="n">
        <v>8.4307</v>
      </c>
      <c r="P489" s="6" t="n">
        <v>8.3708</v>
      </c>
      <c r="Q489" s="6" t="n">
        <v>8.24472</v>
      </c>
      <c r="R489" s="6" t="n">
        <v>-10</v>
      </c>
      <c r="S489" s="6" t="n">
        <v>10</v>
      </c>
      <c r="T489" s="6" t="n">
        <v>10</v>
      </c>
      <c r="U489" s="6" t="n">
        <v>-10</v>
      </c>
      <c r="V489" s="6" t="n">
        <v>0</v>
      </c>
      <c r="W489" s="6" t="n">
        <v>0</v>
      </c>
      <c r="X489" s="6" t="n">
        <v>0</v>
      </c>
      <c r="Y489" s="6" t="n">
        <v>0</v>
      </c>
      <c r="Z489" s="6" t="n">
        <v>31</v>
      </c>
      <c r="AA489" s="6" t="n">
        <v>31</v>
      </c>
      <c r="AB489" s="6" t="n">
        <v>-2</v>
      </c>
      <c r="AC489" s="6" t="n">
        <v>-2</v>
      </c>
      <c r="AD489" s="6" t="n">
        <v>0</v>
      </c>
      <c r="AE489" s="6" t="n">
        <v>0</v>
      </c>
      <c r="AF489" s="6" t="n">
        <v>30</v>
      </c>
    </row>
    <row r="490" customFormat="false" ht="12.8" hidden="false" customHeight="false" outlineLevel="0" collapsed="false">
      <c r="A490" s="6" t="n">
        <v>26</v>
      </c>
      <c r="B490" s="6" t="n">
        <v>4</v>
      </c>
      <c r="C490" s="6" t="n">
        <v>3</v>
      </c>
      <c r="D490" s="6" t="n">
        <v>1</v>
      </c>
      <c r="E490" s="6" t="n">
        <v>44</v>
      </c>
      <c r="F490" s="6" t="s">
        <v>68</v>
      </c>
      <c r="G490" s="6" t="s">
        <v>70</v>
      </c>
      <c r="H490" s="6" t="s">
        <v>69</v>
      </c>
      <c r="I490" s="6" t="s">
        <v>69</v>
      </c>
      <c r="J490" s="6" t="s">
        <v>69</v>
      </c>
      <c r="K490" s="6" t="s">
        <v>68</v>
      </c>
      <c r="L490" s="6" t="s">
        <v>69</v>
      </c>
      <c r="M490" s="6" t="s">
        <v>68</v>
      </c>
      <c r="N490" s="6" t="n">
        <v>53</v>
      </c>
      <c r="O490" s="6" t="n">
        <v>8.39924</v>
      </c>
      <c r="P490" s="6" t="n">
        <v>8.33783</v>
      </c>
      <c r="Q490" s="6" t="n">
        <v>8.30549</v>
      </c>
      <c r="R490" s="6" t="n">
        <v>1</v>
      </c>
      <c r="S490" s="6" t="n">
        <v>11</v>
      </c>
      <c r="T490" s="6" t="n">
        <v>-25</v>
      </c>
      <c r="U490" s="6" t="n">
        <v>-18</v>
      </c>
      <c r="V490" s="6" t="n">
        <v>-33</v>
      </c>
      <c r="W490" s="6" t="n">
        <v>11</v>
      </c>
      <c r="X490" s="6" t="n">
        <v>-10</v>
      </c>
      <c r="Y490" s="6" t="n">
        <v>1</v>
      </c>
      <c r="Z490" s="6" t="n">
        <v>2</v>
      </c>
      <c r="AA490" s="6" t="n">
        <v>-8</v>
      </c>
      <c r="AB490" s="6" t="n">
        <v>-23</v>
      </c>
      <c r="AC490" s="6" t="n">
        <v>-31</v>
      </c>
      <c r="AD490" s="6" t="n">
        <v>-14</v>
      </c>
      <c r="AE490" s="6" t="n">
        <v>-16</v>
      </c>
      <c r="AF490" s="6" t="n">
        <v>-30</v>
      </c>
    </row>
    <row r="491" customFormat="false" ht="12.8" hidden="false" customHeight="false" outlineLevel="0" collapsed="false">
      <c r="A491" s="6" t="n">
        <v>26</v>
      </c>
      <c r="B491" s="6" t="n">
        <v>6</v>
      </c>
      <c r="C491" s="6" t="n">
        <v>1</v>
      </c>
      <c r="D491" s="6" t="n">
        <v>1</v>
      </c>
      <c r="E491" s="6" t="n">
        <v>1</v>
      </c>
      <c r="F491" s="6" t="s">
        <v>68</v>
      </c>
      <c r="G491" s="6" t="s">
        <v>70</v>
      </c>
      <c r="H491" s="6" t="s">
        <v>69</v>
      </c>
      <c r="I491" s="6" t="s">
        <v>69</v>
      </c>
      <c r="J491" s="6" t="s">
        <v>69</v>
      </c>
      <c r="K491" s="6" t="s">
        <v>69</v>
      </c>
      <c r="L491" s="6" t="s">
        <v>69</v>
      </c>
      <c r="M491" s="6" t="s">
        <v>69</v>
      </c>
      <c r="N491" s="6" t="n">
        <v>67</v>
      </c>
      <c r="O491" s="6" t="n">
        <v>8.39921</v>
      </c>
      <c r="P491" s="6" t="n">
        <v>8.39922</v>
      </c>
      <c r="Q491" s="6" t="n">
        <v>8.24677</v>
      </c>
      <c r="R491" s="6" t="n">
        <v>11</v>
      </c>
      <c r="S491" s="6" t="n">
        <v>1</v>
      </c>
      <c r="T491" s="6" t="n">
        <v>-34</v>
      </c>
      <c r="U491" s="6" t="n">
        <v>-8</v>
      </c>
      <c r="V491" s="6" t="n">
        <v>-34</v>
      </c>
      <c r="W491" s="6" t="n">
        <v>11</v>
      </c>
      <c r="X491" s="6" t="n">
        <v>-8</v>
      </c>
      <c r="Y491" s="6" t="n">
        <v>1</v>
      </c>
      <c r="Z491" s="6" t="n">
        <v>0</v>
      </c>
      <c r="AA491" s="6" t="n">
        <v>-10</v>
      </c>
      <c r="AB491" s="6" t="n">
        <v>10</v>
      </c>
      <c r="AC491" s="6" t="n">
        <v>0</v>
      </c>
      <c r="AD491" s="6" t="n">
        <v>-15</v>
      </c>
      <c r="AE491" s="6" t="n">
        <v>-15</v>
      </c>
      <c r="AF491" s="6" t="n">
        <v>0</v>
      </c>
    </row>
    <row r="492" customFormat="false" ht="12.8" hidden="false" customHeight="false" outlineLevel="0" collapsed="false">
      <c r="A492" s="6" t="n">
        <v>26</v>
      </c>
      <c r="B492" s="6" t="n">
        <v>6</v>
      </c>
      <c r="C492" s="6" t="n">
        <v>2</v>
      </c>
      <c r="D492" s="6" t="n">
        <v>0</v>
      </c>
      <c r="E492" s="6" t="n">
        <v>1</v>
      </c>
      <c r="F492" s="6" t="s">
        <v>68</v>
      </c>
      <c r="G492" s="6" t="s">
        <v>68</v>
      </c>
      <c r="H492" s="6" t="s">
        <v>69</v>
      </c>
      <c r="I492" s="6" t="s">
        <v>69</v>
      </c>
      <c r="J492" s="6" t="s">
        <v>69</v>
      </c>
      <c r="K492" s="6" t="s">
        <v>69</v>
      </c>
      <c r="L492" s="6" t="s">
        <v>69</v>
      </c>
      <c r="M492" s="6" t="s">
        <v>69</v>
      </c>
      <c r="N492" s="6" t="n">
        <v>69</v>
      </c>
      <c r="O492" s="6" t="n">
        <v>8.43063</v>
      </c>
      <c r="P492" s="6" t="n">
        <v>8.3673</v>
      </c>
      <c r="Q492" s="6" t="n">
        <v>8.24844</v>
      </c>
      <c r="R492" s="6" t="n">
        <v>10</v>
      </c>
      <c r="S492" s="6" t="n">
        <v>-10</v>
      </c>
      <c r="T492" s="6" t="n">
        <v>10</v>
      </c>
      <c r="U492" s="6" t="n">
        <v>-10</v>
      </c>
      <c r="V492" s="6" t="n">
        <v>-33</v>
      </c>
      <c r="W492" s="6" t="n">
        <v>-33</v>
      </c>
      <c r="X492" s="6" t="n">
        <v>2</v>
      </c>
      <c r="Y492" s="6" t="n">
        <v>2</v>
      </c>
      <c r="Z492" s="6" t="n">
        <v>0</v>
      </c>
      <c r="AA492" s="6" t="n">
        <v>0</v>
      </c>
      <c r="AB492" s="6" t="n">
        <v>0</v>
      </c>
      <c r="AC492" s="6" t="n">
        <v>0</v>
      </c>
      <c r="AD492" s="6" t="n">
        <v>0</v>
      </c>
      <c r="AE492" s="6" t="n">
        <v>-30</v>
      </c>
      <c r="AF492" s="6" t="n">
        <v>0</v>
      </c>
    </row>
    <row r="493" customFormat="false" ht="12.8" hidden="false" customHeight="false" outlineLevel="0" collapsed="false">
      <c r="A493" s="6" t="n">
        <v>26</v>
      </c>
      <c r="B493" s="6" t="n">
        <v>5</v>
      </c>
      <c r="C493" s="6" t="n">
        <v>3</v>
      </c>
      <c r="D493" s="6" t="n">
        <v>0</v>
      </c>
      <c r="E493" s="6" t="n">
        <v>1</v>
      </c>
      <c r="F493" s="6" t="s">
        <v>68</v>
      </c>
      <c r="G493" s="6" t="s">
        <v>68</v>
      </c>
      <c r="H493" s="6" t="s">
        <v>68</v>
      </c>
      <c r="I493" s="6" t="s">
        <v>69</v>
      </c>
      <c r="J493" s="6" t="s">
        <v>69</v>
      </c>
      <c r="K493" s="6" t="s">
        <v>69</v>
      </c>
      <c r="L493" s="6" t="s">
        <v>69</v>
      </c>
      <c r="M493" s="6" t="s">
        <v>69</v>
      </c>
      <c r="N493" s="6" t="n">
        <v>70</v>
      </c>
      <c r="O493" s="6" t="n">
        <v>8.42936</v>
      </c>
      <c r="P493" s="6" t="n">
        <v>8.33866</v>
      </c>
      <c r="Q493" s="6" t="n">
        <v>8.27745</v>
      </c>
      <c r="R493" s="6" t="n">
        <v>0</v>
      </c>
      <c r="S493" s="6" t="n">
        <v>1</v>
      </c>
      <c r="T493" s="6" t="n">
        <v>11</v>
      </c>
      <c r="U493" s="6" t="n">
        <v>-9</v>
      </c>
      <c r="V493" s="6" t="n">
        <v>12</v>
      </c>
      <c r="W493" s="6" t="n">
        <v>-44</v>
      </c>
      <c r="X493" s="6" t="n">
        <v>1</v>
      </c>
      <c r="Y493" s="6" t="n">
        <v>1</v>
      </c>
      <c r="Z493" s="6" t="n">
        <v>-10</v>
      </c>
      <c r="AA493" s="6" t="n">
        <v>43</v>
      </c>
      <c r="AB493" s="6" t="n">
        <v>-1</v>
      </c>
      <c r="AC493" s="6" t="n">
        <v>-1</v>
      </c>
      <c r="AD493" s="6" t="n">
        <v>1</v>
      </c>
      <c r="AE493" s="6" t="n">
        <v>-15</v>
      </c>
      <c r="AF493" s="6" t="n">
        <v>15</v>
      </c>
    </row>
    <row r="494" customFormat="false" ht="12.8" hidden="false" customHeight="false" outlineLevel="0" collapsed="false">
      <c r="A494" s="6" t="n">
        <v>26</v>
      </c>
      <c r="B494" s="6" t="n">
        <v>4</v>
      </c>
      <c r="C494" s="6" t="n">
        <v>2</v>
      </c>
      <c r="D494" s="6" t="n">
        <v>2</v>
      </c>
      <c r="E494" s="6" t="n">
        <v>45</v>
      </c>
      <c r="F494" s="6" t="s">
        <v>68</v>
      </c>
      <c r="G494" s="6" t="s">
        <v>70</v>
      </c>
      <c r="H494" s="6" t="s">
        <v>69</v>
      </c>
      <c r="I494" s="6" t="s">
        <v>69</v>
      </c>
      <c r="J494" s="6" t="s">
        <v>69</v>
      </c>
      <c r="K494" s="6" t="s">
        <v>69</v>
      </c>
      <c r="L494" s="6" t="s">
        <v>70</v>
      </c>
      <c r="M494" s="6" t="s">
        <v>68</v>
      </c>
      <c r="N494" s="6" t="n">
        <v>77</v>
      </c>
      <c r="O494" s="6" t="n">
        <v>8.36624</v>
      </c>
      <c r="P494" s="6" t="n">
        <v>8.36623</v>
      </c>
      <c r="Q494" s="6" t="n">
        <v>8.30774</v>
      </c>
      <c r="R494" s="6" t="n">
        <v>10</v>
      </c>
      <c r="S494" s="6" t="n">
        <v>-10</v>
      </c>
      <c r="T494" s="6" t="n">
        <v>-26</v>
      </c>
      <c r="U494" s="6" t="n">
        <v>26</v>
      </c>
      <c r="V494" s="6" t="n">
        <v>-26</v>
      </c>
      <c r="W494" s="6" t="n">
        <v>10</v>
      </c>
      <c r="X494" s="6" t="n">
        <v>26</v>
      </c>
      <c r="Y494" s="6" t="n">
        <v>-10</v>
      </c>
      <c r="Z494" s="6" t="n">
        <v>0</v>
      </c>
      <c r="AA494" s="6" t="n">
        <v>-22</v>
      </c>
      <c r="AB494" s="6" t="n">
        <v>22</v>
      </c>
      <c r="AC494" s="6" t="n">
        <v>0</v>
      </c>
      <c r="AD494" s="6" t="n">
        <v>0</v>
      </c>
      <c r="AE494" s="6" t="n">
        <v>0</v>
      </c>
      <c r="AF494" s="6" t="n">
        <v>0</v>
      </c>
    </row>
    <row r="495" customFormat="false" ht="12.8" hidden="false" customHeight="false" outlineLevel="0" collapsed="false">
      <c r="A495" s="6" t="n">
        <v>26</v>
      </c>
      <c r="B495" s="6" t="n">
        <v>2</v>
      </c>
      <c r="C495" s="6" t="n">
        <v>3</v>
      </c>
      <c r="D495" s="6" t="n">
        <v>3</v>
      </c>
      <c r="E495" s="6" t="n">
        <v>90</v>
      </c>
      <c r="F495" s="6" t="s">
        <v>68</v>
      </c>
      <c r="G495" s="6" t="s">
        <v>70</v>
      </c>
      <c r="H495" s="6" t="s">
        <v>68</v>
      </c>
      <c r="I495" s="6" t="s">
        <v>69</v>
      </c>
      <c r="J495" s="6" t="s">
        <v>69</v>
      </c>
      <c r="K495" s="6" t="s">
        <v>70</v>
      </c>
      <c r="L495" s="6" t="s">
        <v>70</v>
      </c>
      <c r="M495" s="6" t="s">
        <v>68</v>
      </c>
      <c r="N495" s="6" t="n">
        <v>97</v>
      </c>
      <c r="O495" s="6" t="n">
        <v>8.33685</v>
      </c>
      <c r="P495" s="6" t="n">
        <v>8.33685</v>
      </c>
      <c r="Q495" s="6" t="n">
        <v>8.36619</v>
      </c>
      <c r="R495" s="6" t="n">
        <v>-11</v>
      </c>
      <c r="S495" s="6" t="n">
        <v>-1</v>
      </c>
      <c r="T495" s="6" t="n">
        <v>21</v>
      </c>
      <c r="U495" s="6" t="n">
        <v>24</v>
      </c>
      <c r="V495" s="6" t="n">
        <v>21</v>
      </c>
      <c r="W495" s="6" t="n">
        <v>-11</v>
      </c>
      <c r="X495" s="6" t="n">
        <v>24</v>
      </c>
      <c r="Y495" s="6" t="n">
        <v>-1</v>
      </c>
      <c r="Z495" s="6" t="n">
        <v>0</v>
      </c>
      <c r="AA495" s="6" t="n">
        <v>26</v>
      </c>
      <c r="AB495" s="6" t="n">
        <v>-26</v>
      </c>
      <c r="AC495" s="6" t="n">
        <v>0</v>
      </c>
      <c r="AD495" s="6" t="n">
        <v>16</v>
      </c>
      <c r="AE495" s="6" t="n">
        <v>16</v>
      </c>
      <c r="AF495" s="6" t="n">
        <v>0</v>
      </c>
    </row>
    <row r="496" customFormat="false" ht="12.8" hidden="false" customHeight="false" outlineLevel="0" collapsed="false">
      <c r="A496" s="6" t="n">
        <v>26</v>
      </c>
      <c r="B496" s="6" t="n">
        <v>4</v>
      </c>
      <c r="C496" s="6" t="n">
        <v>2</v>
      </c>
      <c r="D496" s="6" t="n">
        <v>2</v>
      </c>
      <c r="E496" s="6" t="n">
        <v>15</v>
      </c>
      <c r="F496" s="6" t="s">
        <v>68</v>
      </c>
      <c r="G496" s="6" t="s">
        <v>68</v>
      </c>
      <c r="H496" s="6" t="s">
        <v>69</v>
      </c>
      <c r="I496" s="6" t="s">
        <v>69</v>
      </c>
      <c r="J496" s="6" t="s">
        <v>69</v>
      </c>
      <c r="K496" s="6" t="s">
        <v>69</v>
      </c>
      <c r="L496" s="6" t="s">
        <v>70</v>
      </c>
      <c r="M496" s="6" t="s">
        <v>70</v>
      </c>
      <c r="N496" s="6" t="n">
        <v>131</v>
      </c>
      <c r="O496" s="6" t="n">
        <v>8.36545</v>
      </c>
      <c r="P496" s="6" t="n">
        <v>8.36546</v>
      </c>
      <c r="Q496" s="6" t="n">
        <v>8.31065</v>
      </c>
      <c r="R496" s="6" t="n">
        <v>7</v>
      </c>
      <c r="S496" s="6" t="n">
        <v>23</v>
      </c>
      <c r="T496" s="6" t="n">
        <v>7</v>
      </c>
      <c r="U496" s="6" t="n">
        <v>23</v>
      </c>
      <c r="V496" s="6" t="n">
        <v>-23</v>
      </c>
      <c r="W496" s="6" t="n">
        <v>-23</v>
      </c>
      <c r="X496" s="6" t="n">
        <v>-7</v>
      </c>
      <c r="Y496" s="6" t="n">
        <v>-7</v>
      </c>
      <c r="Z496" s="6" t="n">
        <v>0</v>
      </c>
      <c r="AA496" s="6" t="n">
        <v>0</v>
      </c>
      <c r="AB496" s="6" t="n">
        <v>0</v>
      </c>
      <c r="AC496" s="6" t="n">
        <v>0</v>
      </c>
      <c r="AD496" s="6" t="n">
        <v>29</v>
      </c>
      <c r="AE496" s="6" t="n">
        <v>-29</v>
      </c>
      <c r="AF496" s="6" t="n">
        <v>0</v>
      </c>
    </row>
    <row r="497" customFormat="false" ht="12.8" hidden="false" customHeight="false" outlineLevel="0" collapsed="false">
      <c r="A497" s="6" t="n">
        <v>26</v>
      </c>
      <c r="B497" s="6" t="n">
        <v>5</v>
      </c>
      <c r="C497" s="6" t="n">
        <v>2</v>
      </c>
      <c r="D497" s="6" t="n">
        <v>1</v>
      </c>
      <c r="E497" s="6" t="n">
        <v>7</v>
      </c>
      <c r="F497" s="6" t="s">
        <v>68</v>
      </c>
      <c r="G497" s="6" t="s">
        <v>70</v>
      </c>
      <c r="H497" s="6" t="s">
        <v>68</v>
      </c>
      <c r="I497" s="6" t="s">
        <v>69</v>
      </c>
      <c r="J497" s="6" t="s">
        <v>69</v>
      </c>
      <c r="K497" s="6" t="s">
        <v>69</v>
      </c>
      <c r="L497" s="6" t="s">
        <v>69</v>
      </c>
      <c r="M497" s="6" t="s">
        <v>69</v>
      </c>
      <c r="N497" s="6" t="n">
        <v>135</v>
      </c>
      <c r="O497" s="6" t="n">
        <v>8.39784</v>
      </c>
      <c r="P497" s="6" t="n">
        <v>8.37001</v>
      </c>
      <c r="Q497" s="6" t="n">
        <v>8.27538</v>
      </c>
      <c r="R497" s="6" t="n">
        <v>1</v>
      </c>
      <c r="S497" s="6" t="n">
        <v>11</v>
      </c>
      <c r="T497" s="6" t="n">
        <v>-34</v>
      </c>
      <c r="U497" s="6" t="n">
        <v>-8</v>
      </c>
      <c r="V497" s="6" t="n">
        <v>11</v>
      </c>
      <c r="W497" s="6" t="n">
        <v>0</v>
      </c>
      <c r="X497" s="6" t="n">
        <v>-9</v>
      </c>
      <c r="Y497" s="6" t="n">
        <v>0</v>
      </c>
      <c r="Z497" s="6" t="n">
        <v>-10</v>
      </c>
      <c r="AA497" s="6" t="n">
        <v>33</v>
      </c>
      <c r="AB497" s="6" t="n">
        <v>9</v>
      </c>
      <c r="AC497" s="6" t="n">
        <v>-1</v>
      </c>
      <c r="AD497" s="6" t="n">
        <v>-15</v>
      </c>
      <c r="AE497" s="6" t="n">
        <v>1</v>
      </c>
      <c r="AF497" s="6" t="n">
        <v>16</v>
      </c>
    </row>
    <row r="498" customFormat="false" ht="12.8" hidden="false" customHeight="false" outlineLevel="0" collapsed="false">
      <c r="A498" s="6" t="n">
        <v>26</v>
      </c>
      <c r="B498" s="6" t="n">
        <v>4</v>
      </c>
      <c r="C498" s="6" t="n">
        <v>3</v>
      </c>
      <c r="D498" s="6" t="n">
        <v>1</v>
      </c>
      <c r="E498" s="6" t="n">
        <v>1</v>
      </c>
      <c r="F498" s="6" t="s">
        <v>68</v>
      </c>
      <c r="G498" s="6" t="s">
        <v>68</v>
      </c>
      <c r="H498" s="6" t="s">
        <v>68</v>
      </c>
      <c r="I498" s="6" t="s">
        <v>70</v>
      </c>
      <c r="J498" s="6" t="s">
        <v>69</v>
      </c>
      <c r="K498" s="6" t="s">
        <v>69</v>
      </c>
      <c r="L498" s="6" t="s">
        <v>69</v>
      </c>
      <c r="M498" s="6" t="s">
        <v>69</v>
      </c>
      <c r="N498" s="6" t="n">
        <v>137</v>
      </c>
      <c r="O498" s="6" t="n">
        <v>8.39608</v>
      </c>
      <c r="P498" s="6" t="n">
        <v>8.3392</v>
      </c>
      <c r="Q498" s="6" t="n">
        <v>8.30827</v>
      </c>
      <c r="R498" s="6" t="n">
        <v>1</v>
      </c>
      <c r="S498" s="6" t="n">
        <v>-45</v>
      </c>
      <c r="T498" s="6" t="n">
        <v>11</v>
      </c>
      <c r="U498" s="6" t="n">
        <v>2</v>
      </c>
      <c r="V498" s="6" t="n">
        <v>1</v>
      </c>
      <c r="W498" s="6" t="n">
        <v>-44</v>
      </c>
      <c r="X498" s="6" t="n">
        <v>10</v>
      </c>
      <c r="Y498" s="6" t="n">
        <v>1</v>
      </c>
      <c r="Z498" s="6" t="n">
        <v>-10</v>
      </c>
      <c r="AA498" s="6" t="n">
        <v>-1</v>
      </c>
      <c r="AB498" s="6" t="n">
        <v>0</v>
      </c>
      <c r="AC498" s="6" t="n">
        <v>11</v>
      </c>
      <c r="AD498" s="6" t="n">
        <v>-15</v>
      </c>
      <c r="AE498" s="6" t="n">
        <v>-15</v>
      </c>
      <c r="AF498" s="6" t="n">
        <v>0</v>
      </c>
    </row>
    <row r="499" customFormat="false" ht="12.8" hidden="false" customHeight="false" outlineLevel="0" collapsed="false">
      <c r="A499" s="6" t="n">
        <v>26</v>
      </c>
      <c r="B499" s="6" t="n">
        <v>4</v>
      </c>
      <c r="C499" s="6" t="n">
        <v>2</v>
      </c>
      <c r="D499" s="6" t="n">
        <v>2</v>
      </c>
      <c r="E499" s="6" t="n">
        <v>18</v>
      </c>
      <c r="F499" s="6" t="s">
        <v>68</v>
      </c>
      <c r="G499" s="6" t="s">
        <v>70</v>
      </c>
      <c r="H499" s="6" t="s">
        <v>68</v>
      </c>
      <c r="I499" s="6" t="s">
        <v>69</v>
      </c>
      <c r="J499" s="6" t="s">
        <v>69</v>
      </c>
      <c r="K499" s="6" t="s">
        <v>70</v>
      </c>
      <c r="L499" s="6" t="s">
        <v>69</v>
      </c>
      <c r="M499" s="6" t="s">
        <v>69</v>
      </c>
      <c r="N499" s="6" t="n">
        <v>176</v>
      </c>
      <c r="O499" s="6" t="n">
        <v>8.36852</v>
      </c>
      <c r="P499" s="6" t="n">
        <v>8.36852</v>
      </c>
      <c r="Q499" s="6" t="n">
        <v>8.30449</v>
      </c>
      <c r="R499" s="6" t="n">
        <v>-10</v>
      </c>
      <c r="S499" s="6" t="n">
        <v>10</v>
      </c>
      <c r="T499" s="6" t="n">
        <v>11</v>
      </c>
      <c r="U499" s="6" t="n">
        <v>-9</v>
      </c>
      <c r="V499" s="6" t="n">
        <v>11</v>
      </c>
      <c r="W499" s="6" t="n">
        <v>-10</v>
      </c>
      <c r="X499" s="6" t="n">
        <v>-9</v>
      </c>
      <c r="Y499" s="6" t="n">
        <v>10</v>
      </c>
      <c r="Z499" s="6" t="n">
        <v>0</v>
      </c>
      <c r="AA499" s="6" t="n">
        <v>34</v>
      </c>
      <c r="AB499" s="6" t="n">
        <v>-34</v>
      </c>
      <c r="AC499" s="6" t="n">
        <v>0</v>
      </c>
      <c r="AD499" s="6" t="n">
        <v>1</v>
      </c>
      <c r="AE499" s="6" t="n">
        <v>1</v>
      </c>
      <c r="AF499" s="6" t="n">
        <v>0</v>
      </c>
    </row>
    <row r="500" customFormat="false" ht="12.8" hidden="false" customHeight="false" outlineLevel="0" collapsed="false">
      <c r="A500" s="6" t="n">
        <v>26</v>
      </c>
      <c r="B500" s="6" t="n">
        <v>4</v>
      </c>
      <c r="C500" s="6" t="n">
        <v>2</v>
      </c>
      <c r="D500" s="6" t="n">
        <v>2</v>
      </c>
      <c r="E500" s="6" t="n">
        <v>16</v>
      </c>
      <c r="F500" s="6" t="s">
        <v>68</v>
      </c>
      <c r="G500" s="6" t="s">
        <v>70</v>
      </c>
      <c r="H500" s="6" t="s">
        <v>68</v>
      </c>
      <c r="I500" s="6" t="s">
        <v>70</v>
      </c>
      <c r="J500" s="6" t="s">
        <v>69</v>
      </c>
      <c r="K500" s="6" t="s">
        <v>69</v>
      </c>
      <c r="L500" s="6" t="s">
        <v>69</v>
      </c>
      <c r="M500" s="6" t="s">
        <v>69</v>
      </c>
      <c r="N500" s="6" t="n">
        <v>196</v>
      </c>
      <c r="O500" s="6" t="n">
        <v>8.36434</v>
      </c>
      <c r="P500" s="6" t="n">
        <v>8.37194</v>
      </c>
      <c r="Q500" s="6" t="n">
        <v>8.30601</v>
      </c>
      <c r="R500" s="6" t="n">
        <v>3</v>
      </c>
      <c r="S500" s="6" t="n">
        <v>-33</v>
      </c>
      <c r="T500" s="6" t="n">
        <v>-33</v>
      </c>
      <c r="U500" s="6" t="n">
        <v>3</v>
      </c>
      <c r="V500" s="6" t="n">
        <v>0</v>
      </c>
      <c r="W500" s="6" t="n">
        <v>0</v>
      </c>
      <c r="X500" s="6" t="n">
        <v>0</v>
      </c>
      <c r="Y500" s="6" t="n">
        <v>0</v>
      </c>
      <c r="Z500" s="6" t="n">
        <v>-9</v>
      </c>
      <c r="AA500" s="6" t="n">
        <v>-9</v>
      </c>
      <c r="AB500" s="6" t="n">
        <v>11</v>
      </c>
      <c r="AC500" s="6" t="n">
        <v>11</v>
      </c>
      <c r="AD500" s="6" t="n">
        <v>-30</v>
      </c>
      <c r="AE500" s="6" t="n">
        <v>0</v>
      </c>
      <c r="AF500" s="6" t="n">
        <v>1</v>
      </c>
    </row>
    <row r="501" customFormat="false" ht="12.8" hidden="false" customHeight="false" outlineLevel="0" collapsed="false">
      <c r="A501" s="6" t="n">
        <v>26</v>
      </c>
      <c r="B501" s="6" t="n">
        <v>2</v>
      </c>
      <c r="C501" s="6" t="n">
        <v>3</v>
      </c>
      <c r="D501" s="6" t="n">
        <v>3</v>
      </c>
      <c r="E501" s="6" t="n">
        <v>6</v>
      </c>
      <c r="F501" s="6" t="s">
        <v>68</v>
      </c>
      <c r="G501" s="6" t="s">
        <v>68</v>
      </c>
      <c r="H501" s="6" t="s">
        <v>68</v>
      </c>
      <c r="I501" s="6" t="s">
        <v>70</v>
      </c>
      <c r="J501" s="6" t="s">
        <v>69</v>
      </c>
      <c r="K501" s="6" t="s">
        <v>69</v>
      </c>
      <c r="L501" s="6" t="s">
        <v>70</v>
      </c>
      <c r="M501" s="6" t="s">
        <v>70</v>
      </c>
      <c r="N501" s="6" t="n">
        <v>198</v>
      </c>
      <c r="O501" s="6" t="n">
        <v>8.33536</v>
      </c>
      <c r="P501" s="6" t="n">
        <v>8.33535</v>
      </c>
      <c r="Q501" s="6" t="n">
        <v>8.37049</v>
      </c>
      <c r="R501" s="6" t="n">
        <v>-1</v>
      </c>
      <c r="S501" s="6" t="n">
        <v>-12</v>
      </c>
      <c r="T501" s="6" t="n">
        <v>8</v>
      </c>
      <c r="U501" s="6" t="n">
        <v>34</v>
      </c>
      <c r="V501" s="6" t="n">
        <v>12</v>
      </c>
      <c r="W501" s="6" t="n">
        <v>-34</v>
      </c>
      <c r="X501" s="6" t="n">
        <v>1</v>
      </c>
      <c r="Y501" s="6" t="n">
        <v>-8</v>
      </c>
      <c r="Z501" s="6" t="n">
        <v>-10</v>
      </c>
      <c r="AA501" s="6" t="n">
        <v>0</v>
      </c>
      <c r="AB501" s="6" t="n">
        <v>0</v>
      </c>
      <c r="AC501" s="6" t="n">
        <v>10</v>
      </c>
      <c r="AD501" s="6" t="n">
        <v>14</v>
      </c>
      <c r="AE501" s="6" t="n">
        <v>-14</v>
      </c>
      <c r="AF501" s="6" t="n">
        <v>0</v>
      </c>
    </row>
    <row r="502" customFormat="false" ht="12.8" hidden="false" customHeight="false" outlineLevel="0" collapsed="false">
      <c r="A502" s="6" t="n">
        <v>26</v>
      </c>
      <c r="B502" s="6" t="n">
        <v>2</v>
      </c>
      <c r="C502" s="6" t="n">
        <v>3</v>
      </c>
      <c r="D502" s="6" t="n">
        <v>3</v>
      </c>
      <c r="E502" s="6" t="n">
        <v>67</v>
      </c>
      <c r="F502" s="6" t="s">
        <v>68</v>
      </c>
      <c r="G502" s="6" t="s">
        <v>70</v>
      </c>
      <c r="H502" s="6" t="s">
        <v>68</v>
      </c>
      <c r="I502" s="6" t="s">
        <v>70</v>
      </c>
      <c r="J502" s="6" t="s">
        <v>68</v>
      </c>
      <c r="K502" s="6" t="s">
        <v>70</v>
      </c>
      <c r="L502" s="6" t="s">
        <v>69</v>
      </c>
      <c r="M502" s="6" t="s">
        <v>69</v>
      </c>
      <c r="N502" s="6" t="n">
        <v>203</v>
      </c>
      <c r="O502" s="6" t="n">
        <v>8.33746</v>
      </c>
      <c r="P502" s="6" t="n">
        <v>8.33746</v>
      </c>
      <c r="Q502" s="6" t="n">
        <v>8.36626</v>
      </c>
      <c r="R502" s="6" t="n">
        <v>-8</v>
      </c>
      <c r="S502" s="6" t="n">
        <v>-33</v>
      </c>
      <c r="T502" s="6" t="n">
        <v>1</v>
      </c>
      <c r="U502" s="6" t="n">
        <v>10</v>
      </c>
      <c r="V502" s="6" t="n">
        <v>1</v>
      </c>
      <c r="W502" s="6" t="n">
        <v>-8</v>
      </c>
      <c r="X502" s="6" t="n">
        <v>10</v>
      </c>
      <c r="Y502" s="6" t="n">
        <v>-33</v>
      </c>
      <c r="Z502" s="6" t="n">
        <v>0</v>
      </c>
      <c r="AA502" s="6" t="n">
        <v>-10</v>
      </c>
      <c r="AB502" s="6" t="n">
        <v>10</v>
      </c>
      <c r="AC502" s="6" t="n">
        <v>0</v>
      </c>
      <c r="AD502" s="6" t="n">
        <v>-15</v>
      </c>
      <c r="AE502" s="6" t="n">
        <v>-15</v>
      </c>
      <c r="AF502" s="6" t="n">
        <v>0</v>
      </c>
    </row>
    <row r="503" customFormat="false" ht="12.8" hidden="false" customHeight="false" outlineLevel="0" collapsed="false">
      <c r="A503" s="6" t="n">
        <v>26</v>
      </c>
      <c r="B503" s="6" t="n">
        <v>4</v>
      </c>
      <c r="C503" s="6" t="n">
        <v>4</v>
      </c>
      <c r="D503" s="6" t="n">
        <v>0</v>
      </c>
      <c r="E503" s="6" t="n">
        <v>1</v>
      </c>
      <c r="F503" s="6" t="s">
        <v>68</v>
      </c>
      <c r="G503" s="6" t="s">
        <v>68</v>
      </c>
      <c r="H503" s="6" t="s">
        <v>68</v>
      </c>
      <c r="I503" s="6" t="s">
        <v>68</v>
      </c>
      <c r="J503" s="6" t="s">
        <v>69</v>
      </c>
      <c r="K503" s="6" t="s">
        <v>69</v>
      </c>
      <c r="L503" s="6" t="s">
        <v>69</v>
      </c>
      <c r="M503" s="6" t="s">
        <v>69</v>
      </c>
      <c r="N503" s="6" t="n">
        <v>296</v>
      </c>
      <c r="O503" s="6" t="n">
        <v>8.42605</v>
      </c>
      <c r="P503" s="6" t="n">
        <v>8.30866</v>
      </c>
      <c r="Q503" s="6" t="n">
        <v>8.30866</v>
      </c>
      <c r="R503" s="6" t="n">
        <v>0</v>
      </c>
      <c r="S503" s="6" t="n">
        <v>0</v>
      </c>
      <c r="T503" s="6" t="n">
        <v>0</v>
      </c>
      <c r="U503" s="6" t="n">
        <v>0</v>
      </c>
      <c r="V503" s="6" t="n">
        <v>0</v>
      </c>
      <c r="W503" s="6" t="n">
        <v>0</v>
      </c>
      <c r="X503" s="6" t="n">
        <v>0</v>
      </c>
      <c r="Y503" s="6" t="n">
        <v>0</v>
      </c>
      <c r="Z503" s="6" t="n">
        <v>0</v>
      </c>
      <c r="AA503" s="6" t="n">
        <v>0</v>
      </c>
      <c r="AB503" s="6" t="n">
        <v>0</v>
      </c>
      <c r="AC503" s="6" t="n">
        <v>0</v>
      </c>
      <c r="AD503" s="6" t="n">
        <v>0</v>
      </c>
      <c r="AE503" s="6" t="n">
        <v>0</v>
      </c>
      <c r="AF503" s="6" t="n">
        <v>0</v>
      </c>
    </row>
    <row r="506" customFormat="false" ht="39.4" hidden="false" customHeight="false" outlineLevel="0" collapsed="false">
      <c r="B506" s="7" t="s">
        <v>49</v>
      </c>
      <c r="C506" s="7"/>
      <c r="D506" s="7"/>
      <c r="F506" s="6" t="s">
        <v>22</v>
      </c>
      <c r="G506" s="6" t="s">
        <v>23</v>
      </c>
      <c r="H506" s="6" t="s">
        <v>24</v>
      </c>
      <c r="I506" s="6" t="s">
        <v>25</v>
      </c>
      <c r="J506" s="6" t="s">
        <v>26</v>
      </c>
      <c r="K506" s="6" t="s">
        <v>27</v>
      </c>
      <c r="L506" s="6" t="s">
        <v>28</v>
      </c>
      <c r="M506" s="6" t="s">
        <v>29</v>
      </c>
      <c r="N506" s="8" t="s">
        <v>74</v>
      </c>
      <c r="O506" s="6" t="s">
        <v>51</v>
      </c>
      <c r="P506" s="6" t="s">
        <v>52</v>
      </c>
      <c r="Q506" s="6" t="s">
        <v>53</v>
      </c>
      <c r="R506" s="6" t="s">
        <v>54</v>
      </c>
      <c r="S506" s="6" t="s">
        <v>72</v>
      </c>
      <c r="T506" s="6" t="s">
        <v>56</v>
      </c>
      <c r="U506" s="6" t="s">
        <v>57</v>
      </c>
      <c r="V506" s="6" t="s">
        <v>54</v>
      </c>
      <c r="W506" s="6" t="s">
        <v>72</v>
      </c>
      <c r="X506" s="6" t="s">
        <v>56</v>
      </c>
      <c r="Y506" s="6" t="s">
        <v>57</v>
      </c>
      <c r="Z506" s="6" t="s">
        <v>54</v>
      </c>
      <c r="AA506" s="6" t="s">
        <v>72</v>
      </c>
      <c r="AB506" s="6" t="s">
        <v>56</v>
      </c>
      <c r="AC506" s="6" t="s">
        <v>57</v>
      </c>
      <c r="AD506" s="6" t="s">
        <v>58</v>
      </c>
      <c r="AE506" s="6" t="s">
        <v>58</v>
      </c>
      <c r="AF506" s="6" t="s">
        <v>58</v>
      </c>
    </row>
    <row r="507" customFormat="false" ht="12.8" hidden="false" customHeight="false" outlineLevel="0" collapsed="false">
      <c r="A507" s="6" t="s">
        <v>17</v>
      </c>
      <c r="B507" s="6" t="s">
        <v>59</v>
      </c>
      <c r="C507" s="6" t="s">
        <v>60</v>
      </c>
      <c r="D507" s="6" t="s">
        <v>61</v>
      </c>
      <c r="E507" s="6" t="s">
        <v>21</v>
      </c>
      <c r="R507" s="6" t="s">
        <v>62</v>
      </c>
      <c r="S507" s="6" t="s">
        <v>62</v>
      </c>
      <c r="T507" s="6" t="s">
        <v>62</v>
      </c>
      <c r="U507" s="6" t="s">
        <v>62</v>
      </c>
      <c r="V507" s="6" t="s">
        <v>63</v>
      </c>
      <c r="W507" s="6" t="s">
        <v>63</v>
      </c>
      <c r="X507" s="6" t="s">
        <v>63</v>
      </c>
      <c r="Y507" s="6" t="s">
        <v>63</v>
      </c>
      <c r="Z507" s="6" t="s">
        <v>64</v>
      </c>
      <c r="AA507" s="6" t="s">
        <v>62</v>
      </c>
      <c r="AB507" s="6" t="s">
        <v>62</v>
      </c>
      <c r="AC507" s="6" t="s">
        <v>62</v>
      </c>
      <c r="AD507" s="6" t="s">
        <v>65</v>
      </c>
      <c r="AE507" s="6" t="s">
        <v>66</v>
      </c>
      <c r="AF507" s="6" t="s">
        <v>67</v>
      </c>
    </row>
    <row r="509" customFormat="false" ht="12.8" hidden="false" customHeight="false" outlineLevel="0" collapsed="false">
      <c r="A509" s="6" t="n">
        <v>27</v>
      </c>
      <c r="B509" s="6" t="n">
        <v>4</v>
      </c>
      <c r="C509" s="6" t="n">
        <v>4</v>
      </c>
      <c r="D509" s="6" t="n">
        <v>0</v>
      </c>
      <c r="E509" s="6" t="n">
        <v>29</v>
      </c>
      <c r="F509" s="6" t="s">
        <v>68</v>
      </c>
      <c r="G509" s="6" t="s">
        <v>69</v>
      </c>
      <c r="H509" s="6" t="s">
        <v>69</v>
      </c>
      <c r="I509" s="6" t="s">
        <v>68</v>
      </c>
      <c r="J509" s="6" t="s">
        <v>69</v>
      </c>
      <c r="K509" s="6" t="s">
        <v>68</v>
      </c>
      <c r="L509" s="6" t="s">
        <v>68</v>
      </c>
      <c r="M509" s="6" t="s">
        <v>69</v>
      </c>
      <c r="N509" s="6" t="n">
        <v>-775</v>
      </c>
      <c r="O509" s="6" t="n">
        <v>8.16647</v>
      </c>
      <c r="P509" s="6" t="n">
        <v>8.29337</v>
      </c>
      <c r="Q509" s="6" t="n">
        <v>8.29338</v>
      </c>
      <c r="R509" s="6" t="n">
        <v>0</v>
      </c>
      <c r="S509" s="6" t="n">
        <v>0</v>
      </c>
      <c r="T509" s="6" t="n">
        <v>0</v>
      </c>
      <c r="U509" s="6" t="n">
        <v>0</v>
      </c>
      <c r="V509" s="6" t="n">
        <v>56</v>
      </c>
      <c r="W509" s="6" t="n">
        <v>-56</v>
      </c>
      <c r="X509" s="6" t="n">
        <v>56</v>
      </c>
      <c r="Y509" s="6" t="n">
        <v>-56</v>
      </c>
      <c r="Z509" s="6" t="n">
        <v>-56</v>
      </c>
      <c r="AA509" s="6" t="n">
        <v>56</v>
      </c>
      <c r="AB509" s="6" t="n">
        <v>56</v>
      </c>
      <c r="AC509" s="6" t="n">
        <v>-56</v>
      </c>
      <c r="AD509" s="6" t="n">
        <v>0</v>
      </c>
      <c r="AE509" s="6" t="n">
        <v>0</v>
      </c>
      <c r="AF509" s="6" t="n">
        <v>0</v>
      </c>
    </row>
    <row r="510" customFormat="false" ht="12.8" hidden="false" customHeight="false" outlineLevel="0" collapsed="false">
      <c r="A510" s="6" t="n">
        <v>27</v>
      </c>
      <c r="B510" s="6" t="n">
        <v>4</v>
      </c>
      <c r="C510" s="6" t="n">
        <v>4</v>
      </c>
      <c r="D510" s="6" t="n">
        <v>0</v>
      </c>
      <c r="E510" s="6" t="n">
        <v>28</v>
      </c>
      <c r="F510" s="6" t="s">
        <v>68</v>
      </c>
      <c r="G510" s="6" t="s">
        <v>69</v>
      </c>
      <c r="H510" s="6" t="s">
        <v>69</v>
      </c>
      <c r="I510" s="6" t="s">
        <v>68</v>
      </c>
      <c r="J510" s="6" t="s">
        <v>68</v>
      </c>
      <c r="K510" s="6" t="s">
        <v>69</v>
      </c>
      <c r="L510" s="6" t="s">
        <v>69</v>
      </c>
      <c r="M510" s="6" t="s">
        <v>68</v>
      </c>
      <c r="N510" s="6" t="n">
        <v>-700</v>
      </c>
      <c r="O510" s="6" t="n">
        <v>8.17245</v>
      </c>
      <c r="P510" s="6" t="n">
        <v>8.2917</v>
      </c>
      <c r="Q510" s="6" t="n">
        <v>8.2917</v>
      </c>
      <c r="R510" s="6" t="n">
        <v>0</v>
      </c>
      <c r="S510" s="6" t="n">
        <v>0</v>
      </c>
      <c r="T510" s="6" t="n">
        <v>0</v>
      </c>
      <c r="U510" s="6" t="n">
        <v>0</v>
      </c>
      <c r="V510" s="6" t="n">
        <v>56</v>
      </c>
      <c r="W510" s="6" t="n">
        <v>-56</v>
      </c>
      <c r="X510" s="6" t="n">
        <v>-56</v>
      </c>
      <c r="Y510" s="6" t="n">
        <v>56</v>
      </c>
      <c r="Z510" s="6" t="n">
        <v>-56</v>
      </c>
      <c r="AA510" s="6" t="n">
        <v>56</v>
      </c>
      <c r="AB510" s="6" t="n">
        <v>-56</v>
      </c>
      <c r="AC510" s="6" t="n">
        <v>56</v>
      </c>
      <c r="AD510" s="6" t="n">
        <v>0</v>
      </c>
      <c r="AE510" s="6" t="n">
        <v>0</v>
      </c>
      <c r="AF510" s="6" t="n">
        <v>0</v>
      </c>
    </row>
    <row r="511" customFormat="false" ht="12.8" hidden="false" customHeight="false" outlineLevel="0" collapsed="false">
      <c r="A511" s="6" t="n">
        <v>27</v>
      </c>
      <c r="B511" s="6" t="n">
        <v>4</v>
      </c>
      <c r="C511" s="6" t="n">
        <v>2</v>
      </c>
      <c r="D511" s="6" t="n">
        <v>2</v>
      </c>
      <c r="E511" s="6" t="n">
        <v>90</v>
      </c>
      <c r="F511" s="6" t="s">
        <v>68</v>
      </c>
      <c r="G511" s="6" t="s">
        <v>69</v>
      </c>
      <c r="H511" s="6" t="s">
        <v>69</v>
      </c>
      <c r="I511" s="6" t="s">
        <v>70</v>
      </c>
      <c r="J511" s="6" t="s">
        <v>69</v>
      </c>
      <c r="K511" s="6" t="s">
        <v>70</v>
      </c>
      <c r="L511" s="6" t="s">
        <v>68</v>
      </c>
      <c r="M511" s="6" t="s">
        <v>69</v>
      </c>
      <c r="N511" s="6" t="n">
        <v>-686</v>
      </c>
      <c r="O511" s="6" t="n">
        <v>8.229</v>
      </c>
      <c r="P511" s="6" t="n">
        <v>8.22895</v>
      </c>
      <c r="Q511" s="6" t="n">
        <v>8.29299</v>
      </c>
      <c r="R511" s="6" t="n">
        <v>0</v>
      </c>
      <c r="S511" s="6" t="n">
        <v>54</v>
      </c>
      <c r="T511" s="6" t="n">
        <v>-54</v>
      </c>
      <c r="U511" s="6" t="n">
        <v>0</v>
      </c>
      <c r="V511" s="6" t="n">
        <v>54</v>
      </c>
      <c r="W511" s="6" t="n">
        <v>0</v>
      </c>
      <c r="X511" s="6" t="n">
        <v>0</v>
      </c>
      <c r="Y511" s="6" t="n">
        <v>-54</v>
      </c>
      <c r="Z511" s="6" t="n">
        <v>-56</v>
      </c>
      <c r="AA511" s="6" t="n">
        <v>56</v>
      </c>
      <c r="AB511" s="6" t="n">
        <v>56</v>
      </c>
      <c r="AC511" s="6" t="n">
        <v>-56</v>
      </c>
      <c r="AD511" s="6" t="n">
        <v>0</v>
      </c>
      <c r="AE511" s="6" t="n">
        <v>0</v>
      </c>
      <c r="AF511" s="6" t="n">
        <v>0</v>
      </c>
    </row>
    <row r="512" customFormat="false" ht="12.8" hidden="false" customHeight="false" outlineLevel="0" collapsed="false">
      <c r="A512" s="6" t="n">
        <v>27</v>
      </c>
      <c r="B512" s="6" t="n">
        <v>4</v>
      </c>
      <c r="C512" s="6" t="n">
        <v>3</v>
      </c>
      <c r="D512" s="6" t="n">
        <v>1</v>
      </c>
      <c r="E512" s="6" t="n">
        <v>82</v>
      </c>
      <c r="F512" s="6" t="s">
        <v>68</v>
      </c>
      <c r="G512" s="6" t="s">
        <v>69</v>
      </c>
      <c r="H512" s="6" t="s">
        <v>69</v>
      </c>
      <c r="I512" s="6" t="s">
        <v>68</v>
      </c>
      <c r="J512" s="6" t="s">
        <v>69</v>
      </c>
      <c r="K512" s="6" t="s">
        <v>68</v>
      </c>
      <c r="L512" s="6" t="s">
        <v>70</v>
      </c>
      <c r="M512" s="6" t="s">
        <v>69</v>
      </c>
      <c r="N512" s="6" t="n">
        <v>-653</v>
      </c>
      <c r="O512" s="6" t="n">
        <v>8.19724</v>
      </c>
      <c r="P512" s="6" t="n">
        <v>8.26057</v>
      </c>
      <c r="Q512" s="6" t="n">
        <v>8.29293</v>
      </c>
      <c r="R512" s="6" t="n">
        <v>12</v>
      </c>
      <c r="S512" s="6" t="n">
        <v>2</v>
      </c>
      <c r="T512" s="6" t="n">
        <v>2</v>
      </c>
      <c r="U512" s="6" t="n">
        <v>-41</v>
      </c>
      <c r="V512" s="6" t="n">
        <v>42</v>
      </c>
      <c r="W512" s="6" t="n">
        <v>-56</v>
      </c>
      <c r="X512" s="6" t="n">
        <v>54</v>
      </c>
      <c r="Y512" s="6" t="n">
        <v>-13</v>
      </c>
      <c r="Z512" s="6" t="n">
        <v>-56</v>
      </c>
      <c r="AA512" s="6" t="n">
        <v>65</v>
      </c>
      <c r="AB512" s="6" t="n">
        <v>47</v>
      </c>
      <c r="AC512" s="6" t="n">
        <v>-56</v>
      </c>
      <c r="AD512" s="6" t="n">
        <v>-13</v>
      </c>
      <c r="AE512" s="6" t="n">
        <v>13</v>
      </c>
      <c r="AF512" s="6" t="n">
        <v>0</v>
      </c>
    </row>
    <row r="513" customFormat="false" ht="12.8" hidden="false" customHeight="false" outlineLevel="0" collapsed="false">
      <c r="A513" s="6" t="n">
        <v>27</v>
      </c>
      <c r="B513" s="6" t="n">
        <v>4</v>
      </c>
      <c r="C513" s="6" t="n">
        <v>3</v>
      </c>
      <c r="D513" s="6" t="n">
        <v>1</v>
      </c>
      <c r="E513" s="6" t="n">
        <v>78</v>
      </c>
      <c r="F513" s="6" t="s">
        <v>68</v>
      </c>
      <c r="G513" s="6" t="s">
        <v>69</v>
      </c>
      <c r="H513" s="6" t="s">
        <v>69</v>
      </c>
      <c r="I513" s="6" t="s">
        <v>68</v>
      </c>
      <c r="J513" s="6" t="s">
        <v>68</v>
      </c>
      <c r="K513" s="6" t="s">
        <v>69</v>
      </c>
      <c r="L513" s="6" t="s">
        <v>69</v>
      </c>
      <c r="M513" s="6" t="s">
        <v>70</v>
      </c>
      <c r="N513" s="6" t="n">
        <v>-601</v>
      </c>
      <c r="O513" s="6" t="n">
        <v>8.20157</v>
      </c>
      <c r="P513" s="6" t="n">
        <v>8.25957</v>
      </c>
      <c r="Q513" s="6" t="n">
        <v>8.29142</v>
      </c>
      <c r="R513" s="6" t="n">
        <v>2</v>
      </c>
      <c r="S513" s="6" t="n">
        <v>-41</v>
      </c>
      <c r="T513" s="6" t="n">
        <v>12</v>
      </c>
      <c r="U513" s="6" t="n">
        <v>2</v>
      </c>
      <c r="V513" s="6" t="n">
        <v>53</v>
      </c>
      <c r="W513" s="6" t="n">
        <v>-66</v>
      </c>
      <c r="X513" s="6" t="n">
        <v>-13</v>
      </c>
      <c r="Y513" s="6" t="n">
        <v>54</v>
      </c>
      <c r="Z513" s="6" t="n">
        <v>-56</v>
      </c>
      <c r="AA513" s="6" t="n">
        <v>45</v>
      </c>
      <c r="AB513" s="6" t="n">
        <v>-47</v>
      </c>
      <c r="AC513" s="6" t="n">
        <v>57</v>
      </c>
      <c r="AD513" s="6" t="n">
        <v>-13</v>
      </c>
      <c r="AE513" s="6" t="n">
        <v>14</v>
      </c>
      <c r="AF513" s="6" t="n">
        <v>0</v>
      </c>
    </row>
    <row r="514" customFormat="false" ht="12.8" hidden="false" customHeight="false" outlineLevel="0" collapsed="false">
      <c r="A514" s="6" t="n">
        <v>27</v>
      </c>
      <c r="B514" s="6" t="n">
        <v>2</v>
      </c>
      <c r="C514" s="6" t="n">
        <v>3</v>
      </c>
      <c r="D514" s="6" t="n">
        <v>3</v>
      </c>
      <c r="E514" s="6" t="n">
        <v>93</v>
      </c>
      <c r="F514" s="6" t="s">
        <v>68</v>
      </c>
      <c r="G514" s="6" t="s">
        <v>70</v>
      </c>
      <c r="H514" s="6" t="s">
        <v>70</v>
      </c>
      <c r="I514" s="6" t="s">
        <v>68</v>
      </c>
      <c r="J514" s="6" t="s">
        <v>68</v>
      </c>
      <c r="K514" s="6" t="s">
        <v>69</v>
      </c>
      <c r="L514" s="6" t="s">
        <v>69</v>
      </c>
      <c r="M514" s="6" t="s">
        <v>70</v>
      </c>
      <c r="N514" s="6" t="n">
        <v>-596</v>
      </c>
      <c r="O514" s="6" t="n">
        <v>8.26178</v>
      </c>
      <c r="P514" s="6" t="n">
        <v>8.26012</v>
      </c>
      <c r="Q514" s="6" t="n">
        <v>8.22825</v>
      </c>
      <c r="R514" s="6" t="n">
        <v>-13</v>
      </c>
      <c r="S514" s="6" t="n">
        <v>-56</v>
      </c>
      <c r="T514" s="6" t="n">
        <v>53</v>
      </c>
      <c r="U514" s="6" t="n">
        <v>43</v>
      </c>
      <c r="V514" s="6" t="n">
        <v>44</v>
      </c>
      <c r="W514" s="6" t="n">
        <v>-57</v>
      </c>
      <c r="X514" s="6" t="n">
        <v>-2</v>
      </c>
      <c r="Y514" s="6" t="n">
        <v>42</v>
      </c>
      <c r="Z514" s="6" t="n">
        <v>-11</v>
      </c>
      <c r="AA514" s="6" t="n">
        <v>0</v>
      </c>
      <c r="AB514" s="6" t="n">
        <v>-54</v>
      </c>
      <c r="AC514" s="6" t="n">
        <v>62</v>
      </c>
      <c r="AD514" s="6" t="n">
        <v>13</v>
      </c>
      <c r="AE514" s="6" t="n">
        <v>14</v>
      </c>
      <c r="AF514" s="6" t="n">
        <v>-1</v>
      </c>
    </row>
    <row r="515" customFormat="false" ht="12.8" hidden="false" customHeight="false" outlineLevel="0" collapsed="false">
      <c r="A515" s="6" t="n">
        <v>27</v>
      </c>
      <c r="B515" s="6" t="n">
        <v>4</v>
      </c>
      <c r="C515" s="6" t="n">
        <v>2</v>
      </c>
      <c r="D515" s="6" t="n">
        <v>2</v>
      </c>
      <c r="E515" s="6" t="n">
        <v>79</v>
      </c>
      <c r="F515" s="6" t="s">
        <v>68</v>
      </c>
      <c r="G515" s="6" t="s">
        <v>69</v>
      </c>
      <c r="H515" s="6" t="s">
        <v>69</v>
      </c>
      <c r="I515" s="6" t="s">
        <v>68</v>
      </c>
      <c r="J515" s="6" t="s">
        <v>69</v>
      </c>
      <c r="K515" s="6" t="s">
        <v>70</v>
      </c>
      <c r="L515" s="6" t="s">
        <v>70</v>
      </c>
      <c r="M515" s="6" t="s">
        <v>69</v>
      </c>
      <c r="N515" s="6" t="n">
        <v>-580</v>
      </c>
      <c r="O515" s="6" t="n">
        <v>8.22856</v>
      </c>
      <c r="P515" s="6" t="n">
        <v>8.22817</v>
      </c>
      <c r="Q515" s="6" t="n">
        <v>8.29263</v>
      </c>
      <c r="R515" s="6" t="n">
        <v>14</v>
      </c>
      <c r="S515" s="6" t="n">
        <v>14</v>
      </c>
      <c r="T515" s="6" t="n">
        <v>-40</v>
      </c>
      <c r="U515" s="6" t="n">
        <v>-40</v>
      </c>
      <c r="V515" s="6" t="n">
        <v>43</v>
      </c>
      <c r="W515" s="6" t="n">
        <v>-43</v>
      </c>
      <c r="X515" s="6" t="n">
        <v>11</v>
      </c>
      <c r="Y515" s="6" t="n">
        <v>-11</v>
      </c>
      <c r="Z515" s="6" t="n">
        <v>-65</v>
      </c>
      <c r="AA515" s="6" t="n">
        <v>65</v>
      </c>
      <c r="AB515" s="6" t="n">
        <v>47</v>
      </c>
      <c r="AC515" s="6" t="n">
        <v>-47</v>
      </c>
      <c r="AD515" s="6" t="n">
        <v>-26</v>
      </c>
      <c r="AE515" s="6" t="n">
        <v>0</v>
      </c>
      <c r="AF515" s="6" t="n">
        <v>0</v>
      </c>
    </row>
    <row r="516" customFormat="false" ht="12.8" hidden="false" customHeight="false" outlineLevel="0" collapsed="false">
      <c r="A516" s="6" t="n">
        <v>27</v>
      </c>
      <c r="B516" s="6" t="n">
        <v>2</v>
      </c>
      <c r="C516" s="6" t="n">
        <v>3</v>
      </c>
      <c r="D516" s="6" t="n">
        <v>3</v>
      </c>
      <c r="E516" s="6" t="n">
        <v>22</v>
      </c>
      <c r="F516" s="6" t="s">
        <v>68</v>
      </c>
      <c r="G516" s="6" t="s">
        <v>68</v>
      </c>
      <c r="H516" s="6" t="s">
        <v>70</v>
      </c>
      <c r="I516" s="6" t="s">
        <v>70</v>
      </c>
      <c r="J516" s="6" t="s">
        <v>70</v>
      </c>
      <c r="K516" s="6" t="s">
        <v>69</v>
      </c>
      <c r="L516" s="6" t="s">
        <v>69</v>
      </c>
      <c r="M516" s="6" t="s">
        <v>68</v>
      </c>
      <c r="N516" s="6" t="n">
        <v>-579</v>
      </c>
      <c r="O516" s="6" t="n">
        <v>8.25971</v>
      </c>
      <c r="P516" s="6" t="n">
        <v>8.25991</v>
      </c>
      <c r="Q516" s="6" t="n">
        <v>8.2313</v>
      </c>
      <c r="R516" s="6" t="n">
        <v>-57</v>
      </c>
      <c r="S516" s="6" t="n">
        <v>43</v>
      </c>
      <c r="T516" s="6" t="n">
        <v>-13</v>
      </c>
      <c r="U516" s="6" t="n">
        <v>53</v>
      </c>
      <c r="V516" s="6" t="n">
        <v>54</v>
      </c>
      <c r="W516" s="6" t="n">
        <v>44</v>
      </c>
      <c r="X516" s="6" t="n">
        <v>-66</v>
      </c>
      <c r="Y516" s="6" t="n">
        <v>-2</v>
      </c>
      <c r="Z516" s="6" t="n">
        <v>11</v>
      </c>
      <c r="AA516" s="6" t="n">
        <v>0</v>
      </c>
      <c r="AB516" s="6" t="n">
        <v>-53</v>
      </c>
      <c r="AC516" s="6" t="n">
        <v>43</v>
      </c>
      <c r="AD516" s="6" t="n">
        <v>13</v>
      </c>
      <c r="AE516" s="6" t="n">
        <v>14</v>
      </c>
      <c r="AF516" s="6" t="n">
        <v>0</v>
      </c>
    </row>
    <row r="517" customFormat="false" ht="12.8" hidden="false" customHeight="false" outlineLevel="0" collapsed="false">
      <c r="A517" s="6" t="n">
        <v>27</v>
      </c>
      <c r="B517" s="6" t="n">
        <v>2</v>
      </c>
      <c r="C517" s="6" t="n">
        <v>3</v>
      </c>
      <c r="D517" s="6" t="n">
        <v>3</v>
      </c>
      <c r="E517" s="6" t="n">
        <v>118</v>
      </c>
      <c r="F517" s="6" t="s">
        <v>68</v>
      </c>
      <c r="G517" s="6" t="s">
        <v>70</v>
      </c>
      <c r="H517" s="6" t="s">
        <v>70</v>
      </c>
      <c r="I517" s="6" t="s">
        <v>69</v>
      </c>
      <c r="J517" s="6" t="s">
        <v>69</v>
      </c>
      <c r="K517" s="6" t="s">
        <v>68</v>
      </c>
      <c r="L517" s="6" t="s">
        <v>68</v>
      </c>
      <c r="M517" s="6" t="s">
        <v>70</v>
      </c>
      <c r="N517" s="6" t="n">
        <v>-561</v>
      </c>
      <c r="O517" s="6" t="n">
        <v>8.26043</v>
      </c>
      <c r="P517" s="6" t="n">
        <v>8.26028</v>
      </c>
      <c r="Q517" s="6" t="n">
        <v>8.22796</v>
      </c>
      <c r="R517" s="6" t="n">
        <v>-14</v>
      </c>
      <c r="S517" s="6" t="n">
        <v>-57</v>
      </c>
      <c r="T517" s="6" t="n">
        <v>33</v>
      </c>
      <c r="U517" s="6" t="n">
        <v>62</v>
      </c>
      <c r="V517" s="6" t="n">
        <v>33</v>
      </c>
      <c r="W517" s="6" t="n">
        <v>-13</v>
      </c>
      <c r="X517" s="6" t="n">
        <v>62</v>
      </c>
      <c r="Y517" s="6" t="n">
        <v>-57</v>
      </c>
      <c r="Z517" s="6" t="n">
        <v>0</v>
      </c>
      <c r="AA517" s="6" t="n">
        <v>-43</v>
      </c>
      <c r="AB517" s="6" t="n">
        <v>43</v>
      </c>
      <c r="AC517" s="6" t="n">
        <v>0</v>
      </c>
      <c r="AD517" s="6" t="n">
        <v>13</v>
      </c>
      <c r="AE517" s="6" t="n">
        <v>13</v>
      </c>
      <c r="AF517" s="6" t="n">
        <v>0</v>
      </c>
    </row>
    <row r="518" customFormat="false" ht="12.8" hidden="false" customHeight="false" outlineLevel="0" collapsed="false">
      <c r="A518" s="6" t="n">
        <v>27</v>
      </c>
      <c r="B518" s="6" t="n">
        <v>4</v>
      </c>
      <c r="C518" s="6" t="n">
        <v>3</v>
      </c>
      <c r="D518" s="6" t="n">
        <v>1</v>
      </c>
      <c r="E518" s="6" t="n">
        <v>73</v>
      </c>
      <c r="F518" s="6" t="s">
        <v>68</v>
      </c>
      <c r="G518" s="6" t="s">
        <v>69</v>
      </c>
      <c r="H518" s="6" t="s">
        <v>70</v>
      </c>
      <c r="I518" s="6" t="s">
        <v>69</v>
      </c>
      <c r="J518" s="6" t="s">
        <v>69</v>
      </c>
      <c r="K518" s="6" t="s">
        <v>68</v>
      </c>
      <c r="L518" s="6" t="s">
        <v>68</v>
      </c>
      <c r="M518" s="6" t="s">
        <v>69</v>
      </c>
      <c r="N518" s="6" t="n">
        <v>-559</v>
      </c>
      <c r="O518" s="6" t="n">
        <v>8.19797</v>
      </c>
      <c r="P518" s="6" t="n">
        <v>8.26097</v>
      </c>
      <c r="Q518" s="6" t="n">
        <v>8.29165</v>
      </c>
      <c r="R518" s="6" t="n">
        <v>-1</v>
      </c>
      <c r="S518" s="6" t="n">
        <v>-13</v>
      </c>
      <c r="T518" s="6" t="n">
        <v>-13</v>
      </c>
      <c r="U518" s="6" t="n">
        <v>49</v>
      </c>
      <c r="V518" s="6" t="n">
        <v>43</v>
      </c>
      <c r="W518" s="6" t="n">
        <v>-2</v>
      </c>
      <c r="X518" s="6" t="n">
        <v>54</v>
      </c>
      <c r="Y518" s="6" t="n">
        <v>-64</v>
      </c>
      <c r="Z518" s="6" t="n">
        <v>-43</v>
      </c>
      <c r="AA518" s="6" t="n">
        <v>-32</v>
      </c>
      <c r="AB518" s="6" t="n">
        <v>59</v>
      </c>
      <c r="AC518" s="6" t="n">
        <v>-41</v>
      </c>
      <c r="AD518" s="6" t="n">
        <v>12</v>
      </c>
      <c r="AE518" s="6" t="n">
        <v>14</v>
      </c>
      <c r="AF518" s="6" t="n">
        <v>-28</v>
      </c>
    </row>
    <row r="519" customFormat="false" ht="12.8" hidden="false" customHeight="false" outlineLevel="0" collapsed="false">
      <c r="A519" s="6" t="n">
        <v>27</v>
      </c>
      <c r="B519" s="6" t="n">
        <v>4</v>
      </c>
      <c r="C519" s="6" t="n">
        <v>2</v>
      </c>
      <c r="D519" s="6" t="n">
        <v>2</v>
      </c>
      <c r="E519" s="6" t="n">
        <v>73</v>
      </c>
      <c r="F519" s="6" t="s">
        <v>68</v>
      </c>
      <c r="G519" s="6" t="s">
        <v>69</v>
      </c>
      <c r="H519" s="6" t="s">
        <v>70</v>
      </c>
      <c r="I519" s="6" t="s">
        <v>69</v>
      </c>
      <c r="J519" s="6" t="s">
        <v>69</v>
      </c>
      <c r="K519" s="6" t="s">
        <v>70</v>
      </c>
      <c r="L519" s="6" t="s">
        <v>69</v>
      </c>
      <c r="M519" s="6" t="s">
        <v>68</v>
      </c>
      <c r="N519" s="6" t="n">
        <v>-557</v>
      </c>
      <c r="O519" s="6" t="n">
        <v>8.22772</v>
      </c>
      <c r="P519" s="6" t="n">
        <v>8.23101</v>
      </c>
      <c r="Q519" s="6" t="n">
        <v>8.29166</v>
      </c>
      <c r="R519" s="6" t="n">
        <v>11</v>
      </c>
      <c r="S519" s="6" t="n">
        <v>-11</v>
      </c>
      <c r="T519" s="6" t="n">
        <v>-63</v>
      </c>
      <c r="U519" s="6" t="n">
        <v>62</v>
      </c>
      <c r="V519" s="6" t="n">
        <v>43</v>
      </c>
      <c r="W519" s="6" t="n">
        <v>11</v>
      </c>
      <c r="X519" s="6" t="n">
        <v>-43</v>
      </c>
      <c r="Y519" s="6" t="n">
        <v>-11</v>
      </c>
      <c r="Z519" s="6" t="n">
        <v>-56</v>
      </c>
      <c r="AA519" s="6" t="n">
        <v>-36</v>
      </c>
      <c r="AB519" s="6" t="n">
        <v>36</v>
      </c>
      <c r="AC519" s="6" t="n">
        <v>56</v>
      </c>
      <c r="AD519" s="6" t="n">
        <v>0</v>
      </c>
      <c r="AE519" s="6" t="n">
        <v>0</v>
      </c>
      <c r="AF519" s="6" t="n">
        <v>0</v>
      </c>
    </row>
    <row r="520" customFormat="false" ht="12.8" hidden="false" customHeight="false" outlineLevel="0" collapsed="false">
      <c r="A520" s="6" t="n">
        <v>27</v>
      </c>
      <c r="B520" s="6" t="n">
        <v>4</v>
      </c>
      <c r="C520" s="6" t="n">
        <v>2</v>
      </c>
      <c r="D520" s="6" t="n">
        <v>2</v>
      </c>
      <c r="E520" s="6" t="n">
        <v>71</v>
      </c>
      <c r="F520" s="6" t="s">
        <v>68</v>
      </c>
      <c r="G520" s="6" t="s">
        <v>69</v>
      </c>
      <c r="H520" s="6" t="s">
        <v>70</v>
      </c>
      <c r="I520" s="6" t="s">
        <v>69</v>
      </c>
      <c r="J520" s="6" t="s">
        <v>69</v>
      </c>
      <c r="K520" s="6" t="s">
        <v>68</v>
      </c>
      <c r="L520" s="6" t="s">
        <v>69</v>
      </c>
      <c r="M520" s="6" t="s">
        <v>70</v>
      </c>
      <c r="N520" s="6" t="n">
        <v>-547</v>
      </c>
      <c r="O520" s="6" t="n">
        <v>8.22762</v>
      </c>
      <c r="P520" s="6" t="n">
        <v>8.23129</v>
      </c>
      <c r="Q520" s="6" t="n">
        <v>8.2913</v>
      </c>
      <c r="R520" s="6" t="n">
        <v>11</v>
      </c>
      <c r="S520" s="6" t="n">
        <v>-62</v>
      </c>
      <c r="T520" s="6" t="n">
        <v>-11</v>
      </c>
      <c r="U520" s="6" t="n">
        <v>62</v>
      </c>
      <c r="V520" s="6" t="n">
        <v>40</v>
      </c>
      <c r="W520" s="6" t="n">
        <v>-14</v>
      </c>
      <c r="X520" s="6" t="n">
        <v>40</v>
      </c>
      <c r="Y520" s="6" t="n">
        <v>-14</v>
      </c>
      <c r="Z520" s="6" t="n">
        <v>-47</v>
      </c>
      <c r="AA520" s="6" t="n">
        <v>-44</v>
      </c>
      <c r="AB520" s="6" t="n">
        <v>47</v>
      </c>
      <c r="AC520" s="6" t="n">
        <v>44</v>
      </c>
      <c r="AD520" s="6" t="n">
        <v>0</v>
      </c>
      <c r="AE520" s="6" t="n">
        <v>26</v>
      </c>
      <c r="AF520" s="6" t="n">
        <v>0</v>
      </c>
    </row>
    <row r="521" customFormat="false" ht="12.8" hidden="false" customHeight="false" outlineLevel="0" collapsed="false">
      <c r="A521" s="6" t="n">
        <v>27</v>
      </c>
      <c r="B521" s="6" t="n">
        <v>4</v>
      </c>
      <c r="C521" s="6" t="n">
        <v>2</v>
      </c>
      <c r="D521" s="6" t="n">
        <v>2</v>
      </c>
      <c r="E521" s="6" t="n">
        <v>69</v>
      </c>
      <c r="F521" s="6" t="s">
        <v>68</v>
      </c>
      <c r="G521" s="6" t="s">
        <v>69</v>
      </c>
      <c r="H521" s="6" t="s">
        <v>70</v>
      </c>
      <c r="I521" s="6" t="s">
        <v>69</v>
      </c>
      <c r="J521" s="6" t="s">
        <v>70</v>
      </c>
      <c r="K521" s="6" t="s">
        <v>69</v>
      </c>
      <c r="L521" s="6" t="s">
        <v>69</v>
      </c>
      <c r="M521" s="6" t="s">
        <v>68</v>
      </c>
      <c r="N521" s="6" t="n">
        <v>-543</v>
      </c>
      <c r="O521" s="6" t="n">
        <v>8.22928</v>
      </c>
      <c r="P521" s="6" t="n">
        <v>8.22916</v>
      </c>
      <c r="Q521" s="6" t="n">
        <v>8.29184</v>
      </c>
      <c r="R521" s="6" t="n">
        <v>-43</v>
      </c>
      <c r="S521" s="6" t="n">
        <v>-12</v>
      </c>
      <c r="T521" s="6" t="n">
        <v>-12</v>
      </c>
      <c r="U521" s="6" t="n">
        <v>62</v>
      </c>
      <c r="V521" s="6" t="n">
        <v>52</v>
      </c>
      <c r="W521" s="6" t="n">
        <v>0</v>
      </c>
      <c r="X521" s="6" t="n">
        <v>-54</v>
      </c>
      <c r="Y521" s="6" t="n">
        <v>0</v>
      </c>
      <c r="Z521" s="6" t="n">
        <v>-32</v>
      </c>
      <c r="AA521" s="6" t="n">
        <v>-32</v>
      </c>
      <c r="AB521" s="6" t="n">
        <v>-53</v>
      </c>
      <c r="AC521" s="6" t="n">
        <v>59</v>
      </c>
      <c r="AD521" s="6" t="n">
        <v>-2</v>
      </c>
      <c r="AE521" s="6" t="n">
        <v>-1</v>
      </c>
      <c r="AF521" s="6" t="n">
        <v>-28</v>
      </c>
    </row>
    <row r="522" customFormat="false" ht="12.8" hidden="false" customHeight="false" outlineLevel="0" collapsed="false">
      <c r="A522" s="6" t="n">
        <v>27</v>
      </c>
      <c r="B522" s="6" t="n">
        <v>4</v>
      </c>
      <c r="C522" s="6" t="n">
        <v>3</v>
      </c>
      <c r="D522" s="6" t="n">
        <v>1</v>
      </c>
      <c r="E522" s="6" t="n">
        <v>72</v>
      </c>
      <c r="F522" s="6" t="s">
        <v>68</v>
      </c>
      <c r="G522" s="6" t="s">
        <v>69</v>
      </c>
      <c r="H522" s="6" t="s">
        <v>70</v>
      </c>
      <c r="I522" s="6" t="s">
        <v>69</v>
      </c>
      <c r="J522" s="6" t="s">
        <v>68</v>
      </c>
      <c r="K522" s="6" t="s">
        <v>69</v>
      </c>
      <c r="L522" s="6" t="s">
        <v>69</v>
      </c>
      <c r="M522" s="6" t="s">
        <v>68</v>
      </c>
      <c r="N522" s="6" t="n">
        <v>-543</v>
      </c>
      <c r="O522" s="6" t="n">
        <v>8.19939</v>
      </c>
      <c r="P522" s="6" t="n">
        <v>8.26045</v>
      </c>
      <c r="Q522" s="6" t="n">
        <v>8.29149</v>
      </c>
      <c r="R522" s="6" t="n">
        <v>-2</v>
      </c>
      <c r="S522" s="6" t="n">
        <v>-13</v>
      </c>
      <c r="T522" s="6" t="n">
        <v>-13</v>
      </c>
      <c r="U522" s="6" t="n">
        <v>49</v>
      </c>
      <c r="V522" s="6" t="n">
        <v>43</v>
      </c>
      <c r="W522" s="6" t="n">
        <v>-2</v>
      </c>
      <c r="X522" s="6" t="n">
        <v>-57</v>
      </c>
      <c r="Y522" s="6" t="n">
        <v>42</v>
      </c>
      <c r="Z522" s="6" t="n">
        <v>-44</v>
      </c>
      <c r="AA522" s="6" t="n">
        <v>-32</v>
      </c>
      <c r="AB522" s="6" t="n">
        <v>-53</v>
      </c>
      <c r="AC522" s="6" t="n">
        <v>67</v>
      </c>
      <c r="AD522" s="6" t="n">
        <v>12</v>
      </c>
      <c r="AE522" s="6" t="n">
        <v>13</v>
      </c>
      <c r="AF522" s="6" t="n">
        <v>-28</v>
      </c>
    </row>
    <row r="523" customFormat="false" ht="12.8" hidden="false" customHeight="false" outlineLevel="0" collapsed="false">
      <c r="A523" s="6" t="n">
        <v>27</v>
      </c>
      <c r="B523" s="6" t="n">
        <v>2</v>
      </c>
      <c r="C523" s="6" t="n">
        <v>3</v>
      </c>
      <c r="D523" s="6" t="n">
        <v>3</v>
      </c>
      <c r="E523" s="6" t="n">
        <v>95</v>
      </c>
      <c r="F523" s="6" t="s">
        <v>68</v>
      </c>
      <c r="G523" s="6" t="s">
        <v>70</v>
      </c>
      <c r="H523" s="6" t="s">
        <v>70</v>
      </c>
      <c r="I523" s="6" t="s">
        <v>68</v>
      </c>
      <c r="J523" s="6" t="s">
        <v>70</v>
      </c>
      <c r="K523" s="6" t="s">
        <v>69</v>
      </c>
      <c r="L523" s="6" t="s">
        <v>68</v>
      </c>
      <c r="M523" s="6" t="s">
        <v>69</v>
      </c>
      <c r="N523" s="6" t="n">
        <v>-536</v>
      </c>
      <c r="O523" s="6" t="n">
        <v>8.25959</v>
      </c>
      <c r="P523" s="6" t="n">
        <v>8.26137</v>
      </c>
      <c r="Q523" s="6" t="n">
        <v>8.22823</v>
      </c>
      <c r="R523" s="6" t="n">
        <v>-64</v>
      </c>
      <c r="S523" s="6" t="n">
        <v>-1</v>
      </c>
      <c r="T523" s="6" t="n">
        <v>54</v>
      </c>
      <c r="U523" s="6" t="n">
        <v>42</v>
      </c>
      <c r="V523" s="6" t="n">
        <v>56</v>
      </c>
      <c r="W523" s="6" t="n">
        <v>-44</v>
      </c>
      <c r="X523" s="6" t="n">
        <v>14</v>
      </c>
      <c r="Y523" s="6" t="n">
        <v>-51</v>
      </c>
      <c r="Z523" s="6" t="n">
        <v>3</v>
      </c>
      <c r="AA523" s="6" t="n">
        <v>15</v>
      </c>
      <c r="AB523" s="6" t="n">
        <v>-40</v>
      </c>
      <c r="AC523" s="6" t="n">
        <v>-31</v>
      </c>
      <c r="AD523" s="6" t="n">
        <v>14</v>
      </c>
      <c r="AE523" s="6" t="n">
        <v>-13</v>
      </c>
      <c r="AF523" s="6" t="n">
        <v>-27</v>
      </c>
    </row>
    <row r="524" customFormat="false" ht="12.8" hidden="false" customHeight="false" outlineLevel="0" collapsed="false">
      <c r="A524" s="6" t="n">
        <v>27</v>
      </c>
      <c r="B524" s="6" t="n">
        <v>2</v>
      </c>
      <c r="C524" s="6" t="n">
        <v>3</v>
      </c>
      <c r="D524" s="6" t="n">
        <v>3</v>
      </c>
      <c r="E524" s="6" t="n">
        <v>39</v>
      </c>
      <c r="F524" s="6" t="s">
        <v>68</v>
      </c>
      <c r="G524" s="6" t="s">
        <v>68</v>
      </c>
      <c r="H524" s="6" t="s">
        <v>70</v>
      </c>
      <c r="I524" s="6" t="s">
        <v>69</v>
      </c>
      <c r="J524" s="6" t="s">
        <v>69</v>
      </c>
      <c r="K524" s="6" t="s">
        <v>70</v>
      </c>
      <c r="L524" s="6" t="s">
        <v>68</v>
      </c>
      <c r="M524" s="6" t="s">
        <v>70</v>
      </c>
      <c r="N524" s="6" t="n">
        <v>-532</v>
      </c>
      <c r="O524" s="6" t="n">
        <v>8.25961</v>
      </c>
      <c r="P524" s="6" t="n">
        <v>8.26113</v>
      </c>
      <c r="Q524" s="6" t="n">
        <v>8.22923</v>
      </c>
      <c r="R524" s="6" t="n">
        <v>-10</v>
      </c>
      <c r="S524" s="6" t="n">
        <v>-33</v>
      </c>
      <c r="T524" s="6" t="n">
        <v>-54</v>
      </c>
      <c r="U524" s="6" t="n">
        <v>65</v>
      </c>
      <c r="V524" s="6" t="n">
        <v>33</v>
      </c>
      <c r="W524" s="6" t="n">
        <v>42</v>
      </c>
      <c r="X524" s="6" t="n">
        <v>10</v>
      </c>
      <c r="Y524" s="6" t="n">
        <v>-57</v>
      </c>
      <c r="Z524" s="6" t="n">
        <v>-11</v>
      </c>
      <c r="AA524" s="6" t="n">
        <v>-52</v>
      </c>
      <c r="AB524" s="6" t="n">
        <v>54</v>
      </c>
      <c r="AC524" s="6" t="n">
        <v>11</v>
      </c>
      <c r="AD524" s="6" t="n">
        <v>-15</v>
      </c>
      <c r="AE524" s="6" t="n">
        <v>14</v>
      </c>
      <c r="AF524" s="6" t="n">
        <v>1</v>
      </c>
    </row>
    <row r="525" customFormat="false" ht="12.8" hidden="false" customHeight="false" outlineLevel="0" collapsed="false">
      <c r="A525" s="6" t="n">
        <v>27</v>
      </c>
      <c r="B525" s="6" t="n">
        <v>2</v>
      </c>
      <c r="C525" s="6" t="n">
        <v>3</v>
      </c>
      <c r="D525" s="6" t="n">
        <v>3</v>
      </c>
      <c r="E525" s="6" t="n">
        <v>129</v>
      </c>
      <c r="F525" s="6" t="s">
        <v>68</v>
      </c>
      <c r="G525" s="6" t="s">
        <v>70</v>
      </c>
      <c r="H525" s="6" t="s">
        <v>69</v>
      </c>
      <c r="I525" s="6" t="s">
        <v>68</v>
      </c>
      <c r="J525" s="6" t="s">
        <v>70</v>
      </c>
      <c r="K525" s="6" t="s">
        <v>69</v>
      </c>
      <c r="L525" s="6" t="s">
        <v>70</v>
      </c>
      <c r="M525" s="6" t="s">
        <v>68</v>
      </c>
      <c r="N525" s="6" t="n">
        <v>-531</v>
      </c>
      <c r="O525" s="6" t="n">
        <v>8.26115</v>
      </c>
      <c r="P525" s="6" t="n">
        <v>8.26113</v>
      </c>
      <c r="Q525" s="6" t="n">
        <v>8.22754</v>
      </c>
      <c r="R525" s="6" t="n">
        <v>-53</v>
      </c>
      <c r="S525" s="6" t="n">
        <v>14</v>
      </c>
      <c r="T525" s="6" t="n">
        <v>46</v>
      </c>
      <c r="U525" s="6" t="n">
        <v>-33</v>
      </c>
      <c r="V525" s="6" t="n">
        <v>46</v>
      </c>
      <c r="W525" s="6" t="n">
        <v>-53</v>
      </c>
      <c r="X525" s="6" t="n">
        <v>-33</v>
      </c>
      <c r="Y525" s="6" t="n">
        <v>14</v>
      </c>
      <c r="Z525" s="6" t="n">
        <v>0</v>
      </c>
      <c r="AA525" s="6" t="n">
        <v>62</v>
      </c>
      <c r="AB525" s="6" t="n">
        <v>-63</v>
      </c>
      <c r="AC525" s="6" t="n">
        <v>0</v>
      </c>
      <c r="AD525" s="6" t="n">
        <v>-13</v>
      </c>
      <c r="AE525" s="6" t="n">
        <v>-13</v>
      </c>
      <c r="AF525" s="6" t="n">
        <v>0</v>
      </c>
    </row>
    <row r="526" customFormat="false" ht="12.8" hidden="false" customHeight="false" outlineLevel="0" collapsed="false">
      <c r="A526" s="6" t="n">
        <v>27</v>
      </c>
      <c r="B526" s="6" t="n">
        <v>4</v>
      </c>
      <c r="C526" s="6" t="n">
        <v>2</v>
      </c>
      <c r="D526" s="6" t="n">
        <v>2</v>
      </c>
      <c r="E526" s="6" t="n">
        <v>66</v>
      </c>
      <c r="F526" s="6" t="s">
        <v>68</v>
      </c>
      <c r="G526" s="6" t="s">
        <v>69</v>
      </c>
      <c r="H526" s="6" t="s">
        <v>70</v>
      </c>
      <c r="I526" s="6" t="s">
        <v>69</v>
      </c>
      <c r="J526" s="6" t="s">
        <v>68</v>
      </c>
      <c r="K526" s="6" t="s">
        <v>69</v>
      </c>
      <c r="L526" s="6" t="s">
        <v>69</v>
      </c>
      <c r="M526" s="6" t="s">
        <v>70</v>
      </c>
      <c r="N526" s="6" t="n">
        <v>-521</v>
      </c>
      <c r="O526" s="6" t="n">
        <v>8.23038</v>
      </c>
      <c r="P526" s="6" t="n">
        <v>8.2291</v>
      </c>
      <c r="Q526" s="6" t="n">
        <v>8.29136</v>
      </c>
      <c r="R526" s="6" t="n">
        <v>0</v>
      </c>
      <c r="S526" s="6" t="n">
        <v>-54</v>
      </c>
      <c r="T526" s="6" t="n">
        <v>0</v>
      </c>
      <c r="U526" s="6" t="n">
        <v>51</v>
      </c>
      <c r="V526" s="6" t="n">
        <v>40</v>
      </c>
      <c r="W526" s="6" t="n">
        <v>-15</v>
      </c>
      <c r="X526" s="6" t="n">
        <v>-15</v>
      </c>
      <c r="Y526" s="6" t="n">
        <v>40</v>
      </c>
      <c r="Z526" s="6" t="n">
        <v>-44</v>
      </c>
      <c r="AA526" s="6" t="n">
        <v>-41</v>
      </c>
      <c r="AB526" s="6" t="n">
        <v>-44</v>
      </c>
      <c r="AC526" s="6" t="n">
        <v>67</v>
      </c>
      <c r="AD526" s="6" t="n">
        <v>-1</v>
      </c>
      <c r="AE526" s="6" t="n">
        <v>26</v>
      </c>
      <c r="AF526" s="6" t="n">
        <v>-28</v>
      </c>
    </row>
    <row r="527" customFormat="false" ht="12.8" hidden="false" customHeight="false" outlineLevel="0" collapsed="false">
      <c r="A527" s="6" t="n">
        <v>27</v>
      </c>
      <c r="B527" s="6" t="n">
        <v>2</v>
      </c>
      <c r="C527" s="6" t="n">
        <v>3</v>
      </c>
      <c r="D527" s="6" t="n">
        <v>3</v>
      </c>
      <c r="E527" s="6" t="n">
        <v>21</v>
      </c>
      <c r="F527" s="6" t="s">
        <v>68</v>
      </c>
      <c r="G527" s="6" t="s">
        <v>68</v>
      </c>
      <c r="H527" s="6" t="s">
        <v>70</v>
      </c>
      <c r="I527" s="6" t="s">
        <v>70</v>
      </c>
      <c r="J527" s="6" t="s">
        <v>70</v>
      </c>
      <c r="K527" s="6" t="s">
        <v>69</v>
      </c>
      <c r="L527" s="6" t="s">
        <v>68</v>
      </c>
      <c r="M527" s="6" t="s">
        <v>69</v>
      </c>
      <c r="N527" s="6" t="n">
        <v>-503</v>
      </c>
      <c r="O527" s="6" t="n">
        <v>8.25886</v>
      </c>
      <c r="P527" s="6" t="n">
        <v>8.26059</v>
      </c>
      <c r="Q527" s="6" t="n">
        <v>8.23101</v>
      </c>
      <c r="R527" s="6" t="n">
        <v>-66</v>
      </c>
      <c r="S527" s="6" t="n">
        <v>54</v>
      </c>
      <c r="T527" s="6" t="n">
        <v>-2</v>
      </c>
      <c r="U527" s="6" t="n">
        <v>42</v>
      </c>
      <c r="V527" s="6" t="n">
        <v>53</v>
      </c>
      <c r="W527" s="6" t="n">
        <v>45</v>
      </c>
      <c r="X527" s="6" t="n">
        <v>-14</v>
      </c>
      <c r="Y527" s="6" t="n">
        <v>-54</v>
      </c>
      <c r="Z527" s="6" t="n">
        <v>15</v>
      </c>
      <c r="AA527" s="6" t="n">
        <v>3</v>
      </c>
      <c r="AB527" s="6" t="n">
        <v>-31</v>
      </c>
      <c r="AC527" s="6" t="n">
        <v>-40</v>
      </c>
      <c r="AD527" s="6" t="n">
        <v>14</v>
      </c>
      <c r="AE527" s="6" t="n">
        <v>14</v>
      </c>
      <c r="AF527" s="6" t="n">
        <v>-27</v>
      </c>
    </row>
    <row r="528" customFormat="false" ht="12.8" hidden="false" customHeight="false" outlineLevel="0" collapsed="false">
      <c r="A528" s="6" t="n">
        <v>27</v>
      </c>
      <c r="B528" s="6" t="n">
        <v>2</v>
      </c>
      <c r="C528" s="6" t="n">
        <v>3</v>
      </c>
      <c r="D528" s="6" t="n">
        <v>3</v>
      </c>
      <c r="E528" s="6" t="n">
        <v>36</v>
      </c>
      <c r="F528" s="6" t="s">
        <v>68</v>
      </c>
      <c r="G528" s="6" t="s">
        <v>68</v>
      </c>
      <c r="H528" s="6" t="s">
        <v>70</v>
      </c>
      <c r="I528" s="6" t="s">
        <v>69</v>
      </c>
      <c r="J528" s="6" t="s">
        <v>70</v>
      </c>
      <c r="K528" s="6" t="s">
        <v>69</v>
      </c>
      <c r="L528" s="6" t="s">
        <v>68</v>
      </c>
      <c r="M528" s="6" t="s">
        <v>70</v>
      </c>
      <c r="N528" s="6" t="n">
        <v>-485</v>
      </c>
      <c r="O528" s="6" t="n">
        <v>8.25947</v>
      </c>
      <c r="P528" s="6" t="n">
        <v>8.25912</v>
      </c>
      <c r="Q528" s="6" t="n">
        <v>8.22963</v>
      </c>
      <c r="R528" s="6" t="n">
        <v>-63</v>
      </c>
      <c r="S528" s="6" t="n">
        <v>-33</v>
      </c>
      <c r="T528" s="6" t="n">
        <v>2</v>
      </c>
      <c r="U528" s="6" t="n">
        <v>65</v>
      </c>
      <c r="V528" s="6" t="n">
        <v>42</v>
      </c>
      <c r="W528" s="6" t="n">
        <v>33</v>
      </c>
      <c r="X528" s="6" t="n">
        <v>-2</v>
      </c>
      <c r="Y528" s="6" t="n">
        <v>-45</v>
      </c>
      <c r="Z528" s="6" t="n">
        <v>15</v>
      </c>
      <c r="AA528" s="6" t="n">
        <v>-49</v>
      </c>
      <c r="AB528" s="6" t="n">
        <v>-31</v>
      </c>
      <c r="AC528" s="6" t="n">
        <v>15</v>
      </c>
      <c r="AD528" s="6" t="n">
        <v>-14</v>
      </c>
      <c r="AE528" s="6" t="n">
        <v>14</v>
      </c>
      <c r="AF528" s="6" t="n">
        <v>-26</v>
      </c>
    </row>
    <row r="529" customFormat="false" ht="12.8" hidden="false" customHeight="false" outlineLevel="0" collapsed="false">
      <c r="A529" s="6" t="n">
        <v>27</v>
      </c>
      <c r="B529" s="6" t="n">
        <v>5</v>
      </c>
      <c r="C529" s="6" t="n">
        <v>3</v>
      </c>
      <c r="D529" s="6" t="n">
        <v>0</v>
      </c>
      <c r="E529" s="6" t="n">
        <v>13</v>
      </c>
      <c r="F529" s="6" t="s">
        <v>68</v>
      </c>
      <c r="G529" s="6" t="s">
        <v>69</v>
      </c>
      <c r="H529" s="6" t="s">
        <v>69</v>
      </c>
      <c r="I529" s="6" t="s">
        <v>68</v>
      </c>
      <c r="J529" s="6" t="s">
        <v>69</v>
      </c>
      <c r="K529" s="6" t="s">
        <v>68</v>
      </c>
      <c r="L529" s="6" t="s">
        <v>69</v>
      </c>
      <c r="M529" s="6" t="s">
        <v>69</v>
      </c>
      <c r="N529" s="6" t="n">
        <v>-469</v>
      </c>
      <c r="O529" s="6" t="n">
        <v>8.16601</v>
      </c>
      <c r="P529" s="6" t="n">
        <v>8.25985</v>
      </c>
      <c r="Q529" s="6" t="n">
        <v>8.32467</v>
      </c>
      <c r="R529" s="6" t="n">
        <v>11</v>
      </c>
      <c r="S529" s="6" t="n">
        <v>-9</v>
      </c>
      <c r="T529" s="6" t="n">
        <v>0</v>
      </c>
      <c r="U529" s="6" t="n">
        <v>2</v>
      </c>
      <c r="V529" s="6" t="n">
        <v>54</v>
      </c>
      <c r="W529" s="6" t="n">
        <v>-56</v>
      </c>
      <c r="X529" s="6" t="n">
        <v>44</v>
      </c>
      <c r="Y529" s="6" t="n">
        <v>-12</v>
      </c>
      <c r="Z529" s="6" t="n">
        <v>-60</v>
      </c>
      <c r="AA529" s="6" t="n">
        <v>55</v>
      </c>
      <c r="AB529" s="6" t="n">
        <v>46</v>
      </c>
      <c r="AC529" s="6" t="n">
        <v>-11</v>
      </c>
      <c r="AD529" s="6" t="n">
        <v>2</v>
      </c>
      <c r="AE529" s="6" t="n">
        <v>14</v>
      </c>
      <c r="AF529" s="6" t="n">
        <v>14</v>
      </c>
    </row>
    <row r="530" customFormat="false" ht="12.8" hidden="false" customHeight="false" outlineLevel="0" collapsed="false">
      <c r="A530" s="6" t="n">
        <v>27</v>
      </c>
      <c r="B530" s="6" t="n">
        <v>2</v>
      </c>
      <c r="C530" s="6" t="n">
        <v>3</v>
      </c>
      <c r="D530" s="6" t="n">
        <v>3</v>
      </c>
      <c r="E530" s="6" t="n">
        <v>33</v>
      </c>
      <c r="F530" s="6" t="s">
        <v>68</v>
      </c>
      <c r="G530" s="6" t="s">
        <v>68</v>
      </c>
      <c r="H530" s="6" t="s">
        <v>70</v>
      </c>
      <c r="I530" s="6" t="s">
        <v>69</v>
      </c>
      <c r="J530" s="6" t="s">
        <v>70</v>
      </c>
      <c r="K530" s="6" t="s">
        <v>68</v>
      </c>
      <c r="L530" s="6" t="s">
        <v>69</v>
      </c>
      <c r="M530" s="6" t="s">
        <v>70</v>
      </c>
      <c r="N530" s="6" t="n">
        <v>-459</v>
      </c>
      <c r="O530" s="6" t="n">
        <v>8.26053</v>
      </c>
      <c r="P530" s="6" t="n">
        <v>8.25964</v>
      </c>
      <c r="Q530" s="6" t="n">
        <v>8.22852</v>
      </c>
      <c r="R530" s="6" t="n">
        <v>-45</v>
      </c>
      <c r="S530" s="6" t="n">
        <v>-51</v>
      </c>
      <c r="T530" s="6" t="n">
        <v>2</v>
      </c>
      <c r="U530" s="6" t="n">
        <v>65</v>
      </c>
      <c r="V530" s="6" t="n">
        <v>39</v>
      </c>
      <c r="W530" s="6" t="n">
        <v>30</v>
      </c>
      <c r="X530" s="6" t="n">
        <v>30</v>
      </c>
      <c r="Y530" s="6" t="n">
        <v>-17</v>
      </c>
      <c r="Z530" s="6" t="n">
        <v>12</v>
      </c>
      <c r="AA530" s="6" t="n">
        <v>-51</v>
      </c>
      <c r="AB530" s="6" t="n">
        <v>1</v>
      </c>
      <c r="AC530" s="6" t="n">
        <v>43</v>
      </c>
      <c r="AD530" s="6" t="n">
        <v>-14</v>
      </c>
      <c r="AE530" s="6" t="n">
        <v>40</v>
      </c>
      <c r="AF530" s="6" t="n">
        <v>1</v>
      </c>
    </row>
    <row r="531" customFormat="false" ht="12.8" hidden="false" customHeight="false" outlineLevel="0" collapsed="false">
      <c r="A531" s="6" t="n">
        <v>27</v>
      </c>
      <c r="B531" s="6" t="n">
        <v>2</v>
      </c>
      <c r="C531" s="6" t="n">
        <v>3</v>
      </c>
      <c r="D531" s="6" t="n">
        <v>3</v>
      </c>
      <c r="E531" s="6" t="n">
        <v>30</v>
      </c>
      <c r="F531" s="6" t="s">
        <v>68</v>
      </c>
      <c r="G531" s="6" t="s">
        <v>68</v>
      </c>
      <c r="H531" s="6" t="s">
        <v>70</v>
      </c>
      <c r="I531" s="6" t="s">
        <v>69</v>
      </c>
      <c r="J531" s="6" t="s">
        <v>68</v>
      </c>
      <c r="K531" s="6" t="s">
        <v>70</v>
      </c>
      <c r="L531" s="6" t="s">
        <v>69</v>
      </c>
      <c r="M531" s="6" t="s">
        <v>70</v>
      </c>
      <c r="N531" s="6" t="n">
        <v>-444</v>
      </c>
      <c r="O531" s="6" t="n">
        <v>8.25998</v>
      </c>
      <c r="P531" s="6" t="n">
        <v>8.26097</v>
      </c>
      <c r="Q531" s="6" t="n">
        <v>8.22827</v>
      </c>
      <c r="R531" s="6" t="n">
        <v>2</v>
      </c>
      <c r="S531" s="6" t="n">
        <v>-42</v>
      </c>
      <c r="T531" s="6" t="n">
        <v>-45</v>
      </c>
      <c r="U531" s="6" t="n">
        <v>54</v>
      </c>
      <c r="V531" s="6" t="n">
        <v>30</v>
      </c>
      <c r="W531" s="6" t="n">
        <v>40</v>
      </c>
      <c r="X531" s="6" t="n">
        <v>-17</v>
      </c>
      <c r="Y531" s="6" t="n">
        <v>30</v>
      </c>
      <c r="Z531" s="6" t="n">
        <v>-12</v>
      </c>
      <c r="AA531" s="6" t="n">
        <v>-51</v>
      </c>
      <c r="AB531" s="6" t="n">
        <v>0</v>
      </c>
      <c r="AC531" s="6" t="n">
        <v>62</v>
      </c>
      <c r="AD531" s="6" t="n">
        <v>-14</v>
      </c>
      <c r="AE531" s="6" t="n">
        <v>41</v>
      </c>
      <c r="AF531" s="6" t="n">
        <v>0</v>
      </c>
    </row>
    <row r="532" customFormat="false" ht="12.8" hidden="false" customHeight="false" outlineLevel="0" collapsed="false">
      <c r="A532" s="6" t="n">
        <v>27</v>
      </c>
      <c r="B532" s="6" t="n">
        <v>5</v>
      </c>
      <c r="C532" s="6" t="n">
        <v>3</v>
      </c>
      <c r="D532" s="6" t="n">
        <v>0</v>
      </c>
      <c r="E532" s="6" t="n">
        <v>12</v>
      </c>
      <c r="F532" s="6" t="s">
        <v>68</v>
      </c>
      <c r="G532" s="6" t="s">
        <v>69</v>
      </c>
      <c r="H532" s="6" t="s">
        <v>69</v>
      </c>
      <c r="I532" s="6" t="s">
        <v>68</v>
      </c>
      <c r="J532" s="6" t="s">
        <v>68</v>
      </c>
      <c r="K532" s="6" t="s">
        <v>69</v>
      </c>
      <c r="L532" s="6" t="s">
        <v>69</v>
      </c>
      <c r="M532" s="6" t="s">
        <v>69</v>
      </c>
      <c r="N532" s="6" t="n">
        <v>-431</v>
      </c>
      <c r="O532" s="6" t="n">
        <v>8.16895</v>
      </c>
      <c r="P532" s="6" t="n">
        <v>8.25908</v>
      </c>
      <c r="Q532" s="6" t="n">
        <v>8.32379</v>
      </c>
      <c r="R532" s="6" t="n">
        <v>1</v>
      </c>
      <c r="S532" s="6" t="n">
        <v>2</v>
      </c>
      <c r="T532" s="6" t="n">
        <v>11</v>
      </c>
      <c r="U532" s="6" t="n">
        <v>-9</v>
      </c>
      <c r="V532" s="6" t="n">
        <v>53</v>
      </c>
      <c r="W532" s="6" t="n">
        <v>-57</v>
      </c>
      <c r="X532" s="6" t="n">
        <v>-12</v>
      </c>
      <c r="Y532" s="6" t="n">
        <v>44</v>
      </c>
      <c r="Z532" s="6" t="n">
        <v>-56</v>
      </c>
      <c r="AA532" s="6" t="n">
        <v>59</v>
      </c>
      <c r="AB532" s="6" t="n">
        <v>-46</v>
      </c>
      <c r="AC532" s="6" t="n">
        <v>11</v>
      </c>
      <c r="AD532" s="6" t="n">
        <v>2</v>
      </c>
      <c r="AE532" s="6" t="n">
        <v>14</v>
      </c>
      <c r="AF532" s="6" t="n">
        <v>-14</v>
      </c>
    </row>
    <row r="533" customFormat="false" ht="12.8" hidden="false" customHeight="false" outlineLevel="0" collapsed="false">
      <c r="A533" s="6" t="n">
        <v>27</v>
      </c>
      <c r="B533" s="6" t="n">
        <v>5</v>
      </c>
      <c r="C533" s="6" t="n">
        <v>2</v>
      </c>
      <c r="D533" s="6" t="n">
        <v>1</v>
      </c>
      <c r="E533" s="6" t="n">
        <v>29</v>
      </c>
      <c r="F533" s="6" t="s">
        <v>68</v>
      </c>
      <c r="G533" s="6" t="s">
        <v>69</v>
      </c>
      <c r="H533" s="6" t="s">
        <v>69</v>
      </c>
      <c r="I533" s="6" t="s">
        <v>70</v>
      </c>
      <c r="J533" s="6" t="s">
        <v>69</v>
      </c>
      <c r="K533" s="6" t="s">
        <v>69</v>
      </c>
      <c r="L533" s="6" t="s">
        <v>68</v>
      </c>
      <c r="M533" s="6" t="s">
        <v>69</v>
      </c>
      <c r="N533" s="6" t="n">
        <v>-420</v>
      </c>
      <c r="O533" s="6" t="n">
        <v>8.19703</v>
      </c>
      <c r="P533" s="6" t="n">
        <v>8.22799</v>
      </c>
      <c r="Q533" s="6" t="n">
        <v>8.32462</v>
      </c>
      <c r="R533" s="6" t="n">
        <v>-11</v>
      </c>
      <c r="S533" s="6" t="n">
        <v>52</v>
      </c>
      <c r="T533" s="6" t="n">
        <v>-11</v>
      </c>
      <c r="U533" s="6" t="n">
        <v>-1</v>
      </c>
      <c r="V533" s="6" t="n">
        <v>54</v>
      </c>
      <c r="W533" s="6" t="n">
        <v>-12</v>
      </c>
      <c r="X533" s="6" t="n">
        <v>-2</v>
      </c>
      <c r="Y533" s="6" t="n">
        <v>-44</v>
      </c>
      <c r="Z533" s="6" t="n">
        <v>-46</v>
      </c>
      <c r="AA533" s="6" t="n">
        <v>60</v>
      </c>
      <c r="AB533" s="6" t="n">
        <v>11</v>
      </c>
      <c r="AC533" s="6" t="n">
        <v>-55</v>
      </c>
      <c r="AD533" s="6" t="n">
        <v>14</v>
      </c>
      <c r="AE533" s="6" t="n">
        <v>-2</v>
      </c>
      <c r="AF533" s="6" t="n">
        <v>-14</v>
      </c>
    </row>
    <row r="534" customFormat="false" ht="12.8" hidden="false" customHeight="false" outlineLevel="0" collapsed="false">
      <c r="A534" s="6" t="n">
        <v>27</v>
      </c>
      <c r="B534" s="6" t="n">
        <v>5</v>
      </c>
      <c r="C534" s="6" t="n">
        <v>2</v>
      </c>
      <c r="D534" s="6" t="n">
        <v>1</v>
      </c>
      <c r="E534" s="6" t="n">
        <v>24</v>
      </c>
      <c r="F534" s="6" t="s">
        <v>68</v>
      </c>
      <c r="G534" s="6" t="s">
        <v>69</v>
      </c>
      <c r="H534" s="6" t="s">
        <v>69</v>
      </c>
      <c r="I534" s="6" t="s">
        <v>68</v>
      </c>
      <c r="J534" s="6" t="s">
        <v>69</v>
      </c>
      <c r="K534" s="6" t="s">
        <v>70</v>
      </c>
      <c r="L534" s="6" t="s">
        <v>69</v>
      </c>
      <c r="M534" s="6" t="s">
        <v>69</v>
      </c>
      <c r="N534" s="6" t="n">
        <v>-415</v>
      </c>
      <c r="O534" s="6" t="n">
        <v>8.19679</v>
      </c>
      <c r="P534" s="6" t="n">
        <v>8.228</v>
      </c>
      <c r="Q534" s="6" t="n">
        <v>8.32477</v>
      </c>
      <c r="R534" s="6" t="n">
        <v>13</v>
      </c>
      <c r="S534" s="6" t="n">
        <v>3</v>
      </c>
      <c r="T534" s="6" t="n">
        <v>-41</v>
      </c>
      <c r="U534" s="6" t="n">
        <v>3</v>
      </c>
      <c r="V534" s="6" t="n">
        <v>54</v>
      </c>
      <c r="W534" s="6" t="n">
        <v>-43</v>
      </c>
      <c r="X534" s="6" t="n">
        <v>1</v>
      </c>
      <c r="Y534" s="6" t="n">
        <v>-10</v>
      </c>
      <c r="Z534" s="6" t="n">
        <v>-69</v>
      </c>
      <c r="AA534" s="6" t="n">
        <v>55</v>
      </c>
      <c r="AB534" s="6" t="n">
        <v>46</v>
      </c>
      <c r="AC534" s="6" t="n">
        <v>-2</v>
      </c>
      <c r="AD534" s="6" t="n">
        <v>-12</v>
      </c>
      <c r="AE534" s="6" t="n">
        <v>1</v>
      </c>
      <c r="AF534" s="6" t="n">
        <v>14</v>
      </c>
    </row>
    <row r="535" customFormat="false" ht="12.8" hidden="false" customHeight="false" outlineLevel="0" collapsed="false">
      <c r="A535" s="6" t="n">
        <v>27</v>
      </c>
      <c r="B535" s="6" t="n">
        <v>4</v>
      </c>
      <c r="C535" s="6" t="n">
        <v>2</v>
      </c>
      <c r="D535" s="6" t="n">
        <v>2</v>
      </c>
      <c r="E535" s="6" t="n">
        <v>26</v>
      </c>
      <c r="F535" s="6" t="s">
        <v>68</v>
      </c>
      <c r="G535" s="6" t="s">
        <v>70</v>
      </c>
      <c r="H535" s="6" t="s">
        <v>69</v>
      </c>
      <c r="I535" s="6" t="s">
        <v>68</v>
      </c>
      <c r="J535" s="6" t="s">
        <v>70</v>
      </c>
      <c r="K535" s="6" t="s">
        <v>69</v>
      </c>
      <c r="L535" s="6" t="s">
        <v>69</v>
      </c>
      <c r="M535" s="6" t="s">
        <v>69</v>
      </c>
      <c r="N535" s="6" t="n">
        <v>-406</v>
      </c>
      <c r="O535" s="6" t="n">
        <v>8.22823</v>
      </c>
      <c r="P535" s="6" t="n">
        <v>8.22823</v>
      </c>
      <c r="Q535" s="6" t="n">
        <v>8.29246</v>
      </c>
      <c r="R535" s="6" t="n">
        <v>-53</v>
      </c>
      <c r="S535" s="6" t="n">
        <v>2</v>
      </c>
      <c r="T535" s="6" t="n">
        <v>54</v>
      </c>
      <c r="U535" s="6" t="n">
        <v>1</v>
      </c>
      <c r="V535" s="6" t="n">
        <v>54</v>
      </c>
      <c r="W535" s="6" t="n">
        <v>-53</v>
      </c>
      <c r="X535" s="6" t="n">
        <v>1</v>
      </c>
      <c r="Y535" s="6" t="n">
        <v>2</v>
      </c>
      <c r="Z535" s="6" t="n">
        <v>0</v>
      </c>
      <c r="AA535" s="6" t="n">
        <v>56</v>
      </c>
      <c r="AB535" s="6" t="n">
        <v>-56</v>
      </c>
      <c r="AC535" s="6" t="n">
        <v>0</v>
      </c>
      <c r="AD535" s="6" t="n">
        <v>1</v>
      </c>
      <c r="AE535" s="6" t="n">
        <v>1</v>
      </c>
      <c r="AF535" s="6" t="n">
        <v>0</v>
      </c>
    </row>
    <row r="536" customFormat="false" ht="12.8" hidden="false" customHeight="false" outlineLevel="0" collapsed="false">
      <c r="A536" s="6" t="n">
        <v>27</v>
      </c>
      <c r="B536" s="6" t="n">
        <v>5</v>
      </c>
      <c r="C536" s="6" t="n">
        <v>2</v>
      </c>
      <c r="D536" s="6" t="n">
        <v>1</v>
      </c>
      <c r="E536" s="6" t="n">
        <v>23</v>
      </c>
      <c r="F536" s="6" t="s">
        <v>68</v>
      </c>
      <c r="G536" s="6" t="s">
        <v>69</v>
      </c>
      <c r="H536" s="6" t="s">
        <v>69</v>
      </c>
      <c r="I536" s="6" t="s">
        <v>68</v>
      </c>
      <c r="J536" s="6" t="s">
        <v>70</v>
      </c>
      <c r="K536" s="6" t="s">
        <v>69</v>
      </c>
      <c r="L536" s="6" t="s">
        <v>69</v>
      </c>
      <c r="M536" s="6" t="s">
        <v>69</v>
      </c>
      <c r="N536" s="6" t="n">
        <v>-397</v>
      </c>
      <c r="O536" s="6" t="n">
        <v>8.1982</v>
      </c>
      <c r="P536" s="6" t="n">
        <v>8.2277</v>
      </c>
      <c r="Q536" s="6" t="n">
        <v>8.32399</v>
      </c>
      <c r="R536" s="6" t="n">
        <v>-41</v>
      </c>
      <c r="S536" s="6" t="n">
        <v>3</v>
      </c>
      <c r="T536" s="6" t="n">
        <v>13</v>
      </c>
      <c r="U536" s="6" t="n">
        <v>3</v>
      </c>
      <c r="V536" s="6" t="n">
        <v>62</v>
      </c>
      <c r="W536" s="6" t="n">
        <v>-54</v>
      </c>
      <c r="X536" s="6" t="n">
        <v>-10</v>
      </c>
      <c r="Y536" s="6" t="n">
        <v>1</v>
      </c>
      <c r="Z536" s="6" t="n">
        <v>-44</v>
      </c>
      <c r="AA536" s="6" t="n">
        <v>59</v>
      </c>
      <c r="AB536" s="6" t="n">
        <v>-46</v>
      </c>
      <c r="AC536" s="6" t="n">
        <v>2</v>
      </c>
      <c r="AD536" s="6" t="n">
        <v>-12</v>
      </c>
      <c r="AE536" s="6" t="n">
        <v>0</v>
      </c>
      <c r="AF536" s="6" t="n">
        <v>-14</v>
      </c>
    </row>
    <row r="537" customFormat="false" ht="12.8" hidden="false" customHeight="false" outlineLevel="0" collapsed="false">
      <c r="A537" s="6" t="n">
        <v>27</v>
      </c>
      <c r="B537" s="6" t="n">
        <v>4</v>
      </c>
      <c r="C537" s="6" t="n">
        <v>2</v>
      </c>
      <c r="D537" s="6" t="n">
        <v>2</v>
      </c>
      <c r="E537" s="6" t="n">
        <v>68</v>
      </c>
      <c r="F537" s="6" t="s">
        <v>68</v>
      </c>
      <c r="G537" s="6" t="s">
        <v>69</v>
      </c>
      <c r="H537" s="6" t="s">
        <v>70</v>
      </c>
      <c r="I537" s="6" t="s">
        <v>69</v>
      </c>
      <c r="J537" s="6" t="s">
        <v>70</v>
      </c>
      <c r="K537" s="6" t="s">
        <v>69</v>
      </c>
      <c r="L537" s="6" t="s">
        <v>68</v>
      </c>
      <c r="M537" s="6" t="s">
        <v>69</v>
      </c>
      <c r="N537" s="6" t="n">
        <v>-382</v>
      </c>
      <c r="O537" s="6" t="n">
        <v>8.229</v>
      </c>
      <c r="P537" s="6" t="n">
        <v>8.229</v>
      </c>
      <c r="Q537" s="6" t="n">
        <v>8.29095</v>
      </c>
      <c r="R537" s="6" t="n">
        <v>-51</v>
      </c>
      <c r="S537" s="6" t="n">
        <v>0</v>
      </c>
      <c r="T537" s="6" t="n">
        <v>0</v>
      </c>
      <c r="U537" s="6" t="n">
        <v>51</v>
      </c>
      <c r="V537" s="6" t="n">
        <v>51</v>
      </c>
      <c r="W537" s="6" t="n">
        <v>0</v>
      </c>
      <c r="X537" s="6" t="n">
        <v>0</v>
      </c>
      <c r="Y537" s="6" t="n">
        <v>-51</v>
      </c>
      <c r="Z537" s="6" t="n">
        <v>-29</v>
      </c>
      <c r="AA537" s="6" t="n">
        <v>-29</v>
      </c>
      <c r="AB537" s="6" t="n">
        <v>-29</v>
      </c>
      <c r="AC537" s="6" t="n">
        <v>-29</v>
      </c>
      <c r="AD537" s="6" t="n">
        <v>0</v>
      </c>
      <c r="AE537" s="6" t="n">
        <v>0</v>
      </c>
      <c r="AF537" s="6" t="n">
        <v>-55</v>
      </c>
    </row>
    <row r="538" customFormat="false" ht="12.8" hidden="false" customHeight="false" outlineLevel="0" collapsed="false">
      <c r="A538" s="6" t="n">
        <v>27</v>
      </c>
      <c r="B538" s="6" t="n">
        <v>4</v>
      </c>
      <c r="C538" s="6" t="n">
        <v>4</v>
      </c>
      <c r="D538" s="6" t="n">
        <v>0</v>
      </c>
      <c r="E538" s="6" t="n">
        <v>12</v>
      </c>
      <c r="F538" s="6" t="s">
        <v>68</v>
      </c>
      <c r="G538" s="6" t="s">
        <v>68</v>
      </c>
      <c r="H538" s="6" t="s">
        <v>69</v>
      </c>
      <c r="I538" s="6" t="s">
        <v>69</v>
      </c>
      <c r="J538" s="6" t="s">
        <v>68</v>
      </c>
      <c r="K538" s="6" t="s">
        <v>69</v>
      </c>
      <c r="L538" s="6" t="s">
        <v>69</v>
      </c>
      <c r="M538" s="6" t="s">
        <v>68</v>
      </c>
      <c r="N538" s="6" t="n">
        <v>-378</v>
      </c>
      <c r="O538" s="6" t="n">
        <v>8.16732</v>
      </c>
      <c r="P538" s="6" t="n">
        <v>8.28978</v>
      </c>
      <c r="Q538" s="6" t="n">
        <v>8.29277</v>
      </c>
      <c r="R538" s="6" t="n">
        <v>-12</v>
      </c>
      <c r="S538" s="6" t="n">
        <v>9</v>
      </c>
      <c r="T538" s="6" t="n">
        <v>-11</v>
      </c>
      <c r="U538" s="6" t="n">
        <v>9</v>
      </c>
      <c r="V538" s="6" t="n">
        <v>34</v>
      </c>
      <c r="W538" s="6" t="n">
        <v>33</v>
      </c>
      <c r="X538" s="6" t="n">
        <v>-59</v>
      </c>
      <c r="Y538" s="6" t="n">
        <v>53</v>
      </c>
      <c r="Z538" s="6" t="n">
        <v>0</v>
      </c>
      <c r="AA538" s="6" t="n">
        <v>0</v>
      </c>
      <c r="AB538" s="6" t="n">
        <v>-57</v>
      </c>
      <c r="AC538" s="6" t="n">
        <v>56</v>
      </c>
      <c r="AD538" s="6" t="n">
        <v>-2</v>
      </c>
      <c r="AE538" s="6" t="n">
        <v>28</v>
      </c>
      <c r="AF538" s="6" t="n">
        <v>0</v>
      </c>
    </row>
    <row r="539" customFormat="false" ht="12.8" hidden="false" customHeight="false" outlineLevel="0" collapsed="false">
      <c r="A539" s="6" t="n">
        <v>27</v>
      </c>
      <c r="B539" s="6" t="n">
        <v>4</v>
      </c>
      <c r="C539" s="6" t="n">
        <v>3</v>
      </c>
      <c r="D539" s="6" t="n">
        <v>1</v>
      </c>
      <c r="E539" s="6" t="n">
        <v>36</v>
      </c>
      <c r="F539" s="6" t="s">
        <v>68</v>
      </c>
      <c r="G539" s="6" t="s">
        <v>70</v>
      </c>
      <c r="H539" s="6" t="s">
        <v>69</v>
      </c>
      <c r="I539" s="6" t="s">
        <v>68</v>
      </c>
      <c r="J539" s="6" t="s">
        <v>68</v>
      </c>
      <c r="K539" s="6" t="s">
        <v>69</v>
      </c>
      <c r="L539" s="6" t="s">
        <v>69</v>
      </c>
      <c r="M539" s="6" t="s">
        <v>69</v>
      </c>
      <c r="N539" s="6" t="n">
        <v>-359</v>
      </c>
      <c r="O539" s="6" t="n">
        <v>8.19832</v>
      </c>
      <c r="P539" s="6" t="n">
        <v>8.25937</v>
      </c>
      <c r="Q539" s="6" t="n">
        <v>8.29176</v>
      </c>
      <c r="R539" s="6" t="n">
        <v>-12</v>
      </c>
      <c r="S539" s="6" t="n">
        <v>0</v>
      </c>
      <c r="T539" s="6" t="n">
        <v>52</v>
      </c>
      <c r="U539" s="6" t="n">
        <v>-11</v>
      </c>
      <c r="V539" s="6" t="n">
        <v>44</v>
      </c>
      <c r="W539" s="6" t="n">
        <v>-57</v>
      </c>
      <c r="X539" s="6" t="n">
        <v>0</v>
      </c>
      <c r="Y539" s="6" t="n">
        <v>44</v>
      </c>
      <c r="Z539" s="6" t="n">
        <v>-12</v>
      </c>
      <c r="AA539" s="6" t="n">
        <v>57</v>
      </c>
      <c r="AB539" s="6" t="n">
        <v>-57</v>
      </c>
      <c r="AC539" s="6" t="n">
        <v>9</v>
      </c>
      <c r="AD539" s="6" t="n">
        <v>14</v>
      </c>
      <c r="AE539" s="6" t="n">
        <v>15</v>
      </c>
      <c r="AF539" s="6" t="n">
        <v>-1</v>
      </c>
    </row>
    <row r="540" customFormat="false" ht="12.8" hidden="false" customHeight="false" outlineLevel="0" collapsed="false">
      <c r="A540" s="6" t="n">
        <v>27</v>
      </c>
      <c r="B540" s="6" t="n">
        <v>5</v>
      </c>
      <c r="C540" s="6" t="n">
        <v>2</v>
      </c>
      <c r="D540" s="6" t="n">
        <v>1</v>
      </c>
      <c r="E540" s="6" t="n">
        <v>30</v>
      </c>
      <c r="F540" s="6" t="s">
        <v>68</v>
      </c>
      <c r="G540" s="6" t="s">
        <v>69</v>
      </c>
      <c r="H540" s="6" t="s">
        <v>69</v>
      </c>
      <c r="I540" s="6" t="s">
        <v>70</v>
      </c>
      <c r="J540" s="6" t="s">
        <v>69</v>
      </c>
      <c r="K540" s="6" t="s">
        <v>69</v>
      </c>
      <c r="L540" s="6" t="s">
        <v>69</v>
      </c>
      <c r="M540" s="6" t="s">
        <v>68</v>
      </c>
      <c r="N540" s="6" t="n">
        <v>-356</v>
      </c>
      <c r="O540" s="6" t="n">
        <v>8.19823</v>
      </c>
      <c r="P540" s="6" t="n">
        <v>8.22736</v>
      </c>
      <c r="Q540" s="6" t="n">
        <v>8.32381</v>
      </c>
      <c r="R540" s="6" t="n">
        <v>0</v>
      </c>
      <c r="S540" s="6" t="n">
        <v>41</v>
      </c>
      <c r="T540" s="6" t="n">
        <v>-22</v>
      </c>
      <c r="U540" s="6" t="n">
        <v>10</v>
      </c>
      <c r="V540" s="6" t="n">
        <v>54</v>
      </c>
      <c r="W540" s="6" t="n">
        <v>-11</v>
      </c>
      <c r="X540" s="6" t="n">
        <v>-53</v>
      </c>
      <c r="Y540" s="6" t="n">
        <v>10</v>
      </c>
      <c r="Z540" s="6" t="n">
        <v>-50</v>
      </c>
      <c r="AA540" s="6" t="n">
        <v>56</v>
      </c>
      <c r="AB540" s="6" t="n">
        <v>-11</v>
      </c>
      <c r="AC540" s="6" t="n">
        <v>35</v>
      </c>
      <c r="AD540" s="6" t="n">
        <v>15</v>
      </c>
      <c r="AE540" s="6" t="n">
        <v>0</v>
      </c>
      <c r="AF540" s="6" t="n">
        <v>14</v>
      </c>
    </row>
    <row r="541" customFormat="false" ht="12.8" hidden="false" customHeight="false" outlineLevel="0" collapsed="false">
      <c r="A541" s="6" t="n">
        <v>27</v>
      </c>
      <c r="B541" s="6" t="n">
        <v>4</v>
      </c>
      <c r="C541" s="6" t="n">
        <v>3</v>
      </c>
      <c r="D541" s="6" t="n">
        <v>1</v>
      </c>
      <c r="E541" s="6" t="n">
        <v>38</v>
      </c>
      <c r="F541" s="6" t="s">
        <v>68</v>
      </c>
      <c r="G541" s="6" t="s">
        <v>70</v>
      </c>
      <c r="H541" s="6" t="s">
        <v>69</v>
      </c>
      <c r="I541" s="6" t="s">
        <v>68</v>
      </c>
      <c r="J541" s="6" t="s">
        <v>69</v>
      </c>
      <c r="K541" s="6" t="s">
        <v>69</v>
      </c>
      <c r="L541" s="6" t="s">
        <v>68</v>
      </c>
      <c r="M541" s="6" t="s">
        <v>69</v>
      </c>
      <c r="N541" s="6" t="n">
        <v>-355</v>
      </c>
      <c r="O541" s="6" t="n">
        <v>8.19526</v>
      </c>
      <c r="P541" s="6" t="n">
        <v>8.26023</v>
      </c>
      <c r="Q541" s="6" t="n">
        <v>8.29211</v>
      </c>
      <c r="R541" s="6" t="n">
        <v>-21</v>
      </c>
      <c r="S541" s="6" t="n">
        <v>9</v>
      </c>
      <c r="T541" s="6" t="n">
        <v>43</v>
      </c>
      <c r="U541" s="6" t="n">
        <v>-1</v>
      </c>
      <c r="V541" s="6" t="n">
        <v>47</v>
      </c>
      <c r="W541" s="6" t="n">
        <v>-54</v>
      </c>
      <c r="X541" s="6" t="n">
        <v>23</v>
      </c>
      <c r="Y541" s="6" t="n">
        <v>-44</v>
      </c>
      <c r="Z541" s="6" t="n">
        <v>-11</v>
      </c>
      <c r="AA541" s="6" t="n">
        <v>57</v>
      </c>
      <c r="AB541" s="6" t="n">
        <v>0</v>
      </c>
      <c r="AC541" s="6" t="n">
        <v>-47</v>
      </c>
      <c r="AD541" s="6" t="n">
        <v>15</v>
      </c>
      <c r="AE541" s="6" t="n">
        <v>-14</v>
      </c>
      <c r="AF541" s="6" t="n">
        <v>0</v>
      </c>
    </row>
    <row r="542" customFormat="false" ht="12.8" hidden="false" customHeight="false" outlineLevel="0" collapsed="false">
      <c r="A542" s="6" t="n">
        <v>27</v>
      </c>
      <c r="B542" s="6" t="n">
        <v>5</v>
      </c>
      <c r="C542" s="6" t="n">
        <v>2</v>
      </c>
      <c r="D542" s="6" t="n">
        <v>1</v>
      </c>
      <c r="E542" s="6" t="n">
        <v>22</v>
      </c>
      <c r="F542" s="6" t="s">
        <v>68</v>
      </c>
      <c r="G542" s="6" t="s">
        <v>69</v>
      </c>
      <c r="H542" s="6" t="s">
        <v>70</v>
      </c>
      <c r="I542" s="6" t="s">
        <v>69</v>
      </c>
      <c r="J542" s="6" t="s">
        <v>69</v>
      </c>
      <c r="K542" s="6" t="s">
        <v>69</v>
      </c>
      <c r="L542" s="6" t="s">
        <v>69</v>
      </c>
      <c r="M542" s="6" t="s">
        <v>68</v>
      </c>
      <c r="N542" s="6" t="n">
        <v>-355</v>
      </c>
      <c r="O542" s="6" t="n">
        <v>8.19644</v>
      </c>
      <c r="P542" s="6" t="n">
        <v>8.22896</v>
      </c>
      <c r="Q542" s="6" t="n">
        <v>8.32373</v>
      </c>
      <c r="R542" s="6" t="n">
        <v>0</v>
      </c>
      <c r="S542" s="6" t="n">
        <v>-13</v>
      </c>
      <c r="T542" s="6" t="n">
        <v>-23</v>
      </c>
      <c r="U542" s="6" t="n">
        <v>60</v>
      </c>
      <c r="V542" s="6" t="n">
        <v>43</v>
      </c>
      <c r="W542" s="6" t="n">
        <v>0</v>
      </c>
      <c r="X542" s="6" t="n">
        <v>-45</v>
      </c>
      <c r="Y542" s="6" t="n">
        <v>-1</v>
      </c>
      <c r="Z542" s="6" t="n">
        <v>-46</v>
      </c>
      <c r="AA542" s="6" t="n">
        <v>-34</v>
      </c>
      <c r="AB542" s="6" t="n">
        <v>-8</v>
      </c>
      <c r="AC542" s="6" t="n">
        <v>59</v>
      </c>
      <c r="AD542" s="6" t="n">
        <v>13</v>
      </c>
      <c r="AE542" s="6" t="n">
        <v>-1</v>
      </c>
      <c r="AF542" s="6" t="n">
        <v>-14</v>
      </c>
    </row>
    <row r="543" customFormat="false" ht="12.8" hidden="false" customHeight="false" outlineLevel="0" collapsed="false">
      <c r="A543" s="6" t="n">
        <v>27</v>
      </c>
      <c r="B543" s="6" t="n">
        <v>2</v>
      </c>
      <c r="C543" s="6" t="n">
        <v>3</v>
      </c>
      <c r="D543" s="6" t="n">
        <v>3</v>
      </c>
      <c r="E543" s="6" t="n">
        <v>4</v>
      </c>
      <c r="F543" s="6" t="s">
        <v>68</v>
      </c>
      <c r="G543" s="6" t="s">
        <v>68</v>
      </c>
      <c r="H543" s="6" t="s">
        <v>68</v>
      </c>
      <c r="I543" s="6" t="s">
        <v>70</v>
      </c>
      <c r="J543" s="6" t="s">
        <v>69</v>
      </c>
      <c r="K543" s="6" t="s">
        <v>70</v>
      </c>
      <c r="L543" s="6" t="s">
        <v>70</v>
      </c>
      <c r="M543" s="6" t="s">
        <v>69</v>
      </c>
      <c r="N543" s="6" t="n">
        <v>-349</v>
      </c>
      <c r="O543" s="6" t="n">
        <v>8.25826</v>
      </c>
      <c r="P543" s="6" t="n">
        <v>8.26046</v>
      </c>
      <c r="Q543" s="6" t="n">
        <v>8.22851</v>
      </c>
      <c r="R543" s="6" t="n">
        <v>11</v>
      </c>
      <c r="S543" s="6" t="n">
        <v>56</v>
      </c>
      <c r="T543" s="6" t="n">
        <v>-54</v>
      </c>
      <c r="U543" s="6" t="n">
        <v>-43</v>
      </c>
      <c r="V543" s="6" t="n">
        <v>-10</v>
      </c>
      <c r="W543" s="6" t="n">
        <v>53</v>
      </c>
      <c r="X543" s="6" t="n">
        <v>-2</v>
      </c>
      <c r="Y543" s="6" t="n">
        <v>-13</v>
      </c>
      <c r="Z543" s="6" t="n">
        <v>-2</v>
      </c>
      <c r="AA543" s="6" t="n">
        <v>10</v>
      </c>
      <c r="AB543" s="6" t="n">
        <v>45</v>
      </c>
      <c r="AC543" s="6" t="n">
        <v>-54</v>
      </c>
      <c r="AD543" s="6" t="n">
        <v>-14</v>
      </c>
      <c r="AE543" s="6" t="n">
        <v>14</v>
      </c>
      <c r="AF543" s="6" t="n">
        <v>-1</v>
      </c>
    </row>
    <row r="544" customFormat="false" ht="12.8" hidden="false" customHeight="false" outlineLevel="0" collapsed="false">
      <c r="A544" s="6" t="n">
        <v>27</v>
      </c>
      <c r="B544" s="6" t="n">
        <v>4</v>
      </c>
      <c r="C544" s="6" t="n">
        <v>3</v>
      </c>
      <c r="D544" s="6" t="n">
        <v>1</v>
      </c>
      <c r="E544" s="6" t="n">
        <v>43</v>
      </c>
      <c r="F544" s="6" t="s">
        <v>68</v>
      </c>
      <c r="G544" s="6" t="s">
        <v>70</v>
      </c>
      <c r="H544" s="6" t="s">
        <v>69</v>
      </c>
      <c r="I544" s="6" t="s">
        <v>69</v>
      </c>
      <c r="J544" s="6" t="s">
        <v>69</v>
      </c>
      <c r="K544" s="6" t="s">
        <v>68</v>
      </c>
      <c r="L544" s="6" t="s">
        <v>68</v>
      </c>
      <c r="M544" s="6" t="s">
        <v>69</v>
      </c>
      <c r="N544" s="6" t="n">
        <v>-340</v>
      </c>
      <c r="O544" s="6" t="n">
        <v>8.19706</v>
      </c>
      <c r="P544" s="6" t="n">
        <v>8.25821</v>
      </c>
      <c r="Q544" s="6" t="n">
        <v>8.2918</v>
      </c>
      <c r="R544" s="6" t="n">
        <v>-13</v>
      </c>
      <c r="S544" s="6" t="n">
        <v>-4</v>
      </c>
      <c r="T544" s="6" t="n">
        <v>32</v>
      </c>
      <c r="U544" s="6" t="n">
        <v>8</v>
      </c>
      <c r="V544" s="6" t="n">
        <v>34</v>
      </c>
      <c r="W544" s="6" t="n">
        <v>-12</v>
      </c>
      <c r="X544" s="6" t="n">
        <v>62</v>
      </c>
      <c r="Y544" s="6" t="n">
        <v>-56</v>
      </c>
      <c r="Z544" s="6" t="n">
        <v>0</v>
      </c>
      <c r="AA544" s="6" t="n">
        <v>9</v>
      </c>
      <c r="AB544" s="6" t="n">
        <v>45</v>
      </c>
      <c r="AC544" s="6" t="n">
        <v>-55</v>
      </c>
      <c r="AD544" s="6" t="n">
        <v>12</v>
      </c>
      <c r="AE544" s="6" t="n">
        <v>14</v>
      </c>
      <c r="AF544" s="6" t="n">
        <v>0</v>
      </c>
    </row>
    <row r="545" customFormat="false" ht="12.8" hidden="false" customHeight="false" outlineLevel="0" collapsed="false">
      <c r="A545" s="6" t="n">
        <v>27</v>
      </c>
      <c r="B545" s="6" t="n">
        <v>4</v>
      </c>
      <c r="C545" s="6" t="n">
        <v>3</v>
      </c>
      <c r="D545" s="6" t="n">
        <v>1</v>
      </c>
      <c r="E545" s="6" t="n">
        <v>24</v>
      </c>
      <c r="F545" s="6" t="s">
        <v>68</v>
      </c>
      <c r="G545" s="6" t="s">
        <v>68</v>
      </c>
      <c r="H545" s="6" t="s">
        <v>69</v>
      </c>
      <c r="I545" s="6" t="s">
        <v>69</v>
      </c>
      <c r="J545" s="6" t="s">
        <v>70</v>
      </c>
      <c r="K545" s="6" t="s">
        <v>69</v>
      </c>
      <c r="L545" s="6" t="s">
        <v>69</v>
      </c>
      <c r="M545" s="6" t="s">
        <v>68</v>
      </c>
      <c r="N545" s="6" t="n">
        <v>-336</v>
      </c>
      <c r="O545" s="6" t="n">
        <v>8.19691</v>
      </c>
      <c r="P545" s="6" t="n">
        <v>8.25783</v>
      </c>
      <c r="Q545" s="6" t="n">
        <v>8.29332</v>
      </c>
      <c r="R545" s="6" t="n">
        <v>-52</v>
      </c>
      <c r="S545" s="6" t="n">
        <v>11</v>
      </c>
      <c r="T545" s="6" t="n">
        <v>-10</v>
      </c>
      <c r="U545" s="6" t="n">
        <v>21</v>
      </c>
      <c r="V545" s="6" t="n">
        <v>44</v>
      </c>
      <c r="W545" s="6" t="n">
        <v>35</v>
      </c>
      <c r="X545" s="6" t="n">
        <v>-57</v>
      </c>
      <c r="Y545" s="6" t="n">
        <v>10</v>
      </c>
      <c r="Z545" s="6" t="n">
        <v>12</v>
      </c>
      <c r="AA545" s="6" t="n">
        <v>0</v>
      </c>
      <c r="AB545" s="6" t="n">
        <v>-57</v>
      </c>
      <c r="AC545" s="6" t="n">
        <v>46</v>
      </c>
      <c r="AD545" s="6" t="n">
        <v>-15</v>
      </c>
      <c r="AE545" s="6" t="n">
        <v>15</v>
      </c>
      <c r="AF545" s="6" t="n">
        <v>0</v>
      </c>
    </row>
    <row r="546" customFormat="false" ht="12.8" hidden="false" customHeight="false" outlineLevel="0" collapsed="false">
      <c r="A546" s="6" t="n">
        <v>27</v>
      </c>
      <c r="B546" s="6" t="n">
        <v>5</v>
      </c>
      <c r="C546" s="6" t="n">
        <v>2</v>
      </c>
      <c r="D546" s="6" t="n">
        <v>1</v>
      </c>
      <c r="E546" s="6" t="n">
        <v>27</v>
      </c>
      <c r="F546" s="6" t="s">
        <v>68</v>
      </c>
      <c r="G546" s="6" t="s">
        <v>69</v>
      </c>
      <c r="H546" s="6" t="s">
        <v>69</v>
      </c>
      <c r="I546" s="6" t="s">
        <v>70</v>
      </c>
      <c r="J546" s="6" t="s">
        <v>68</v>
      </c>
      <c r="K546" s="6" t="s">
        <v>69</v>
      </c>
      <c r="L546" s="6" t="s">
        <v>69</v>
      </c>
      <c r="M546" s="6" t="s">
        <v>69</v>
      </c>
      <c r="N546" s="6" t="n">
        <v>-335</v>
      </c>
      <c r="O546" s="6" t="n">
        <v>8.19943</v>
      </c>
      <c r="P546" s="6" t="n">
        <v>8.22757</v>
      </c>
      <c r="Q546" s="6" t="n">
        <v>8.32314</v>
      </c>
      <c r="R546" s="6" t="n">
        <v>-1</v>
      </c>
      <c r="S546" s="6" t="n">
        <v>43</v>
      </c>
      <c r="T546" s="6" t="n">
        <v>-1</v>
      </c>
      <c r="U546" s="6" t="n">
        <v>-11</v>
      </c>
      <c r="V546" s="6" t="n">
        <v>51</v>
      </c>
      <c r="W546" s="6" t="n">
        <v>-15</v>
      </c>
      <c r="X546" s="6" t="n">
        <v>-24</v>
      </c>
      <c r="Y546" s="6" t="n">
        <v>42</v>
      </c>
      <c r="Z546" s="6" t="n">
        <v>-46</v>
      </c>
      <c r="AA546" s="6" t="n">
        <v>60</v>
      </c>
      <c r="AB546" s="6" t="n">
        <v>-46</v>
      </c>
      <c r="AC546" s="6" t="n">
        <v>2</v>
      </c>
      <c r="AD546" s="6" t="n">
        <v>15</v>
      </c>
      <c r="AE546" s="6" t="n">
        <v>27</v>
      </c>
      <c r="AF546" s="6" t="n">
        <v>-14</v>
      </c>
    </row>
    <row r="547" customFormat="false" ht="12.8" hidden="false" customHeight="false" outlineLevel="0" collapsed="false">
      <c r="A547" s="6" t="n">
        <v>27</v>
      </c>
      <c r="B547" s="6" t="n">
        <v>4</v>
      </c>
      <c r="C547" s="6" t="n">
        <v>2</v>
      </c>
      <c r="D547" s="6" t="n">
        <v>2</v>
      </c>
      <c r="E547" s="6" t="n">
        <v>28</v>
      </c>
      <c r="F547" s="6" t="s">
        <v>68</v>
      </c>
      <c r="G547" s="6" t="s">
        <v>70</v>
      </c>
      <c r="H547" s="6" t="s">
        <v>69</v>
      </c>
      <c r="I547" s="6" t="s">
        <v>68</v>
      </c>
      <c r="J547" s="6" t="s">
        <v>69</v>
      </c>
      <c r="K547" s="6" t="s">
        <v>69</v>
      </c>
      <c r="L547" s="6" t="s">
        <v>70</v>
      </c>
      <c r="M547" s="6" t="s">
        <v>69</v>
      </c>
      <c r="N547" s="6" t="n">
        <v>-331</v>
      </c>
      <c r="O547" s="6" t="n">
        <v>8.22612</v>
      </c>
      <c r="P547" s="6" t="n">
        <v>8.22848</v>
      </c>
      <c r="Q547" s="6" t="n">
        <v>8.29236</v>
      </c>
      <c r="R547" s="6" t="n">
        <v>-10</v>
      </c>
      <c r="S547" s="6" t="n">
        <v>11</v>
      </c>
      <c r="T547" s="6" t="n">
        <v>45</v>
      </c>
      <c r="U547" s="6" t="n">
        <v>-43</v>
      </c>
      <c r="V547" s="6" t="n">
        <v>34</v>
      </c>
      <c r="W547" s="6" t="n">
        <v>-54</v>
      </c>
      <c r="X547" s="6" t="n">
        <v>21</v>
      </c>
      <c r="Y547" s="6" t="n">
        <v>-2</v>
      </c>
      <c r="Z547" s="6" t="n">
        <v>-12</v>
      </c>
      <c r="AA547" s="6" t="n">
        <v>66</v>
      </c>
      <c r="AB547" s="6" t="n">
        <v>-9</v>
      </c>
      <c r="AC547" s="6" t="n">
        <v>-47</v>
      </c>
      <c r="AD547" s="6" t="n">
        <v>1</v>
      </c>
      <c r="AE547" s="6" t="n">
        <v>0</v>
      </c>
      <c r="AF547" s="6" t="n">
        <v>0</v>
      </c>
    </row>
    <row r="548" customFormat="false" ht="12.8" hidden="false" customHeight="false" outlineLevel="0" collapsed="false">
      <c r="A548" s="6" t="n">
        <v>27</v>
      </c>
      <c r="B548" s="6" t="n">
        <v>4</v>
      </c>
      <c r="C548" s="6" t="n">
        <v>3</v>
      </c>
      <c r="D548" s="6" t="n">
        <v>1</v>
      </c>
      <c r="E548" s="6" t="n">
        <v>10</v>
      </c>
      <c r="F548" s="6" t="s">
        <v>68</v>
      </c>
      <c r="G548" s="6" t="s">
        <v>68</v>
      </c>
      <c r="H548" s="6" t="s">
        <v>70</v>
      </c>
      <c r="I548" s="6" t="s">
        <v>69</v>
      </c>
      <c r="J548" s="6" t="s">
        <v>69</v>
      </c>
      <c r="K548" s="6" t="s">
        <v>69</v>
      </c>
      <c r="L548" s="6" t="s">
        <v>69</v>
      </c>
      <c r="M548" s="6" t="s">
        <v>68</v>
      </c>
      <c r="N548" s="6" t="n">
        <v>-329</v>
      </c>
      <c r="O548" s="6" t="n">
        <v>8.19483</v>
      </c>
      <c r="P548" s="6" t="n">
        <v>8.25952</v>
      </c>
      <c r="Q548" s="6" t="n">
        <v>8.29313</v>
      </c>
      <c r="R548" s="6" t="n">
        <v>-11</v>
      </c>
      <c r="S548" s="6" t="n">
        <v>-1</v>
      </c>
      <c r="T548" s="6" t="n">
        <v>-23</v>
      </c>
      <c r="U548" s="6" t="n">
        <v>60</v>
      </c>
      <c r="V548" s="6" t="n">
        <v>33</v>
      </c>
      <c r="W548" s="6" t="n">
        <v>44</v>
      </c>
      <c r="X548" s="6" t="n">
        <v>-47</v>
      </c>
      <c r="Y548" s="6" t="n">
        <v>-4</v>
      </c>
      <c r="Z548" s="6" t="n">
        <v>-1</v>
      </c>
      <c r="AA548" s="6" t="n">
        <v>-45</v>
      </c>
      <c r="AB548" s="6" t="n">
        <v>-9</v>
      </c>
      <c r="AC548" s="6" t="n">
        <v>55</v>
      </c>
      <c r="AD548" s="6" t="n">
        <v>13</v>
      </c>
      <c r="AE548" s="6" t="n">
        <v>13</v>
      </c>
      <c r="AF548" s="6" t="n">
        <v>0</v>
      </c>
    </row>
    <row r="549" customFormat="false" ht="12.8" hidden="false" customHeight="false" outlineLevel="0" collapsed="false">
      <c r="A549" s="6" t="n">
        <v>27</v>
      </c>
      <c r="B549" s="6" t="n">
        <v>2</v>
      </c>
      <c r="C549" s="6" t="n">
        <v>3</v>
      </c>
      <c r="D549" s="6" t="n">
        <v>3</v>
      </c>
      <c r="E549" s="6" t="n">
        <v>94</v>
      </c>
      <c r="F549" s="6" t="s">
        <v>68</v>
      </c>
      <c r="G549" s="6" t="s">
        <v>70</v>
      </c>
      <c r="H549" s="6" t="s">
        <v>70</v>
      </c>
      <c r="I549" s="6" t="s">
        <v>68</v>
      </c>
      <c r="J549" s="6" t="s">
        <v>70</v>
      </c>
      <c r="K549" s="6" t="s">
        <v>68</v>
      </c>
      <c r="L549" s="6" t="s">
        <v>69</v>
      </c>
      <c r="M549" s="6" t="s">
        <v>69</v>
      </c>
      <c r="N549" s="6" t="n">
        <v>-325</v>
      </c>
      <c r="O549" s="6" t="n">
        <v>8.25875</v>
      </c>
      <c r="P549" s="6" t="n">
        <v>8.25875</v>
      </c>
      <c r="Q549" s="6" t="n">
        <v>8.22878</v>
      </c>
      <c r="R549" s="6" t="n">
        <v>-47</v>
      </c>
      <c r="S549" s="6" t="n">
        <v>-23</v>
      </c>
      <c r="T549" s="6" t="n">
        <v>54</v>
      </c>
      <c r="U549" s="6" t="n">
        <v>44</v>
      </c>
      <c r="V549" s="6" t="n">
        <v>54</v>
      </c>
      <c r="W549" s="6" t="n">
        <v>-47</v>
      </c>
      <c r="X549" s="6" t="n">
        <v>44</v>
      </c>
      <c r="Y549" s="6" t="n">
        <v>-23</v>
      </c>
      <c r="Z549" s="6" t="n">
        <v>0</v>
      </c>
      <c r="AA549" s="6" t="n">
        <v>11</v>
      </c>
      <c r="AB549" s="6" t="n">
        <v>-11</v>
      </c>
      <c r="AC549" s="6" t="n">
        <v>0</v>
      </c>
      <c r="AD549" s="6" t="n">
        <v>14</v>
      </c>
      <c r="AE549" s="6" t="n">
        <v>14</v>
      </c>
      <c r="AF549" s="6" t="n">
        <v>0</v>
      </c>
    </row>
    <row r="550" customFormat="false" ht="12.8" hidden="false" customHeight="false" outlineLevel="0" collapsed="false">
      <c r="A550" s="6" t="n">
        <v>27</v>
      </c>
      <c r="B550" s="6" t="n">
        <v>4</v>
      </c>
      <c r="C550" s="6" t="n">
        <v>3</v>
      </c>
      <c r="D550" s="6" t="n">
        <v>1</v>
      </c>
      <c r="E550" s="6" t="n">
        <v>42</v>
      </c>
      <c r="F550" s="6" t="s">
        <v>68</v>
      </c>
      <c r="G550" s="6" t="s">
        <v>70</v>
      </c>
      <c r="H550" s="6" t="s">
        <v>69</v>
      </c>
      <c r="I550" s="6" t="s">
        <v>69</v>
      </c>
      <c r="J550" s="6" t="s">
        <v>68</v>
      </c>
      <c r="K550" s="6" t="s">
        <v>69</v>
      </c>
      <c r="L550" s="6" t="s">
        <v>69</v>
      </c>
      <c r="M550" s="6" t="s">
        <v>68</v>
      </c>
      <c r="N550" s="6" t="n">
        <v>-323</v>
      </c>
      <c r="O550" s="6" t="n">
        <v>8.1985</v>
      </c>
      <c r="P550" s="6" t="n">
        <v>8.25765</v>
      </c>
      <c r="Q550" s="6" t="n">
        <v>8.29172</v>
      </c>
      <c r="R550" s="6" t="n">
        <v>-13</v>
      </c>
      <c r="S550" s="6" t="n">
        <v>-3</v>
      </c>
      <c r="T550" s="6" t="n">
        <v>32</v>
      </c>
      <c r="U550" s="6" t="n">
        <v>8</v>
      </c>
      <c r="V550" s="6" t="n">
        <v>35</v>
      </c>
      <c r="W550" s="6" t="n">
        <v>-12</v>
      </c>
      <c r="X550" s="6" t="n">
        <v>-45</v>
      </c>
      <c r="Y550" s="6" t="n">
        <v>53</v>
      </c>
      <c r="Z550" s="6" t="n">
        <v>0</v>
      </c>
      <c r="AA550" s="6" t="n">
        <v>10</v>
      </c>
      <c r="AB550" s="6" t="n">
        <v>-66</v>
      </c>
      <c r="AC550" s="6" t="n">
        <v>56</v>
      </c>
      <c r="AD550" s="6" t="n">
        <v>12</v>
      </c>
      <c r="AE550" s="6" t="n">
        <v>14</v>
      </c>
      <c r="AF550" s="6" t="n">
        <v>0</v>
      </c>
    </row>
    <row r="551" customFormat="false" ht="12.8" hidden="false" customHeight="false" outlineLevel="0" collapsed="false">
      <c r="A551" s="6" t="n">
        <v>27</v>
      </c>
      <c r="B551" s="6" t="n">
        <v>5</v>
      </c>
      <c r="C551" s="6" t="n">
        <v>2</v>
      </c>
      <c r="D551" s="6" t="n">
        <v>1</v>
      </c>
      <c r="E551" s="6" t="n">
        <v>28</v>
      </c>
      <c r="F551" s="6" t="s">
        <v>68</v>
      </c>
      <c r="G551" s="6" t="s">
        <v>69</v>
      </c>
      <c r="H551" s="6" t="s">
        <v>69</v>
      </c>
      <c r="I551" s="6" t="s">
        <v>70</v>
      </c>
      <c r="J551" s="6" t="s">
        <v>69</v>
      </c>
      <c r="K551" s="6" t="s">
        <v>68</v>
      </c>
      <c r="L551" s="6" t="s">
        <v>69</v>
      </c>
      <c r="M551" s="6" t="s">
        <v>69</v>
      </c>
      <c r="N551" s="6" t="n">
        <v>-321</v>
      </c>
      <c r="O551" s="6" t="n">
        <v>8.19636</v>
      </c>
      <c r="P551" s="6" t="n">
        <v>8.22792</v>
      </c>
      <c r="Q551" s="6" t="n">
        <v>8.32387</v>
      </c>
      <c r="R551" s="6" t="n">
        <v>10</v>
      </c>
      <c r="S551" s="6" t="n">
        <v>32</v>
      </c>
      <c r="T551" s="6" t="n">
        <v>-12</v>
      </c>
      <c r="U551" s="6" t="n">
        <v>1</v>
      </c>
      <c r="V551" s="6" t="n">
        <v>52</v>
      </c>
      <c r="W551" s="6" t="n">
        <v>-14</v>
      </c>
      <c r="X551" s="6" t="n">
        <v>31</v>
      </c>
      <c r="Y551" s="6" t="n">
        <v>-12</v>
      </c>
      <c r="Z551" s="6" t="n">
        <v>-50</v>
      </c>
      <c r="AA551" s="6" t="n">
        <v>56</v>
      </c>
      <c r="AB551" s="6" t="n">
        <v>46</v>
      </c>
      <c r="AC551" s="6" t="n">
        <v>-20</v>
      </c>
      <c r="AD551" s="6" t="n">
        <v>15</v>
      </c>
      <c r="AE551" s="6" t="n">
        <v>28</v>
      </c>
      <c r="AF551" s="6" t="n">
        <v>15</v>
      </c>
    </row>
    <row r="552" customFormat="false" ht="12.8" hidden="false" customHeight="false" outlineLevel="0" collapsed="false">
      <c r="A552" s="6" t="n">
        <v>27</v>
      </c>
      <c r="B552" s="6" t="n">
        <v>4</v>
      </c>
      <c r="C552" s="6" t="n">
        <v>3</v>
      </c>
      <c r="D552" s="6" t="n">
        <v>1</v>
      </c>
      <c r="E552" s="6" t="n">
        <v>37</v>
      </c>
      <c r="F552" s="6" t="s">
        <v>68</v>
      </c>
      <c r="G552" s="6" t="s">
        <v>70</v>
      </c>
      <c r="H552" s="6" t="s">
        <v>69</v>
      </c>
      <c r="I552" s="6" t="s">
        <v>68</v>
      </c>
      <c r="J552" s="6" t="s">
        <v>69</v>
      </c>
      <c r="K552" s="6" t="s">
        <v>68</v>
      </c>
      <c r="L552" s="6" t="s">
        <v>69</v>
      </c>
      <c r="M552" s="6" t="s">
        <v>69</v>
      </c>
      <c r="N552" s="6" t="n">
        <v>-316</v>
      </c>
      <c r="O552" s="6" t="n">
        <v>8.19636</v>
      </c>
      <c r="P552" s="6" t="n">
        <v>8.25936</v>
      </c>
      <c r="Q552" s="6" t="n">
        <v>8.29203</v>
      </c>
      <c r="R552" s="6" t="n">
        <v>-1</v>
      </c>
      <c r="S552" s="6" t="n">
        <v>-11</v>
      </c>
      <c r="T552" s="6" t="n">
        <v>41</v>
      </c>
      <c r="U552" s="6" t="n">
        <v>1</v>
      </c>
      <c r="V552" s="6" t="n">
        <v>45</v>
      </c>
      <c r="W552" s="6" t="n">
        <v>-57</v>
      </c>
      <c r="X552" s="6" t="n">
        <v>52</v>
      </c>
      <c r="Y552" s="6" t="n">
        <v>-12</v>
      </c>
      <c r="Z552" s="6" t="n">
        <v>-16</v>
      </c>
      <c r="AA552" s="6" t="n">
        <v>53</v>
      </c>
      <c r="AB552" s="6" t="n">
        <v>32</v>
      </c>
      <c r="AC552" s="6" t="n">
        <v>-12</v>
      </c>
      <c r="AD552" s="6" t="n">
        <v>15</v>
      </c>
      <c r="AE552" s="6" t="n">
        <v>14</v>
      </c>
      <c r="AF552" s="6" t="n">
        <v>27</v>
      </c>
    </row>
    <row r="553" customFormat="false" ht="12.8" hidden="false" customHeight="false" outlineLevel="0" collapsed="false">
      <c r="A553" s="6" t="n">
        <v>27</v>
      </c>
      <c r="B553" s="6" t="n">
        <v>4</v>
      </c>
      <c r="C553" s="6" t="n">
        <v>2</v>
      </c>
      <c r="D553" s="6" t="n">
        <v>2</v>
      </c>
      <c r="E553" s="6" t="n">
        <v>32</v>
      </c>
      <c r="F553" s="6" t="s">
        <v>68</v>
      </c>
      <c r="G553" s="6" t="s">
        <v>70</v>
      </c>
      <c r="H553" s="6" t="s">
        <v>69</v>
      </c>
      <c r="I553" s="6" t="s">
        <v>70</v>
      </c>
      <c r="J553" s="6" t="s">
        <v>69</v>
      </c>
      <c r="K553" s="6" t="s">
        <v>69</v>
      </c>
      <c r="L553" s="6" t="s">
        <v>68</v>
      </c>
      <c r="M553" s="6" t="s">
        <v>69</v>
      </c>
      <c r="N553" s="6" t="n">
        <v>-311</v>
      </c>
      <c r="O553" s="6" t="n">
        <v>8.22659</v>
      </c>
      <c r="P553" s="6" t="n">
        <v>8.22958</v>
      </c>
      <c r="Q553" s="6" t="n">
        <v>8.29139</v>
      </c>
      <c r="R553" s="6" t="n">
        <v>-24</v>
      </c>
      <c r="S553" s="6" t="n">
        <v>51</v>
      </c>
      <c r="T553" s="6" t="n">
        <v>33</v>
      </c>
      <c r="U553" s="6" t="n">
        <v>-3</v>
      </c>
      <c r="V553" s="6" t="n">
        <v>45</v>
      </c>
      <c r="W553" s="6" t="n">
        <v>-12</v>
      </c>
      <c r="X553" s="6" t="n">
        <v>9</v>
      </c>
      <c r="Y553" s="6" t="n">
        <v>-45</v>
      </c>
      <c r="Z553" s="6" t="n">
        <v>1</v>
      </c>
      <c r="AA553" s="6" t="n">
        <v>57</v>
      </c>
      <c r="AB553" s="6" t="n">
        <v>0</v>
      </c>
      <c r="AC553" s="6" t="n">
        <v>-56</v>
      </c>
      <c r="AD553" s="6" t="n">
        <v>28</v>
      </c>
      <c r="AE553" s="6" t="n">
        <v>-1</v>
      </c>
      <c r="AF553" s="6" t="n">
        <v>0</v>
      </c>
    </row>
    <row r="554" customFormat="false" ht="12.8" hidden="false" customHeight="false" outlineLevel="0" collapsed="false">
      <c r="A554" s="6" t="n">
        <v>27</v>
      </c>
      <c r="B554" s="6" t="n">
        <v>5</v>
      </c>
      <c r="C554" s="6" t="n">
        <v>2</v>
      </c>
      <c r="D554" s="6" t="n">
        <v>1</v>
      </c>
      <c r="E554" s="6" t="n">
        <v>20</v>
      </c>
      <c r="F554" s="6" t="s">
        <v>68</v>
      </c>
      <c r="G554" s="6" t="s">
        <v>69</v>
      </c>
      <c r="H554" s="6" t="s">
        <v>70</v>
      </c>
      <c r="I554" s="6" t="s">
        <v>69</v>
      </c>
      <c r="J554" s="6" t="s">
        <v>69</v>
      </c>
      <c r="K554" s="6" t="s">
        <v>68</v>
      </c>
      <c r="L554" s="6" t="s">
        <v>69</v>
      </c>
      <c r="M554" s="6" t="s">
        <v>69</v>
      </c>
      <c r="N554" s="6" t="n">
        <v>-306</v>
      </c>
      <c r="O554" s="6" t="n">
        <v>8.19604</v>
      </c>
      <c r="P554" s="6" t="n">
        <v>8.22927</v>
      </c>
      <c r="Q554" s="6" t="n">
        <v>8.32318</v>
      </c>
      <c r="R554" s="6" t="n">
        <v>9</v>
      </c>
      <c r="S554" s="6" t="n">
        <v>-22</v>
      </c>
      <c r="T554" s="6" t="n">
        <v>-13</v>
      </c>
      <c r="U554" s="6" t="n">
        <v>51</v>
      </c>
      <c r="V554" s="6" t="n">
        <v>41</v>
      </c>
      <c r="W554" s="6" t="n">
        <v>-3</v>
      </c>
      <c r="X554" s="6" t="n">
        <v>42</v>
      </c>
      <c r="Y554" s="6" t="n">
        <v>-24</v>
      </c>
      <c r="Z554" s="6" t="n">
        <v>-47</v>
      </c>
      <c r="AA554" s="6" t="n">
        <v>-34</v>
      </c>
      <c r="AB554" s="6" t="n">
        <v>50</v>
      </c>
      <c r="AC554" s="6" t="n">
        <v>1</v>
      </c>
      <c r="AD554" s="6" t="n">
        <v>13</v>
      </c>
      <c r="AE554" s="6" t="n">
        <v>28</v>
      </c>
      <c r="AF554" s="6" t="n">
        <v>-14</v>
      </c>
    </row>
    <row r="555" customFormat="false" ht="12.8" hidden="false" customHeight="false" outlineLevel="0" collapsed="false">
      <c r="A555" s="6" t="n">
        <v>27</v>
      </c>
      <c r="B555" s="6" t="n">
        <v>4</v>
      </c>
      <c r="C555" s="6" t="n">
        <v>3</v>
      </c>
      <c r="D555" s="6" t="n">
        <v>1</v>
      </c>
      <c r="E555" s="6" t="n">
        <v>56</v>
      </c>
      <c r="F555" s="6" t="s">
        <v>68</v>
      </c>
      <c r="G555" s="6" t="s">
        <v>69</v>
      </c>
      <c r="H555" s="6" t="s">
        <v>68</v>
      </c>
      <c r="I555" s="6" t="s">
        <v>69</v>
      </c>
      <c r="J555" s="6" t="s">
        <v>68</v>
      </c>
      <c r="K555" s="6" t="s">
        <v>69</v>
      </c>
      <c r="L555" s="6" t="s">
        <v>69</v>
      </c>
      <c r="M555" s="6" t="s">
        <v>70</v>
      </c>
      <c r="N555" s="6" t="n">
        <v>-303</v>
      </c>
      <c r="O555" s="6" t="n">
        <v>8.19811</v>
      </c>
      <c r="P555" s="6" t="n">
        <v>8.26103</v>
      </c>
      <c r="Q555" s="6" t="n">
        <v>8.28949</v>
      </c>
      <c r="R555" s="6" t="n">
        <v>11</v>
      </c>
      <c r="S555" s="6" t="n">
        <v>-52</v>
      </c>
      <c r="T555" s="6" t="n">
        <v>1</v>
      </c>
      <c r="U555" s="6" t="n">
        <v>11</v>
      </c>
      <c r="V555" s="6" t="n">
        <v>-1</v>
      </c>
      <c r="W555" s="6" t="n">
        <v>-14</v>
      </c>
      <c r="X555" s="6" t="n">
        <v>-14</v>
      </c>
      <c r="Y555" s="6" t="n">
        <v>53</v>
      </c>
      <c r="Z555" s="6" t="n">
        <v>-34</v>
      </c>
      <c r="AA555" s="6" t="n">
        <v>-43</v>
      </c>
      <c r="AB555" s="6" t="n">
        <v>-44</v>
      </c>
      <c r="AC555" s="6" t="n">
        <v>60</v>
      </c>
      <c r="AD555" s="6" t="n">
        <v>-15</v>
      </c>
      <c r="AE555" s="6" t="n">
        <v>12</v>
      </c>
      <c r="AF555" s="6" t="n">
        <v>-28</v>
      </c>
    </row>
    <row r="556" customFormat="false" ht="12.8" hidden="false" customHeight="false" outlineLevel="0" collapsed="false">
      <c r="A556" s="6" t="n">
        <v>27</v>
      </c>
      <c r="B556" s="6" t="n">
        <v>6</v>
      </c>
      <c r="C556" s="6" t="n">
        <v>2</v>
      </c>
      <c r="D556" s="6" t="n">
        <v>0</v>
      </c>
      <c r="E556" s="6" t="n">
        <v>3</v>
      </c>
      <c r="F556" s="6" t="s">
        <v>68</v>
      </c>
      <c r="G556" s="6" t="s">
        <v>69</v>
      </c>
      <c r="H556" s="6" t="s">
        <v>69</v>
      </c>
      <c r="I556" s="6" t="s">
        <v>68</v>
      </c>
      <c r="J556" s="6" t="s">
        <v>69</v>
      </c>
      <c r="K556" s="6" t="s">
        <v>69</v>
      </c>
      <c r="L556" s="6" t="s">
        <v>69</v>
      </c>
      <c r="M556" s="6" t="s">
        <v>69</v>
      </c>
      <c r="N556" s="6" t="n">
        <v>-302</v>
      </c>
      <c r="O556" s="6" t="n">
        <v>8.16569</v>
      </c>
      <c r="P556" s="6" t="n">
        <v>8.22801</v>
      </c>
      <c r="Q556" s="6" t="n">
        <v>8.3568</v>
      </c>
      <c r="R556" s="6" t="n">
        <v>2</v>
      </c>
      <c r="S556" s="6" t="n">
        <v>2</v>
      </c>
      <c r="T556" s="6" t="n">
        <v>2</v>
      </c>
      <c r="U556" s="6" t="n">
        <v>2</v>
      </c>
      <c r="V556" s="6" t="n">
        <v>54</v>
      </c>
      <c r="W556" s="6" t="n">
        <v>-54</v>
      </c>
      <c r="X556" s="6" t="n">
        <v>0</v>
      </c>
      <c r="Y556" s="6" t="n">
        <v>0</v>
      </c>
      <c r="Z556" s="6" t="n">
        <v>-59</v>
      </c>
      <c r="AA556" s="6" t="n">
        <v>59</v>
      </c>
      <c r="AB556" s="6" t="n">
        <v>0</v>
      </c>
      <c r="AC556" s="6" t="n">
        <v>0</v>
      </c>
      <c r="AD556" s="6" t="n">
        <v>2</v>
      </c>
      <c r="AE556" s="6" t="n">
        <v>0</v>
      </c>
      <c r="AF556" s="6" t="n">
        <v>0</v>
      </c>
    </row>
    <row r="557" customFormat="false" ht="12.8" hidden="false" customHeight="false" outlineLevel="0" collapsed="false">
      <c r="A557" s="6" t="n">
        <v>27</v>
      </c>
      <c r="B557" s="6" t="n">
        <v>4</v>
      </c>
      <c r="C557" s="6" t="n">
        <v>2</v>
      </c>
      <c r="D557" s="6" t="n">
        <v>2</v>
      </c>
      <c r="E557" s="6" t="n">
        <v>29</v>
      </c>
      <c r="F557" s="6" t="s">
        <v>68</v>
      </c>
      <c r="G557" s="6" t="s">
        <v>70</v>
      </c>
      <c r="H557" s="6" t="s">
        <v>69</v>
      </c>
      <c r="I557" s="6" t="s">
        <v>68</v>
      </c>
      <c r="J557" s="6" t="s">
        <v>69</v>
      </c>
      <c r="K557" s="6" t="s">
        <v>69</v>
      </c>
      <c r="L557" s="6" t="s">
        <v>69</v>
      </c>
      <c r="M557" s="6" t="s">
        <v>70</v>
      </c>
      <c r="N557" s="6" t="n">
        <v>-299</v>
      </c>
      <c r="O557" s="6" t="n">
        <v>8.22743</v>
      </c>
      <c r="P557" s="6" t="n">
        <v>8.22788</v>
      </c>
      <c r="Q557" s="6" t="n">
        <v>8.29191</v>
      </c>
      <c r="R557" s="6" t="n">
        <v>-9</v>
      </c>
      <c r="S557" s="6" t="n">
        <v>-43</v>
      </c>
      <c r="T557" s="6" t="n">
        <v>44</v>
      </c>
      <c r="U557" s="6" t="n">
        <v>12</v>
      </c>
      <c r="V557" s="6" t="n">
        <v>45</v>
      </c>
      <c r="W557" s="6" t="n">
        <v>-63</v>
      </c>
      <c r="X557" s="6" t="n">
        <v>10</v>
      </c>
      <c r="Y557" s="6" t="n">
        <v>10</v>
      </c>
      <c r="Z557" s="6" t="n">
        <v>-15</v>
      </c>
      <c r="AA557" s="6" t="n">
        <v>42</v>
      </c>
      <c r="AB557" s="6" t="n">
        <v>-12</v>
      </c>
      <c r="AC557" s="6" t="n">
        <v>43</v>
      </c>
      <c r="AD557" s="6" t="n">
        <v>1</v>
      </c>
      <c r="AE557" s="6" t="n">
        <v>0</v>
      </c>
      <c r="AF557" s="6" t="n">
        <v>27</v>
      </c>
    </row>
    <row r="558" customFormat="false" ht="12.8" hidden="false" customHeight="false" outlineLevel="0" collapsed="false">
      <c r="A558" s="6" t="n">
        <v>27</v>
      </c>
      <c r="B558" s="6" t="n">
        <v>4</v>
      </c>
      <c r="C558" s="6" t="n">
        <v>2</v>
      </c>
      <c r="D558" s="6" t="n">
        <v>2</v>
      </c>
      <c r="E558" s="6" t="n">
        <v>5</v>
      </c>
      <c r="F558" s="6" t="s">
        <v>68</v>
      </c>
      <c r="G558" s="6" t="s">
        <v>68</v>
      </c>
      <c r="H558" s="6" t="s">
        <v>70</v>
      </c>
      <c r="I558" s="6" t="s">
        <v>69</v>
      </c>
      <c r="J558" s="6" t="s">
        <v>69</v>
      </c>
      <c r="K558" s="6" t="s">
        <v>69</v>
      </c>
      <c r="L558" s="6" t="s">
        <v>69</v>
      </c>
      <c r="M558" s="6" t="s">
        <v>70</v>
      </c>
      <c r="N558" s="6" t="n">
        <v>-297</v>
      </c>
      <c r="O558" s="6" t="n">
        <v>8.2257</v>
      </c>
      <c r="P558" s="6" t="n">
        <v>8.22815</v>
      </c>
      <c r="Q558" s="6" t="n">
        <v>8.29302</v>
      </c>
      <c r="R558" s="6" t="n">
        <v>-10</v>
      </c>
      <c r="S558" s="6" t="n">
        <v>-43</v>
      </c>
      <c r="T558" s="6" t="n">
        <v>-11</v>
      </c>
      <c r="U558" s="6" t="n">
        <v>62</v>
      </c>
      <c r="V558" s="6" t="n">
        <v>31</v>
      </c>
      <c r="W558" s="6" t="n">
        <v>31</v>
      </c>
      <c r="X558" s="6" t="n">
        <v>-5</v>
      </c>
      <c r="Y558" s="6" t="n">
        <v>-5</v>
      </c>
      <c r="Z558" s="6" t="n">
        <v>0</v>
      </c>
      <c r="AA558" s="6" t="n">
        <v>-54</v>
      </c>
      <c r="AB558" s="6" t="n">
        <v>0</v>
      </c>
      <c r="AC558" s="6" t="n">
        <v>56</v>
      </c>
      <c r="AD558" s="6" t="n">
        <v>-1</v>
      </c>
      <c r="AE558" s="6" t="n">
        <v>26</v>
      </c>
      <c r="AF558" s="6" t="n">
        <v>0</v>
      </c>
    </row>
    <row r="559" customFormat="false" ht="12.8" hidden="false" customHeight="false" outlineLevel="0" collapsed="false">
      <c r="A559" s="6" t="n">
        <v>27</v>
      </c>
      <c r="B559" s="6" t="n">
        <v>4</v>
      </c>
      <c r="C559" s="6" t="n">
        <v>2</v>
      </c>
      <c r="D559" s="6" t="n">
        <v>2</v>
      </c>
      <c r="E559" s="6" t="n">
        <v>54</v>
      </c>
      <c r="F559" s="6" t="s">
        <v>68</v>
      </c>
      <c r="G559" s="6" t="s">
        <v>69</v>
      </c>
      <c r="H559" s="6" t="s">
        <v>68</v>
      </c>
      <c r="I559" s="6" t="s">
        <v>69</v>
      </c>
      <c r="J559" s="6" t="s">
        <v>69</v>
      </c>
      <c r="K559" s="6" t="s">
        <v>70</v>
      </c>
      <c r="L559" s="6" t="s">
        <v>69</v>
      </c>
      <c r="M559" s="6" t="s">
        <v>70</v>
      </c>
      <c r="N559" s="6" t="n">
        <v>-293</v>
      </c>
      <c r="O559" s="6" t="n">
        <v>8.22643</v>
      </c>
      <c r="P559" s="6" t="n">
        <v>8.23282</v>
      </c>
      <c r="Q559" s="6" t="n">
        <v>8.2891</v>
      </c>
      <c r="R559" s="6" t="n">
        <v>24</v>
      </c>
      <c r="S559" s="6" t="n">
        <v>-51</v>
      </c>
      <c r="T559" s="6" t="n">
        <v>-51</v>
      </c>
      <c r="U559" s="6" t="n">
        <v>24</v>
      </c>
      <c r="V559" s="6" t="n">
        <v>0</v>
      </c>
      <c r="W559" s="6" t="n">
        <v>0</v>
      </c>
      <c r="X559" s="6" t="n">
        <v>0</v>
      </c>
      <c r="Y559" s="6" t="n">
        <v>0</v>
      </c>
      <c r="Z559" s="6" t="n">
        <v>-47</v>
      </c>
      <c r="AA559" s="6" t="n">
        <v>-47</v>
      </c>
      <c r="AB559" s="6" t="n">
        <v>47</v>
      </c>
      <c r="AC559" s="6" t="n">
        <v>47</v>
      </c>
      <c r="AD559" s="6" t="n">
        <v>-27</v>
      </c>
      <c r="AE559" s="6" t="n">
        <v>0</v>
      </c>
      <c r="AF559" s="6" t="n">
        <v>0</v>
      </c>
    </row>
    <row r="560" customFormat="false" ht="12.8" hidden="false" customHeight="false" outlineLevel="0" collapsed="false">
      <c r="A560" s="6" t="n">
        <v>27</v>
      </c>
      <c r="B560" s="6" t="n">
        <v>4</v>
      </c>
      <c r="C560" s="6" t="n">
        <v>2</v>
      </c>
      <c r="D560" s="6" t="n">
        <v>2</v>
      </c>
      <c r="E560" s="6" t="n">
        <v>3</v>
      </c>
      <c r="F560" s="6" t="s">
        <v>68</v>
      </c>
      <c r="G560" s="6" t="s">
        <v>68</v>
      </c>
      <c r="H560" s="6" t="s">
        <v>70</v>
      </c>
      <c r="I560" s="6" t="s">
        <v>69</v>
      </c>
      <c r="J560" s="6" t="s">
        <v>69</v>
      </c>
      <c r="K560" s="6" t="s">
        <v>70</v>
      </c>
      <c r="L560" s="6" t="s">
        <v>69</v>
      </c>
      <c r="M560" s="6" t="s">
        <v>69</v>
      </c>
      <c r="N560" s="6" t="n">
        <v>-292</v>
      </c>
      <c r="O560" s="6" t="n">
        <v>8.22707</v>
      </c>
      <c r="P560" s="6" t="n">
        <v>8.22806</v>
      </c>
      <c r="Q560" s="6" t="n">
        <v>8.29283</v>
      </c>
      <c r="R560" s="6" t="n">
        <v>0</v>
      </c>
      <c r="S560" s="6" t="n">
        <v>2</v>
      </c>
      <c r="T560" s="6" t="n">
        <v>-55</v>
      </c>
      <c r="U560" s="6" t="n">
        <v>54</v>
      </c>
      <c r="V560" s="6" t="n">
        <v>32</v>
      </c>
      <c r="W560" s="6" t="n">
        <v>51</v>
      </c>
      <c r="X560" s="6" t="n">
        <v>-2</v>
      </c>
      <c r="Y560" s="6" t="n">
        <v>-25</v>
      </c>
      <c r="Z560" s="6" t="n">
        <v>-12</v>
      </c>
      <c r="AA560" s="6" t="n">
        <v>-45</v>
      </c>
      <c r="AB560" s="6" t="n">
        <v>47</v>
      </c>
      <c r="AC560" s="6" t="n">
        <v>9</v>
      </c>
      <c r="AD560" s="6" t="n">
        <v>0</v>
      </c>
      <c r="AE560" s="6" t="n">
        <v>28</v>
      </c>
      <c r="AF560" s="6" t="n">
        <v>-1</v>
      </c>
    </row>
    <row r="561" customFormat="false" ht="12.8" hidden="false" customHeight="false" outlineLevel="0" collapsed="false">
      <c r="A561" s="6" t="n">
        <v>27</v>
      </c>
      <c r="B561" s="6" t="n">
        <v>4</v>
      </c>
      <c r="C561" s="6" t="n">
        <v>3</v>
      </c>
      <c r="D561" s="6" t="n">
        <v>1</v>
      </c>
      <c r="E561" s="6" t="n">
        <v>61</v>
      </c>
      <c r="F561" s="6" t="s">
        <v>68</v>
      </c>
      <c r="G561" s="6" t="s">
        <v>69</v>
      </c>
      <c r="H561" s="6" t="s">
        <v>68</v>
      </c>
      <c r="I561" s="6" t="s">
        <v>69</v>
      </c>
      <c r="J561" s="6" t="s">
        <v>69</v>
      </c>
      <c r="K561" s="6" t="s">
        <v>68</v>
      </c>
      <c r="L561" s="6" t="s">
        <v>69</v>
      </c>
      <c r="M561" s="6" t="s">
        <v>70</v>
      </c>
      <c r="N561" s="6" t="n">
        <v>-285</v>
      </c>
      <c r="O561" s="6" t="n">
        <v>8.19481</v>
      </c>
      <c r="P561" s="6" t="n">
        <v>8.2627</v>
      </c>
      <c r="Q561" s="6" t="n">
        <v>8.2894</v>
      </c>
      <c r="R561" s="6" t="n">
        <v>22</v>
      </c>
      <c r="S561" s="6" t="n">
        <v>-60</v>
      </c>
      <c r="T561" s="6" t="n">
        <v>-10</v>
      </c>
      <c r="U561" s="6" t="n">
        <v>22</v>
      </c>
      <c r="V561" s="6" t="n">
        <v>-1</v>
      </c>
      <c r="W561" s="6" t="n">
        <v>-13</v>
      </c>
      <c r="X561" s="6" t="n">
        <v>43</v>
      </c>
      <c r="Y561" s="6" t="n">
        <v>-2</v>
      </c>
      <c r="Z561" s="6" t="n">
        <v>-37</v>
      </c>
      <c r="AA561" s="6" t="n">
        <v>-46</v>
      </c>
      <c r="AB561" s="6" t="n">
        <v>47</v>
      </c>
      <c r="AC561" s="6" t="n">
        <v>35</v>
      </c>
      <c r="AD561" s="6" t="n">
        <v>-13</v>
      </c>
      <c r="AE561" s="6" t="n">
        <v>13</v>
      </c>
      <c r="AF561" s="6" t="n">
        <v>-1</v>
      </c>
    </row>
    <row r="562" customFormat="false" ht="12.8" hidden="false" customHeight="false" outlineLevel="0" collapsed="false">
      <c r="A562" s="6" t="n">
        <v>27</v>
      </c>
      <c r="B562" s="6" t="n">
        <v>4</v>
      </c>
      <c r="C562" s="6" t="n">
        <v>2</v>
      </c>
      <c r="D562" s="6" t="n">
        <v>2</v>
      </c>
      <c r="E562" s="6" t="n">
        <v>2</v>
      </c>
      <c r="F562" s="6" t="s">
        <v>68</v>
      </c>
      <c r="G562" s="6" t="s">
        <v>68</v>
      </c>
      <c r="H562" s="6" t="s">
        <v>70</v>
      </c>
      <c r="I562" s="6" t="s">
        <v>69</v>
      </c>
      <c r="J562" s="6" t="s">
        <v>70</v>
      </c>
      <c r="K562" s="6" t="s">
        <v>69</v>
      </c>
      <c r="L562" s="6" t="s">
        <v>69</v>
      </c>
      <c r="M562" s="6" t="s">
        <v>69</v>
      </c>
      <c r="N562" s="6" t="n">
        <v>-279</v>
      </c>
      <c r="O562" s="6" t="n">
        <v>8.2269</v>
      </c>
      <c r="P562" s="6" t="n">
        <v>8.22777</v>
      </c>
      <c r="Q562" s="6" t="n">
        <v>8.29305</v>
      </c>
      <c r="R562" s="6" t="n">
        <v>-54</v>
      </c>
      <c r="S562" s="6" t="n">
        <v>2</v>
      </c>
      <c r="T562" s="6" t="n">
        <v>0</v>
      </c>
      <c r="U562" s="6" t="n">
        <v>52</v>
      </c>
      <c r="V562" s="6" t="n">
        <v>40</v>
      </c>
      <c r="W562" s="6" t="n">
        <v>42</v>
      </c>
      <c r="X562" s="6" t="n">
        <v>-13</v>
      </c>
      <c r="Y562" s="6" t="n">
        <v>-13</v>
      </c>
      <c r="Z562" s="6" t="n">
        <v>16</v>
      </c>
      <c r="AA562" s="6" t="n">
        <v>-42</v>
      </c>
      <c r="AB562" s="6" t="n">
        <v>-43</v>
      </c>
      <c r="AC562" s="6" t="n">
        <v>12</v>
      </c>
      <c r="AD562" s="6" t="n">
        <v>0</v>
      </c>
      <c r="AE562" s="6" t="n">
        <v>28</v>
      </c>
      <c r="AF562" s="6" t="n">
        <v>-27</v>
      </c>
    </row>
    <row r="563" customFormat="false" ht="12.8" hidden="false" customHeight="false" outlineLevel="0" collapsed="false">
      <c r="A563" s="6" t="n">
        <v>27</v>
      </c>
      <c r="B563" s="6" t="n">
        <v>2</v>
      </c>
      <c r="C563" s="6" t="n">
        <v>3</v>
      </c>
      <c r="D563" s="6" t="n">
        <v>3</v>
      </c>
      <c r="E563" s="6" t="n">
        <v>83</v>
      </c>
      <c r="F563" s="6" t="s">
        <v>68</v>
      </c>
      <c r="G563" s="6" t="s">
        <v>70</v>
      </c>
      <c r="H563" s="6" t="s">
        <v>68</v>
      </c>
      <c r="I563" s="6" t="s">
        <v>69</v>
      </c>
      <c r="J563" s="6" t="s">
        <v>70</v>
      </c>
      <c r="K563" s="6" t="s">
        <v>68</v>
      </c>
      <c r="L563" s="6" t="s">
        <v>69</v>
      </c>
      <c r="M563" s="6" t="s">
        <v>70</v>
      </c>
      <c r="N563" s="6" t="n">
        <v>-275</v>
      </c>
      <c r="O563" s="6" t="n">
        <v>8.25866</v>
      </c>
      <c r="P563" s="6" t="n">
        <v>8.25996</v>
      </c>
      <c r="Q563" s="6" t="n">
        <v>8.2266</v>
      </c>
      <c r="R563" s="6" t="n">
        <v>-35</v>
      </c>
      <c r="S563" s="6" t="n">
        <v>-63</v>
      </c>
      <c r="T563" s="6" t="n">
        <v>48</v>
      </c>
      <c r="U563" s="6" t="n">
        <v>23</v>
      </c>
      <c r="V563" s="6" t="n">
        <v>-1</v>
      </c>
      <c r="W563" s="6" t="n">
        <v>-13</v>
      </c>
      <c r="X563" s="6" t="n">
        <v>43</v>
      </c>
      <c r="Y563" s="6" t="n">
        <v>-2</v>
      </c>
      <c r="Z563" s="6" t="n">
        <v>20</v>
      </c>
      <c r="AA563" s="6" t="n">
        <v>-45</v>
      </c>
      <c r="AB563" s="6" t="n">
        <v>-12</v>
      </c>
      <c r="AC563" s="6" t="n">
        <v>34</v>
      </c>
      <c r="AD563" s="6" t="n">
        <v>-14</v>
      </c>
      <c r="AE563" s="6" t="n">
        <v>13</v>
      </c>
      <c r="AF563" s="6" t="n">
        <v>-1</v>
      </c>
    </row>
    <row r="564" customFormat="false" ht="12.8" hidden="false" customHeight="false" outlineLevel="0" collapsed="false">
      <c r="A564" s="6" t="n">
        <v>27</v>
      </c>
      <c r="B564" s="6" t="n">
        <v>2</v>
      </c>
      <c r="C564" s="6" t="n">
        <v>3</v>
      </c>
      <c r="D564" s="6" t="n">
        <v>3</v>
      </c>
      <c r="E564" s="6" t="n">
        <v>2</v>
      </c>
      <c r="F564" s="6" t="s">
        <v>68</v>
      </c>
      <c r="G564" s="6" t="s">
        <v>68</v>
      </c>
      <c r="H564" s="6" t="s">
        <v>68</v>
      </c>
      <c r="I564" s="6" t="s">
        <v>70</v>
      </c>
      <c r="J564" s="6" t="s">
        <v>70</v>
      </c>
      <c r="K564" s="6" t="s">
        <v>69</v>
      </c>
      <c r="L564" s="6" t="s">
        <v>70</v>
      </c>
      <c r="M564" s="6" t="s">
        <v>69</v>
      </c>
      <c r="N564" s="6" t="n">
        <v>-270</v>
      </c>
      <c r="O564" s="6" t="n">
        <v>8.257</v>
      </c>
      <c r="P564" s="6" t="n">
        <v>8.26266</v>
      </c>
      <c r="Q564" s="6" t="n">
        <v>8.2281</v>
      </c>
      <c r="R564" s="6" t="n">
        <v>-45</v>
      </c>
      <c r="S564" s="6" t="n">
        <v>57</v>
      </c>
      <c r="T564" s="6" t="n">
        <v>2</v>
      </c>
      <c r="U564" s="6" t="n">
        <v>-44</v>
      </c>
      <c r="V564" s="6" t="n">
        <v>-1</v>
      </c>
      <c r="W564" s="6" t="n">
        <v>44</v>
      </c>
      <c r="X564" s="6" t="n">
        <v>-14</v>
      </c>
      <c r="Y564" s="6" t="n">
        <v>-2</v>
      </c>
      <c r="Z564" s="6" t="n">
        <v>24</v>
      </c>
      <c r="AA564" s="6" t="n">
        <v>13</v>
      </c>
      <c r="AB564" s="6" t="n">
        <v>-42</v>
      </c>
      <c r="AC564" s="6" t="n">
        <v>-51</v>
      </c>
      <c r="AD564" s="6" t="n">
        <v>-14</v>
      </c>
      <c r="AE564" s="6" t="n">
        <v>13</v>
      </c>
      <c r="AF564" s="6" t="n">
        <v>-28</v>
      </c>
    </row>
    <row r="565" customFormat="false" ht="12.8" hidden="false" customHeight="false" outlineLevel="0" collapsed="false">
      <c r="A565" s="6" t="n">
        <v>27</v>
      </c>
      <c r="B565" s="6" t="n">
        <v>4</v>
      </c>
      <c r="C565" s="6" t="n">
        <v>2</v>
      </c>
      <c r="D565" s="6" t="n">
        <v>2</v>
      </c>
      <c r="E565" s="6" t="n">
        <v>30</v>
      </c>
      <c r="F565" s="6" t="s">
        <v>68</v>
      </c>
      <c r="G565" s="6" t="s">
        <v>70</v>
      </c>
      <c r="H565" s="6" t="s">
        <v>69</v>
      </c>
      <c r="I565" s="6" t="s">
        <v>70</v>
      </c>
      <c r="J565" s="6" t="s">
        <v>68</v>
      </c>
      <c r="K565" s="6" t="s">
        <v>69</v>
      </c>
      <c r="L565" s="6" t="s">
        <v>69</v>
      </c>
      <c r="M565" s="6" t="s">
        <v>69</v>
      </c>
      <c r="N565" s="6" t="n">
        <v>-269</v>
      </c>
      <c r="O565" s="6" t="n">
        <v>8.22915</v>
      </c>
      <c r="P565" s="6" t="n">
        <v>8.22912</v>
      </c>
      <c r="Q565" s="6" t="n">
        <v>8.29057</v>
      </c>
      <c r="R565" s="6" t="n">
        <v>-15</v>
      </c>
      <c r="S565" s="6" t="n">
        <v>42</v>
      </c>
      <c r="T565" s="6" t="n">
        <v>42</v>
      </c>
      <c r="U565" s="6" t="n">
        <v>-13</v>
      </c>
      <c r="V565" s="6" t="n">
        <v>42</v>
      </c>
      <c r="W565" s="6" t="n">
        <v>-15</v>
      </c>
      <c r="X565" s="6" t="n">
        <v>-13</v>
      </c>
      <c r="Y565" s="6" t="n">
        <v>42</v>
      </c>
      <c r="Z565" s="6" t="n">
        <v>0</v>
      </c>
      <c r="AA565" s="6" t="n">
        <v>57</v>
      </c>
      <c r="AB565" s="6" t="n">
        <v>-57</v>
      </c>
      <c r="AC565" s="6" t="n">
        <v>0</v>
      </c>
      <c r="AD565" s="6" t="n">
        <v>28</v>
      </c>
      <c r="AE565" s="6" t="n">
        <v>28</v>
      </c>
      <c r="AF565" s="6" t="n">
        <v>0</v>
      </c>
    </row>
    <row r="566" customFormat="false" ht="12.8" hidden="false" customHeight="false" outlineLevel="0" collapsed="false">
      <c r="A566" s="6" t="n">
        <v>27</v>
      </c>
      <c r="B566" s="6" t="n">
        <v>5</v>
      </c>
      <c r="C566" s="6" t="n">
        <v>2</v>
      </c>
      <c r="D566" s="6" t="n">
        <v>1</v>
      </c>
      <c r="E566" s="6" t="n">
        <v>21</v>
      </c>
      <c r="F566" s="6" t="s">
        <v>68</v>
      </c>
      <c r="G566" s="6" t="s">
        <v>69</v>
      </c>
      <c r="H566" s="6" t="s">
        <v>70</v>
      </c>
      <c r="I566" s="6" t="s">
        <v>69</v>
      </c>
      <c r="J566" s="6" t="s">
        <v>69</v>
      </c>
      <c r="K566" s="6" t="s">
        <v>69</v>
      </c>
      <c r="L566" s="6" t="s">
        <v>68</v>
      </c>
      <c r="M566" s="6" t="s">
        <v>69</v>
      </c>
      <c r="N566" s="6" t="n">
        <v>-264</v>
      </c>
      <c r="O566" s="6" t="n">
        <v>8.19717</v>
      </c>
      <c r="P566" s="6" t="n">
        <v>8.22797</v>
      </c>
      <c r="Q566" s="6" t="n">
        <v>8.32322</v>
      </c>
      <c r="R566" s="6" t="n">
        <v>-11</v>
      </c>
      <c r="S566" s="6" t="n">
        <v>-2</v>
      </c>
      <c r="T566" s="6" t="n">
        <v>-11</v>
      </c>
      <c r="U566" s="6" t="n">
        <v>50</v>
      </c>
      <c r="V566" s="6" t="n">
        <v>43</v>
      </c>
      <c r="W566" s="6" t="n">
        <v>0</v>
      </c>
      <c r="X566" s="6" t="n">
        <v>10</v>
      </c>
      <c r="Y566" s="6" t="n">
        <v>-52</v>
      </c>
      <c r="Z566" s="6" t="n">
        <v>-42</v>
      </c>
      <c r="AA566" s="6" t="n">
        <v>-31</v>
      </c>
      <c r="AB566" s="6" t="n">
        <v>14</v>
      </c>
      <c r="AC566" s="6" t="n">
        <v>-31</v>
      </c>
      <c r="AD566" s="6" t="n">
        <v>13</v>
      </c>
      <c r="AE566" s="6" t="n">
        <v>0</v>
      </c>
      <c r="AF566" s="6" t="n">
        <v>-42</v>
      </c>
    </row>
    <row r="567" customFormat="false" ht="12.8" hidden="false" customHeight="false" outlineLevel="0" collapsed="false">
      <c r="A567" s="6" t="n">
        <v>27</v>
      </c>
      <c r="B567" s="6" t="n">
        <v>2</v>
      </c>
      <c r="C567" s="6" t="n">
        <v>3</v>
      </c>
      <c r="D567" s="6" t="n">
        <v>3</v>
      </c>
      <c r="E567" s="6" t="n">
        <v>68</v>
      </c>
      <c r="F567" s="6" t="s">
        <v>68</v>
      </c>
      <c r="G567" s="6" t="s">
        <v>70</v>
      </c>
      <c r="H567" s="6" t="s">
        <v>68</v>
      </c>
      <c r="I567" s="6" t="s">
        <v>70</v>
      </c>
      <c r="J567" s="6" t="s">
        <v>68</v>
      </c>
      <c r="K567" s="6" t="s">
        <v>69</v>
      </c>
      <c r="L567" s="6" t="s">
        <v>70</v>
      </c>
      <c r="M567" s="6" t="s">
        <v>69</v>
      </c>
      <c r="N567" s="6" t="n">
        <v>-262</v>
      </c>
      <c r="O567" s="6" t="n">
        <v>8.25892</v>
      </c>
      <c r="P567" s="6" t="n">
        <v>8.26252</v>
      </c>
      <c r="Q567" s="6" t="n">
        <v>8.22599</v>
      </c>
      <c r="R567" s="6" t="n">
        <v>-4</v>
      </c>
      <c r="S567" s="6" t="n">
        <v>44</v>
      </c>
      <c r="T567" s="6" t="n">
        <v>44</v>
      </c>
      <c r="U567" s="6" t="n">
        <v>-56</v>
      </c>
      <c r="V567" s="6" t="n">
        <v>-10</v>
      </c>
      <c r="W567" s="6" t="n">
        <v>-2</v>
      </c>
      <c r="X567" s="6" t="n">
        <v>-2</v>
      </c>
      <c r="Y567" s="6" t="n">
        <v>42</v>
      </c>
      <c r="Z567" s="6" t="n">
        <v>13</v>
      </c>
      <c r="AA567" s="6" t="n">
        <v>25</v>
      </c>
      <c r="AB567" s="6" t="n">
        <v>-51</v>
      </c>
      <c r="AC567" s="6" t="n">
        <v>-41</v>
      </c>
      <c r="AD567" s="6" t="n">
        <v>14</v>
      </c>
      <c r="AE567" s="6" t="n">
        <v>14</v>
      </c>
      <c r="AF567" s="6" t="n">
        <v>-27</v>
      </c>
    </row>
    <row r="568" customFormat="false" ht="12.8" hidden="false" customHeight="false" outlineLevel="0" collapsed="false">
      <c r="A568" s="6" t="n">
        <v>27</v>
      </c>
      <c r="B568" s="6" t="n">
        <v>4</v>
      </c>
      <c r="C568" s="6" t="n">
        <v>3</v>
      </c>
      <c r="D568" s="6" t="n">
        <v>1</v>
      </c>
      <c r="E568" s="6" t="n">
        <v>23</v>
      </c>
      <c r="F568" s="6" t="s">
        <v>68</v>
      </c>
      <c r="G568" s="6" t="s">
        <v>68</v>
      </c>
      <c r="H568" s="6" t="s">
        <v>69</v>
      </c>
      <c r="I568" s="6" t="s">
        <v>69</v>
      </c>
      <c r="J568" s="6" t="s">
        <v>70</v>
      </c>
      <c r="K568" s="6" t="s">
        <v>69</v>
      </c>
      <c r="L568" s="6" t="s">
        <v>68</v>
      </c>
      <c r="M568" s="6" t="s">
        <v>69</v>
      </c>
      <c r="N568" s="6" t="n">
        <v>-258</v>
      </c>
      <c r="O568" s="6" t="n">
        <v>8.19606</v>
      </c>
      <c r="P568" s="6" t="n">
        <v>8.25848</v>
      </c>
      <c r="Q568" s="6" t="n">
        <v>8.29278</v>
      </c>
      <c r="R568" s="6" t="n">
        <v>-61</v>
      </c>
      <c r="S568" s="6" t="n">
        <v>22</v>
      </c>
      <c r="T568" s="6" t="n">
        <v>2</v>
      </c>
      <c r="U568" s="6" t="n">
        <v>11</v>
      </c>
      <c r="V568" s="6" t="n">
        <v>43</v>
      </c>
      <c r="W568" s="6" t="n">
        <v>35</v>
      </c>
      <c r="X568" s="6" t="n">
        <v>-2</v>
      </c>
      <c r="Y568" s="6" t="n">
        <v>-45</v>
      </c>
      <c r="Z568" s="6" t="n">
        <v>16</v>
      </c>
      <c r="AA568" s="6" t="n">
        <v>3</v>
      </c>
      <c r="AB568" s="6" t="n">
        <v>-32</v>
      </c>
      <c r="AC568" s="6" t="n">
        <v>-43</v>
      </c>
      <c r="AD568" s="6" t="n">
        <v>-13</v>
      </c>
      <c r="AE568" s="6" t="n">
        <v>15</v>
      </c>
      <c r="AF568" s="6" t="n">
        <v>-27</v>
      </c>
    </row>
    <row r="569" customFormat="false" ht="12.8" hidden="false" customHeight="false" outlineLevel="0" collapsed="false">
      <c r="A569" s="6" t="n">
        <v>27</v>
      </c>
      <c r="B569" s="6" t="n">
        <v>4</v>
      </c>
      <c r="C569" s="6" t="n">
        <v>3</v>
      </c>
      <c r="D569" s="6" t="n">
        <v>1</v>
      </c>
      <c r="E569" s="6" t="n">
        <v>39</v>
      </c>
      <c r="F569" s="6" t="s">
        <v>68</v>
      </c>
      <c r="G569" s="6" t="s">
        <v>70</v>
      </c>
      <c r="H569" s="6" t="s">
        <v>69</v>
      </c>
      <c r="I569" s="6" t="s">
        <v>68</v>
      </c>
      <c r="J569" s="6" t="s">
        <v>69</v>
      </c>
      <c r="K569" s="6" t="s">
        <v>69</v>
      </c>
      <c r="L569" s="6" t="s">
        <v>69</v>
      </c>
      <c r="M569" s="6" t="s">
        <v>68</v>
      </c>
      <c r="N569" s="6" t="n">
        <v>-257</v>
      </c>
      <c r="O569" s="6" t="n">
        <v>8.19765</v>
      </c>
      <c r="P569" s="6" t="n">
        <v>8.25879</v>
      </c>
      <c r="Q569" s="6" t="n">
        <v>8.29135</v>
      </c>
      <c r="R569" s="6" t="n">
        <v>-10</v>
      </c>
      <c r="S569" s="6" t="n">
        <v>-1</v>
      </c>
      <c r="T569" s="6" t="n">
        <v>32</v>
      </c>
      <c r="U569" s="6" t="n">
        <v>10</v>
      </c>
      <c r="V569" s="6" t="n">
        <v>48</v>
      </c>
      <c r="W569" s="6" t="n">
        <v>-54</v>
      </c>
      <c r="X569" s="6" t="n">
        <v>-33</v>
      </c>
      <c r="Y569" s="6" t="n">
        <v>11</v>
      </c>
      <c r="Z569" s="6" t="n">
        <v>-16</v>
      </c>
      <c r="AA569" s="6" t="n">
        <v>54</v>
      </c>
      <c r="AB569" s="6" t="n">
        <v>-21</v>
      </c>
      <c r="AC569" s="6" t="n">
        <v>44</v>
      </c>
      <c r="AD569" s="6" t="n">
        <v>15</v>
      </c>
      <c r="AE569" s="6" t="n">
        <v>-14</v>
      </c>
      <c r="AF569" s="6" t="n">
        <v>28</v>
      </c>
    </row>
    <row r="570" customFormat="false" ht="12.8" hidden="false" customHeight="false" outlineLevel="0" collapsed="false">
      <c r="A570" s="6" t="n">
        <v>27</v>
      </c>
      <c r="B570" s="6" t="n">
        <v>2</v>
      </c>
      <c r="C570" s="6" t="n">
        <v>3</v>
      </c>
      <c r="D570" s="6" t="n">
        <v>3</v>
      </c>
      <c r="E570" s="6" t="n">
        <v>86</v>
      </c>
      <c r="F570" s="6" t="s">
        <v>68</v>
      </c>
      <c r="G570" s="6" t="s">
        <v>70</v>
      </c>
      <c r="H570" s="6" t="s">
        <v>68</v>
      </c>
      <c r="I570" s="6" t="s">
        <v>69</v>
      </c>
      <c r="J570" s="6" t="s">
        <v>70</v>
      </c>
      <c r="K570" s="6" t="s">
        <v>69</v>
      </c>
      <c r="L570" s="6" t="s">
        <v>68</v>
      </c>
      <c r="M570" s="6" t="s">
        <v>70</v>
      </c>
      <c r="N570" s="6" t="n">
        <v>-254</v>
      </c>
      <c r="O570" s="6" t="n">
        <v>8.25975</v>
      </c>
      <c r="P570" s="6" t="n">
        <v>8.25983</v>
      </c>
      <c r="Q570" s="6" t="n">
        <v>8.22624</v>
      </c>
      <c r="R570" s="6" t="n">
        <v>-53</v>
      </c>
      <c r="S570" s="6" t="n">
        <v>-45</v>
      </c>
      <c r="T570" s="6" t="n">
        <v>48</v>
      </c>
      <c r="U570" s="6" t="n">
        <v>23</v>
      </c>
      <c r="V570" s="6" t="n">
        <v>1</v>
      </c>
      <c r="W570" s="6" t="n">
        <v>-9</v>
      </c>
      <c r="X570" s="6" t="n">
        <v>14</v>
      </c>
      <c r="Y570" s="6" t="n">
        <v>-33</v>
      </c>
      <c r="Z570" s="6" t="n">
        <v>24</v>
      </c>
      <c r="AA570" s="6" t="n">
        <v>-42</v>
      </c>
      <c r="AB570" s="6" t="n">
        <v>-40</v>
      </c>
      <c r="AC570" s="6" t="n">
        <v>3</v>
      </c>
      <c r="AD570" s="6" t="n">
        <v>-14</v>
      </c>
      <c r="AE570" s="6" t="n">
        <v>-14</v>
      </c>
      <c r="AF570" s="6" t="n">
        <v>-28</v>
      </c>
    </row>
    <row r="571" customFormat="false" ht="12.8" hidden="false" customHeight="false" outlineLevel="0" collapsed="false">
      <c r="A571" s="6" t="n">
        <v>27</v>
      </c>
      <c r="B571" s="6" t="n">
        <v>4</v>
      </c>
      <c r="C571" s="6" t="n">
        <v>3</v>
      </c>
      <c r="D571" s="6" t="n">
        <v>1</v>
      </c>
      <c r="E571" s="6" t="n">
        <v>9</v>
      </c>
      <c r="F571" s="6" t="s">
        <v>68</v>
      </c>
      <c r="G571" s="6" t="s">
        <v>68</v>
      </c>
      <c r="H571" s="6" t="s">
        <v>70</v>
      </c>
      <c r="I571" s="6" t="s">
        <v>69</v>
      </c>
      <c r="J571" s="6" t="s">
        <v>69</v>
      </c>
      <c r="K571" s="6" t="s">
        <v>69</v>
      </c>
      <c r="L571" s="6" t="s">
        <v>68</v>
      </c>
      <c r="M571" s="6" t="s">
        <v>69</v>
      </c>
      <c r="N571" s="6" t="n">
        <v>-253</v>
      </c>
      <c r="O571" s="6" t="n">
        <v>8.19587</v>
      </c>
      <c r="P571" s="6" t="n">
        <v>8.25868</v>
      </c>
      <c r="Q571" s="6" t="n">
        <v>8.29264</v>
      </c>
      <c r="R571" s="6" t="n">
        <v>-22</v>
      </c>
      <c r="S571" s="6" t="n">
        <v>10</v>
      </c>
      <c r="T571" s="6" t="n">
        <v>-11</v>
      </c>
      <c r="U571" s="6" t="n">
        <v>50</v>
      </c>
      <c r="V571" s="6" t="n">
        <v>33</v>
      </c>
      <c r="W571" s="6" t="n">
        <v>45</v>
      </c>
      <c r="X571" s="6" t="n">
        <v>8</v>
      </c>
      <c r="Y571" s="6" t="n">
        <v>-56</v>
      </c>
      <c r="Z571" s="6" t="n">
        <v>4</v>
      </c>
      <c r="AA571" s="6" t="n">
        <v>-42</v>
      </c>
      <c r="AB571" s="6" t="n">
        <v>12</v>
      </c>
      <c r="AC571" s="6" t="n">
        <v>-32</v>
      </c>
      <c r="AD571" s="6" t="n">
        <v>13</v>
      </c>
      <c r="AE571" s="6" t="n">
        <v>14</v>
      </c>
      <c r="AF571" s="6" t="n">
        <v>-28</v>
      </c>
    </row>
    <row r="572" customFormat="false" ht="12.8" hidden="false" customHeight="false" outlineLevel="0" collapsed="false">
      <c r="A572" s="6" t="n">
        <v>27</v>
      </c>
      <c r="B572" s="6" t="n">
        <v>2</v>
      </c>
      <c r="C572" s="6" t="n">
        <v>3</v>
      </c>
      <c r="D572" s="6" t="n">
        <v>3</v>
      </c>
      <c r="E572" s="6" t="n">
        <v>72</v>
      </c>
      <c r="F572" s="6" t="s">
        <v>68</v>
      </c>
      <c r="G572" s="6" t="s">
        <v>70</v>
      </c>
      <c r="H572" s="6" t="s">
        <v>68</v>
      </c>
      <c r="I572" s="6" t="s">
        <v>70</v>
      </c>
      <c r="J572" s="6" t="s">
        <v>70</v>
      </c>
      <c r="K572" s="6" t="s">
        <v>69</v>
      </c>
      <c r="L572" s="6" t="s">
        <v>69</v>
      </c>
      <c r="M572" s="6" t="s">
        <v>68</v>
      </c>
      <c r="N572" s="6" t="n">
        <v>-250</v>
      </c>
      <c r="O572" s="6" t="n">
        <v>8.2577</v>
      </c>
      <c r="P572" s="6" t="n">
        <v>8.26135</v>
      </c>
      <c r="Q572" s="6" t="n">
        <v>8.22626</v>
      </c>
      <c r="R572" s="6" t="n">
        <v>-47</v>
      </c>
      <c r="S572" s="6" t="n">
        <v>33</v>
      </c>
      <c r="T572" s="6" t="n">
        <v>33</v>
      </c>
      <c r="U572" s="6" t="n">
        <v>8</v>
      </c>
      <c r="V572" s="6" t="n">
        <v>10</v>
      </c>
      <c r="W572" s="6" t="n">
        <v>2</v>
      </c>
      <c r="X572" s="6" t="n">
        <v>-52</v>
      </c>
      <c r="Y572" s="6" t="n">
        <v>13</v>
      </c>
      <c r="Z572" s="6" t="n">
        <v>21</v>
      </c>
      <c r="AA572" s="6" t="n">
        <v>10</v>
      </c>
      <c r="AB572" s="6" t="n">
        <v>-63</v>
      </c>
      <c r="AC572" s="6" t="n">
        <v>34</v>
      </c>
      <c r="AD572" s="6" t="n">
        <v>13</v>
      </c>
      <c r="AE572" s="6" t="n">
        <v>-13</v>
      </c>
      <c r="AF572" s="6" t="n">
        <v>1</v>
      </c>
    </row>
    <row r="573" customFormat="false" ht="12.8" hidden="false" customHeight="false" outlineLevel="0" collapsed="false">
      <c r="A573" s="6" t="n">
        <v>27</v>
      </c>
      <c r="B573" s="6" t="n">
        <v>4</v>
      </c>
      <c r="C573" s="6" t="n">
        <v>3</v>
      </c>
      <c r="D573" s="6" t="n">
        <v>1</v>
      </c>
      <c r="E573" s="6" t="n">
        <v>8</v>
      </c>
      <c r="F573" s="6" t="s">
        <v>68</v>
      </c>
      <c r="G573" s="6" t="s">
        <v>68</v>
      </c>
      <c r="H573" s="6" t="s">
        <v>70</v>
      </c>
      <c r="I573" s="6" t="s">
        <v>69</v>
      </c>
      <c r="J573" s="6" t="s">
        <v>69</v>
      </c>
      <c r="K573" s="6" t="s">
        <v>68</v>
      </c>
      <c r="L573" s="6" t="s">
        <v>69</v>
      </c>
      <c r="M573" s="6" t="s">
        <v>69</v>
      </c>
      <c r="N573" s="6" t="n">
        <v>-236</v>
      </c>
      <c r="O573" s="6" t="n">
        <v>8.19708</v>
      </c>
      <c r="P573" s="6" t="n">
        <v>8.25924</v>
      </c>
      <c r="Q573" s="6" t="n">
        <v>8.29173</v>
      </c>
      <c r="R573" s="6" t="n">
        <v>-2</v>
      </c>
      <c r="S573" s="6" t="n">
        <v>-11</v>
      </c>
      <c r="T573" s="6" t="n">
        <v>-13</v>
      </c>
      <c r="U573" s="6" t="n">
        <v>51</v>
      </c>
      <c r="V573" s="6" t="n">
        <v>30</v>
      </c>
      <c r="W573" s="6" t="n">
        <v>41</v>
      </c>
      <c r="X573" s="6" t="n">
        <v>41</v>
      </c>
      <c r="Y573" s="6" t="n">
        <v>-27</v>
      </c>
      <c r="Z573" s="6" t="n">
        <v>0</v>
      </c>
      <c r="AA573" s="6" t="n">
        <v>-45</v>
      </c>
      <c r="AB573" s="6" t="n">
        <v>48</v>
      </c>
      <c r="AC573" s="6" t="n">
        <v>0</v>
      </c>
      <c r="AD573" s="6" t="n">
        <v>13</v>
      </c>
      <c r="AE573" s="6" t="n">
        <v>42</v>
      </c>
      <c r="AF573" s="6" t="n">
        <v>0</v>
      </c>
    </row>
    <row r="574" customFormat="false" ht="12.8" hidden="false" customHeight="false" outlineLevel="0" collapsed="false">
      <c r="A574" s="6" t="n">
        <v>27</v>
      </c>
      <c r="B574" s="6" t="n">
        <v>2</v>
      </c>
      <c r="C574" s="6" t="n">
        <v>3</v>
      </c>
      <c r="D574" s="6" t="n">
        <v>3</v>
      </c>
      <c r="E574" s="6" t="n">
        <v>37</v>
      </c>
      <c r="F574" s="6" t="s">
        <v>68</v>
      </c>
      <c r="G574" s="6" t="s">
        <v>68</v>
      </c>
      <c r="H574" s="6" t="s">
        <v>70</v>
      </c>
      <c r="I574" s="6" t="s">
        <v>69</v>
      </c>
      <c r="J574" s="6" t="s">
        <v>70</v>
      </c>
      <c r="K574" s="6" t="s">
        <v>69</v>
      </c>
      <c r="L574" s="6" t="s">
        <v>70</v>
      </c>
      <c r="M574" s="6" t="s">
        <v>68</v>
      </c>
      <c r="N574" s="6" t="n">
        <v>-235</v>
      </c>
      <c r="O574" s="6" t="n">
        <v>8.2595</v>
      </c>
      <c r="P574" s="6" t="n">
        <v>8.25917</v>
      </c>
      <c r="Q574" s="6" t="n">
        <v>8.2277</v>
      </c>
      <c r="R574" s="6" t="n">
        <v>-54</v>
      </c>
      <c r="S574" s="6" t="n">
        <v>13</v>
      </c>
      <c r="T574" s="6" t="n">
        <v>-10</v>
      </c>
      <c r="U574" s="6" t="n">
        <v>19</v>
      </c>
      <c r="V574" s="6" t="n">
        <v>33</v>
      </c>
      <c r="W574" s="6" t="n">
        <v>45</v>
      </c>
      <c r="X574" s="6" t="n">
        <v>-48</v>
      </c>
      <c r="Y574" s="6" t="n">
        <v>1</v>
      </c>
      <c r="Z574" s="6" t="n">
        <v>14</v>
      </c>
      <c r="AA574" s="6" t="n">
        <v>-31</v>
      </c>
      <c r="AB574" s="6" t="n">
        <v>-52</v>
      </c>
      <c r="AC574" s="6" t="n">
        <v>12</v>
      </c>
      <c r="AD574" s="6" t="n">
        <v>-15</v>
      </c>
      <c r="AE574" s="6" t="n">
        <v>15</v>
      </c>
      <c r="AF574" s="6" t="n">
        <v>-28</v>
      </c>
    </row>
    <row r="575" customFormat="false" ht="12.8" hidden="false" customHeight="false" outlineLevel="0" collapsed="false">
      <c r="A575" s="6" t="n">
        <v>27</v>
      </c>
      <c r="B575" s="6" t="n">
        <v>4</v>
      </c>
      <c r="C575" s="6" t="n">
        <v>3</v>
      </c>
      <c r="D575" s="6" t="n">
        <v>1</v>
      </c>
      <c r="E575" s="6" t="n">
        <v>59</v>
      </c>
      <c r="F575" s="6" t="s">
        <v>68</v>
      </c>
      <c r="G575" s="6" t="s">
        <v>69</v>
      </c>
      <c r="H575" s="6" t="s">
        <v>68</v>
      </c>
      <c r="I575" s="6" t="s">
        <v>69</v>
      </c>
      <c r="J575" s="6" t="s">
        <v>70</v>
      </c>
      <c r="K575" s="6" t="s">
        <v>69</v>
      </c>
      <c r="L575" s="6" t="s">
        <v>69</v>
      </c>
      <c r="M575" s="6" t="s">
        <v>68</v>
      </c>
      <c r="N575" s="6" t="n">
        <v>-231</v>
      </c>
      <c r="O575" s="6" t="n">
        <v>8.19619</v>
      </c>
      <c r="P575" s="6" t="n">
        <v>8.26077</v>
      </c>
      <c r="Q575" s="6" t="n">
        <v>8.28959</v>
      </c>
      <c r="R575" s="6" t="n">
        <v>-32</v>
      </c>
      <c r="S575" s="6" t="n">
        <v>-10</v>
      </c>
      <c r="T575" s="6" t="n">
        <v>-10</v>
      </c>
      <c r="U575" s="6" t="n">
        <v>21</v>
      </c>
      <c r="V575" s="6" t="n">
        <v>10</v>
      </c>
      <c r="W575" s="6" t="n">
        <v>2</v>
      </c>
      <c r="X575" s="6" t="n">
        <v>-54</v>
      </c>
      <c r="Y575" s="6" t="n">
        <v>13</v>
      </c>
      <c r="Z575" s="6" t="n">
        <v>-23</v>
      </c>
      <c r="AA575" s="6" t="n">
        <v>-34</v>
      </c>
      <c r="AB575" s="6" t="n">
        <v>-53</v>
      </c>
      <c r="AC575" s="6" t="n">
        <v>50</v>
      </c>
      <c r="AD575" s="6" t="n">
        <v>-15</v>
      </c>
      <c r="AE575" s="6" t="n">
        <v>-14</v>
      </c>
      <c r="AF575" s="6" t="n">
        <v>-28</v>
      </c>
    </row>
    <row r="576" customFormat="false" ht="12.8" hidden="false" customHeight="false" outlineLevel="0" collapsed="false">
      <c r="A576" s="6" t="n">
        <v>27</v>
      </c>
      <c r="B576" s="6" t="n">
        <v>6</v>
      </c>
      <c r="C576" s="6" t="n">
        <v>1</v>
      </c>
      <c r="D576" s="6" t="n">
        <v>1</v>
      </c>
      <c r="E576" s="6" t="n">
        <v>3</v>
      </c>
      <c r="F576" s="6" t="s">
        <v>68</v>
      </c>
      <c r="G576" s="6" t="s">
        <v>69</v>
      </c>
      <c r="H576" s="6" t="s">
        <v>69</v>
      </c>
      <c r="I576" s="6" t="s">
        <v>70</v>
      </c>
      <c r="J576" s="6" t="s">
        <v>69</v>
      </c>
      <c r="K576" s="6" t="s">
        <v>69</v>
      </c>
      <c r="L576" s="6" t="s">
        <v>69</v>
      </c>
      <c r="M576" s="6" t="s">
        <v>69</v>
      </c>
      <c r="N576" s="6" t="n">
        <v>-228</v>
      </c>
      <c r="O576" s="6" t="n">
        <v>8.19637</v>
      </c>
      <c r="P576" s="6" t="n">
        <v>8.19662</v>
      </c>
      <c r="Q576" s="6" t="n">
        <v>8.35627</v>
      </c>
      <c r="R576" s="6" t="n">
        <v>0</v>
      </c>
      <c r="S576" s="6" t="n">
        <v>43</v>
      </c>
      <c r="T576" s="6" t="n">
        <v>-11</v>
      </c>
      <c r="U576" s="6" t="n">
        <v>0</v>
      </c>
      <c r="V576" s="6" t="n">
        <v>52</v>
      </c>
      <c r="W576" s="6" t="n">
        <v>-13</v>
      </c>
      <c r="X576" s="6" t="n">
        <v>-13</v>
      </c>
      <c r="Y576" s="6" t="n">
        <v>-1</v>
      </c>
      <c r="Z576" s="6" t="n">
        <v>-49</v>
      </c>
      <c r="AA576" s="6" t="n">
        <v>59</v>
      </c>
      <c r="AB576" s="6" t="n">
        <v>0</v>
      </c>
      <c r="AC576" s="6" t="n">
        <v>-9</v>
      </c>
      <c r="AD576" s="6" t="n">
        <v>15</v>
      </c>
      <c r="AE576" s="6" t="n">
        <v>13</v>
      </c>
      <c r="AF576" s="6" t="n">
        <v>0</v>
      </c>
    </row>
    <row r="577" customFormat="false" ht="12.8" hidden="false" customHeight="false" outlineLevel="0" collapsed="false">
      <c r="A577" s="6" t="n">
        <v>27</v>
      </c>
      <c r="B577" s="6" t="n">
        <v>4</v>
      </c>
      <c r="C577" s="6" t="n">
        <v>2</v>
      </c>
      <c r="D577" s="6" t="n">
        <v>2</v>
      </c>
      <c r="E577" s="6" t="n">
        <v>25</v>
      </c>
      <c r="F577" s="6" t="s">
        <v>68</v>
      </c>
      <c r="G577" s="6" t="s">
        <v>70</v>
      </c>
      <c r="H577" s="6" t="s">
        <v>70</v>
      </c>
      <c r="I577" s="6" t="s">
        <v>69</v>
      </c>
      <c r="J577" s="6" t="s">
        <v>69</v>
      </c>
      <c r="K577" s="6" t="s">
        <v>69</v>
      </c>
      <c r="L577" s="6" t="s">
        <v>69</v>
      </c>
      <c r="M577" s="6" t="s">
        <v>68</v>
      </c>
      <c r="N577" s="6" t="n">
        <v>-225</v>
      </c>
      <c r="O577" s="6" t="n">
        <v>8.22632</v>
      </c>
      <c r="P577" s="6" t="n">
        <v>8.22737</v>
      </c>
      <c r="Q577" s="6" t="n">
        <v>8.29132</v>
      </c>
      <c r="R577" s="6" t="n">
        <v>-13</v>
      </c>
      <c r="S577" s="6" t="n">
        <v>-14</v>
      </c>
      <c r="T577" s="6" t="n">
        <v>22</v>
      </c>
      <c r="U577" s="6" t="n">
        <v>60</v>
      </c>
      <c r="V577" s="6" t="n">
        <v>34</v>
      </c>
      <c r="W577" s="6" t="n">
        <v>-1</v>
      </c>
      <c r="X577" s="6" t="n">
        <v>-34</v>
      </c>
      <c r="Y577" s="6" t="n">
        <v>-2</v>
      </c>
      <c r="Z577" s="6" t="n">
        <v>0</v>
      </c>
      <c r="AA577" s="6" t="n">
        <v>-35</v>
      </c>
      <c r="AB577" s="6" t="n">
        <v>-18</v>
      </c>
      <c r="AC577" s="6" t="n">
        <v>56</v>
      </c>
      <c r="AD577" s="6" t="n">
        <v>27</v>
      </c>
      <c r="AE577" s="6" t="n">
        <v>-1</v>
      </c>
      <c r="AF577" s="6" t="n">
        <v>1</v>
      </c>
    </row>
    <row r="578" customFormat="false" ht="12.8" hidden="false" customHeight="false" outlineLevel="0" collapsed="false">
      <c r="A578" s="6" t="n">
        <v>27</v>
      </c>
      <c r="B578" s="6" t="n">
        <v>6</v>
      </c>
      <c r="C578" s="6" t="n">
        <v>2</v>
      </c>
      <c r="D578" s="6" t="n">
        <v>0</v>
      </c>
      <c r="E578" s="6" t="n">
        <v>7</v>
      </c>
      <c r="F578" s="6" t="s">
        <v>68</v>
      </c>
      <c r="G578" s="6" t="s">
        <v>69</v>
      </c>
      <c r="H578" s="6" t="s">
        <v>69</v>
      </c>
      <c r="I578" s="6" t="s">
        <v>69</v>
      </c>
      <c r="J578" s="6" t="s">
        <v>69</v>
      </c>
      <c r="K578" s="6" t="s">
        <v>69</v>
      </c>
      <c r="L578" s="6" t="s">
        <v>69</v>
      </c>
      <c r="M578" s="6" t="s">
        <v>68</v>
      </c>
      <c r="N578" s="6" t="n">
        <v>-214</v>
      </c>
      <c r="O578" s="6" t="n">
        <v>8.16569</v>
      </c>
      <c r="P578" s="6" t="n">
        <v>8.22724</v>
      </c>
      <c r="Q578" s="6" t="n">
        <v>8.35584</v>
      </c>
      <c r="R578" s="6" t="n">
        <v>2</v>
      </c>
      <c r="S578" s="6" t="n">
        <v>-2</v>
      </c>
      <c r="T578" s="6" t="n">
        <v>-20</v>
      </c>
      <c r="U578" s="6" t="n">
        <v>20</v>
      </c>
      <c r="V578" s="6" t="n">
        <v>45</v>
      </c>
      <c r="W578" s="6" t="n">
        <v>-10</v>
      </c>
      <c r="X578" s="6" t="n">
        <v>-45</v>
      </c>
      <c r="Y578" s="6" t="n">
        <v>10</v>
      </c>
      <c r="Z578" s="6" t="n">
        <v>-49</v>
      </c>
      <c r="AA578" s="6" t="n">
        <v>10</v>
      </c>
      <c r="AB578" s="6" t="n">
        <v>-10</v>
      </c>
      <c r="AC578" s="6" t="n">
        <v>49</v>
      </c>
      <c r="AD578" s="6" t="n">
        <v>0</v>
      </c>
      <c r="AE578" s="6" t="n">
        <v>0</v>
      </c>
      <c r="AF578" s="6" t="n">
        <v>0</v>
      </c>
    </row>
    <row r="579" customFormat="false" ht="12.8" hidden="false" customHeight="false" outlineLevel="0" collapsed="false">
      <c r="A579" s="6" t="n">
        <v>27</v>
      </c>
      <c r="B579" s="6" t="n">
        <v>4</v>
      </c>
      <c r="C579" s="6" t="n">
        <v>2</v>
      </c>
      <c r="D579" s="6" t="n">
        <v>2</v>
      </c>
      <c r="E579" s="6" t="n">
        <v>12</v>
      </c>
      <c r="F579" s="6" t="s">
        <v>68</v>
      </c>
      <c r="G579" s="6" t="s">
        <v>68</v>
      </c>
      <c r="H579" s="6" t="s">
        <v>69</v>
      </c>
      <c r="I579" s="6" t="s">
        <v>69</v>
      </c>
      <c r="J579" s="6" t="s">
        <v>70</v>
      </c>
      <c r="K579" s="6" t="s">
        <v>69</v>
      </c>
      <c r="L579" s="6" t="s">
        <v>69</v>
      </c>
      <c r="M579" s="6" t="s">
        <v>70</v>
      </c>
      <c r="N579" s="6" t="n">
        <v>-214</v>
      </c>
      <c r="O579" s="6" t="n">
        <v>8.22764</v>
      </c>
      <c r="P579" s="6" t="n">
        <v>8.22586</v>
      </c>
      <c r="Q579" s="6" t="n">
        <v>8.29253</v>
      </c>
      <c r="R579" s="6" t="n">
        <v>-52</v>
      </c>
      <c r="S579" s="6" t="n">
        <v>-31</v>
      </c>
      <c r="T579" s="6" t="n">
        <v>3</v>
      </c>
      <c r="U579" s="6" t="n">
        <v>23</v>
      </c>
      <c r="V579" s="6" t="n">
        <v>42</v>
      </c>
      <c r="W579" s="6" t="n">
        <v>22</v>
      </c>
      <c r="X579" s="6" t="n">
        <v>-15</v>
      </c>
      <c r="Y579" s="6" t="n">
        <v>8</v>
      </c>
      <c r="Z579" s="6" t="n">
        <v>12</v>
      </c>
      <c r="AA579" s="6" t="n">
        <v>-9</v>
      </c>
      <c r="AB579" s="6" t="n">
        <v>-47</v>
      </c>
      <c r="AC579" s="6" t="n">
        <v>47</v>
      </c>
      <c r="AD579" s="6" t="n">
        <v>-28</v>
      </c>
      <c r="AE579" s="6" t="n">
        <v>28</v>
      </c>
      <c r="AF579" s="6" t="n">
        <v>1</v>
      </c>
    </row>
    <row r="580" customFormat="false" ht="12.8" hidden="false" customHeight="false" outlineLevel="0" collapsed="false">
      <c r="A580" s="6" t="n">
        <v>27</v>
      </c>
      <c r="B580" s="6" t="n">
        <v>6</v>
      </c>
      <c r="C580" s="6" t="n">
        <v>2</v>
      </c>
      <c r="D580" s="6" t="n">
        <v>0</v>
      </c>
      <c r="E580" s="6" t="n">
        <v>5</v>
      </c>
      <c r="F580" s="6" t="s">
        <v>68</v>
      </c>
      <c r="G580" s="6" t="s">
        <v>69</v>
      </c>
      <c r="H580" s="6" t="s">
        <v>69</v>
      </c>
      <c r="I580" s="6" t="s">
        <v>69</v>
      </c>
      <c r="J580" s="6" t="s">
        <v>69</v>
      </c>
      <c r="K580" s="6" t="s">
        <v>68</v>
      </c>
      <c r="L580" s="6" t="s">
        <v>69</v>
      </c>
      <c r="M580" s="6" t="s">
        <v>69</v>
      </c>
      <c r="N580" s="6" t="n">
        <v>-210</v>
      </c>
      <c r="O580" s="6" t="n">
        <v>8.16554</v>
      </c>
      <c r="P580" s="6" t="n">
        <v>8.2275</v>
      </c>
      <c r="Q580" s="6" t="n">
        <v>8.35576</v>
      </c>
      <c r="R580" s="6" t="n">
        <v>11</v>
      </c>
      <c r="S580" s="6" t="n">
        <v>-11</v>
      </c>
      <c r="T580" s="6" t="n">
        <v>-11</v>
      </c>
      <c r="U580" s="6" t="n">
        <v>11</v>
      </c>
      <c r="V580" s="6" t="n">
        <v>42</v>
      </c>
      <c r="W580" s="6" t="n">
        <v>-13</v>
      </c>
      <c r="X580" s="6" t="n">
        <v>42</v>
      </c>
      <c r="Y580" s="6" t="n">
        <v>-13</v>
      </c>
      <c r="Z580" s="6" t="n">
        <v>-49</v>
      </c>
      <c r="AA580" s="6" t="n">
        <v>10</v>
      </c>
      <c r="AB580" s="6" t="n">
        <v>49</v>
      </c>
      <c r="AC580" s="6" t="n">
        <v>-10</v>
      </c>
      <c r="AD580" s="6" t="n">
        <v>0</v>
      </c>
      <c r="AE580" s="6" t="n">
        <v>28</v>
      </c>
      <c r="AF580" s="6" t="n">
        <v>0</v>
      </c>
    </row>
    <row r="581" customFormat="false" ht="12.8" hidden="false" customHeight="false" outlineLevel="0" collapsed="false">
      <c r="A581" s="6" t="n">
        <v>27</v>
      </c>
      <c r="B581" s="6" t="n">
        <v>2</v>
      </c>
      <c r="C581" s="6" t="n">
        <v>3</v>
      </c>
      <c r="D581" s="6" t="n">
        <v>3</v>
      </c>
      <c r="E581" s="6" t="n">
        <v>8</v>
      </c>
      <c r="F581" s="6" t="s">
        <v>68</v>
      </c>
      <c r="G581" s="6" t="s">
        <v>68</v>
      </c>
      <c r="H581" s="6" t="s">
        <v>68</v>
      </c>
      <c r="I581" s="6" t="s">
        <v>69</v>
      </c>
      <c r="J581" s="6" t="s">
        <v>70</v>
      </c>
      <c r="K581" s="6" t="s">
        <v>70</v>
      </c>
      <c r="L581" s="6" t="s">
        <v>69</v>
      </c>
      <c r="M581" s="6" t="s">
        <v>70</v>
      </c>
      <c r="N581" s="6" t="n">
        <v>-208</v>
      </c>
      <c r="O581" s="6" t="n">
        <v>8.25784</v>
      </c>
      <c r="P581" s="6" t="n">
        <v>8.26029</v>
      </c>
      <c r="Q581" s="6" t="n">
        <v>8.22859</v>
      </c>
      <c r="R581" s="6" t="n">
        <v>-32</v>
      </c>
      <c r="S581" s="6" t="n">
        <v>-40</v>
      </c>
      <c r="T581" s="6" t="n">
        <v>-41</v>
      </c>
      <c r="U581" s="6" t="n">
        <v>27</v>
      </c>
      <c r="V581" s="6" t="n">
        <v>-1</v>
      </c>
      <c r="W581" s="6" t="n">
        <v>43</v>
      </c>
      <c r="X581" s="6" t="n">
        <v>-14</v>
      </c>
      <c r="Y581" s="6" t="n">
        <v>-3</v>
      </c>
      <c r="Z581" s="6" t="n">
        <v>9</v>
      </c>
      <c r="AA581" s="6" t="n">
        <v>-53</v>
      </c>
      <c r="AB581" s="6" t="n">
        <v>0</v>
      </c>
      <c r="AC581" s="6" t="n">
        <v>45</v>
      </c>
      <c r="AD581" s="6" t="n">
        <v>-41</v>
      </c>
      <c r="AE581" s="6" t="n">
        <v>13</v>
      </c>
      <c r="AF581" s="6" t="n">
        <v>0</v>
      </c>
    </row>
    <row r="582" customFormat="false" ht="12.8" hidden="false" customHeight="false" outlineLevel="0" collapsed="false">
      <c r="A582" s="6" t="n">
        <v>27</v>
      </c>
      <c r="B582" s="6" t="n">
        <v>4</v>
      </c>
      <c r="C582" s="6" t="n">
        <v>2</v>
      </c>
      <c r="D582" s="6" t="n">
        <v>2</v>
      </c>
      <c r="E582" s="6" t="n">
        <v>52</v>
      </c>
      <c r="F582" s="6" t="s">
        <v>68</v>
      </c>
      <c r="G582" s="6" t="s">
        <v>69</v>
      </c>
      <c r="H582" s="6" t="s">
        <v>68</v>
      </c>
      <c r="I582" s="6" t="s">
        <v>69</v>
      </c>
      <c r="J582" s="6" t="s">
        <v>70</v>
      </c>
      <c r="K582" s="6" t="s">
        <v>69</v>
      </c>
      <c r="L582" s="6" t="s">
        <v>69</v>
      </c>
      <c r="M582" s="6" t="s">
        <v>70</v>
      </c>
      <c r="N582" s="6" t="n">
        <v>-207</v>
      </c>
      <c r="O582" s="6" t="n">
        <v>8.22755</v>
      </c>
      <c r="P582" s="6" t="n">
        <v>8.22914</v>
      </c>
      <c r="Q582" s="6" t="n">
        <v>8.28942</v>
      </c>
      <c r="R582" s="6" t="n">
        <v>-31</v>
      </c>
      <c r="S582" s="6" t="n">
        <v>-52</v>
      </c>
      <c r="T582" s="6" t="n">
        <v>3</v>
      </c>
      <c r="U582" s="6" t="n">
        <v>23</v>
      </c>
      <c r="V582" s="6" t="n">
        <v>8</v>
      </c>
      <c r="W582" s="6" t="n">
        <v>-12</v>
      </c>
      <c r="X582" s="6" t="n">
        <v>-12</v>
      </c>
      <c r="Y582" s="6" t="n">
        <v>11</v>
      </c>
      <c r="Z582" s="6" t="n">
        <v>-23</v>
      </c>
      <c r="AA582" s="6" t="n">
        <v>-44</v>
      </c>
      <c r="AB582" s="6" t="n">
        <v>-44</v>
      </c>
      <c r="AC582" s="6" t="n">
        <v>50</v>
      </c>
      <c r="AD582" s="6" t="n">
        <v>-28</v>
      </c>
      <c r="AE582" s="6" t="n">
        <v>-2</v>
      </c>
      <c r="AF582" s="6" t="n">
        <v>-28</v>
      </c>
    </row>
    <row r="583" customFormat="false" ht="12.8" hidden="false" customHeight="false" outlineLevel="0" collapsed="false">
      <c r="A583" s="6" t="n">
        <v>27</v>
      </c>
      <c r="B583" s="6" t="n">
        <v>4</v>
      </c>
      <c r="C583" s="6" t="n">
        <v>3</v>
      </c>
      <c r="D583" s="6" t="n">
        <v>1</v>
      </c>
      <c r="E583" s="6" t="n">
        <v>21</v>
      </c>
      <c r="F583" s="6" t="s">
        <v>68</v>
      </c>
      <c r="G583" s="6" t="s">
        <v>68</v>
      </c>
      <c r="H583" s="6" t="s">
        <v>69</v>
      </c>
      <c r="I583" s="6" t="s">
        <v>69</v>
      </c>
      <c r="J583" s="6" t="s">
        <v>68</v>
      </c>
      <c r="K583" s="6" t="s">
        <v>69</v>
      </c>
      <c r="L583" s="6" t="s">
        <v>69</v>
      </c>
      <c r="M583" s="6" t="s">
        <v>70</v>
      </c>
      <c r="N583" s="6" t="n">
        <v>-206</v>
      </c>
      <c r="O583" s="6" t="n">
        <v>8.19738</v>
      </c>
      <c r="P583" s="6" t="n">
        <v>8.25764</v>
      </c>
      <c r="Q583" s="6" t="n">
        <v>8.2919</v>
      </c>
      <c r="R583" s="6" t="n">
        <v>-10</v>
      </c>
      <c r="S583" s="6" t="n">
        <v>-32</v>
      </c>
      <c r="T583" s="6" t="n">
        <v>1</v>
      </c>
      <c r="U583" s="6" t="n">
        <v>10</v>
      </c>
      <c r="V583" s="6" t="n">
        <v>32</v>
      </c>
      <c r="W583" s="6" t="n">
        <v>21</v>
      </c>
      <c r="X583" s="6" t="n">
        <v>-17</v>
      </c>
      <c r="Y583" s="6" t="n">
        <v>51</v>
      </c>
      <c r="Z583" s="6" t="n">
        <v>0</v>
      </c>
      <c r="AA583" s="6" t="n">
        <v>-9</v>
      </c>
      <c r="AB583" s="6" t="n">
        <v>-47</v>
      </c>
      <c r="AC583" s="6" t="n">
        <v>57</v>
      </c>
      <c r="AD583" s="6" t="n">
        <v>-15</v>
      </c>
      <c r="AE583" s="6" t="n">
        <v>42</v>
      </c>
      <c r="AF583" s="6" t="n">
        <v>0</v>
      </c>
    </row>
    <row r="584" customFormat="false" ht="12.8" hidden="false" customHeight="false" outlineLevel="0" collapsed="false">
      <c r="A584" s="6" t="n">
        <v>27</v>
      </c>
      <c r="B584" s="6" t="n">
        <v>2</v>
      </c>
      <c r="C584" s="6" t="n">
        <v>3</v>
      </c>
      <c r="D584" s="6" t="n">
        <v>3</v>
      </c>
      <c r="E584" s="6" t="n">
        <v>40</v>
      </c>
      <c r="F584" s="6" t="s">
        <v>68</v>
      </c>
      <c r="G584" s="6" t="s">
        <v>68</v>
      </c>
      <c r="H584" s="6" t="s">
        <v>70</v>
      </c>
      <c r="I584" s="6" t="s">
        <v>69</v>
      </c>
      <c r="J584" s="6" t="s">
        <v>69</v>
      </c>
      <c r="K584" s="6" t="s">
        <v>70</v>
      </c>
      <c r="L584" s="6" t="s">
        <v>70</v>
      </c>
      <c r="M584" s="6" t="s">
        <v>68</v>
      </c>
      <c r="N584" s="6" t="n">
        <v>-205</v>
      </c>
      <c r="O584" s="6" t="n">
        <v>8.25967</v>
      </c>
      <c r="P584" s="6" t="n">
        <v>8.25772</v>
      </c>
      <c r="Q584" s="6" t="n">
        <v>8.22748</v>
      </c>
      <c r="R584" s="6" t="n">
        <v>2</v>
      </c>
      <c r="S584" s="6" t="n">
        <v>13</v>
      </c>
      <c r="T584" s="6" t="n">
        <v>-63</v>
      </c>
      <c r="U584" s="6" t="n">
        <v>19</v>
      </c>
      <c r="V584" s="6" t="n">
        <v>24</v>
      </c>
      <c r="W584" s="6" t="n">
        <v>54</v>
      </c>
      <c r="X584" s="6" t="n">
        <v>-36</v>
      </c>
      <c r="Y584" s="6" t="n">
        <v>-11</v>
      </c>
      <c r="Z584" s="6" t="n">
        <v>-12</v>
      </c>
      <c r="AA584" s="6" t="n">
        <v>-34</v>
      </c>
      <c r="AB584" s="6" t="n">
        <v>34</v>
      </c>
      <c r="AC584" s="6" t="n">
        <v>9</v>
      </c>
      <c r="AD584" s="6" t="n">
        <v>-14</v>
      </c>
      <c r="AE584" s="6" t="n">
        <v>14</v>
      </c>
      <c r="AF584" s="6" t="n">
        <v>-1</v>
      </c>
    </row>
    <row r="585" customFormat="false" ht="12.8" hidden="false" customHeight="false" outlineLevel="0" collapsed="false">
      <c r="A585" s="6" t="n">
        <v>27</v>
      </c>
      <c r="B585" s="6" t="n">
        <v>4</v>
      </c>
      <c r="C585" s="6" t="n">
        <v>2</v>
      </c>
      <c r="D585" s="6" t="n">
        <v>2</v>
      </c>
      <c r="E585" s="6" t="n">
        <v>23</v>
      </c>
      <c r="F585" s="6" t="s">
        <v>68</v>
      </c>
      <c r="G585" s="6" t="s">
        <v>70</v>
      </c>
      <c r="H585" s="6" t="s">
        <v>70</v>
      </c>
      <c r="I585" s="6" t="s">
        <v>69</v>
      </c>
      <c r="J585" s="6" t="s">
        <v>69</v>
      </c>
      <c r="K585" s="6" t="s">
        <v>68</v>
      </c>
      <c r="L585" s="6" t="s">
        <v>69</v>
      </c>
      <c r="M585" s="6" t="s">
        <v>69</v>
      </c>
      <c r="N585" s="6" t="n">
        <v>-204</v>
      </c>
      <c r="O585" s="6" t="n">
        <v>8.22749</v>
      </c>
      <c r="P585" s="6" t="n">
        <v>8.22742</v>
      </c>
      <c r="Q585" s="6" t="n">
        <v>8.29063</v>
      </c>
      <c r="R585" s="6" t="n">
        <v>-4</v>
      </c>
      <c r="S585" s="6" t="n">
        <v>-24</v>
      </c>
      <c r="T585" s="6" t="n">
        <v>31</v>
      </c>
      <c r="U585" s="6" t="n">
        <v>51</v>
      </c>
      <c r="V585" s="6" t="n">
        <v>31</v>
      </c>
      <c r="W585" s="6" t="n">
        <v>-4</v>
      </c>
      <c r="X585" s="6" t="n">
        <v>51</v>
      </c>
      <c r="Y585" s="6" t="n">
        <v>-24</v>
      </c>
      <c r="Z585" s="6" t="n">
        <v>0</v>
      </c>
      <c r="AA585" s="6" t="n">
        <v>-35</v>
      </c>
      <c r="AB585" s="6" t="n">
        <v>35</v>
      </c>
      <c r="AC585" s="6" t="n">
        <v>0</v>
      </c>
      <c r="AD585" s="6" t="n">
        <v>27</v>
      </c>
      <c r="AE585" s="6" t="n">
        <v>27</v>
      </c>
      <c r="AF585" s="6" t="n">
        <v>0</v>
      </c>
    </row>
    <row r="586" customFormat="false" ht="12.8" hidden="false" customHeight="false" outlineLevel="0" collapsed="false">
      <c r="A586" s="6" t="n">
        <v>27</v>
      </c>
      <c r="B586" s="6" t="n">
        <v>4</v>
      </c>
      <c r="C586" s="6" t="n">
        <v>2</v>
      </c>
      <c r="D586" s="6" t="n">
        <v>2</v>
      </c>
      <c r="E586" s="6" t="n">
        <v>24</v>
      </c>
      <c r="F586" s="6" t="s">
        <v>68</v>
      </c>
      <c r="G586" s="6" t="s">
        <v>70</v>
      </c>
      <c r="H586" s="6" t="s">
        <v>70</v>
      </c>
      <c r="I586" s="6" t="s">
        <v>69</v>
      </c>
      <c r="J586" s="6" t="s">
        <v>69</v>
      </c>
      <c r="K586" s="6" t="s">
        <v>69</v>
      </c>
      <c r="L586" s="6" t="s">
        <v>68</v>
      </c>
      <c r="M586" s="6" t="s">
        <v>69</v>
      </c>
      <c r="N586" s="6" t="n">
        <v>-202</v>
      </c>
      <c r="O586" s="6" t="n">
        <v>8.22746</v>
      </c>
      <c r="P586" s="6" t="n">
        <v>8.22705</v>
      </c>
      <c r="Q586" s="6" t="n">
        <v>8.29094</v>
      </c>
      <c r="R586" s="6" t="n">
        <v>-24</v>
      </c>
      <c r="S586" s="6" t="n">
        <v>-4</v>
      </c>
      <c r="T586" s="6" t="n">
        <v>33</v>
      </c>
      <c r="U586" s="6" t="n">
        <v>49</v>
      </c>
      <c r="V586" s="6" t="n">
        <v>34</v>
      </c>
      <c r="W586" s="6" t="n">
        <v>0</v>
      </c>
      <c r="X586" s="6" t="n">
        <v>21</v>
      </c>
      <c r="Y586" s="6" t="n">
        <v>-53</v>
      </c>
      <c r="Z586" s="6" t="n">
        <v>5</v>
      </c>
      <c r="AA586" s="6" t="n">
        <v>-32</v>
      </c>
      <c r="AB586" s="6" t="n">
        <v>2</v>
      </c>
      <c r="AC586" s="6" t="n">
        <v>-32</v>
      </c>
      <c r="AD586" s="6" t="n">
        <v>27</v>
      </c>
      <c r="AE586" s="6" t="n">
        <v>0</v>
      </c>
      <c r="AF586" s="6" t="n">
        <v>-27</v>
      </c>
    </row>
    <row r="587" customFormat="false" ht="12.8" hidden="false" customHeight="false" outlineLevel="0" collapsed="false">
      <c r="A587" s="6" t="n">
        <v>27</v>
      </c>
      <c r="B587" s="6" t="n">
        <v>6</v>
      </c>
      <c r="C587" s="6" t="n">
        <v>2</v>
      </c>
      <c r="D587" s="6" t="n">
        <v>0</v>
      </c>
      <c r="E587" s="6" t="n">
        <v>6</v>
      </c>
      <c r="F587" s="6" t="s">
        <v>68</v>
      </c>
      <c r="G587" s="6" t="s">
        <v>69</v>
      </c>
      <c r="H587" s="6" t="s">
        <v>69</v>
      </c>
      <c r="I587" s="6" t="s">
        <v>69</v>
      </c>
      <c r="J587" s="6" t="s">
        <v>69</v>
      </c>
      <c r="K587" s="6" t="s">
        <v>69</v>
      </c>
      <c r="L587" s="6" t="s">
        <v>68</v>
      </c>
      <c r="M587" s="6" t="s">
        <v>69</v>
      </c>
      <c r="N587" s="6" t="n">
        <v>-199</v>
      </c>
      <c r="O587" s="6" t="n">
        <v>8.1655</v>
      </c>
      <c r="P587" s="6" t="n">
        <v>8.22711</v>
      </c>
      <c r="Q587" s="6" t="n">
        <v>8.35594</v>
      </c>
      <c r="R587" s="6" t="n">
        <v>-9</v>
      </c>
      <c r="S587" s="6" t="n">
        <v>9</v>
      </c>
      <c r="T587" s="6" t="n">
        <v>-9</v>
      </c>
      <c r="U587" s="6" t="n">
        <v>9</v>
      </c>
      <c r="V587" s="6" t="n">
        <v>44</v>
      </c>
      <c r="W587" s="6" t="n">
        <v>-10</v>
      </c>
      <c r="X587" s="6" t="n">
        <v>10</v>
      </c>
      <c r="Y587" s="6" t="n">
        <v>-44</v>
      </c>
      <c r="Z587" s="6" t="n">
        <v>-45</v>
      </c>
      <c r="AA587" s="6" t="n">
        <v>13</v>
      </c>
      <c r="AB587" s="6" t="n">
        <v>13</v>
      </c>
      <c r="AC587" s="6" t="n">
        <v>-45</v>
      </c>
      <c r="AD587" s="6" t="n">
        <v>0</v>
      </c>
      <c r="AE587" s="6" t="n">
        <v>0</v>
      </c>
      <c r="AF587" s="6" t="n">
        <v>-29</v>
      </c>
    </row>
    <row r="588" customFormat="false" ht="12.8" hidden="false" customHeight="false" outlineLevel="0" collapsed="false">
      <c r="A588" s="6" t="n">
        <v>27</v>
      </c>
      <c r="B588" s="6" t="n">
        <v>5</v>
      </c>
      <c r="C588" s="6" t="n">
        <v>2</v>
      </c>
      <c r="D588" s="6" t="n">
        <v>1</v>
      </c>
      <c r="E588" s="6" t="n">
        <v>19</v>
      </c>
      <c r="F588" s="6" t="s">
        <v>68</v>
      </c>
      <c r="G588" s="6" t="s">
        <v>69</v>
      </c>
      <c r="H588" s="6" t="s">
        <v>70</v>
      </c>
      <c r="I588" s="6" t="s">
        <v>69</v>
      </c>
      <c r="J588" s="6" t="s">
        <v>68</v>
      </c>
      <c r="K588" s="6" t="s">
        <v>69</v>
      </c>
      <c r="L588" s="6" t="s">
        <v>69</v>
      </c>
      <c r="M588" s="6" t="s">
        <v>69</v>
      </c>
      <c r="N588" s="6" t="n">
        <v>-196</v>
      </c>
      <c r="O588" s="6" t="n">
        <v>8.19821</v>
      </c>
      <c r="P588" s="6" t="n">
        <v>8.2278</v>
      </c>
      <c r="Q588" s="6" t="n">
        <v>8.32245</v>
      </c>
      <c r="R588" s="6" t="n">
        <v>-1</v>
      </c>
      <c r="S588" s="6" t="n">
        <v>-11</v>
      </c>
      <c r="T588" s="6" t="n">
        <v>-2</v>
      </c>
      <c r="U588" s="6" t="n">
        <v>40</v>
      </c>
      <c r="V588" s="6" t="n">
        <v>41</v>
      </c>
      <c r="W588" s="6" t="n">
        <v>-3</v>
      </c>
      <c r="X588" s="6" t="n">
        <v>-13</v>
      </c>
      <c r="Y588" s="6" t="n">
        <v>31</v>
      </c>
      <c r="Z588" s="6" t="n">
        <v>-43</v>
      </c>
      <c r="AA588" s="6" t="n">
        <v>-31</v>
      </c>
      <c r="AB588" s="6" t="n">
        <v>-43</v>
      </c>
      <c r="AC588" s="6" t="n">
        <v>23</v>
      </c>
      <c r="AD588" s="6" t="n">
        <v>14</v>
      </c>
      <c r="AE588" s="6" t="n">
        <v>28</v>
      </c>
      <c r="AF588" s="6" t="n">
        <v>-43</v>
      </c>
    </row>
    <row r="589" customFormat="false" ht="12.8" hidden="false" customHeight="false" outlineLevel="0" collapsed="false">
      <c r="A589" s="6" t="n">
        <v>27</v>
      </c>
      <c r="B589" s="6" t="n">
        <v>2</v>
      </c>
      <c r="C589" s="6" t="n">
        <v>3</v>
      </c>
      <c r="D589" s="6" t="n">
        <v>3</v>
      </c>
      <c r="E589" s="6" t="n">
        <v>82</v>
      </c>
      <c r="F589" s="6" t="s">
        <v>68</v>
      </c>
      <c r="G589" s="6" t="s">
        <v>70</v>
      </c>
      <c r="H589" s="6" t="s">
        <v>68</v>
      </c>
      <c r="I589" s="6" t="s">
        <v>69</v>
      </c>
      <c r="J589" s="6" t="s">
        <v>70</v>
      </c>
      <c r="K589" s="6" t="s">
        <v>68</v>
      </c>
      <c r="L589" s="6" t="s">
        <v>70</v>
      </c>
      <c r="M589" s="6" t="s">
        <v>69</v>
      </c>
      <c r="N589" s="6" t="n">
        <v>-195</v>
      </c>
      <c r="O589" s="6" t="n">
        <v>8.25887</v>
      </c>
      <c r="P589" s="6" t="n">
        <v>8.26066</v>
      </c>
      <c r="Q589" s="6" t="n">
        <v>8.22617</v>
      </c>
      <c r="R589" s="6" t="n">
        <v>-36</v>
      </c>
      <c r="S589" s="6" t="n">
        <v>-11</v>
      </c>
      <c r="T589" s="6" t="n">
        <v>48</v>
      </c>
      <c r="U589" s="6" t="n">
        <v>-33</v>
      </c>
      <c r="V589" s="6" t="n">
        <v>-10</v>
      </c>
      <c r="W589" s="6" t="n">
        <v>-1</v>
      </c>
      <c r="X589" s="6" t="n">
        <v>54</v>
      </c>
      <c r="Y589" s="6" t="n">
        <v>-13</v>
      </c>
      <c r="Z589" s="6" t="n">
        <v>24</v>
      </c>
      <c r="AA589" s="6" t="n">
        <v>-22</v>
      </c>
      <c r="AB589" s="6" t="n">
        <v>-8</v>
      </c>
      <c r="AC589" s="6" t="n">
        <v>-51</v>
      </c>
      <c r="AD589" s="6" t="n">
        <v>-15</v>
      </c>
      <c r="AE589" s="6" t="n">
        <v>14</v>
      </c>
      <c r="AF589" s="6" t="n">
        <v>-29</v>
      </c>
    </row>
    <row r="590" customFormat="false" ht="12.8" hidden="false" customHeight="false" outlineLevel="0" collapsed="false">
      <c r="A590" s="6" t="n">
        <v>27</v>
      </c>
      <c r="B590" s="6" t="n">
        <v>4</v>
      </c>
      <c r="C590" s="6" t="n">
        <v>2</v>
      </c>
      <c r="D590" s="6" t="n">
        <v>2</v>
      </c>
      <c r="E590" s="6" t="n">
        <v>33</v>
      </c>
      <c r="F590" s="6" t="s">
        <v>68</v>
      </c>
      <c r="G590" s="6" t="s">
        <v>70</v>
      </c>
      <c r="H590" s="6" t="s">
        <v>69</v>
      </c>
      <c r="I590" s="6" t="s">
        <v>70</v>
      </c>
      <c r="J590" s="6" t="s">
        <v>69</v>
      </c>
      <c r="K590" s="6" t="s">
        <v>69</v>
      </c>
      <c r="L590" s="6" t="s">
        <v>69</v>
      </c>
      <c r="M590" s="6" t="s">
        <v>68</v>
      </c>
      <c r="N590" s="6" t="n">
        <v>-185</v>
      </c>
      <c r="O590" s="6" t="n">
        <v>8.22714</v>
      </c>
      <c r="P590" s="6" t="n">
        <v>8.22841</v>
      </c>
      <c r="Q590" s="6" t="n">
        <v>8.29079</v>
      </c>
      <c r="R590" s="6" t="n">
        <v>-13</v>
      </c>
      <c r="S590" s="6" t="n">
        <v>40</v>
      </c>
      <c r="T590" s="6" t="n">
        <v>22</v>
      </c>
      <c r="U590" s="6" t="n">
        <v>8</v>
      </c>
      <c r="V590" s="6" t="n">
        <v>45</v>
      </c>
      <c r="W590" s="6" t="n">
        <v>-12</v>
      </c>
      <c r="X590" s="6" t="n">
        <v>-43</v>
      </c>
      <c r="Y590" s="6" t="n">
        <v>9</v>
      </c>
      <c r="Z590" s="6" t="n">
        <v>-4</v>
      </c>
      <c r="AA590" s="6" t="n">
        <v>54</v>
      </c>
      <c r="AB590" s="6" t="n">
        <v>-21</v>
      </c>
      <c r="AC590" s="6" t="n">
        <v>32</v>
      </c>
      <c r="AD590" s="6" t="n">
        <v>29</v>
      </c>
      <c r="AE590" s="6" t="n">
        <v>0</v>
      </c>
      <c r="AF590" s="6" t="n">
        <v>29</v>
      </c>
    </row>
    <row r="591" customFormat="false" ht="12.8" hidden="false" customHeight="false" outlineLevel="0" collapsed="false">
      <c r="A591" s="6" t="n">
        <v>27</v>
      </c>
      <c r="B591" s="6" t="n">
        <v>6</v>
      </c>
      <c r="C591" s="6" t="n">
        <v>1</v>
      </c>
      <c r="D591" s="6" t="n">
        <v>1</v>
      </c>
      <c r="E591" s="6" t="n">
        <v>7</v>
      </c>
      <c r="F591" s="6" t="s">
        <v>68</v>
      </c>
      <c r="G591" s="6" t="s">
        <v>69</v>
      </c>
      <c r="H591" s="6" t="s">
        <v>69</v>
      </c>
      <c r="I591" s="6" t="s">
        <v>69</v>
      </c>
      <c r="J591" s="6" t="s">
        <v>69</v>
      </c>
      <c r="K591" s="6" t="s">
        <v>69</v>
      </c>
      <c r="L591" s="6" t="s">
        <v>69</v>
      </c>
      <c r="M591" s="6" t="s">
        <v>70</v>
      </c>
      <c r="N591" s="6" t="n">
        <v>-184</v>
      </c>
      <c r="O591" s="6" t="n">
        <v>8.19637</v>
      </c>
      <c r="P591" s="6" t="n">
        <v>8.19638</v>
      </c>
      <c r="Q591" s="6" t="n">
        <v>8.35564</v>
      </c>
      <c r="R591" s="6" t="n">
        <v>3</v>
      </c>
      <c r="S591" s="6" t="n">
        <v>-43</v>
      </c>
      <c r="T591" s="6" t="n">
        <v>-8</v>
      </c>
      <c r="U591" s="6" t="n">
        <v>22</v>
      </c>
      <c r="V591" s="6" t="n">
        <v>43</v>
      </c>
      <c r="W591" s="6" t="n">
        <v>-22</v>
      </c>
      <c r="X591" s="6" t="n">
        <v>-3</v>
      </c>
      <c r="Y591" s="6" t="n">
        <v>8</v>
      </c>
      <c r="Z591" s="6" t="n">
        <v>-49</v>
      </c>
      <c r="AA591" s="6" t="n">
        <v>0</v>
      </c>
      <c r="AB591" s="6" t="n">
        <v>0</v>
      </c>
      <c r="AC591" s="6" t="n">
        <v>49</v>
      </c>
      <c r="AD591" s="6" t="n">
        <v>-14</v>
      </c>
      <c r="AE591" s="6" t="n">
        <v>13</v>
      </c>
      <c r="AF591" s="6" t="n">
        <v>0</v>
      </c>
    </row>
    <row r="592" customFormat="false" ht="12.8" hidden="false" customHeight="false" outlineLevel="0" collapsed="false">
      <c r="A592" s="6" t="n">
        <v>27</v>
      </c>
      <c r="B592" s="6" t="n">
        <v>4</v>
      </c>
      <c r="C592" s="6" t="n">
        <v>2</v>
      </c>
      <c r="D592" s="6" t="n">
        <v>2</v>
      </c>
      <c r="E592" s="6" t="n">
        <v>22</v>
      </c>
      <c r="F592" s="6" t="s">
        <v>68</v>
      </c>
      <c r="G592" s="6" t="s">
        <v>70</v>
      </c>
      <c r="H592" s="6" t="s">
        <v>70</v>
      </c>
      <c r="I592" s="6" t="s">
        <v>69</v>
      </c>
      <c r="J592" s="6" t="s">
        <v>68</v>
      </c>
      <c r="K592" s="6" t="s">
        <v>69</v>
      </c>
      <c r="L592" s="6" t="s">
        <v>69</v>
      </c>
      <c r="M592" s="6" t="s">
        <v>69</v>
      </c>
      <c r="N592" s="6" t="n">
        <v>-178</v>
      </c>
      <c r="O592" s="6" t="n">
        <v>8.22868</v>
      </c>
      <c r="P592" s="6" t="n">
        <v>8.22682</v>
      </c>
      <c r="Q592" s="6" t="n">
        <v>8.29067</v>
      </c>
      <c r="R592" s="6" t="n">
        <v>-15</v>
      </c>
      <c r="S592" s="6" t="n">
        <v>-13</v>
      </c>
      <c r="T592" s="6" t="n">
        <v>42</v>
      </c>
      <c r="U592" s="6" t="n">
        <v>40</v>
      </c>
      <c r="V592" s="6" t="n">
        <v>31</v>
      </c>
      <c r="W592" s="6" t="n">
        <v>-3</v>
      </c>
      <c r="X592" s="6" t="n">
        <v>-1</v>
      </c>
      <c r="Y592" s="6" t="n">
        <v>31</v>
      </c>
      <c r="Z592" s="6" t="n">
        <v>4</v>
      </c>
      <c r="AA592" s="6" t="n">
        <v>-32</v>
      </c>
      <c r="AB592" s="6" t="n">
        <v>-54</v>
      </c>
      <c r="AC592" s="6" t="n">
        <v>20</v>
      </c>
      <c r="AD592" s="6" t="n">
        <v>27</v>
      </c>
      <c r="AE592" s="6" t="n">
        <v>29</v>
      </c>
      <c r="AF592" s="6" t="n">
        <v>-29</v>
      </c>
    </row>
    <row r="593" customFormat="false" ht="12.8" hidden="false" customHeight="false" outlineLevel="0" collapsed="false">
      <c r="A593" s="6" t="n">
        <v>27</v>
      </c>
      <c r="B593" s="6" t="n">
        <v>4</v>
      </c>
      <c r="C593" s="6" t="n">
        <v>3</v>
      </c>
      <c r="D593" s="6" t="n">
        <v>1</v>
      </c>
      <c r="E593" s="6" t="n">
        <v>7</v>
      </c>
      <c r="F593" s="6" t="s">
        <v>68</v>
      </c>
      <c r="G593" s="6" t="s">
        <v>68</v>
      </c>
      <c r="H593" s="6" t="s">
        <v>70</v>
      </c>
      <c r="I593" s="6" t="s">
        <v>69</v>
      </c>
      <c r="J593" s="6" t="s">
        <v>68</v>
      </c>
      <c r="K593" s="6" t="s">
        <v>69</v>
      </c>
      <c r="L593" s="6" t="s">
        <v>69</v>
      </c>
      <c r="M593" s="6" t="s">
        <v>69</v>
      </c>
      <c r="N593" s="6" t="n">
        <v>-174</v>
      </c>
      <c r="O593" s="6" t="n">
        <v>8.19667</v>
      </c>
      <c r="P593" s="6" t="n">
        <v>8.25861</v>
      </c>
      <c r="Q593" s="6" t="n">
        <v>8.29177</v>
      </c>
      <c r="R593" s="6" t="n">
        <v>-13</v>
      </c>
      <c r="S593" s="6" t="n">
        <v>1</v>
      </c>
      <c r="T593" s="6" t="n">
        <v>-2</v>
      </c>
      <c r="U593" s="6" t="n">
        <v>40</v>
      </c>
      <c r="V593" s="6" t="n">
        <v>30</v>
      </c>
      <c r="W593" s="6" t="n">
        <v>42</v>
      </c>
      <c r="X593" s="6" t="n">
        <v>-15</v>
      </c>
      <c r="Y593" s="6" t="n">
        <v>30</v>
      </c>
      <c r="Z593" s="6" t="n">
        <v>4</v>
      </c>
      <c r="AA593" s="6" t="n">
        <v>-42</v>
      </c>
      <c r="AB593" s="6" t="n">
        <v>-44</v>
      </c>
      <c r="AC593" s="6" t="n">
        <v>20</v>
      </c>
      <c r="AD593" s="6" t="n">
        <v>14</v>
      </c>
      <c r="AE593" s="6" t="n">
        <v>42</v>
      </c>
      <c r="AF593" s="6" t="n">
        <v>-29</v>
      </c>
    </row>
    <row r="594" customFormat="false" ht="12.8" hidden="false" customHeight="false" outlineLevel="0" collapsed="false">
      <c r="A594" s="6" t="n">
        <v>27</v>
      </c>
      <c r="B594" s="6" t="n">
        <v>4</v>
      </c>
      <c r="C594" s="6" t="n">
        <v>2</v>
      </c>
      <c r="D594" s="6" t="n">
        <v>2</v>
      </c>
      <c r="E594" s="6" t="n">
        <v>11</v>
      </c>
      <c r="F594" s="6" t="s">
        <v>68</v>
      </c>
      <c r="G594" s="6" t="s">
        <v>68</v>
      </c>
      <c r="H594" s="6" t="s">
        <v>69</v>
      </c>
      <c r="I594" s="6" t="s">
        <v>69</v>
      </c>
      <c r="J594" s="6" t="s">
        <v>70</v>
      </c>
      <c r="K594" s="6" t="s">
        <v>69</v>
      </c>
      <c r="L594" s="6" t="s">
        <v>70</v>
      </c>
      <c r="M594" s="6" t="s">
        <v>69</v>
      </c>
      <c r="N594" s="6" t="n">
        <v>-171</v>
      </c>
      <c r="O594" s="6" t="n">
        <v>8.22676</v>
      </c>
      <c r="P594" s="6" t="n">
        <v>8.22837</v>
      </c>
      <c r="Q594" s="6" t="n">
        <v>8.29191</v>
      </c>
      <c r="R594" s="6" t="n">
        <v>-52</v>
      </c>
      <c r="S594" s="6" t="n">
        <v>24</v>
      </c>
      <c r="T594" s="6" t="n">
        <v>3</v>
      </c>
      <c r="U594" s="6" t="n">
        <v>-31</v>
      </c>
      <c r="V594" s="6" t="n">
        <v>31</v>
      </c>
      <c r="W594" s="6" t="n">
        <v>34</v>
      </c>
      <c r="X594" s="6" t="n">
        <v>-4</v>
      </c>
      <c r="Y594" s="6" t="n">
        <v>-3</v>
      </c>
      <c r="Z594" s="6" t="n">
        <v>16</v>
      </c>
      <c r="AA594" s="6" t="n">
        <v>12</v>
      </c>
      <c r="AB594" s="6" t="n">
        <v>-44</v>
      </c>
      <c r="AC594" s="6" t="n">
        <v>-44</v>
      </c>
      <c r="AD594" s="6" t="n">
        <v>-28</v>
      </c>
      <c r="AE594" s="6" t="n">
        <v>28</v>
      </c>
      <c r="AF594" s="6" t="n">
        <v>-28</v>
      </c>
    </row>
    <row r="595" customFormat="false" ht="12.8" hidden="false" customHeight="false" outlineLevel="0" collapsed="false">
      <c r="A595" s="6" t="n">
        <v>27</v>
      </c>
      <c r="B595" s="6" t="n">
        <v>2</v>
      </c>
      <c r="C595" s="6" t="n">
        <v>3</v>
      </c>
      <c r="D595" s="6" t="n">
        <v>3</v>
      </c>
      <c r="E595" s="6" t="n">
        <v>17</v>
      </c>
      <c r="F595" s="6" t="s">
        <v>68</v>
      </c>
      <c r="G595" s="6" t="s">
        <v>68</v>
      </c>
      <c r="H595" s="6" t="s">
        <v>70</v>
      </c>
      <c r="I595" s="6" t="s">
        <v>70</v>
      </c>
      <c r="J595" s="6" t="s">
        <v>68</v>
      </c>
      <c r="K595" s="6" t="s">
        <v>70</v>
      </c>
      <c r="L595" s="6" t="s">
        <v>69</v>
      </c>
      <c r="M595" s="6" t="s">
        <v>69</v>
      </c>
      <c r="N595" s="6" t="n">
        <v>-163</v>
      </c>
      <c r="O595" s="6" t="n">
        <v>8.25813</v>
      </c>
      <c r="P595" s="6" t="n">
        <v>8.25787</v>
      </c>
      <c r="Q595" s="6" t="n">
        <v>8.23027</v>
      </c>
      <c r="R595" s="6" t="n">
        <v>-1</v>
      </c>
      <c r="S595" s="6" t="n">
        <v>45</v>
      </c>
      <c r="T595" s="6" t="n">
        <v>-48</v>
      </c>
      <c r="U595" s="6" t="n">
        <v>34</v>
      </c>
      <c r="V595" s="6" t="n">
        <v>41</v>
      </c>
      <c r="W595" s="6" t="n">
        <v>51</v>
      </c>
      <c r="X595" s="6" t="n">
        <v>-26</v>
      </c>
      <c r="Y595" s="6" t="n">
        <v>21</v>
      </c>
      <c r="Z595" s="6" t="n">
        <v>-12</v>
      </c>
      <c r="AA595" s="6" t="n">
        <v>0</v>
      </c>
      <c r="AB595" s="6" t="n">
        <v>-1</v>
      </c>
      <c r="AC595" s="6" t="n">
        <v>9</v>
      </c>
      <c r="AD595" s="6" t="n">
        <v>14</v>
      </c>
      <c r="AE595" s="6" t="n">
        <v>42</v>
      </c>
      <c r="AF595" s="6" t="n">
        <v>-2</v>
      </c>
    </row>
    <row r="596" customFormat="false" ht="12.8" hidden="false" customHeight="false" outlineLevel="0" collapsed="false">
      <c r="A596" s="6" t="n">
        <v>27</v>
      </c>
      <c r="B596" s="6" t="n">
        <v>4</v>
      </c>
      <c r="C596" s="6" t="n">
        <v>4</v>
      </c>
      <c r="D596" s="6" t="n">
        <v>0</v>
      </c>
      <c r="E596" s="6" t="n">
        <v>5</v>
      </c>
      <c r="F596" s="6" t="s">
        <v>68</v>
      </c>
      <c r="G596" s="6" t="s">
        <v>68</v>
      </c>
      <c r="H596" s="6" t="s">
        <v>68</v>
      </c>
      <c r="I596" s="6" t="s">
        <v>69</v>
      </c>
      <c r="J596" s="6" t="s">
        <v>69</v>
      </c>
      <c r="K596" s="6" t="s">
        <v>69</v>
      </c>
      <c r="L596" s="6" t="s">
        <v>69</v>
      </c>
      <c r="M596" s="6" t="s">
        <v>68</v>
      </c>
      <c r="N596" s="6" t="n">
        <v>-162</v>
      </c>
      <c r="O596" s="6" t="n">
        <v>8.16239</v>
      </c>
      <c r="P596" s="6" t="n">
        <v>8.29175</v>
      </c>
      <c r="Q596" s="6" t="n">
        <v>8.29179</v>
      </c>
      <c r="R596" s="6" t="n">
        <v>0</v>
      </c>
      <c r="S596" s="6" t="n">
        <v>0</v>
      </c>
      <c r="T596" s="6" t="n">
        <v>-20</v>
      </c>
      <c r="U596" s="6" t="n">
        <v>20</v>
      </c>
      <c r="V596" s="6" t="n">
        <v>-9</v>
      </c>
      <c r="W596" s="6" t="n">
        <v>46</v>
      </c>
      <c r="X596" s="6" t="n">
        <v>-47</v>
      </c>
      <c r="Y596" s="6" t="n">
        <v>10</v>
      </c>
      <c r="Z596" s="6" t="n">
        <v>10</v>
      </c>
      <c r="AA596" s="6" t="n">
        <v>-47</v>
      </c>
      <c r="AB596" s="6" t="n">
        <v>-9</v>
      </c>
      <c r="AC596" s="6" t="n">
        <v>46</v>
      </c>
      <c r="AD596" s="6" t="n">
        <v>0</v>
      </c>
      <c r="AE596" s="6" t="n">
        <v>0</v>
      </c>
      <c r="AF596" s="6" t="n">
        <v>0</v>
      </c>
    </row>
    <row r="597" customFormat="false" ht="12.8" hidden="false" customHeight="false" outlineLevel="0" collapsed="false">
      <c r="A597" s="6" t="n">
        <v>27</v>
      </c>
      <c r="B597" s="6" t="n">
        <v>5</v>
      </c>
      <c r="C597" s="6" t="n">
        <v>2</v>
      </c>
      <c r="D597" s="6" t="n">
        <v>1</v>
      </c>
      <c r="E597" s="6" t="n">
        <v>8</v>
      </c>
      <c r="F597" s="6" t="s">
        <v>68</v>
      </c>
      <c r="G597" s="6" t="s">
        <v>70</v>
      </c>
      <c r="H597" s="6" t="s">
        <v>69</v>
      </c>
      <c r="I597" s="6" t="s">
        <v>68</v>
      </c>
      <c r="J597" s="6" t="s">
        <v>69</v>
      </c>
      <c r="K597" s="6" t="s">
        <v>69</v>
      </c>
      <c r="L597" s="6" t="s">
        <v>69</v>
      </c>
      <c r="M597" s="6" t="s">
        <v>69</v>
      </c>
      <c r="N597" s="6" t="n">
        <v>-159</v>
      </c>
      <c r="O597" s="6" t="n">
        <v>8.19466</v>
      </c>
      <c r="P597" s="6" t="n">
        <v>8.2281</v>
      </c>
      <c r="Q597" s="6" t="n">
        <v>8.32419</v>
      </c>
      <c r="R597" s="6" t="n">
        <v>-10</v>
      </c>
      <c r="S597" s="6" t="n">
        <v>0</v>
      </c>
      <c r="T597" s="6" t="n">
        <v>42</v>
      </c>
      <c r="U597" s="6" t="n">
        <v>0</v>
      </c>
      <c r="V597" s="6" t="n">
        <v>45</v>
      </c>
      <c r="W597" s="6" t="n">
        <v>-54</v>
      </c>
      <c r="X597" s="6" t="n">
        <v>11</v>
      </c>
      <c r="Y597" s="6" t="n">
        <v>0</v>
      </c>
      <c r="Z597" s="6" t="n">
        <v>-14</v>
      </c>
      <c r="AA597" s="6" t="n">
        <v>56</v>
      </c>
      <c r="AB597" s="6" t="n">
        <v>-11</v>
      </c>
      <c r="AC597" s="6" t="n">
        <v>-2</v>
      </c>
      <c r="AD597" s="6" t="n">
        <v>15</v>
      </c>
      <c r="AE597" s="6" t="n">
        <v>0</v>
      </c>
      <c r="AF597" s="6" t="n">
        <v>14</v>
      </c>
    </row>
    <row r="598" customFormat="false" ht="12.8" hidden="false" customHeight="false" outlineLevel="0" collapsed="false">
      <c r="A598" s="6" t="n">
        <v>27</v>
      </c>
      <c r="B598" s="6" t="n">
        <v>6</v>
      </c>
      <c r="C598" s="6" t="n">
        <v>2</v>
      </c>
      <c r="D598" s="6" t="n">
        <v>0</v>
      </c>
      <c r="E598" s="6" t="n">
        <v>4</v>
      </c>
      <c r="F598" s="6" t="s">
        <v>68</v>
      </c>
      <c r="G598" s="6" t="s">
        <v>69</v>
      </c>
      <c r="H598" s="6" t="s">
        <v>69</v>
      </c>
      <c r="I598" s="6" t="s">
        <v>69</v>
      </c>
      <c r="J598" s="6" t="s">
        <v>68</v>
      </c>
      <c r="K598" s="6" t="s">
        <v>69</v>
      </c>
      <c r="L598" s="6" t="s">
        <v>69</v>
      </c>
      <c r="M598" s="6" t="s">
        <v>69</v>
      </c>
      <c r="N598" s="6" t="n">
        <v>-157</v>
      </c>
      <c r="O598" s="6" t="n">
        <v>8.1683</v>
      </c>
      <c r="P598" s="6" t="n">
        <v>8.22659</v>
      </c>
      <c r="Q598" s="6" t="n">
        <v>8.35495</v>
      </c>
      <c r="R598" s="6" t="n">
        <v>0</v>
      </c>
      <c r="S598" s="6" t="n">
        <v>0</v>
      </c>
      <c r="T598" s="6" t="n">
        <v>0</v>
      </c>
      <c r="U598" s="6" t="n">
        <v>0</v>
      </c>
      <c r="V598" s="6" t="n">
        <v>42</v>
      </c>
      <c r="W598" s="6" t="n">
        <v>-13</v>
      </c>
      <c r="X598" s="6" t="n">
        <v>-13</v>
      </c>
      <c r="Y598" s="6" t="n">
        <v>42</v>
      </c>
      <c r="Z598" s="6" t="n">
        <v>-45</v>
      </c>
      <c r="AA598" s="6" t="n">
        <v>13</v>
      </c>
      <c r="AB598" s="6" t="n">
        <v>-45</v>
      </c>
      <c r="AC598" s="6" t="n">
        <v>13</v>
      </c>
      <c r="AD598" s="6" t="n">
        <v>0</v>
      </c>
      <c r="AE598" s="6" t="n">
        <v>28</v>
      </c>
      <c r="AF598" s="6" t="n">
        <v>-29</v>
      </c>
    </row>
    <row r="599" customFormat="false" ht="12.8" hidden="false" customHeight="false" outlineLevel="0" collapsed="false">
      <c r="A599" s="6" t="n">
        <v>27</v>
      </c>
      <c r="B599" s="6" t="n">
        <v>2</v>
      </c>
      <c r="C599" s="6" t="n">
        <v>3</v>
      </c>
      <c r="D599" s="6" t="n">
        <v>3</v>
      </c>
      <c r="E599" s="6" t="n">
        <v>10</v>
      </c>
      <c r="F599" s="6" t="s">
        <v>68</v>
      </c>
      <c r="G599" s="6" t="s">
        <v>68</v>
      </c>
      <c r="H599" s="6" t="s">
        <v>68</v>
      </c>
      <c r="I599" s="6" t="s">
        <v>69</v>
      </c>
      <c r="J599" s="6" t="s">
        <v>69</v>
      </c>
      <c r="K599" s="6" t="s">
        <v>70</v>
      </c>
      <c r="L599" s="6" t="s">
        <v>70</v>
      </c>
      <c r="M599" s="6" t="s">
        <v>70</v>
      </c>
      <c r="N599" s="6" t="n">
        <v>-156</v>
      </c>
      <c r="O599" s="6" t="n">
        <v>8.25749</v>
      </c>
      <c r="P599" s="6" t="n">
        <v>8.26014</v>
      </c>
      <c r="Q599" s="6" t="n">
        <v>8.2282</v>
      </c>
      <c r="R599" s="6" t="n">
        <v>15</v>
      </c>
      <c r="S599" s="6" t="n">
        <v>-30</v>
      </c>
      <c r="T599" s="6" t="n">
        <v>-51</v>
      </c>
      <c r="U599" s="6" t="n">
        <v>-20</v>
      </c>
      <c r="V599" s="6" t="n">
        <v>-19</v>
      </c>
      <c r="W599" s="6" t="n">
        <v>42</v>
      </c>
      <c r="X599" s="6" t="n">
        <v>11</v>
      </c>
      <c r="Y599" s="6" t="n">
        <v>-1</v>
      </c>
      <c r="Z599" s="6" t="n">
        <v>-2</v>
      </c>
      <c r="AA599" s="6" t="n">
        <v>-43</v>
      </c>
      <c r="AB599" s="6" t="n">
        <v>45</v>
      </c>
      <c r="AC599" s="6" t="n">
        <v>-1</v>
      </c>
      <c r="AD599" s="6" t="n">
        <v>-42</v>
      </c>
      <c r="AE599" s="6" t="n">
        <v>15</v>
      </c>
      <c r="AF599" s="6" t="n">
        <v>0</v>
      </c>
    </row>
    <row r="600" customFormat="false" ht="12.8" hidden="false" customHeight="false" outlineLevel="0" collapsed="false">
      <c r="A600" s="6" t="n">
        <v>27</v>
      </c>
      <c r="B600" s="6" t="n">
        <v>2</v>
      </c>
      <c r="C600" s="6" t="n">
        <v>3</v>
      </c>
      <c r="D600" s="6" t="n">
        <v>3</v>
      </c>
      <c r="E600" s="6" t="n">
        <v>87</v>
      </c>
      <c r="F600" s="6" t="s">
        <v>68</v>
      </c>
      <c r="G600" s="6" t="s">
        <v>70</v>
      </c>
      <c r="H600" s="6" t="s">
        <v>68</v>
      </c>
      <c r="I600" s="6" t="s">
        <v>69</v>
      </c>
      <c r="J600" s="6" t="s">
        <v>70</v>
      </c>
      <c r="K600" s="6" t="s">
        <v>69</v>
      </c>
      <c r="L600" s="6" t="s">
        <v>70</v>
      </c>
      <c r="M600" s="6" t="s">
        <v>68</v>
      </c>
      <c r="N600" s="6" t="n">
        <v>-155</v>
      </c>
      <c r="O600" s="6" t="n">
        <v>8.25711</v>
      </c>
      <c r="P600" s="6" t="n">
        <v>8.26069</v>
      </c>
      <c r="Q600" s="6" t="n">
        <v>8.22612</v>
      </c>
      <c r="R600" s="6" t="n">
        <v>-44</v>
      </c>
      <c r="S600" s="6" t="n">
        <v>1</v>
      </c>
      <c r="T600" s="6" t="n">
        <v>36</v>
      </c>
      <c r="U600" s="6" t="n">
        <v>-24</v>
      </c>
      <c r="V600" s="6" t="n">
        <v>-8</v>
      </c>
      <c r="W600" s="6" t="n">
        <v>3</v>
      </c>
      <c r="X600" s="6" t="n">
        <v>-33</v>
      </c>
      <c r="Y600" s="6" t="n">
        <v>14</v>
      </c>
      <c r="Z600" s="6" t="n">
        <v>24</v>
      </c>
      <c r="AA600" s="6" t="n">
        <v>-22</v>
      </c>
      <c r="AB600" s="6" t="n">
        <v>-61</v>
      </c>
      <c r="AC600" s="6" t="n">
        <v>3</v>
      </c>
      <c r="AD600" s="6" t="n">
        <v>-15</v>
      </c>
      <c r="AE600" s="6" t="n">
        <v>-12</v>
      </c>
      <c r="AF600" s="6" t="n">
        <v>-28</v>
      </c>
    </row>
    <row r="601" customFormat="false" ht="12.8" hidden="false" customHeight="false" outlineLevel="0" collapsed="false">
      <c r="A601" s="6" t="n">
        <v>27</v>
      </c>
      <c r="B601" s="6" t="n">
        <v>6</v>
      </c>
      <c r="C601" s="6" t="n">
        <v>1</v>
      </c>
      <c r="D601" s="6" t="n">
        <v>1</v>
      </c>
      <c r="E601" s="6" t="n">
        <v>2</v>
      </c>
      <c r="F601" s="6" t="s">
        <v>68</v>
      </c>
      <c r="G601" s="6" t="s">
        <v>69</v>
      </c>
      <c r="H601" s="6" t="s">
        <v>70</v>
      </c>
      <c r="I601" s="6" t="s">
        <v>69</v>
      </c>
      <c r="J601" s="6" t="s">
        <v>69</v>
      </c>
      <c r="K601" s="6" t="s">
        <v>69</v>
      </c>
      <c r="L601" s="6" t="s">
        <v>69</v>
      </c>
      <c r="M601" s="6" t="s">
        <v>69</v>
      </c>
      <c r="N601" s="6" t="n">
        <v>-147</v>
      </c>
      <c r="O601" s="6" t="n">
        <v>8.19561</v>
      </c>
      <c r="P601" s="6" t="n">
        <v>8.19755</v>
      </c>
      <c r="Q601" s="6" t="n">
        <v>8.35536</v>
      </c>
      <c r="R601" s="6" t="n">
        <v>0</v>
      </c>
      <c r="S601" s="6" t="n">
        <v>-11</v>
      </c>
      <c r="T601" s="6" t="n">
        <v>-12</v>
      </c>
      <c r="U601" s="6" t="n">
        <v>51</v>
      </c>
      <c r="V601" s="6" t="n">
        <v>41</v>
      </c>
      <c r="W601" s="6" t="n">
        <v>-2</v>
      </c>
      <c r="X601" s="6" t="n">
        <v>-1</v>
      </c>
      <c r="Y601" s="6" t="n">
        <v>-12</v>
      </c>
      <c r="Z601" s="6" t="n">
        <v>-45</v>
      </c>
      <c r="AA601" s="6" t="n">
        <v>-33</v>
      </c>
      <c r="AB601" s="6" t="n">
        <v>4</v>
      </c>
      <c r="AC601" s="6" t="n">
        <v>13</v>
      </c>
      <c r="AD601" s="6" t="n">
        <v>14</v>
      </c>
      <c r="AE601" s="6" t="n">
        <v>13</v>
      </c>
      <c r="AF601" s="6" t="n">
        <v>-28</v>
      </c>
    </row>
    <row r="602" customFormat="false" ht="12.8" hidden="false" customHeight="false" outlineLevel="0" collapsed="false">
      <c r="A602" s="6" t="n">
        <v>27</v>
      </c>
      <c r="B602" s="6" t="n">
        <v>2</v>
      </c>
      <c r="C602" s="6" t="n">
        <v>3</v>
      </c>
      <c r="D602" s="6" t="n">
        <v>3</v>
      </c>
      <c r="E602" s="6" t="n">
        <v>32</v>
      </c>
      <c r="F602" s="6" t="s">
        <v>68</v>
      </c>
      <c r="G602" s="6" t="s">
        <v>68</v>
      </c>
      <c r="H602" s="6" t="s">
        <v>70</v>
      </c>
      <c r="I602" s="6" t="s">
        <v>69</v>
      </c>
      <c r="J602" s="6" t="s">
        <v>70</v>
      </c>
      <c r="K602" s="6" t="s">
        <v>68</v>
      </c>
      <c r="L602" s="6" t="s">
        <v>70</v>
      </c>
      <c r="M602" s="6" t="s">
        <v>69</v>
      </c>
      <c r="N602" s="6" t="n">
        <v>-145</v>
      </c>
      <c r="O602" s="6" t="n">
        <v>8.26136</v>
      </c>
      <c r="P602" s="6" t="n">
        <v>8.25895</v>
      </c>
      <c r="Q602" s="6" t="n">
        <v>8.22637</v>
      </c>
      <c r="R602" s="6" t="n">
        <v>-45</v>
      </c>
      <c r="S602" s="6" t="n">
        <v>2</v>
      </c>
      <c r="T602" s="6" t="n">
        <v>2</v>
      </c>
      <c r="U602" s="6" t="n">
        <v>10</v>
      </c>
      <c r="V602" s="6" t="n">
        <v>30</v>
      </c>
      <c r="W602" s="6" t="n">
        <v>42</v>
      </c>
      <c r="X602" s="6" t="n">
        <v>42</v>
      </c>
      <c r="Y602" s="6" t="n">
        <v>-26</v>
      </c>
      <c r="Z602" s="6" t="n">
        <v>15</v>
      </c>
      <c r="AA602" s="6" t="n">
        <v>-31</v>
      </c>
      <c r="AB602" s="6" t="n">
        <v>4</v>
      </c>
      <c r="AC602" s="6" t="n">
        <v>-43</v>
      </c>
      <c r="AD602" s="6" t="n">
        <v>-15</v>
      </c>
      <c r="AE602" s="6" t="n">
        <v>42</v>
      </c>
      <c r="AF602" s="6" t="n">
        <v>-28</v>
      </c>
    </row>
    <row r="603" customFormat="false" ht="12.8" hidden="false" customHeight="false" outlineLevel="0" collapsed="false">
      <c r="A603" s="6" t="n">
        <v>27</v>
      </c>
      <c r="B603" s="6" t="n">
        <v>2</v>
      </c>
      <c r="C603" s="6" t="n">
        <v>3</v>
      </c>
      <c r="D603" s="6" t="n">
        <v>3</v>
      </c>
      <c r="E603" s="6" t="n">
        <v>7</v>
      </c>
      <c r="F603" s="6" t="s">
        <v>68</v>
      </c>
      <c r="G603" s="6" t="s">
        <v>68</v>
      </c>
      <c r="H603" s="6" t="s">
        <v>68</v>
      </c>
      <c r="I603" s="6" t="s">
        <v>69</v>
      </c>
      <c r="J603" s="6" t="s">
        <v>70</v>
      </c>
      <c r="K603" s="6" t="s">
        <v>70</v>
      </c>
      <c r="L603" s="6" t="s">
        <v>70</v>
      </c>
      <c r="M603" s="6" t="s">
        <v>69</v>
      </c>
      <c r="N603" s="6" t="n">
        <v>-142</v>
      </c>
      <c r="O603" s="6" t="n">
        <v>8.25858</v>
      </c>
      <c r="P603" s="6" t="n">
        <v>8.25964</v>
      </c>
      <c r="Q603" s="6" t="n">
        <v>8.22843</v>
      </c>
      <c r="R603" s="6" t="n">
        <v>-32</v>
      </c>
      <c r="S603" s="6" t="n">
        <v>17</v>
      </c>
      <c r="T603" s="6" t="n">
        <v>-41</v>
      </c>
      <c r="U603" s="6" t="n">
        <v>-30</v>
      </c>
      <c r="V603" s="6" t="n">
        <v>-10</v>
      </c>
      <c r="W603" s="6" t="n">
        <v>54</v>
      </c>
      <c r="X603" s="6" t="n">
        <v>-2</v>
      </c>
      <c r="Y603" s="6" t="n">
        <v>-14</v>
      </c>
      <c r="Z603" s="6" t="n">
        <v>12</v>
      </c>
      <c r="AA603" s="6" t="n">
        <v>-31</v>
      </c>
      <c r="AB603" s="6" t="n">
        <v>3</v>
      </c>
      <c r="AC603" s="6" t="n">
        <v>-43</v>
      </c>
      <c r="AD603" s="6" t="n">
        <v>-42</v>
      </c>
      <c r="AE603" s="6" t="n">
        <v>14</v>
      </c>
      <c r="AF603" s="6" t="n">
        <v>-29</v>
      </c>
    </row>
    <row r="604" customFormat="false" ht="12.8" hidden="false" customHeight="false" outlineLevel="0" collapsed="false">
      <c r="A604" s="6" t="n">
        <v>27</v>
      </c>
      <c r="B604" s="6" t="n">
        <v>4</v>
      </c>
      <c r="C604" s="6" t="n">
        <v>3</v>
      </c>
      <c r="D604" s="6" t="n">
        <v>1</v>
      </c>
      <c r="E604" s="6" t="n">
        <v>20</v>
      </c>
      <c r="F604" s="6" t="s">
        <v>68</v>
      </c>
      <c r="G604" s="6" t="s">
        <v>68</v>
      </c>
      <c r="H604" s="6" t="s">
        <v>69</v>
      </c>
      <c r="I604" s="6" t="s">
        <v>69</v>
      </c>
      <c r="J604" s="6" t="s">
        <v>68</v>
      </c>
      <c r="K604" s="6" t="s">
        <v>69</v>
      </c>
      <c r="L604" s="6" t="s">
        <v>70</v>
      </c>
      <c r="M604" s="6" t="s">
        <v>69</v>
      </c>
      <c r="N604" s="6" t="n">
        <v>-132</v>
      </c>
      <c r="O604" s="6" t="n">
        <v>8.19668</v>
      </c>
      <c r="P604" s="6" t="n">
        <v>8.25829</v>
      </c>
      <c r="Q604" s="6" t="n">
        <v>8.29133</v>
      </c>
      <c r="R604" s="6" t="n">
        <v>-10</v>
      </c>
      <c r="S604" s="6" t="n">
        <v>22</v>
      </c>
      <c r="T604" s="6" t="n">
        <v>1</v>
      </c>
      <c r="U604" s="6" t="n">
        <v>-41</v>
      </c>
      <c r="V604" s="6" t="n">
        <v>21</v>
      </c>
      <c r="W604" s="6" t="n">
        <v>32</v>
      </c>
      <c r="X604" s="6" t="n">
        <v>-6</v>
      </c>
      <c r="Y604" s="6" t="n">
        <v>40</v>
      </c>
      <c r="Z604" s="6" t="n">
        <v>4</v>
      </c>
      <c r="AA604" s="6" t="n">
        <v>12</v>
      </c>
      <c r="AB604" s="6" t="n">
        <v>-44</v>
      </c>
      <c r="AC604" s="6" t="n">
        <v>-32</v>
      </c>
      <c r="AD604" s="6" t="n">
        <v>-14</v>
      </c>
      <c r="AE604" s="6" t="n">
        <v>42</v>
      </c>
      <c r="AF604" s="6" t="n">
        <v>-28</v>
      </c>
    </row>
    <row r="605" customFormat="false" ht="12.8" hidden="false" customHeight="false" outlineLevel="0" collapsed="false">
      <c r="A605" s="6" t="n">
        <v>27</v>
      </c>
      <c r="B605" s="6" t="n">
        <v>6</v>
      </c>
      <c r="C605" s="6" t="n">
        <v>1</v>
      </c>
      <c r="D605" s="6" t="n">
        <v>1</v>
      </c>
      <c r="E605" s="6" t="n">
        <v>6</v>
      </c>
      <c r="F605" s="6" t="s">
        <v>68</v>
      </c>
      <c r="G605" s="6" t="s">
        <v>69</v>
      </c>
      <c r="H605" s="6" t="s">
        <v>69</v>
      </c>
      <c r="I605" s="6" t="s">
        <v>69</v>
      </c>
      <c r="J605" s="6" t="s">
        <v>69</v>
      </c>
      <c r="K605" s="6" t="s">
        <v>69</v>
      </c>
      <c r="L605" s="6" t="s">
        <v>70</v>
      </c>
      <c r="M605" s="6" t="s">
        <v>69</v>
      </c>
      <c r="N605" s="6" t="n">
        <v>-121</v>
      </c>
      <c r="O605" s="6" t="n">
        <v>8.19591</v>
      </c>
      <c r="P605" s="6" t="n">
        <v>8.19591</v>
      </c>
      <c r="Q605" s="6" t="n">
        <v>8.35558</v>
      </c>
      <c r="R605" s="6" t="n">
        <v>2</v>
      </c>
      <c r="S605" s="6" t="n">
        <v>11</v>
      </c>
      <c r="T605" s="6" t="n">
        <v>-8</v>
      </c>
      <c r="U605" s="6" t="n">
        <v>-32</v>
      </c>
      <c r="V605" s="6" t="n">
        <v>32</v>
      </c>
      <c r="W605" s="6" t="n">
        <v>-11</v>
      </c>
      <c r="X605" s="6" t="n">
        <v>8</v>
      </c>
      <c r="Y605" s="6" t="n">
        <v>-2</v>
      </c>
      <c r="Z605" s="6" t="n">
        <v>-45</v>
      </c>
      <c r="AA605" s="6" t="n">
        <v>22</v>
      </c>
      <c r="AB605" s="6" t="n">
        <v>3</v>
      </c>
      <c r="AC605" s="6" t="n">
        <v>-45</v>
      </c>
      <c r="AD605" s="6" t="n">
        <v>-14</v>
      </c>
      <c r="AE605" s="6" t="n">
        <v>14</v>
      </c>
      <c r="AF605" s="6" t="n">
        <v>-29</v>
      </c>
    </row>
    <row r="606" customFormat="false" ht="12.8" hidden="false" customHeight="false" outlineLevel="0" collapsed="false">
      <c r="A606" s="6" t="n">
        <v>27</v>
      </c>
      <c r="B606" s="6" t="n">
        <v>5</v>
      </c>
      <c r="C606" s="6" t="n">
        <v>3</v>
      </c>
      <c r="D606" s="6" t="n">
        <v>0</v>
      </c>
      <c r="E606" s="6" t="n">
        <v>5</v>
      </c>
      <c r="F606" s="6" t="s">
        <v>68</v>
      </c>
      <c r="G606" s="6" t="s">
        <v>68</v>
      </c>
      <c r="H606" s="6" t="s">
        <v>69</v>
      </c>
      <c r="I606" s="6" t="s">
        <v>69</v>
      </c>
      <c r="J606" s="6" t="s">
        <v>69</v>
      </c>
      <c r="K606" s="6" t="s">
        <v>69</v>
      </c>
      <c r="L606" s="6" t="s">
        <v>68</v>
      </c>
      <c r="M606" s="6" t="s">
        <v>69</v>
      </c>
      <c r="N606" s="6" t="n">
        <v>-117</v>
      </c>
      <c r="O606" s="6" t="n">
        <v>8.16388</v>
      </c>
      <c r="P606" s="6" t="n">
        <v>8.25732</v>
      </c>
      <c r="Q606" s="6" t="n">
        <v>8.32467</v>
      </c>
      <c r="R606" s="6" t="n">
        <v>-21</v>
      </c>
      <c r="S606" s="6" t="n">
        <v>20</v>
      </c>
      <c r="T606" s="6" t="n">
        <v>-10</v>
      </c>
      <c r="U606" s="6" t="n">
        <v>9</v>
      </c>
      <c r="V606" s="6" t="n">
        <v>34</v>
      </c>
      <c r="W606" s="6" t="n">
        <v>35</v>
      </c>
      <c r="X606" s="6" t="n">
        <v>8</v>
      </c>
      <c r="Y606" s="6" t="n">
        <v>-47</v>
      </c>
      <c r="Z606" s="6" t="n">
        <v>2</v>
      </c>
      <c r="AA606" s="6" t="n">
        <v>2</v>
      </c>
      <c r="AB606" s="6" t="n">
        <v>11</v>
      </c>
      <c r="AC606" s="6" t="n">
        <v>-46</v>
      </c>
      <c r="AD606" s="6" t="n">
        <v>0</v>
      </c>
      <c r="AE606" s="6" t="n">
        <v>14</v>
      </c>
      <c r="AF606" s="6" t="n">
        <v>-14</v>
      </c>
    </row>
    <row r="607" customFormat="false" ht="12.8" hidden="false" customHeight="false" outlineLevel="0" collapsed="false">
      <c r="A607" s="6" t="n">
        <v>27</v>
      </c>
      <c r="B607" s="6" t="n">
        <v>5</v>
      </c>
      <c r="C607" s="6" t="n">
        <v>3</v>
      </c>
      <c r="D607" s="6" t="n">
        <v>0</v>
      </c>
      <c r="E607" s="6" t="n">
        <v>9</v>
      </c>
      <c r="F607" s="6" t="s">
        <v>68</v>
      </c>
      <c r="G607" s="6" t="s">
        <v>69</v>
      </c>
      <c r="H607" s="6" t="s">
        <v>68</v>
      </c>
      <c r="I607" s="6" t="s">
        <v>69</v>
      </c>
      <c r="J607" s="6" t="s">
        <v>69</v>
      </c>
      <c r="K607" s="6" t="s">
        <v>68</v>
      </c>
      <c r="L607" s="6" t="s">
        <v>69</v>
      </c>
      <c r="M607" s="6" t="s">
        <v>69</v>
      </c>
      <c r="N607" s="6" t="n">
        <v>-114</v>
      </c>
      <c r="O607" s="6" t="n">
        <v>8.16389</v>
      </c>
      <c r="P607" s="6" t="n">
        <v>8.26073</v>
      </c>
      <c r="Q607" s="6" t="n">
        <v>8.32161</v>
      </c>
      <c r="R607" s="6" t="n">
        <v>20</v>
      </c>
      <c r="S607" s="6" t="n">
        <v>-21</v>
      </c>
      <c r="T607" s="6" t="n">
        <v>-11</v>
      </c>
      <c r="U607" s="6" t="n">
        <v>11</v>
      </c>
      <c r="V607" s="6" t="n">
        <v>-1</v>
      </c>
      <c r="W607" s="6" t="n">
        <v>-2</v>
      </c>
      <c r="X607" s="6" t="n">
        <v>44</v>
      </c>
      <c r="Y607" s="6" t="n">
        <v>-12</v>
      </c>
      <c r="Z607" s="6" t="n">
        <v>-36</v>
      </c>
      <c r="AA607" s="6" t="n">
        <v>-36</v>
      </c>
      <c r="AB607" s="6" t="n">
        <v>50</v>
      </c>
      <c r="AC607" s="6" t="n">
        <v>-8</v>
      </c>
      <c r="AD607" s="6" t="n">
        <v>0</v>
      </c>
      <c r="AE607" s="6" t="n">
        <v>14</v>
      </c>
      <c r="AF607" s="6" t="n">
        <v>-14</v>
      </c>
    </row>
    <row r="608" customFormat="false" ht="12.8" hidden="false" customHeight="false" outlineLevel="0" collapsed="false">
      <c r="A608" s="6" t="n">
        <v>27</v>
      </c>
      <c r="B608" s="6" t="n">
        <v>4</v>
      </c>
      <c r="C608" s="6" t="n">
        <v>4</v>
      </c>
      <c r="D608" s="6" t="n">
        <v>0</v>
      </c>
      <c r="E608" s="6" t="n">
        <v>3</v>
      </c>
      <c r="F608" s="6" t="s">
        <v>68</v>
      </c>
      <c r="G608" s="6" t="s">
        <v>68</v>
      </c>
      <c r="H608" s="6" t="s">
        <v>68</v>
      </c>
      <c r="I608" s="6" t="s">
        <v>69</v>
      </c>
      <c r="J608" s="6" t="s">
        <v>69</v>
      </c>
      <c r="K608" s="6" t="s">
        <v>68</v>
      </c>
      <c r="L608" s="6" t="s">
        <v>69</v>
      </c>
      <c r="M608" s="6" t="s">
        <v>69</v>
      </c>
      <c r="N608" s="6" t="n">
        <v>-114</v>
      </c>
      <c r="O608" s="6" t="n">
        <v>8.16524</v>
      </c>
      <c r="P608" s="6" t="n">
        <v>8.29111</v>
      </c>
      <c r="Q608" s="6" t="n">
        <v>8.2908</v>
      </c>
      <c r="R608" s="6" t="n">
        <v>9</v>
      </c>
      <c r="S608" s="6" t="n">
        <v>-9</v>
      </c>
      <c r="T608" s="6" t="n">
        <v>-11</v>
      </c>
      <c r="U608" s="6" t="n">
        <v>11</v>
      </c>
      <c r="V608" s="6" t="n">
        <v>-12</v>
      </c>
      <c r="W608" s="6" t="n">
        <v>43</v>
      </c>
      <c r="X608" s="6" t="n">
        <v>43</v>
      </c>
      <c r="Y608" s="6" t="n">
        <v>-14</v>
      </c>
      <c r="Z608" s="6" t="n">
        <v>10</v>
      </c>
      <c r="AA608" s="6" t="n">
        <v>-46</v>
      </c>
      <c r="AB608" s="6" t="n">
        <v>47</v>
      </c>
      <c r="AC608" s="6" t="n">
        <v>-9</v>
      </c>
      <c r="AD608" s="6" t="n">
        <v>0</v>
      </c>
      <c r="AE608" s="6" t="n">
        <v>28</v>
      </c>
      <c r="AF608" s="6" t="n">
        <v>0</v>
      </c>
    </row>
    <row r="609" customFormat="false" ht="12.8" hidden="false" customHeight="false" outlineLevel="0" collapsed="false">
      <c r="A609" s="6" t="n">
        <v>27</v>
      </c>
      <c r="B609" s="6" t="n">
        <v>4</v>
      </c>
      <c r="C609" s="6" t="n">
        <v>3</v>
      </c>
      <c r="D609" s="6" t="n">
        <v>1</v>
      </c>
      <c r="E609" s="6" t="n">
        <v>3</v>
      </c>
      <c r="F609" s="6" t="s">
        <v>68</v>
      </c>
      <c r="G609" s="6" t="s">
        <v>68</v>
      </c>
      <c r="H609" s="6" t="s">
        <v>68</v>
      </c>
      <c r="I609" s="6" t="s">
        <v>69</v>
      </c>
      <c r="J609" s="6" t="s">
        <v>69</v>
      </c>
      <c r="K609" s="6" t="s">
        <v>70</v>
      </c>
      <c r="L609" s="6" t="s">
        <v>69</v>
      </c>
      <c r="M609" s="6" t="s">
        <v>69</v>
      </c>
      <c r="N609" s="6" t="n">
        <v>-111</v>
      </c>
      <c r="O609" s="6" t="n">
        <v>8.19484</v>
      </c>
      <c r="P609" s="6" t="n">
        <v>8.25977</v>
      </c>
      <c r="Q609" s="6" t="n">
        <v>8.29146</v>
      </c>
      <c r="R609" s="6" t="n">
        <v>11</v>
      </c>
      <c r="S609" s="6" t="n">
        <v>3</v>
      </c>
      <c r="T609" s="6" t="n">
        <v>-52</v>
      </c>
      <c r="U609" s="6" t="n">
        <v>13</v>
      </c>
      <c r="V609" s="6" t="n">
        <v>-10</v>
      </c>
      <c r="W609" s="6" t="n">
        <v>54</v>
      </c>
      <c r="X609" s="6" t="n">
        <v>0</v>
      </c>
      <c r="Y609" s="6" t="n">
        <v>-12</v>
      </c>
      <c r="Z609" s="6" t="n">
        <v>-2</v>
      </c>
      <c r="AA609" s="6" t="n">
        <v>-46</v>
      </c>
      <c r="AB609" s="6" t="n">
        <v>47</v>
      </c>
      <c r="AC609" s="6" t="n">
        <v>0</v>
      </c>
      <c r="AD609" s="6" t="n">
        <v>-13</v>
      </c>
      <c r="AE609" s="6" t="n">
        <v>14</v>
      </c>
      <c r="AF609" s="6" t="n">
        <v>-1</v>
      </c>
    </row>
    <row r="610" customFormat="false" ht="12.8" hidden="false" customHeight="false" outlineLevel="0" collapsed="false">
      <c r="A610" s="6" t="n">
        <v>27</v>
      </c>
      <c r="B610" s="6" t="n">
        <v>2</v>
      </c>
      <c r="C610" s="6" t="n">
        <v>3</v>
      </c>
      <c r="D610" s="6" t="n">
        <v>3</v>
      </c>
      <c r="E610" s="6" t="n">
        <v>9</v>
      </c>
      <c r="F610" s="6" t="s">
        <v>68</v>
      </c>
      <c r="G610" s="6" t="s">
        <v>68</v>
      </c>
      <c r="H610" s="6" t="s">
        <v>68</v>
      </c>
      <c r="I610" s="6" t="s">
        <v>69</v>
      </c>
      <c r="J610" s="6" t="s">
        <v>70</v>
      </c>
      <c r="K610" s="6" t="s">
        <v>69</v>
      </c>
      <c r="L610" s="6" t="s">
        <v>70</v>
      </c>
      <c r="M610" s="6" t="s">
        <v>70</v>
      </c>
      <c r="N610" s="6" t="n">
        <v>-109</v>
      </c>
      <c r="O610" s="6" t="n">
        <v>8.25683</v>
      </c>
      <c r="P610" s="6" t="n">
        <v>8.25971</v>
      </c>
      <c r="Q610" s="6" t="n">
        <v>8.22852</v>
      </c>
      <c r="R610" s="6" t="n">
        <v>-42</v>
      </c>
      <c r="S610" s="6" t="n">
        <v>-30</v>
      </c>
      <c r="T610" s="6" t="n">
        <v>6</v>
      </c>
      <c r="U610" s="6" t="n">
        <v>-21</v>
      </c>
      <c r="V610" s="6" t="n">
        <v>-10</v>
      </c>
      <c r="W610" s="6" t="n">
        <v>33</v>
      </c>
      <c r="X610" s="6" t="n">
        <v>-2</v>
      </c>
      <c r="Y610" s="6" t="n">
        <v>10</v>
      </c>
      <c r="Z610" s="6" t="n">
        <v>24</v>
      </c>
      <c r="AA610" s="6" t="n">
        <v>-40</v>
      </c>
      <c r="AB610" s="6" t="n">
        <v>-43</v>
      </c>
      <c r="AC610" s="6" t="n">
        <v>3</v>
      </c>
      <c r="AD610" s="6" t="n">
        <v>-42</v>
      </c>
      <c r="AE610" s="6" t="n">
        <v>15</v>
      </c>
      <c r="AF610" s="6" t="n">
        <v>-28</v>
      </c>
    </row>
    <row r="611" customFormat="false" ht="12.8" hidden="false" customHeight="false" outlineLevel="0" collapsed="false">
      <c r="A611" s="6" t="n">
        <v>27</v>
      </c>
      <c r="B611" s="6" t="n">
        <v>5</v>
      </c>
      <c r="C611" s="6" t="n">
        <v>2</v>
      </c>
      <c r="D611" s="6" t="n">
        <v>1</v>
      </c>
      <c r="E611" s="6" t="n">
        <v>15</v>
      </c>
      <c r="F611" s="6" t="s">
        <v>68</v>
      </c>
      <c r="G611" s="6" t="s">
        <v>69</v>
      </c>
      <c r="H611" s="6" t="s">
        <v>68</v>
      </c>
      <c r="I611" s="6" t="s">
        <v>69</v>
      </c>
      <c r="J611" s="6" t="s">
        <v>69</v>
      </c>
      <c r="K611" s="6" t="s">
        <v>70</v>
      </c>
      <c r="L611" s="6" t="s">
        <v>69</v>
      </c>
      <c r="M611" s="6" t="s">
        <v>69</v>
      </c>
      <c r="N611" s="6" t="n">
        <v>-108</v>
      </c>
      <c r="O611" s="6" t="n">
        <v>8.19488</v>
      </c>
      <c r="P611" s="6" t="n">
        <v>8.22964</v>
      </c>
      <c r="Q611" s="6" t="n">
        <v>8.32181</v>
      </c>
      <c r="R611" s="6" t="n">
        <v>22</v>
      </c>
      <c r="S611" s="6" t="n">
        <v>-9</v>
      </c>
      <c r="T611" s="6" t="n">
        <v>-52</v>
      </c>
      <c r="U611" s="6" t="n">
        <v>12</v>
      </c>
      <c r="V611" s="6" t="n">
        <v>0</v>
      </c>
      <c r="W611" s="6" t="n">
        <v>12</v>
      </c>
      <c r="X611" s="6" t="n">
        <v>2</v>
      </c>
      <c r="Y611" s="6" t="n">
        <v>-10</v>
      </c>
      <c r="Z611" s="6" t="n">
        <v>-46</v>
      </c>
      <c r="AA611" s="6" t="n">
        <v>-36</v>
      </c>
      <c r="AB611" s="6" t="n">
        <v>49</v>
      </c>
      <c r="AC611" s="6" t="n">
        <v>1</v>
      </c>
      <c r="AD611" s="6" t="n">
        <v>-14</v>
      </c>
      <c r="AE611" s="6" t="n">
        <v>1</v>
      </c>
      <c r="AF611" s="6" t="n">
        <v>-14</v>
      </c>
    </row>
    <row r="612" customFormat="false" ht="12.8" hidden="false" customHeight="false" outlineLevel="0" collapsed="false">
      <c r="A612" s="6" t="n">
        <v>27</v>
      </c>
      <c r="B612" s="6" t="n">
        <v>4</v>
      </c>
      <c r="C612" s="6" t="n">
        <v>4</v>
      </c>
      <c r="D612" s="6" t="n">
        <v>0</v>
      </c>
      <c r="E612" s="6" t="n">
        <v>2</v>
      </c>
      <c r="F612" s="6" t="s">
        <v>68</v>
      </c>
      <c r="G612" s="6" t="s">
        <v>68</v>
      </c>
      <c r="H612" s="6" t="s">
        <v>68</v>
      </c>
      <c r="I612" s="6" t="s">
        <v>69</v>
      </c>
      <c r="J612" s="6" t="s">
        <v>68</v>
      </c>
      <c r="K612" s="6" t="s">
        <v>69</v>
      </c>
      <c r="L612" s="6" t="s">
        <v>69</v>
      </c>
      <c r="M612" s="6" t="s">
        <v>69</v>
      </c>
      <c r="N612" s="6" t="n">
        <v>-103</v>
      </c>
      <c r="O612" s="6" t="n">
        <v>8.16508</v>
      </c>
      <c r="P612" s="6" t="n">
        <v>8.29101</v>
      </c>
      <c r="Q612" s="6" t="n">
        <v>8.29101</v>
      </c>
      <c r="R612" s="6" t="n">
        <v>-2</v>
      </c>
      <c r="S612" s="6" t="n">
        <v>2</v>
      </c>
      <c r="T612" s="6" t="n">
        <v>0</v>
      </c>
      <c r="U612" s="6" t="n">
        <v>0</v>
      </c>
      <c r="V612" s="6" t="n">
        <v>-12</v>
      </c>
      <c r="W612" s="6" t="n">
        <v>44</v>
      </c>
      <c r="X612" s="6" t="n">
        <v>-14</v>
      </c>
      <c r="Y612" s="6" t="n">
        <v>43</v>
      </c>
      <c r="Z612" s="6" t="n">
        <v>14</v>
      </c>
      <c r="AA612" s="6" t="n">
        <v>-43</v>
      </c>
      <c r="AB612" s="6" t="n">
        <v>-44</v>
      </c>
      <c r="AC612" s="6" t="n">
        <v>12</v>
      </c>
      <c r="AD612" s="6" t="n">
        <v>0</v>
      </c>
      <c r="AE612" s="6" t="n">
        <v>28</v>
      </c>
      <c r="AF612" s="6" t="n">
        <v>-28</v>
      </c>
    </row>
    <row r="613" customFormat="false" ht="12.8" hidden="false" customHeight="false" outlineLevel="0" collapsed="false">
      <c r="A613" s="6" t="n">
        <v>27</v>
      </c>
      <c r="B613" s="6" t="n">
        <v>4</v>
      </c>
      <c r="C613" s="6" t="n">
        <v>3</v>
      </c>
      <c r="D613" s="6" t="n">
        <v>1</v>
      </c>
      <c r="E613" s="6" t="n">
        <v>55</v>
      </c>
      <c r="F613" s="6" t="s">
        <v>68</v>
      </c>
      <c r="G613" s="6" t="s">
        <v>69</v>
      </c>
      <c r="H613" s="6" t="s">
        <v>68</v>
      </c>
      <c r="I613" s="6" t="s">
        <v>69</v>
      </c>
      <c r="J613" s="6" t="s">
        <v>68</v>
      </c>
      <c r="K613" s="6" t="s">
        <v>69</v>
      </c>
      <c r="L613" s="6" t="s">
        <v>70</v>
      </c>
      <c r="M613" s="6" t="s">
        <v>69</v>
      </c>
      <c r="N613" s="6" t="n">
        <v>-100</v>
      </c>
      <c r="O613" s="6" t="n">
        <v>8.19787</v>
      </c>
      <c r="P613" s="6" t="n">
        <v>8.26031</v>
      </c>
      <c r="Q613" s="6" t="n">
        <v>8.28857</v>
      </c>
      <c r="R613" s="6" t="n">
        <v>10</v>
      </c>
      <c r="S613" s="6" t="n">
        <v>1</v>
      </c>
      <c r="T613" s="6" t="n">
        <v>1</v>
      </c>
      <c r="U613" s="6" t="n">
        <v>-41</v>
      </c>
      <c r="V613" s="6" t="n">
        <v>-10</v>
      </c>
      <c r="W613" s="6" t="n">
        <v>-2</v>
      </c>
      <c r="X613" s="6" t="n">
        <v>-2</v>
      </c>
      <c r="Y613" s="6" t="n">
        <v>43</v>
      </c>
      <c r="Z613" s="6" t="n">
        <v>-31</v>
      </c>
      <c r="AA613" s="6" t="n">
        <v>-19</v>
      </c>
      <c r="AB613" s="6" t="n">
        <v>-40</v>
      </c>
      <c r="AC613" s="6" t="n">
        <v>-29</v>
      </c>
      <c r="AD613" s="6" t="n">
        <v>-14</v>
      </c>
      <c r="AE613" s="6" t="n">
        <v>14</v>
      </c>
      <c r="AF613" s="6" t="n">
        <v>-56</v>
      </c>
    </row>
    <row r="614" customFormat="false" ht="12.8" hidden="false" customHeight="false" outlineLevel="0" collapsed="false">
      <c r="A614" s="6" t="n">
        <v>27</v>
      </c>
      <c r="B614" s="6" t="n">
        <v>5</v>
      </c>
      <c r="C614" s="6" t="n">
        <v>2</v>
      </c>
      <c r="D614" s="6" t="n">
        <v>1</v>
      </c>
      <c r="E614" s="6" t="n">
        <v>3</v>
      </c>
      <c r="F614" s="6" t="s">
        <v>68</v>
      </c>
      <c r="G614" s="6" t="s">
        <v>68</v>
      </c>
      <c r="H614" s="6" t="s">
        <v>69</v>
      </c>
      <c r="I614" s="6" t="s">
        <v>69</v>
      </c>
      <c r="J614" s="6" t="s">
        <v>70</v>
      </c>
      <c r="K614" s="6" t="s">
        <v>69</v>
      </c>
      <c r="L614" s="6" t="s">
        <v>69</v>
      </c>
      <c r="M614" s="6" t="s">
        <v>69</v>
      </c>
      <c r="N614" s="6" t="n">
        <v>-91</v>
      </c>
      <c r="O614" s="6" t="n">
        <v>8.19618</v>
      </c>
      <c r="P614" s="6" t="n">
        <v>8.22572</v>
      </c>
      <c r="Q614" s="6" t="n">
        <v>8.32468</v>
      </c>
      <c r="R614" s="6" t="n">
        <v>-52</v>
      </c>
      <c r="S614" s="6" t="n">
        <v>13</v>
      </c>
      <c r="T614" s="6" t="n">
        <v>2</v>
      </c>
      <c r="U614" s="6" t="n">
        <v>12</v>
      </c>
      <c r="V614" s="6" t="n">
        <v>42</v>
      </c>
      <c r="W614" s="6" t="n">
        <v>33</v>
      </c>
      <c r="X614" s="6" t="n">
        <v>-14</v>
      </c>
      <c r="Y614" s="6" t="n">
        <v>-2</v>
      </c>
      <c r="Z614" s="6" t="n">
        <v>15</v>
      </c>
      <c r="AA614" s="6" t="n">
        <v>1</v>
      </c>
      <c r="AB614" s="6" t="n">
        <v>-46</v>
      </c>
      <c r="AC614" s="6" t="n">
        <v>2</v>
      </c>
      <c r="AD614" s="6" t="n">
        <v>-14</v>
      </c>
      <c r="AE614" s="6" t="n">
        <v>29</v>
      </c>
      <c r="AF614" s="6" t="n">
        <v>-13</v>
      </c>
    </row>
    <row r="615" customFormat="false" ht="12.8" hidden="false" customHeight="false" outlineLevel="0" collapsed="false">
      <c r="A615" s="6" t="n">
        <v>27</v>
      </c>
      <c r="B615" s="6" t="n">
        <v>5</v>
      </c>
      <c r="C615" s="6" t="n">
        <v>2</v>
      </c>
      <c r="D615" s="6" t="n">
        <v>1</v>
      </c>
      <c r="E615" s="6" t="n">
        <v>1</v>
      </c>
      <c r="F615" s="6" t="s">
        <v>68</v>
      </c>
      <c r="G615" s="6" t="s">
        <v>68</v>
      </c>
      <c r="H615" s="6" t="s">
        <v>70</v>
      </c>
      <c r="I615" s="6" t="s">
        <v>69</v>
      </c>
      <c r="J615" s="6" t="s">
        <v>69</v>
      </c>
      <c r="K615" s="6" t="s">
        <v>69</v>
      </c>
      <c r="L615" s="6" t="s">
        <v>69</v>
      </c>
      <c r="M615" s="6" t="s">
        <v>69</v>
      </c>
      <c r="N615" s="6" t="n">
        <v>-86</v>
      </c>
      <c r="O615" s="6" t="n">
        <v>8.19393</v>
      </c>
      <c r="P615" s="6" t="n">
        <v>8.22778</v>
      </c>
      <c r="Q615" s="6" t="n">
        <v>8.32449</v>
      </c>
      <c r="R615" s="6" t="n">
        <v>-12</v>
      </c>
      <c r="S615" s="6" t="n">
        <v>0</v>
      </c>
      <c r="T615" s="6" t="n">
        <v>-12</v>
      </c>
      <c r="U615" s="6" t="n">
        <v>51</v>
      </c>
      <c r="V615" s="6" t="n">
        <v>31</v>
      </c>
      <c r="W615" s="6" t="n">
        <v>42</v>
      </c>
      <c r="X615" s="6" t="n">
        <v>-3</v>
      </c>
      <c r="Y615" s="6" t="n">
        <v>-14</v>
      </c>
      <c r="Z615" s="6" t="n">
        <v>2</v>
      </c>
      <c r="AA615" s="6" t="n">
        <v>-44</v>
      </c>
      <c r="AB615" s="6" t="n">
        <v>2</v>
      </c>
      <c r="AC615" s="6" t="n">
        <v>10</v>
      </c>
      <c r="AD615" s="6" t="n">
        <v>14</v>
      </c>
      <c r="AE615" s="6" t="n">
        <v>27</v>
      </c>
      <c r="AF615" s="6" t="n">
        <v>-14</v>
      </c>
    </row>
    <row r="616" customFormat="false" ht="12.8" hidden="false" customHeight="false" outlineLevel="0" collapsed="false">
      <c r="A616" s="6" t="n">
        <v>27</v>
      </c>
      <c r="B616" s="6" t="n">
        <v>5</v>
      </c>
      <c r="C616" s="6" t="n">
        <v>2</v>
      </c>
      <c r="D616" s="6" t="n">
        <v>1</v>
      </c>
      <c r="E616" s="6" t="n">
        <v>9</v>
      </c>
      <c r="F616" s="6" t="s">
        <v>68</v>
      </c>
      <c r="G616" s="6" t="s">
        <v>70</v>
      </c>
      <c r="H616" s="6" t="s">
        <v>69</v>
      </c>
      <c r="I616" s="6" t="s">
        <v>69</v>
      </c>
      <c r="J616" s="6" t="s">
        <v>68</v>
      </c>
      <c r="K616" s="6" t="s">
        <v>69</v>
      </c>
      <c r="L616" s="6" t="s">
        <v>69</v>
      </c>
      <c r="M616" s="6" t="s">
        <v>69</v>
      </c>
      <c r="N616" s="6" t="n">
        <v>-85</v>
      </c>
      <c r="O616" s="6" t="n">
        <v>8.19813</v>
      </c>
      <c r="P616" s="6" t="n">
        <v>8.22555</v>
      </c>
      <c r="Q616" s="6" t="n">
        <v>8.32303</v>
      </c>
      <c r="R616" s="6" t="n">
        <v>-13</v>
      </c>
      <c r="S616" s="6" t="n">
        <v>-2</v>
      </c>
      <c r="T616" s="6" t="n">
        <v>43</v>
      </c>
      <c r="U616" s="6" t="n">
        <v>-2</v>
      </c>
      <c r="V616" s="6" t="n">
        <v>32</v>
      </c>
      <c r="W616" s="6" t="n">
        <v>-13</v>
      </c>
      <c r="X616" s="6" t="n">
        <v>-1</v>
      </c>
      <c r="Y616" s="6" t="n">
        <v>41</v>
      </c>
      <c r="Z616" s="6" t="n">
        <v>2</v>
      </c>
      <c r="AA616" s="6" t="n">
        <v>11</v>
      </c>
      <c r="AB616" s="6" t="n">
        <v>-57</v>
      </c>
      <c r="AC616" s="6" t="n">
        <v>11</v>
      </c>
      <c r="AD616" s="6" t="n">
        <v>13</v>
      </c>
      <c r="AE616" s="6" t="n">
        <v>29</v>
      </c>
      <c r="AF616" s="6" t="n">
        <v>-15</v>
      </c>
    </row>
    <row r="617" customFormat="false" ht="12.8" hidden="false" customHeight="false" outlineLevel="0" collapsed="false">
      <c r="A617" s="6" t="n">
        <v>27</v>
      </c>
      <c r="B617" s="6" t="n">
        <v>5</v>
      </c>
      <c r="C617" s="6" t="n">
        <v>2</v>
      </c>
      <c r="D617" s="6" t="n">
        <v>1</v>
      </c>
      <c r="E617" s="6" t="n">
        <v>11</v>
      </c>
      <c r="F617" s="6" t="s">
        <v>68</v>
      </c>
      <c r="G617" s="6" t="s">
        <v>70</v>
      </c>
      <c r="H617" s="6" t="s">
        <v>69</v>
      </c>
      <c r="I617" s="6" t="s">
        <v>69</v>
      </c>
      <c r="J617" s="6" t="s">
        <v>69</v>
      </c>
      <c r="K617" s="6" t="s">
        <v>69</v>
      </c>
      <c r="L617" s="6" t="s">
        <v>68</v>
      </c>
      <c r="M617" s="6" t="s">
        <v>69</v>
      </c>
      <c r="N617" s="6" t="n">
        <v>-83</v>
      </c>
      <c r="O617" s="6" t="n">
        <v>8.19516</v>
      </c>
      <c r="P617" s="6" t="n">
        <v>8.2261</v>
      </c>
      <c r="Q617" s="6" t="n">
        <v>8.32344</v>
      </c>
      <c r="R617" s="6" t="n">
        <v>-22</v>
      </c>
      <c r="S617" s="6" t="n">
        <v>7</v>
      </c>
      <c r="T617" s="6" t="n">
        <v>34</v>
      </c>
      <c r="U617" s="6" t="n">
        <v>8</v>
      </c>
      <c r="V617" s="6" t="n">
        <v>35</v>
      </c>
      <c r="W617" s="6" t="n">
        <v>-10</v>
      </c>
      <c r="X617" s="6" t="n">
        <v>21</v>
      </c>
      <c r="Y617" s="6" t="n">
        <v>-45</v>
      </c>
      <c r="Z617" s="6" t="n">
        <v>2</v>
      </c>
      <c r="AA617" s="6" t="n">
        <v>11</v>
      </c>
      <c r="AB617" s="6" t="n">
        <v>1</v>
      </c>
      <c r="AC617" s="6" t="n">
        <v>-46</v>
      </c>
      <c r="AD617" s="6" t="n">
        <v>14</v>
      </c>
      <c r="AE617" s="6" t="n">
        <v>0</v>
      </c>
      <c r="AF617" s="6" t="n">
        <v>-14</v>
      </c>
    </row>
    <row r="618" customFormat="false" ht="12.8" hidden="false" customHeight="false" outlineLevel="0" collapsed="false">
      <c r="A618" s="6" t="n">
        <v>27</v>
      </c>
      <c r="B618" s="6" t="n">
        <v>2</v>
      </c>
      <c r="C618" s="6" t="n">
        <v>3</v>
      </c>
      <c r="D618" s="6" t="n">
        <v>3</v>
      </c>
      <c r="E618" s="6" t="n">
        <v>69</v>
      </c>
      <c r="F618" s="6" t="s">
        <v>68</v>
      </c>
      <c r="G618" s="6" t="s">
        <v>70</v>
      </c>
      <c r="H618" s="6" t="s">
        <v>68</v>
      </c>
      <c r="I618" s="6" t="s">
        <v>70</v>
      </c>
      <c r="J618" s="6" t="s">
        <v>68</v>
      </c>
      <c r="K618" s="6" t="s">
        <v>69</v>
      </c>
      <c r="L618" s="6" t="s">
        <v>69</v>
      </c>
      <c r="M618" s="6" t="s">
        <v>70</v>
      </c>
      <c r="N618" s="6" t="n">
        <v>-83</v>
      </c>
      <c r="O618" s="6" t="n">
        <v>8.26004</v>
      </c>
      <c r="P618" s="6" t="n">
        <v>8.2603</v>
      </c>
      <c r="Q618" s="6" t="n">
        <v>8.22429</v>
      </c>
      <c r="R618" s="6" t="n">
        <v>-3</v>
      </c>
      <c r="S618" s="6" t="n">
        <v>-10</v>
      </c>
      <c r="T618" s="6" t="n">
        <v>44</v>
      </c>
      <c r="U618" s="6" t="n">
        <v>-3</v>
      </c>
      <c r="V618" s="6" t="n">
        <v>-1</v>
      </c>
      <c r="W618" s="6" t="n">
        <v>-12</v>
      </c>
      <c r="X618" s="6" t="n">
        <v>-12</v>
      </c>
      <c r="Y618" s="6" t="n">
        <v>53</v>
      </c>
      <c r="Z618" s="6" t="n">
        <v>10</v>
      </c>
      <c r="AA618" s="6" t="n">
        <v>1</v>
      </c>
      <c r="AB618" s="6" t="n">
        <v>-54</v>
      </c>
      <c r="AC618" s="6" t="n">
        <v>44</v>
      </c>
      <c r="AD618" s="6" t="n">
        <v>13</v>
      </c>
      <c r="AE618" s="6" t="n">
        <v>14</v>
      </c>
      <c r="AF618" s="6" t="n">
        <v>0</v>
      </c>
    </row>
    <row r="619" customFormat="false" ht="12.8" hidden="false" customHeight="false" outlineLevel="0" collapsed="false">
      <c r="A619" s="6" t="n">
        <v>27</v>
      </c>
      <c r="B619" s="6" t="n">
        <v>4</v>
      </c>
      <c r="C619" s="6" t="n">
        <v>3</v>
      </c>
      <c r="D619" s="6" t="n">
        <v>1</v>
      </c>
      <c r="E619" s="6" t="n">
        <v>5</v>
      </c>
      <c r="F619" s="6" t="s">
        <v>68</v>
      </c>
      <c r="G619" s="6" t="s">
        <v>68</v>
      </c>
      <c r="H619" s="6" t="s">
        <v>68</v>
      </c>
      <c r="I619" s="6" t="s">
        <v>69</v>
      </c>
      <c r="J619" s="6" t="s">
        <v>69</v>
      </c>
      <c r="K619" s="6" t="s">
        <v>69</v>
      </c>
      <c r="L619" s="6" t="s">
        <v>69</v>
      </c>
      <c r="M619" s="6" t="s">
        <v>70</v>
      </c>
      <c r="N619" s="6" t="n">
        <v>-80</v>
      </c>
      <c r="O619" s="6" t="n">
        <v>8.19308</v>
      </c>
      <c r="P619" s="6" t="n">
        <v>8.25989</v>
      </c>
      <c r="Q619" s="6" t="n">
        <v>8.29161</v>
      </c>
      <c r="R619" s="6" t="n">
        <v>1</v>
      </c>
      <c r="S619" s="6" t="n">
        <v>-41</v>
      </c>
      <c r="T619" s="6" t="n">
        <v>-9</v>
      </c>
      <c r="U619" s="6" t="n">
        <v>22</v>
      </c>
      <c r="V619" s="6" t="n">
        <v>-10</v>
      </c>
      <c r="W619" s="6" t="n">
        <v>33</v>
      </c>
      <c r="X619" s="6" t="n">
        <v>-3</v>
      </c>
      <c r="Y619" s="6" t="n">
        <v>8</v>
      </c>
      <c r="Z619" s="6" t="n">
        <v>10</v>
      </c>
      <c r="AA619" s="6" t="n">
        <v>-56</v>
      </c>
      <c r="AB619" s="6" t="n">
        <v>0</v>
      </c>
      <c r="AC619" s="6" t="n">
        <v>47</v>
      </c>
      <c r="AD619" s="6" t="n">
        <v>-13</v>
      </c>
      <c r="AE619" s="6" t="n">
        <v>14</v>
      </c>
      <c r="AF619" s="6" t="n">
        <v>0</v>
      </c>
    </row>
    <row r="620" customFormat="false" ht="12.8" hidden="false" customHeight="false" outlineLevel="0" collapsed="false">
      <c r="A620" s="6" t="n">
        <v>27</v>
      </c>
      <c r="B620" s="6" t="n">
        <v>4</v>
      </c>
      <c r="C620" s="6" t="n">
        <v>2</v>
      </c>
      <c r="D620" s="6" t="n">
        <v>2</v>
      </c>
      <c r="E620" s="6" t="n">
        <v>20</v>
      </c>
      <c r="F620" s="6" t="s">
        <v>68</v>
      </c>
      <c r="G620" s="6" t="s">
        <v>70</v>
      </c>
      <c r="H620" s="6" t="s">
        <v>68</v>
      </c>
      <c r="I620" s="6" t="s">
        <v>69</v>
      </c>
      <c r="J620" s="6" t="s">
        <v>69</v>
      </c>
      <c r="K620" s="6" t="s">
        <v>69</v>
      </c>
      <c r="L620" s="6" t="s">
        <v>69</v>
      </c>
      <c r="M620" s="6" t="s">
        <v>70</v>
      </c>
      <c r="N620" s="6" t="n">
        <v>-80</v>
      </c>
      <c r="O620" s="6" t="n">
        <v>8.22484</v>
      </c>
      <c r="P620" s="6" t="n">
        <v>8.2288</v>
      </c>
      <c r="Q620" s="6" t="n">
        <v>8.29022</v>
      </c>
      <c r="R620" s="6" t="n">
        <v>0</v>
      </c>
      <c r="S620" s="6" t="n">
        <v>-54</v>
      </c>
      <c r="T620" s="6" t="n">
        <v>35</v>
      </c>
      <c r="U620" s="6" t="n">
        <v>21</v>
      </c>
      <c r="V620" s="6" t="n">
        <v>-9</v>
      </c>
      <c r="W620" s="6" t="n">
        <v>-11</v>
      </c>
      <c r="X620" s="6" t="n">
        <v>10</v>
      </c>
      <c r="Y620" s="6" t="n">
        <v>9</v>
      </c>
      <c r="Z620" s="6" t="n">
        <v>10</v>
      </c>
      <c r="AA620" s="6" t="n">
        <v>-46</v>
      </c>
      <c r="AB620" s="6" t="n">
        <v>-10</v>
      </c>
      <c r="AC620" s="6" t="n">
        <v>46</v>
      </c>
      <c r="AD620" s="6" t="n">
        <v>1</v>
      </c>
      <c r="AE620" s="6" t="n">
        <v>0</v>
      </c>
      <c r="AF620" s="6" t="n">
        <v>0</v>
      </c>
    </row>
    <row r="621" customFormat="false" ht="12.8" hidden="false" customHeight="false" outlineLevel="0" collapsed="false">
      <c r="A621" s="6" t="n">
        <v>27</v>
      </c>
      <c r="B621" s="6" t="n">
        <v>7</v>
      </c>
      <c r="C621" s="6" t="n">
        <v>1</v>
      </c>
      <c r="D621" s="6" t="n">
        <v>0</v>
      </c>
      <c r="E621" s="6" t="n">
        <v>1</v>
      </c>
      <c r="F621" s="6" t="s">
        <v>68</v>
      </c>
      <c r="G621" s="6" t="s">
        <v>69</v>
      </c>
      <c r="H621" s="6" t="s">
        <v>69</v>
      </c>
      <c r="I621" s="6" t="s">
        <v>69</v>
      </c>
      <c r="J621" s="6" t="s">
        <v>69</v>
      </c>
      <c r="K621" s="6" t="s">
        <v>69</v>
      </c>
      <c r="L621" s="6" t="s">
        <v>69</v>
      </c>
      <c r="M621" s="6" t="s">
        <v>69</v>
      </c>
      <c r="N621" s="6" t="n">
        <v>-79</v>
      </c>
      <c r="O621" s="6" t="n">
        <v>8.16536</v>
      </c>
      <c r="P621" s="6" t="n">
        <v>8.19607</v>
      </c>
      <c r="Q621" s="6" t="n">
        <v>8.38792</v>
      </c>
      <c r="R621" s="6" t="n">
        <v>1</v>
      </c>
      <c r="S621" s="6" t="n">
        <v>0</v>
      </c>
      <c r="T621" s="6" t="n">
        <v>-10</v>
      </c>
      <c r="U621" s="6" t="n">
        <v>11</v>
      </c>
      <c r="V621" s="6" t="n">
        <v>42</v>
      </c>
      <c r="W621" s="6" t="n">
        <v>-11</v>
      </c>
      <c r="X621" s="6" t="n">
        <v>-2</v>
      </c>
      <c r="Y621" s="6" t="n">
        <v>-1</v>
      </c>
      <c r="Z621" s="6" t="n">
        <v>-48</v>
      </c>
      <c r="AA621" s="6" t="n">
        <v>12</v>
      </c>
      <c r="AB621" s="6" t="n">
        <v>2</v>
      </c>
      <c r="AC621" s="6" t="n">
        <v>2</v>
      </c>
      <c r="AD621" s="6" t="n">
        <v>1</v>
      </c>
      <c r="AE621" s="6" t="n">
        <v>14</v>
      </c>
      <c r="AF621" s="6" t="n">
        <v>-14</v>
      </c>
    </row>
    <row r="622" customFormat="false" ht="12.8" hidden="false" customHeight="false" outlineLevel="0" collapsed="false">
      <c r="A622" s="6" t="n">
        <v>27</v>
      </c>
      <c r="B622" s="6" t="n">
        <v>4</v>
      </c>
      <c r="C622" s="6" t="n">
        <v>4</v>
      </c>
      <c r="D622" s="6" t="n">
        <v>0</v>
      </c>
      <c r="E622" s="6" t="n">
        <v>15</v>
      </c>
      <c r="F622" s="6" t="s">
        <v>68</v>
      </c>
      <c r="G622" s="6" t="s">
        <v>68</v>
      </c>
      <c r="H622" s="6" t="s">
        <v>69</v>
      </c>
      <c r="I622" s="6" t="s">
        <v>69</v>
      </c>
      <c r="J622" s="6" t="s">
        <v>69</v>
      </c>
      <c r="K622" s="6" t="s">
        <v>69</v>
      </c>
      <c r="L622" s="6" t="s">
        <v>68</v>
      </c>
      <c r="M622" s="6" t="s">
        <v>68</v>
      </c>
      <c r="N622" s="6" t="n">
        <v>-74</v>
      </c>
      <c r="O622" s="6" t="n">
        <v>8.16236</v>
      </c>
      <c r="P622" s="6" t="n">
        <v>8.28759</v>
      </c>
      <c r="Q622" s="6" t="n">
        <v>8.29415</v>
      </c>
      <c r="R622" s="6" t="n">
        <v>-20</v>
      </c>
      <c r="S622" s="6" t="n">
        <v>20</v>
      </c>
      <c r="T622" s="6" t="n">
        <v>-20</v>
      </c>
      <c r="U622" s="6" t="n">
        <v>20</v>
      </c>
      <c r="V622" s="6" t="n">
        <v>37</v>
      </c>
      <c r="W622" s="6" t="n">
        <v>37</v>
      </c>
      <c r="X622" s="6" t="n">
        <v>-37</v>
      </c>
      <c r="Y622" s="6" t="n">
        <v>-37</v>
      </c>
      <c r="Z622" s="6" t="n">
        <v>0</v>
      </c>
      <c r="AA622" s="6" t="n">
        <v>0</v>
      </c>
      <c r="AB622" s="6" t="n">
        <v>0</v>
      </c>
      <c r="AC622" s="6" t="n">
        <v>0</v>
      </c>
      <c r="AD622" s="6" t="n">
        <v>0</v>
      </c>
      <c r="AE622" s="6" t="n">
        <v>0</v>
      </c>
      <c r="AF622" s="6" t="n">
        <v>0</v>
      </c>
    </row>
    <row r="623" customFormat="false" ht="12.8" hidden="false" customHeight="false" outlineLevel="0" collapsed="false">
      <c r="A623" s="6" t="n">
        <v>27</v>
      </c>
      <c r="B623" s="6" t="n">
        <v>2</v>
      </c>
      <c r="C623" s="6" t="n">
        <v>3</v>
      </c>
      <c r="D623" s="6" t="n">
        <v>3</v>
      </c>
      <c r="E623" s="6" t="n">
        <v>29</v>
      </c>
      <c r="F623" s="6" t="s">
        <v>68</v>
      </c>
      <c r="G623" s="6" t="s">
        <v>68</v>
      </c>
      <c r="H623" s="6" t="s">
        <v>70</v>
      </c>
      <c r="I623" s="6" t="s">
        <v>69</v>
      </c>
      <c r="J623" s="6" t="s">
        <v>68</v>
      </c>
      <c r="K623" s="6" t="s">
        <v>70</v>
      </c>
      <c r="L623" s="6" t="s">
        <v>70</v>
      </c>
      <c r="M623" s="6" t="s">
        <v>69</v>
      </c>
      <c r="N623" s="6" t="n">
        <v>-66</v>
      </c>
      <c r="O623" s="6" t="n">
        <v>8.26116</v>
      </c>
      <c r="P623" s="6" t="n">
        <v>8.25702</v>
      </c>
      <c r="Q623" s="6" t="n">
        <v>8.22635</v>
      </c>
      <c r="R623" s="6" t="n">
        <v>2</v>
      </c>
      <c r="S623" s="6" t="n">
        <v>14</v>
      </c>
      <c r="T623" s="6" t="n">
        <v>-45</v>
      </c>
      <c r="U623" s="6" t="n">
        <v>1</v>
      </c>
      <c r="V623" s="6" t="n">
        <v>21</v>
      </c>
      <c r="W623" s="6" t="n">
        <v>51</v>
      </c>
      <c r="X623" s="6" t="n">
        <v>-5</v>
      </c>
      <c r="Y623" s="6" t="n">
        <v>21</v>
      </c>
      <c r="Z623" s="6" t="n">
        <v>-9</v>
      </c>
      <c r="AA623" s="6" t="n">
        <v>-31</v>
      </c>
      <c r="AB623" s="6" t="n">
        <v>3</v>
      </c>
      <c r="AC623" s="6" t="n">
        <v>-23</v>
      </c>
      <c r="AD623" s="6" t="n">
        <v>-13</v>
      </c>
      <c r="AE623" s="6" t="n">
        <v>42</v>
      </c>
      <c r="AF623" s="6" t="n">
        <v>-29</v>
      </c>
    </row>
    <row r="624" customFormat="false" ht="12.8" hidden="false" customHeight="false" outlineLevel="0" collapsed="false">
      <c r="A624" s="6" t="n">
        <v>27</v>
      </c>
      <c r="B624" s="6" t="n">
        <v>4</v>
      </c>
      <c r="C624" s="6" t="n">
        <v>2</v>
      </c>
      <c r="D624" s="6" t="n">
        <v>2</v>
      </c>
      <c r="E624" s="6" t="n">
        <v>21</v>
      </c>
      <c r="F624" s="6" t="s">
        <v>68</v>
      </c>
      <c r="G624" s="6" t="s">
        <v>70</v>
      </c>
      <c r="H624" s="6" t="s">
        <v>70</v>
      </c>
      <c r="I624" s="6" t="s">
        <v>68</v>
      </c>
      <c r="J624" s="6" t="s">
        <v>69</v>
      </c>
      <c r="K624" s="6" t="s">
        <v>69</v>
      </c>
      <c r="L624" s="6" t="s">
        <v>69</v>
      </c>
      <c r="M624" s="6" t="s">
        <v>69</v>
      </c>
      <c r="N624" s="6" t="n">
        <v>-64</v>
      </c>
      <c r="O624" s="6" t="n">
        <v>8.2243</v>
      </c>
      <c r="P624" s="6" t="n">
        <v>8.22824</v>
      </c>
      <c r="Q624" s="6" t="n">
        <v>8.29185</v>
      </c>
      <c r="R624" s="6" t="n">
        <v>-13</v>
      </c>
      <c r="S624" s="6" t="n">
        <v>-13</v>
      </c>
      <c r="T624" s="6" t="n">
        <v>42</v>
      </c>
      <c r="U624" s="6" t="n">
        <v>42</v>
      </c>
      <c r="V624" s="6" t="n">
        <v>45</v>
      </c>
      <c r="W624" s="6" t="n">
        <v>-46</v>
      </c>
      <c r="X624" s="6" t="n">
        <v>12</v>
      </c>
      <c r="Y624" s="6" t="n">
        <v>-12</v>
      </c>
      <c r="Z624" s="6" t="n">
        <v>-12</v>
      </c>
      <c r="AA624" s="6" t="n">
        <v>12</v>
      </c>
      <c r="AB624" s="6" t="n">
        <v>-9</v>
      </c>
      <c r="AC624" s="6" t="n">
        <v>9</v>
      </c>
      <c r="AD624" s="6" t="n">
        <v>28</v>
      </c>
      <c r="AE624" s="6" t="n">
        <v>0</v>
      </c>
      <c r="AF624" s="6" t="n">
        <v>0</v>
      </c>
    </row>
    <row r="625" customFormat="false" ht="12.8" hidden="false" customHeight="false" outlineLevel="0" collapsed="false">
      <c r="A625" s="6" t="n">
        <v>27</v>
      </c>
      <c r="B625" s="6" t="n">
        <v>5</v>
      </c>
      <c r="C625" s="6" t="n">
        <v>3</v>
      </c>
      <c r="D625" s="6" t="n">
        <v>0</v>
      </c>
      <c r="E625" s="6" t="n">
        <v>3</v>
      </c>
      <c r="F625" s="6" t="s">
        <v>68</v>
      </c>
      <c r="G625" s="6" t="s">
        <v>68</v>
      </c>
      <c r="H625" s="6" t="s">
        <v>69</v>
      </c>
      <c r="I625" s="6" t="s">
        <v>69</v>
      </c>
      <c r="J625" s="6" t="s">
        <v>68</v>
      </c>
      <c r="K625" s="6" t="s">
        <v>69</v>
      </c>
      <c r="L625" s="6" t="s">
        <v>69</v>
      </c>
      <c r="M625" s="6" t="s">
        <v>69</v>
      </c>
      <c r="N625" s="6" t="n">
        <v>-64</v>
      </c>
      <c r="O625" s="6" t="n">
        <v>8.16656</v>
      </c>
      <c r="P625" s="6" t="n">
        <v>8.25697</v>
      </c>
      <c r="Q625" s="6" t="n">
        <v>8.32361</v>
      </c>
      <c r="R625" s="6" t="n">
        <v>-11</v>
      </c>
      <c r="S625" s="6" t="n">
        <v>11</v>
      </c>
      <c r="T625" s="6" t="n">
        <v>0</v>
      </c>
      <c r="U625" s="6" t="n">
        <v>0</v>
      </c>
      <c r="V625" s="6" t="n">
        <v>31</v>
      </c>
      <c r="W625" s="6" t="n">
        <v>32</v>
      </c>
      <c r="X625" s="6" t="n">
        <v>-15</v>
      </c>
      <c r="Y625" s="6" t="n">
        <v>41</v>
      </c>
      <c r="Z625" s="6" t="n">
        <v>2</v>
      </c>
      <c r="AA625" s="6" t="n">
        <v>2</v>
      </c>
      <c r="AB625" s="6" t="n">
        <v>-47</v>
      </c>
      <c r="AC625" s="6" t="n">
        <v>11</v>
      </c>
      <c r="AD625" s="6" t="n">
        <v>0</v>
      </c>
      <c r="AE625" s="6" t="n">
        <v>42</v>
      </c>
      <c r="AF625" s="6" t="n">
        <v>-14</v>
      </c>
    </row>
    <row r="626" customFormat="false" ht="12.8" hidden="false" customHeight="false" outlineLevel="0" collapsed="false">
      <c r="A626" s="6" t="n">
        <v>27</v>
      </c>
      <c r="B626" s="6" t="n">
        <v>4</v>
      </c>
      <c r="C626" s="6" t="n">
        <v>3</v>
      </c>
      <c r="D626" s="6" t="n">
        <v>1</v>
      </c>
      <c r="E626" s="6" t="n">
        <v>2</v>
      </c>
      <c r="F626" s="6" t="s">
        <v>68</v>
      </c>
      <c r="G626" s="6" t="s">
        <v>68</v>
      </c>
      <c r="H626" s="6" t="s">
        <v>68</v>
      </c>
      <c r="I626" s="6" t="s">
        <v>69</v>
      </c>
      <c r="J626" s="6" t="s">
        <v>70</v>
      </c>
      <c r="K626" s="6" t="s">
        <v>69</v>
      </c>
      <c r="L626" s="6" t="s">
        <v>69</v>
      </c>
      <c r="M626" s="6" t="s">
        <v>69</v>
      </c>
      <c r="N626" s="6" t="n">
        <v>-58</v>
      </c>
      <c r="O626" s="6" t="n">
        <v>8.19435</v>
      </c>
      <c r="P626" s="6" t="n">
        <v>8.25937</v>
      </c>
      <c r="Q626" s="6" t="n">
        <v>8.29176</v>
      </c>
      <c r="R626" s="6" t="n">
        <v>-43</v>
      </c>
      <c r="S626" s="6" t="n">
        <v>3</v>
      </c>
      <c r="T626" s="6" t="n">
        <v>2</v>
      </c>
      <c r="U626" s="6" t="n">
        <v>12</v>
      </c>
      <c r="V626" s="6" t="n">
        <v>-1</v>
      </c>
      <c r="W626" s="6" t="n">
        <v>45</v>
      </c>
      <c r="X626" s="6" t="n">
        <v>-12</v>
      </c>
      <c r="Y626" s="6" t="n">
        <v>-1</v>
      </c>
      <c r="Z626" s="6" t="n">
        <v>26</v>
      </c>
      <c r="AA626" s="6" t="n">
        <v>-43</v>
      </c>
      <c r="AB626" s="6" t="n">
        <v>-44</v>
      </c>
      <c r="AC626" s="6" t="n">
        <v>3</v>
      </c>
      <c r="AD626" s="6" t="n">
        <v>-13</v>
      </c>
      <c r="AE626" s="6" t="n">
        <v>14</v>
      </c>
      <c r="AF626" s="6" t="n">
        <v>-28</v>
      </c>
    </row>
    <row r="627" customFormat="false" ht="12.8" hidden="false" customHeight="false" outlineLevel="0" collapsed="false">
      <c r="A627" s="6" t="n">
        <v>27</v>
      </c>
      <c r="B627" s="6" t="n">
        <v>4</v>
      </c>
      <c r="C627" s="6" t="n">
        <v>2</v>
      </c>
      <c r="D627" s="6" t="n">
        <v>2</v>
      </c>
      <c r="E627" s="6" t="n">
        <v>17</v>
      </c>
      <c r="F627" s="6" t="s">
        <v>68</v>
      </c>
      <c r="G627" s="6" t="s">
        <v>70</v>
      </c>
      <c r="H627" s="6" t="s">
        <v>68</v>
      </c>
      <c r="I627" s="6" t="s">
        <v>69</v>
      </c>
      <c r="J627" s="6" t="s">
        <v>70</v>
      </c>
      <c r="K627" s="6" t="s">
        <v>69</v>
      </c>
      <c r="L627" s="6" t="s">
        <v>69</v>
      </c>
      <c r="M627" s="6" t="s">
        <v>69</v>
      </c>
      <c r="N627" s="6" t="n">
        <v>-55</v>
      </c>
      <c r="O627" s="6" t="n">
        <v>8.22607</v>
      </c>
      <c r="P627" s="6" t="n">
        <v>8.22791</v>
      </c>
      <c r="Q627" s="6" t="n">
        <v>8.29065</v>
      </c>
      <c r="R627" s="6" t="n">
        <v>-45</v>
      </c>
      <c r="S627" s="6" t="n">
        <v>-10</v>
      </c>
      <c r="T627" s="6" t="n">
        <v>45</v>
      </c>
      <c r="U627" s="6" t="n">
        <v>10</v>
      </c>
      <c r="V627" s="6" t="n">
        <v>0</v>
      </c>
      <c r="W627" s="6" t="n">
        <v>1</v>
      </c>
      <c r="X627" s="6" t="n">
        <v>2</v>
      </c>
      <c r="Y627" s="6" t="n">
        <v>1</v>
      </c>
      <c r="Z627" s="6" t="n">
        <v>26</v>
      </c>
      <c r="AA627" s="6" t="n">
        <v>-34</v>
      </c>
      <c r="AB627" s="6" t="n">
        <v>-53</v>
      </c>
      <c r="AC627" s="6" t="n">
        <v>3</v>
      </c>
      <c r="AD627" s="6" t="n">
        <v>0</v>
      </c>
      <c r="AE627" s="6" t="n">
        <v>1</v>
      </c>
      <c r="AF627" s="6" t="n">
        <v>-28</v>
      </c>
    </row>
    <row r="628" customFormat="false" ht="12.8" hidden="false" customHeight="false" outlineLevel="0" collapsed="false">
      <c r="A628" s="6" t="n">
        <v>27</v>
      </c>
      <c r="B628" s="6" t="n">
        <v>5</v>
      </c>
      <c r="C628" s="6" t="n">
        <v>2</v>
      </c>
      <c r="D628" s="6" t="n">
        <v>1</v>
      </c>
      <c r="E628" s="6" t="n">
        <v>10</v>
      </c>
      <c r="F628" s="6" t="s">
        <v>68</v>
      </c>
      <c r="G628" s="6" t="s">
        <v>70</v>
      </c>
      <c r="H628" s="6" t="s">
        <v>69</v>
      </c>
      <c r="I628" s="6" t="s">
        <v>69</v>
      </c>
      <c r="J628" s="6" t="s">
        <v>69</v>
      </c>
      <c r="K628" s="6" t="s">
        <v>68</v>
      </c>
      <c r="L628" s="6" t="s">
        <v>69</v>
      </c>
      <c r="M628" s="6" t="s">
        <v>69</v>
      </c>
      <c r="N628" s="6" t="n">
        <v>-53</v>
      </c>
      <c r="O628" s="6" t="n">
        <v>8.1964</v>
      </c>
      <c r="P628" s="6" t="n">
        <v>8.22561</v>
      </c>
      <c r="Q628" s="6" t="n">
        <v>8.323</v>
      </c>
      <c r="R628" s="6" t="n">
        <v>-2</v>
      </c>
      <c r="S628" s="6" t="n">
        <v>-13</v>
      </c>
      <c r="T628" s="6" t="n">
        <v>32</v>
      </c>
      <c r="U628" s="6" t="n">
        <v>10</v>
      </c>
      <c r="V628" s="6" t="n">
        <v>33</v>
      </c>
      <c r="W628" s="6" t="n">
        <v>-14</v>
      </c>
      <c r="X628" s="6" t="n">
        <v>51</v>
      </c>
      <c r="Y628" s="6" t="n">
        <v>-13</v>
      </c>
      <c r="Z628" s="6" t="n">
        <v>-2</v>
      </c>
      <c r="AA628" s="6" t="n">
        <v>8</v>
      </c>
      <c r="AB628" s="6" t="n">
        <v>34</v>
      </c>
      <c r="AC628" s="6" t="n">
        <v>-11</v>
      </c>
      <c r="AD628" s="6" t="n">
        <v>14</v>
      </c>
      <c r="AE628" s="6" t="n">
        <v>28</v>
      </c>
      <c r="AF628" s="6" t="n">
        <v>14</v>
      </c>
    </row>
    <row r="629" customFormat="false" ht="12.8" hidden="false" customHeight="false" outlineLevel="0" collapsed="false">
      <c r="A629" s="6" t="n">
        <v>27</v>
      </c>
      <c r="B629" s="6" t="n">
        <v>4</v>
      </c>
      <c r="C629" s="6" t="n">
        <v>3</v>
      </c>
      <c r="D629" s="6" t="n">
        <v>1</v>
      </c>
      <c r="E629" s="6" t="n">
        <v>32</v>
      </c>
      <c r="F629" s="6" t="s">
        <v>68</v>
      </c>
      <c r="G629" s="6" t="s">
        <v>70</v>
      </c>
      <c r="H629" s="6" t="s">
        <v>68</v>
      </c>
      <c r="I629" s="6" t="s">
        <v>69</v>
      </c>
      <c r="J629" s="6" t="s">
        <v>68</v>
      </c>
      <c r="K629" s="6" t="s">
        <v>69</v>
      </c>
      <c r="L629" s="6" t="s">
        <v>69</v>
      </c>
      <c r="M629" s="6" t="s">
        <v>69</v>
      </c>
      <c r="N629" s="6" t="n">
        <v>-51</v>
      </c>
      <c r="O629" s="6" t="n">
        <v>8.19653</v>
      </c>
      <c r="P629" s="6" t="n">
        <v>8.25912</v>
      </c>
      <c r="Q629" s="6" t="n">
        <v>8.28966</v>
      </c>
      <c r="R629" s="6" t="n">
        <v>-3</v>
      </c>
      <c r="S629" s="6" t="n">
        <v>-11</v>
      </c>
      <c r="T629" s="6" t="n">
        <v>43</v>
      </c>
      <c r="U629" s="6" t="n">
        <v>-2</v>
      </c>
      <c r="V629" s="6" t="n">
        <v>-10</v>
      </c>
      <c r="W629" s="6" t="n">
        <v>-1</v>
      </c>
      <c r="X629" s="6" t="n">
        <v>1</v>
      </c>
      <c r="Y629" s="6" t="n">
        <v>43</v>
      </c>
      <c r="Z629" s="6" t="n">
        <v>14</v>
      </c>
      <c r="AA629" s="6" t="n">
        <v>-33</v>
      </c>
      <c r="AB629" s="6" t="n">
        <v>-53</v>
      </c>
      <c r="AC629" s="6" t="n">
        <v>12</v>
      </c>
      <c r="AD629" s="6" t="n">
        <v>13</v>
      </c>
      <c r="AE629" s="6" t="n">
        <v>15</v>
      </c>
      <c r="AF629" s="6" t="n">
        <v>-28</v>
      </c>
    </row>
    <row r="630" customFormat="false" ht="12.8" hidden="false" customHeight="false" outlineLevel="0" collapsed="false">
      <c r="A630" s="6" t="n">
        <v>27</v>
      </c>
      <c r="B630" s="6" t="n">
        <v>5</v>
      </c>
      <c r="C630" s="6" t="n">
        <v>3</v>
      </c>
      <c r="D630" s="6" t="n">
        <v>0</v>
      </c>
      <c r="E630" s="6" t="n">
        <v>8</v>
      </c>
      <c r="F630" s="6" t="s">
        <v>68</v>
      </c>
      <c r="G630" s="6" t="s">
        <v>69</v>
      </c>
      <c r="H630" s="6" t="s">
        <v>68</v>
      </c>
      <c r="I630" s="6" t="s">
        <v>69</v>
      </c>
      <c r="J630" s="6" t="s">
        <v>68</v>
      </c>
      <c r="K630" s="6" t="s">
        <v>69</v>
      </c>
      <c r="L630" s="6" t="s">
        <v>69</v>
      </c>
      <c r="M630" s="6" t="s">
        <v>69</v>
      </c>
      <c r="N630" s="6" t="n">
        <v>-51</v>
      </c>
      <c r="O630" s="6" t="n">
        <v>8.16654</v>
      </c>
      <c r="P630" s="6" t="n">
        <v>8.25964</v>
      </c>
      <c r="Q630" s="6" t="n">
        <v>8.32096</v>
      </c>
      <c r="R630" s="6" t="n">
        <v>9</v>
      </c>
      <c r="S630" s="6" t="n">
        <v>-9</v>
      </c>
      <c r="T630" s="6" t="n">
        <v>0</v>
      </c>
      <c r="U630" s="6" t="n">
        <v>0</v>
      </c>
      <c r="V630" s="6" t="n">
        <v>-1</v>
      </c>
      <c r="W630" s="6" t="n">
        <v>-2</v>
      </c>
      <c r="X630" s="6" t="n">
        <v>-12</v>
      </c>
      <c r="Y630" s="6" t="n">
        <v>43</v>
      </c>
      <c r="Z630" s="6" t="n">
        <v>-33</v>
      </c>
      <c r="AA630" s="6" t="n">
        <v>-32</v>
      </c>
      <c r="AB630" s="6" t="n">
        <v>-42</v>
      </c>
      <c r="AC630" s="6" t="n">
        <v>14</v>
      </c>
      <c r="AD630" s="6" t="n">
        <v>0</v>
      </c>
      <c r="AE630" s="6" t="n">
        <v>14</v>
      </c>
      <c r="AF630" s="6" t="n">
        <v>-43</v>
      </c>
    </row>
    <row r="631" customFormat="false" ht="12.8" hidden="false" customHeight="false" outlineLevel="0" collapsed="false">
      <c r="A631" s="6" t="n">
        <v>27</v>
      </c>
      <c r="B631" s="6" t="n">
        <v>2</v>
      </c>
      <c r="C631" s="6" t="n">
        <v>3</v>
      </c>
      <c r="D631" s="6" t="n">
        <v>3</v>
      </c>
      <c r="E631" s="6" t="n">
        <v>89</v>
      </c>
      <c r="F631" s="6" t="s">
        <v>68</v>
      </c>
      <c r="G631" s="6" t="s">
        <v>70</v>
      </c>
      <c r="H631" s="6" t="s">
        <v>68</v>
      </c>
      <c r="I631" s="6" t="s">
        <v>69</v>
      </c>
      <c r="J631" s="6" t="s">
        <v>69</v>
      </c>
      <c r="K631" s="6" t="s">
        <v>70</v>
      </c>
      <c r="L631" s="6" t="s">
        <v>68</v>
      </c>
      <c r="M631" s="6" t="s">
        <v>70</v>
      </c>
      <c r="N631" s="6" t="n">
        <v>-43</v>
      </c>
      <c r="O631" s="6" t="n">
        <v>8.26019</v>
      </c>
      <c r="P631" s="6" t="n">
        <v>8.2602</v>
      </c>
      <c r="Q631" s="6" t="n">
        <v>8.22384</v>
      </c>
      <c r="R631" s="6" t="n">
        <v>0</v>
      </c>
      <c r="S631" s="6" t="n">
        <v>-45</v>
      </c>
      <c r="T631" s="6" t="n">
        <v>-8</v>
      </c>
      <c r="U631" s="6" t="n">
        <v>24</v>
      </c>
      <c r="V631" s="6" t="n">
        <v>-8</v>
      </c>
      <c r="W631" s="6" t="n">
        <v>0</v>
      </c>
      <c r="X631" s="6" t="n">
        <v>24</v>
      </c>
      <c r="Y631" s="6" t="n">
        <v>-45</v>
      </c>
      <c r="Z631" s="6" t="n">
        <v>0</v>
      </c>
      <c r="AA631" s="6" t="n">
        <v>-45</v>
      </c>
      <c r="AB631" s="6" t="n">
        <v>45</v>
      </c>
      <c r="AC631" s="6" t="n">
        <v>0</v>
      </c>
      <c r="AD631" s="6" t="n">
        <v>-14</v>
      </c>
      <c r="AE631" s="6" t="n">
        <v>-14</v>
      </c>
      <c r="AF631" s="6" t="n">
        <v>0</v>
      </c>
    </row>
    <row r="632" customFormat="false" ht="12.8" hidden="false" customHeight="false" outlineLevel="0" collapsed="false">
      <c r="A632" s="6" t="n">
        <v>27</v>
      </c>
      <c r="B632" s="6" t="n">
        <v>2</v>
      </c>
      <c r="C632" s="6" t="n">
        <v>3</v>
      </c>
      <c r="D632" s="6" t="n">
        <v>3</v>
      </c>
      <c r="E632" s="6" t="n">
        <v>57</v>
      </c>
      <c r="F632" s="6" t="s">
        <v>68</v>
      </c>
      <c r="G632" s="6" t="s">
        <v>68</v>
      </c>
      <c r="H632" s="6" t="s">
        <v>69</v>
      </c>
      <c r="I632" s="6" t="s">
        <v>69</v>
      </c>
      <c r="J632" s="6" t="s">
        <v>68</v>
      </c>
      <c r="K632" s="6" t="s">
        <v>70</v>
      </c>
      <c r="L632" s="6" t="s">
        <v>70</v>
      </c>
      <c r="M632" s="6" t="s">
        <v>70</v>
      </c>
      <c r="N632" s="6" t="n">
        <v>-39</v>
      </c>
      <c r="O632" s="6" t="n">
        <v>8.25794</v>
      </c>
      <c r="P632" s="6" t="n">
        <v>8.25796</v>
      </c>
      <c r="Q632" s="6" t="n">
        <v>8.22915</v>
      </c>
      <c r="R632" s="6" t="n">
        <v>5</v>
      </c>
      <c r="S632" s="6" t="n">
        <v>-21</v>
      </c>
      <c r="T632" s="6" t="n">
        <v>-42</v>
      </c>
      <c r="U632" s="6" t="n">
        <v>-31</v>
      </c>
      <c r="V632" s="6" t="n">
        <v>21</v>
      </c>
      <c r="W632" s="6" t="n">
        <v>31</v>
      </c>
      <c r="X632" s="6" t="n">
        <v>-5</v>
      </c>
      <c r="Y632" s="6" t="n">
        <v>42</v>
      </c>
      <c r="Z632" s="6" t="n">
        <v>-12</v>
      </c>
      <c r="AA632" s="6" t="n">
        <v>0</v>
      </c>
      <c r="AB632" s="6" t="n">
        <v>0</v>
      </c>
      <c r="AC632" s="6" t="n">
        <v>12</v>
      </c>
      <c r="AD632" s="6" t="n">
        <v>-43</v>
      </c>
      <c r="AE632" s="6" t="n">
        <v>43</v>
      </c>
      <c r="AF632" s="6" t="n">
        <v>0</v>
      </c>
    </row>
    <row r="633" customFormat="false" ht="12.8" hidden="false" customHeight="false" outlineLevel="0" collapsed="false">
      <c r="A633" s="6" t="n">
        <v>27</v>
      </c>
      <c r="B633" s="6" t="n">
        <v>2</v>
      </c>
      <c r="C633" s="6" t="n">
        <v>3</v>
      </c>
      <c r="D633" s="6" t="n">
        <v>3</v>
      </c>
      <c r="E633" s="6" t="n">
        <v>1</v>
      </c>
      <c r="F633" s="6" t="s">
        <v>68</v>
      </c>
      <c r="G633" s="6" t="s">
        <v>68</v>
      </c>
      <c r="H633" s="6" t="s">
        <v>68</v>
      </c>
      <c r="I633" s="6" t="s">
        <v>70</v>
      </c>
      <c r="J633" s="6" t="s">
        <v>70</v>
      </c>
      <c r="K633" s="6" t="s">
        <v>70</v>
      </c>
      <c r="L633" s="6" t="s">
        <v>69</v>
      </c>
      <c r="M633" s="6" t="s">
        <v>69</v>
      </c>
      <c r="N633" s="6" t="n">
        <v>-35</v>
      </c>
      <c r="O633" s="6" t="n">
        <v>8.25585</v>
      </c>
      <c r="P633" s="6" t="n">
        <v>8.25835</v>
      </c>
      <c r="Q633" s="6" t="n">
        <v>8.22998</v>
      </c>
      <c r="R633" s="6" t="n">
        <v>-34</v>
      </c>
      <c r="S633" s="6" t="n">
        <v>47</v>
      </c>
      <c r="T633" s="6" t="n">
        <v>-44</v>
      </c>
      <c r="U633" s="6" t="n">
        <v>2</v>
      </c>
      <c r="V633" s="6" t="n">
        <v>8</v>
      </c>
      <c r="W633" s="6" t="n">
        <v>54</v>
      </c>
      <c r="X633" s="6" t="n">
        <v>-24</v>
      </c>
      <c r="Y633" s="6" t="n">
        <v>-12</v>
      </c>
      <c r="Z633" s="6" t="n">
        <v>10</v>
      </c>
      <c r="AA633" s="6" t="n">
        <v>-2</v>
      </c>
      <c r="AB633" s="6" t="n">
        <v>-1</v>
      </c>
      <c r="AC633" s="6" t="n">
        <v>-9</v>
      </c>
      <c r="AD633" s="6" t="n">
        <v>-14</v>
      </c>
      <c r="AE633" s="6" t="n">
        <v>13</v>
      </c>
      <c r="AF633" s="6" t="n">
        <v>0</v>
      </c>
    </row>
    <row r="634" customFormat="false" ht="12.8" hidden="false" customHeight="false" outlineLevel="0" collapsed="false">
      <c r="A634" s="6" t="n">
        <v>27</v>
      </c>
      <c r="B634" s="6" t="n">
        <v>4</v>
      </c>
      <c r="C634" s="6" t="n">
        <v>2</v>
      </c>
      <c r="D634" s="6" t="n">
        <v>2</v>
      </c>
      <c r="E634" s="6" t="n">
        <v>51</v>
      </c>
      <c r="F634" s="6" t="s">
        <v>68</v>
      </c>
      <c r="G634" s="6" t="s">
        <v>69</v>
      </c>
      <c r="H634" s="6" t="s">
        <v>68</v>
      </c>
      <c r="I634" s="6" t="s">
        <v>69</v>
      </c>
      <c r="J634" s="6" t="s">
        <v>70</v>
      </c>
      <c r="K634" s="6" t="s">
        <v>69</v>
      </c>
      <c r="L634" s="6" t="s">
        <v>70</v>
      </c>
      <c r="M634" s="6" t="s">
        <v>69</v>
      </c>
      <c r="N634" s="6" t="n">
        <v>-35</v>
      </c>
      <c r="O634" s="6" t="n">
        <v>8.22702</v>
      </c>
      <c r="P634" s="6" t="n">
        <v>8.23043</v>
      </c>
      <c r="Q634" s="6" t="n">
        <v>8.28842</v>
      </c>
      <c r="R634" s="6" t="n">
        <v>-32</v>
      </c>
      <c r="S634" s="6" t="n">
        <v>3</v>
      </c>
      <c r="T634" s="6" t="n">
        <v>3</v>
      </c>
      <c r="U634" s="6" t="n">
        <v>-32</v>
      </c>
      <c r="V634" s="6" t="n">
        <v>0</v>
      </c>
      <c r="W634" s="6" t="n">
        <v>0</v>
      </c>
      <c r="X634" s="6" t="n">
        <v>0</v>
      </c>
      <c r="Y634" s="6" t="n">
        <v>0</v>
      </c>
      <c r="Z634" s="6" t="n">
        <v>-20</v>
      </c>
      <c r="AA634" s="6" t="n">
        <v>-20</v>
      </c>
      <c r="AB634" s="6" t="n">
        <v>-40</v>
      </c>
      <c r="AC634" s="6" t="n">
        <v>-40</v>
      </c>
      <c r="AD634" s="6" t="n">
        <v>-28</v>
      </c>
      <c r="AE634" s="6" t="n">
        <v>0</v>
      </c>
      <c r="AF634" s="6" t="n">
        <v>-56</v>
      </c>
    </row>
    <row r="635" customFormat="false" ht="12.8" hidden="false" customHeight="false" outlineLevel="0" collapsed="false">
      <c r="A635" s="6" t="n">
        <v>27</v>
      </c>
      <c r="B635" s="6" t="n">
        <v>5</v>
      </c>
      <c r="C635" s="6" t="n">
        <v>2</v>
      </c>
      <c r="D635" s="6" t="n">
        <v>1</v>
      </c>
      <c r="E635" s="6" t="n">
        <v>12</v>
      </c>
      <c r="F635" s="6" t="s">
        <v>68</v>
      </c>
      <c r="G635" s="6" t="s">
        <v>70</v>
      </c>
      <c r="H635" s="6" t="s">
        <v>69</v>
      </c>
      <c r="I635" s="6" t="s">
        <v>69</v>
      </c>
      <c r="J635" s="6" t="s">
        <v>69</v>
      </c>
      <c r="K635" s="6" t="s">
        <v>69</v>
      </c>
      <c r="L635" s="6" t="s">
        <v>69</v>
      </c>
      <c r="M635" s="6" t="s">
        <v>68</v>
      </c>
      <c r="N635" s="6" t="n">
        <v>-32</v>
      </c>
      <c r="O635" s="6" t="n">
        <v>8.19491</v>
      </c>
      <c r="P635" s="6" t="n">
        <v>8.22562</v>
      </c>
      <c r="Q635" s="6" t="n">
        <v>8.32332</v>
      </c>
      <c r="R635" s="6" t="n">
        <v>-11</v>
      </c>
      <c r="S635" s="6" t="n">
        <v>-3</v>
      </c>
      <c r="T635" s="6" t="n">
        <v>23</v>
      </c>
      <c r="U635" s="6" t="n">
        <v>19</v>
      </c>
      <c r="V635" s="6" t="n">
        <v>35</v>
      </c>
      <c r="W635" s="6" t="n">
        <v>-11</v>
      </c>
      <c r="X635" s="6" t="n">
        <v>-34</v>
      </c>
      <c r="Y635" s="6" t="n">
        <v>9</v>
      </c>
      <c r="Z635" s="6" t="n">
        <v>-2</v>
      </c>
      <c r="AA635" s="6" t="n">
        <v>8</v>
      </c>
      <c r="AB635" s="6" t="n">
        <v>-20</v>
      </c>
      <c r="AC635" s="6" t="n">
        <v>46</v>
      </c>
      <c r="AD635" s="6" t="n">
        <v>14</v>
      </c>
      <c r="AE635" s="6" t="n">
        <v>0</v>
      </c>
      <c r="AF635" s="6" t="n">
        <v>15</v>
      </c>
    </row>
    <row r="636" customFormat="false" ht="12.8" hidden="false" customHeight="false" outlineLevel="0" collapsed="false">
      <c r="A636" s="6" t="n">
        <v>27</v>
      </c>
      <c r="B636" s="6" t="n">
        <v>4</v>
      </c>
      <c r="C636" s="6" t="n">
        <v>3</v>
      </c>
      <c r="D636" s="6" t="n">
        <v>1</v>
      </c>
      <c r="E636" s="6" t="n">
        <v>33</v>
      </c>
      <c r="F636" s="6" t="s">
        <v>68</v>
      </c>
      <c r="G636" s="6" t="s">
        <v>70</v>
      </c>
      <c r="H636" s="6" t="s">
        <v>68</v>
      </c>
      <c r="I636" s="6" t="s">
        <v>69</v>
      </c>
      <c r="J636" s="6" t="s">
        <v>69</v>
      </c>
      <c r="K636" s="6" t="s">
        <v>68</v>
      </c>
      <c r="L636" s="6" t="s">
        <v>69</v>
      </c>
      <c r="M636" s="6" t="s">
        <v>69</v>
      </c>
      <c r="N636" s="6" t="n">
        <v>-31</v>
      </c>
      <c r="O636" s="6" t="n">
        <v>8.19502</v>
      </c>
      <c r="P636" s="6" t="n">
        <v>8.25929</v>
      </c>
      <c r="Q636" s="6" t="n">
        <v>8.28956</v>
      </c>
      <c r="R636" s="6" t="n">
        <v>8</v>
      </c>
      <c r="S636" s="6" t="n">
        <v>-22</v>
      </c>
      <c r="T636" s="6" t="n">
        <v>32</v>
      </c>
      <c r="U636" s="6" t="n">
        <v>10</v>
      </c>
      <c r="V636" s="6" t="n">
        <v>-11</v>
      </c>
      <c r="W636" s="6" t="n">
        <v>-2</v>
      </c>
      <c r="X636" s="6" t="n">
        <v>53</v>
      </c>
      <c r="Y636" s="6" t="n">
        <v>-12</v>
      </c>
      <c r="Z636" s="6" t="n">
        <v>10</v>
      </c>
      <c r="AA636" s="6" t="n">
        <v>-37</v>
      </c>
      <c r="AB636" s="6" t="n">
        <v>35</v>
      </c>
      <c r="AC636" s="6" t="n">
        <v>-9</v>
      </c>
      <c r="AD636" s="6" t="n">
        <v>14</v>
      </c>
      <c r="AE636" s="6" t="n">
        <v>14</v>
      </c>
      <c r="AF636" s="6" t="n">
        <v>0</v>
      </c>
    </row>
    <row r="637" customFormat="false" ht="12.8" hidden="false" customHeight="false" outlineLevel="0" collapsed="false">
      <c r="A637" s="6" t="n">
        <v>27</v>
      </c>
      <c r="B637" s="6" t="n">
        <v>4</v>
      </c>
      <c r="C637" s="6" t="n">
        <v>2</v>
      </c>
      <c r="D637" s="6" t="n">
        <v>2</v>
      </c>
      <c r="E637" s="6" t="n">
        <v>1</v>
      </c>
      <c r="F637" s="6" t="s">
        <v>68</v>
      </c>
      <c r="G637" s="6" t="s">
        <v>68</v>
      </c>
      <c r="H637" s="6" t="s">
        <v>70</v>
      </c>
      <c r="I637" s="6" t="s">
        <v>70</v>
      </c>
      <c r="J637" s="6" t="s">
        <v>69</v>
      </c>
      <c r="K637" s="6" t="s">
        <v>69</v>
      </c>
      <c r="L637" s="6" t="s">
        <v>69</v>
      </c>
      <c r="M637" s="6" t="s">
        <v>69</v>
      </c>
      <c r="N637" s="6" t="n">
        <v>-26</v>
      </c>
      <c r="O637" s="6" t="n">
        <v>8.22363</v>
      </c>
      <c r="P637" s="6" t="n">
        <v>8.22785</v>
      </c>
      <c r="Q637" s="6" t="n">
        <v>8.29385</v>
      </c>
      <c r="R637" s="6" t="n">
        <v>-14</v>
      </c>
      <c r="S637" s="6" t="n">
        <v>42</v>
      </c>
      <c r="T637" s="6" t="n">
        <v>-14</v>
      </c>
      <c r="U637" s="6" t="n">
        <v>42</v>
      </c>
      <c r="V637" s="6" t="n">
        <v>42</v>
      </c>
      <c r="W637" s="6" t="n">
        <v>42</v>
      </c>
      <c r="X637" s="6" t="n">
        <v>-14</v>
      </c>
      <c r="Y637" s="6" t="n">
        <v>-14</v>
      </c>
      <c r="Z637" s="6" t="n">
        <v>0</v>
      </c>
      <c r="AA637" s="6" t="n">
        <v>0</v>
      </c>
      <c r="AB637" s="6" t="n">
        <v>0</v>
      </c>
      <c r="AC637" s="6" t="n">
        <v>0</v>
      </c>
      <c r="AD637" s="6" t="n">
        <v>28</v>
      </c>
      <c r="AE637" s="6" t="n">
        <v>27</v>
      </c>
      <c r="AF637" s="6" t="n">
        <v>0</v>
      </c>
    </row>
    <row r="638" customFormat="false" ht="12.8" hidden="false" customHeight="false" outlineLevel="0" collapsed="false">
      <c r="A638" s="6" t="n">
        <v>27</v>
      </c>
      <c r="B638" s="6" t="n">
        <v>4</v>
      </c>
      <c r="C638" s="6" t="n">
        <v>2</v>
      </c>
      <c r="D638" s="6" t="n">
        <v>2</v>
      </c>
      <c r="E638" s="6" t="n">
        <v>44</v>
      </c>
      <c r="F638" s="6" t="s">
        <v>68</v>
      </c>
      <c r="G638" s="6" t="s">
        <v>70</v>
      </c>
      <c r="H638" s="6" t="s">
        <v>69</v>
      </c>
      <c r="I638" s="6" t="s">
        <v>69</v>
      </c>
      <c r="J638" s="6" t="s">
        <v>69</v>
      </c>
      <c r="K638" s="6" t="s">
        <v>69</v>
      </c>
      <c r="L638" s="6" t="s">
        <v>68</v>
      </c>
      <c r="M638" s="6" t="s">
        <v>70</v>
      </c>
      <c r="N638" s="6" t="n">
        <v>-18</v>
      </c>
      <c r="O638" s="6" t="n">
        <v>8.22513</v>
      </c>
      <c r="P638" s="6" t="n">
        <v>8.22516</v>
      </c>
      <c r="Q638" s="6" t="n">
        <v>8.29153</v>
      </c>
      <c r="R638" s="6" t="n">
        <v>-21</v>
      </c>
      <c r="S638" s="6" t="n">
        <v>-36</v>
      </c>
      <c r="T638" s="6" t="n">
        <v>36</v>
      </c>
      <c r="U638" s="6" t="n">
        <v>21</v>
      </c>
      <c r="V638" s="6" t="n">
        <v>36</v>
      </c>
      <c r="W638" s="6" t="n">
        <v>-21</v>
      </c>
      <c r="X638" s="6" t="n">
        <v>21</v>
      </c>
      <c r="Y638" s="6" t="n">
        <v>-36</v>
      </c>
      <c r="Z638" s="6" t="n">
        <v>0</v>
      </c>
      <c r="AA638" s="6" t="n">
        <v>0</v>
      </c>
      <c r="AB638" s="6" t="n">
        <v>0</v>
      </c>
      <c r="AC638" s="6" t="n">
        <v>0</v>
      </c>
      <c r="AD638" s="6" t="n">
        <v>0</v>
      </c>
      <c r="AE638" s="6" t="n">
        <v>0</v>
      </c>
      <c r="AF638" s="6" t="n">
        <v>0</v>
      </c>
    </row>
    <row r="639" customFormat="false" ht="12.8" hidden="false" customHeight="false" outlineLevel="0" collapsed="false">
      <c r="A639" s="6" t="n">
        <v>27</v>
      </c>
      <c r="B639" s="6" t="n">
        <v>4</v>
      </c>
      <c r="C639" s="6" t="n">
        <v>4</v>
      </c>
      <c r="D639" s="6" t="n">
        <v>0</v>
      </c>
      <c r="E639" s="6" t="n">
        <v>11</v>
      </c>
      <c r="F639" s="6" t="s">
        <v>68</v>
      </c>
      <c r="G639" s="6" t="s">
        <v>68</v>
      </c>
      <c r="H639" s="6" t="s">
        <v>69</v>
      </c>
      <c r="I639" s="6" t="s">
        <v>69</v>
      </c>
      <c r="J639" s="6" t="s">
        <v>68</v>
      </c>
      <c r="K639" s="6" t="s">
        <v>69</v>
      </c>
      <c r="L639" s="6" t="s">
        <v>68</v>
      </c>
      <c r="M639" s="6" t="s">
        <v>69</v>
      </c>
      <c r="N639" s="6" t="n">
        <v>-16</v>
      </c>
      <c r="O639" s="6" t="n">
        <v>8.16505</v>
      </c>
      <c r="P639" s="6" t="n">
        <v>8.2901</v>
      </c>
      <c r="Q639" s="6" t="n">
        <v>8.29008</v>
      </c>
      <c r="R639" s="6" t="n">
        <v>-20</v>
      </c>
      <c r="S639" s="6" t="n">
        <v>20</v>
      </c>
      <c r="T639" s="6" t="n">
        <v>0</v>
      </c>
      <c r="U639" s="6" t="n">
        <v>0</v>
      </c>
      <c r="V639" s="6" t="n">
        <v>33</v>
      </c>
      <c r="W639" s="6" t="n">
        <v>34</v>
      </c>
      <c r="X639" s="6" t="n">
        <v>-4</v>
      </c>
      <c r="Y639" s="6" t="n">
        <v>-3</v>
      </c>
      <c r="Z639" s="6" t="n">
        <v>4</v>
      </c>
      <c r="AA639" s="6" t="n">
        <v>3</v>
      </c>
      <c r="AB639" s="6" t="n">
        <v>-34</v>
      </c>
      <c r="AC639" s="6" t="n">
        <v>-33</v>
      </c>
      <c r="AD639" s="6" t="n">
        <v>0</v>
      </c>
      <c r="AE639" s="6" t="n">
        <v>28</v>
      </c>
      <c r="AF639" s="6" t="n">
        <v>-28</v>
      </c>
    </row>
    <row r="640" customFormat="false" ht="12.8" hidden="false" customHeight="false" outlineLevel="0" collapsed="false">
      <c r="A640" s="6" t="n">
        <v>27</v>
      </c>
      <c r="B640" s="6" t="n">
        <v>2</v>
      </c>
      <c r="C640" s="6" t="n">
        <v>3</v>
      </c>
      <c r="D640" s="6" t="n">
        <v>3</v>
      </c>
      <c r="E640" s="6" t="n">
        <v>5</v>
      </c>
      <c r="F640" s="6" t="s">
        <v>68</v>
      </c>
      <c r="G640" s="6" t="s">
        <v>68</v>
      </c>
      <c r="H640" s="6" t="s">
        <v>68</v>
      </c>
      <c r="I640" s="6" t="s">
        <v>70</v>
      </c>
      <c r="J640" s="6" t="s">
        <v>69</v>
      </c>
      <c r="K640" s="6" t="s">
        <v>70</v>
      </c>
      <c r="L640" s="6" t="s">
        <v>69</v>
      </c>
      <c r="M640" s="6" t="s">
        <v>70</v>
      </c>
      <c r="N640" s="6" t="n">
        <v>-15</v>
      </c>
      <c r="O640" s="6" t="n">
        <v>8.25742</v>
      </c>
      <c r="P640" s="6" t="n">
        <v>8.26102</v>
      </c>
      <c r="Q640" s="6" t="n">
        <v>8.22612</v>
      </c>
      <c r="R640" s="6" t="n">
        <v>12</v>
      </c>
      <c r="S640" s="6" t="n">
        <v>1</v>
      </c>
      <c r="T640" s="6" t="n">
        <v>-54</v>
      </c>
      <c r="U640" s="6" t="n">
        <v>13</v>
      </c>
      <c r="V640" s="6" t="n">
        <v>-1</v>
      </c>
      <c r="W640" s="6" t="n">
        <v>44</v>
      </c>
      <c r="X640" s="6" t="n">
        <v>-11</v>
      </c>
      <c r="Y640" s="6" t="n">
        <v>-1</v>
      </c>
      <c r="Z640" s="6" t="n">
        <v>-5</v>
      </c>
      <c r="AA640" s="6" t="n">
        <v>-14</v>
      </c>
      <c r="AB640" s="6" t="n">
        <v>42</v>
      </c>
      <c r="AC640" s="6" t="n">
        <v>33</v>
      </c>
      <c r="AD640" s="6" t="n">
        <v>-13</v>
      </c>
      <c r="AE640" s="6" t="n">
        <v>14</v>
      </c>
      <c r="AF640" s="6" t="n">
        <v>27</v>
      </c>
    </row>
    <row r="641" customFormat="false" ht="12.8" hidden="false" customHeight="false" outlineLevel="0" collapsed="false">
      <c r="A641" s="6" t="n">
        <v>27</v>
      </c>
      <c r="B641" s="6" t="n">
        <v>5</v>
      </c>
      <c r="C641" s="6" t="n">
        <v>2</v>
      </c>
      <c r="D641" s="6" t="n">
        <v>1</v>
      </c>
      <c r="E641" s="6" t="n">
        <v>5</v>
      </c>
      <c r="F641" s="6" t="s">
        <v>68</v>
      </c>
      <c r="G641" s="6" t="s">
        <v>68</v>
      </c>
      <c r="H641" s="6" t="s">
        <v>69</v>
      </c>
      <c r="I641" s="6" t="s">
        <v>69</v>
      </c>
      <c r="J641" s="6" t="s">
        <v>69</v>
      </c>
      <c r="K641" s="6" t="s">
        <v>69</v>
      </c>
      <c r="L641" s="6" t="s">
        <v>70</v>
      </c>
      <c r="M641" s="6" t="s">
        <v>69</v>
      </c>
      <c r="N641" s="6" t="n">
        <v>-14</v>
      </c>
      <c r="O641" s="6" t="n">
        <v>8.1943</v>
      </c>
      <c r="P641" s="6" t="n">
        <v>8.22577</v>
      </c>
      <c r="Q641" s="6" t="n">
        <v>8.32425</v>
      </c>
      <c r="R641" s="6" t="n">
        <v>-9</v>
      </c>
      <c r="S641" s="6" t="n">
        <v>22</v>
      </c>
      <c r="T641" s="6" t="n">
        <v>-9</v>
      </c>
      <c r="U641" s="6" t="n">
        <v>-32</v>
      </c>
      <c r="V641" s="6" t="n">
        <v>22</v>
      </c>
      <c r="W641" s="6" t="n">
        <v>33</v>
      </c>
      <c r="X641" s="6" t="n">
        <v>6</v>
      </c>
      <c r="Y641" s="6" t="n">
        <v>-4</v>
      </c>
      <c r="Z641" s="6" t="n">
        <v>2</v>
      </c>
      <c r="AA641" s="6" t="n">
        <v>11</v>
      </c>
      <c r="AB641" s="6" t="n">
        <v>2</v>
      </c>
      <c r="AC641" s="6" t="n">
        <v>-46</v>
      </c>
      <c r="AD641" s="6" t="n">
        <v>-14</v>
      </c>
      <c r="AE641" s="6" t="n">
        <v>28</v>
      </c>
      <c r="AF641" s="6" t="n">
        <v>-15</v>
      </c>
    </row>
    <row r="642" customFormat="false" ht="12.8" hidden="false" customHeight="false" outlineLevel="0" collapsed="false">
      <c r="A642" s="6" t="n">
        <v>27</v>
      </c>
      <c r="B642" s="6" t="n">
        <v>2</v>
      </c>
      <c r="C642" s="6" t="n">
        <v>3</v>
      </c>
      <c r="D642" s="6" t="n">
        <v>3</v>
      </c>
      <c r="E642" s="6" t="n">
        <v>3</v>
      </c>
      <c r="F642" s="6" t="s">
        <v>68</v>
      </c>
      <c r="G642" s="6" t="s">
        <v>68</v>
      </c>
      <c r="H642" s="6" t="s">
        <v>68</v>
      </c>
      <c r="I642" s="6" t="s">
        <v>70</v>
      </c>
      <c r="J642" s="6" t="s">
        <v>70</v>
      </c>
      <c r="K642" s="6" t="s">
        <v>69</v>
      </c>
      <c r="L642" s="6" t="s">
        <v>69</v>
      </c>
      <c r="M642" s="6" t="s">
        <v>70</v>
      </c>
      <c r="N642" s="6" t="n">
        <v>-13</v>
      </c>
      <c r="O642" s="6" t="n">
        <v>8.25773</v>
      </c>
      <c r="P642" s="6" t="n">
        <v>8.25854</v>
      </c>
      <c r="Q642" s="6" t="n">
        <v>8.22661</v>
      </c>
      <c r="R642" s="6" t="n">
        <v>-44</v>
      </c>
      <c r="S642" s="6" t="n">
        <v>1</v>
      </c>
      <c r="T642" s="6" t="n">
        <v>1</v>
      </c>
      <c r="U642" s="6" t="n">
        <v>12</v>
      </c>
      <c r="V642" s="6" t="n">
        <v>8</v>
      </c>
      <c r="W642" s="6" t="n">
        <v>35</v>
      </c>
      <c r="X642" s="6" t="n">
        <v>-23</v>
      </c>
      <c r="Y642" s="6" t="n">
        <v>10</v>
      </c>
      <c r="Z642" s="6" t="n">
        <v>22</v>
      </c>
      <c r="AA642" s="6" t="n">
        <v>-11</v>
      </c>
      <c r="AB642" s="6" t="n">
        <v>-45</v>
      </c>
      <c r="AC642" s="6" t="n">
        <v>36</v>
      </c>
      <c r="AD642" s="6" t="n">
        <v>-14</v>
      </c>
      <c r="AE642" s="6" t="n">
        <v>14</v>
      </c>
      <c r="AF642" s="6" t="n">
        <v>0</v>
      </c>
    </row>
    <row r="643" customFormat="false" ht="12.8" hidden="false" customHeight="false" outlineLevel="0" collapsed="false">
      <c r="A643" s="6" t="n">
        <v>27</v>
      </c>
      <c r="B643" s="6" t="n">
        <v>4</v>
      </c>
      <c r="C643" s="6" t="n">
        <v>3</v>
      </c>
      <c r="D643" s="6" t="n">
        <v>1</v>
      </c>
      <c r="E643" s="6" t="n">
        <v>41</v>
      </c>
      <c r="F643" s="6" t="s">
        <v>68</v>
      </c>
      <c r="G643" s="6" t="s">
        <v>70</v>
      </c>
      <c r="H643" s="6" t="s">
        <v>69</v>
      </c>
      <c r="I643" s="6" t="s">
        <v>69</v>
      </c>
      <c r="J643" s="6" t="s">
        <v>68</v>
      </c>
      <c r="K643" s="6" t="s">
        <v>69</v>
      </c>
      <c r="L643" s="6" t="s">
        <v>68</v>
      </c>
      <c r="M643" s="6" t="s">
        <v>69</v>
      </c>
      <c r="N643" s="6" t="n">
        <v>-10</v>
      </c>
      <c r="O643" s="6" t="n">
        <v>8.19651</v>
      </c>
      <c r="P643" s="6" t="n">
        <v>8.2589</v>
      </c>
      <c r="Q643" s="6" t="n">
        <v>8.28918</v>
      </c>
      <c r="R643" s="6" t="n">
        <v>-22</v>
      </c>
      <c r="S643" s="6" t="n">
        <v>8</v>
      </c>
      <c r="T643" s="6" t="n">
        <v>43</v>
      </c>
      <c r="U643" s="6" t="n">
        <v>-1</v>
      </c>
      <c r="V643" s="6" t="n">
        <v>34</v>
      </c>
      <c r="W643" s="6" t="n">
        <v>-12</v>
      </c>
      <c r="X643" s="6" t="n">
        <v>10</v>
      </c>
      <c r="Y643" s="6" t="n">
        <v>-1</v>
      </c>
      <c r="Z643" s="6" t="n">
        <v>4</v>
      </c>
      <c r="AA643" s="6" t="n">
        <v>12</v>
      </c>
      <c r="AB643" s="6" t="n">
        <v>-44</v>
      </c>
      <c r="AC643" s="6" t="n">
        <v>-33</v>
      </c>
      <c r="AD643" s="6" t="n">
        <v>14</v>
      </c>
      <c r="AE643" s="6" t="n">
        <v>15</v>
      </c>
      <c r="AF643" s="6" t="n">
        <v>-29</v>
      </c>
    </row>
    <row r="644" customFormat="false" ht="12.8" hidden="false" customHeight="false" outlineLevel="0" collapsed="false">
      <c r="A644" s="6" t="n">
        <v>27</v>
      </c>
      <c r="B644" s="6" t="n">
        <v>4</v>
      </c>
      <c r="C644" s="6" t="n">
        <v>3</v>
      </c>
      <c r="D644" s="6" t="n">
        <v>1</v>
      </c>
      <c r="E644" s="6" t="n">
        <v>34</v>
      </c>
      <c r="F644" s="6" t="s">
        <v>68</v>
      </c>
      <c r="G644" s="6" t="s">
        <v>70</v>
      </c>
      <c r="H644" s="6" t="s">
        <v>68</v>
      </c>
      <c r="I644" s="6" t="s">
        <v>69</v>
      </c>
      <c r="J644" s="6" t="s">
        <v>69</v>
      </c>
      <c r="K644" s="6" t="s">
        <v>69</v>
      </c>
      <c r="L644" s="6" t="s">
        <v>68</v>
      </c>
      <c r="M644" s="6" t="s">
        <v>69</v>
      </c>
      <c r="N644" s="6" t="n">
        <v>-9</v>
      </c>
      <c r="O644" s="6" t="n">
        <v>8.19626</v>
      </c>
      <c r="P644" s="6" t="n">
        <v>8.25923</v>
      </c>
      <c r="Q644" s="6" t="n">
        <v>8.28917</v>
      </c>
      <c r="R644" s="6" t="n">
        <v>-13</v>
      </c>
      <c r="S644" s="6" t="n">
        <v>-2</v>
      </c>
      <c r="T644" s="6" t="n">
        <v>34</v>
      </c>
      <c r="U644" s="6" t="n">
        <v>8</v>
      </c>
      <c r="V644" s="6" t="n">
        <v>-8</v>
      </c>
      <c r="W644" s="6" t="n">
        <v>2</v>
      </c>
      <c r="X644" s="6" t="n">
        <v>24</v>
      </c>
      <c r="Y644" s="6" t="n">
        <v>-44</v>
      </c>
      <c r="Z644" s="6" t="n">
        <v>15</v>
      </c>
      <c r="AA644" s="6" t="n">
        <v>-33</v>
      </c>
      <c r="AB644" s="6" t="n">
        <v>3</v>
      </c>
      <c r="AC644" s="6" t="n">
        <v>-43</v>
      </c>
      <c r="AD644" s="6" t="n">
        <v>14</v>
      </c>
      <c r="AE644" s="6" t="n">
        <v>-13</v>
      </c>
      <c r="AF644" s="6" t="n">
        <v>-28</v>
      </c>
    </row>
    <row r="645" customFormat="false" ht="12.8" hidden="false" customHeight="false" outlineLevel="0" collapsed="false">
      <c r="A645" s="6" t="n">
        <v>27</v>
      </c>
      <c r="B645" s="6" t="n">
        <v>4</v>
      </c>
      <c r="C645" s="6" t="n">
        <v>3</v>
      </c>
      <c r="D645" s="6" t="n">
        <v>1</v>
      </c>
      <c r="E645" s="6" t="n">
        <v>4</v>
      </c>
      <c r="F645" s="6" t="s">
        <v>68</v>
      </c>
      <c r="G645" s="6" t="s">
        <v>68</v>
      </c>
      <c r="H645" s="6" t="s">
        <v>68</v>
      </c>
      <c r="I645" s="6" t="s">
        <v>69</v>
      </c>
      <c r="J645" s="6" t="s">
        <v>69</v>
      </c>
      <c r="K645" s="6" t="s">
        <v>69</v>
      </c>
      <c r="L645" s="6" t="s">
        <v>70</v>
      </c>
      <c r="M645" s="6" t="s">
        <v>69</v>
      </c>
      <c r="N645" s="6" t="n">
        <v>-8</v>
      </c>
      <c r="O645" s="6" t="n">
        <v>8.19412</v>
      </c>
      <c r="P645" s="6" t="n">
        <v>8.25915</v>
      </c>
      <c r="Q645" s="6" t="n">
        <v>8.29112</v>
      </c>
      <c r="R645" s="6" t="n">
        <v>0</v>
      </c>
      <c r="S645" s="6" t="n">
        <v>13</v>
      </c>
      <c r="T645" s="6" t="n">
        <v>-8</v>
      </c>
      <c r="U645" s="6" t="n">
        <v>-32</v>
      </c>
      <c r="V645" s="6" t="n">
        <v>-19</v>
      </c>
      <c r="W645" s="6" t="n">
        <v>44</v>
      </c>
      <c r="X645" s="6" t="n">
        <v>9</v>
      </c>
      <c r="Y645" s="6" t="n">
        <v>-3</v>
      </c>
      <c r="Z645" s="6" t="n">
        <v>14</v>
      </c>
      <c r="AA645" s="6" t="n">
        <v>-32</v>
      </c>
      <c r="AB645" s="6" t="n">
        <v>3</v>
      </c>
      <c r="AC645" s="6" t="n">
        <v>-44</v>
      </c>
      <c r="AD645" s="6" t="n">
        <v>-14</v>
      </c>
      <c r="AE645" s="6" t="n">
        <v>15</v>
      </c>
      <c r="AF645" s="6" t="n">
        <v>-28</v>
      </c>
    </row>
    <row r="646" customFormat="false" ht="12.8" hidden="false" customHeight="false" outlineLevel="0" collapsed="false">
      <c r="A646" s="6" t="n">
        <v>27</v>
      </c>
      <c r="B646" s="6" t="n">
        <v>4</v>
      </c>
      <c r="C646" s="6" t="n">
        <v>3</v>
      </c>
      <c r="D646" s="6" t="n">
        <v>1</v>
      </c>
      <c r="E646" s="6" t="n">
        <v>35</v>
      </c>
      <c r="F646" s="6" t="s">
        <v>68</v>
      </c>
      <c r="G646" s="6" t="s">
        <v>70</v>
      </c>
      <c r="H646" s="6" t="s">
        <v>68</v>
      </c>
      <c r="I646" s="6" t="s">
        <v>69</v>
      </c>
      <c r="J646" s="6" t="s">
        <v>69</v>
      </c>
      <c r="K646" s="6" t="s">
        <v>69</v>
      </c>
      <c r="L646" s="6" t="s">
        <v>69</v>
      </c>
      <c r="M646" s="6" t="s">
        <v>68</v>
      </c>
      <c r="N646" s="6" t="n">
        <v>-3</v>
      </c>
      <c r="O646" s="6" t="n">
        <v>8.19331</v>
      </c>
      <c r="P646" s="6" t="n">
        <v>8.25953</v>
      </c>
      <c r="Q646" s="6" t="n">
        <v>8.28971</v>
      </c>
      <c r="R646" s="6" t="n">
        <v>-1</v>
      </c>
      <c r="S646" s="6" t="n">
        <v>-13</v>
      </c>
      <c r="T646" s="6" t="n">
        <v>23</v>
      </c>
      <c r="U646" s="6" t="n">
        <v>19</v>
      </c>
      <c r="V646" s="6" t="n">
        <v>-8</v>
      </c>
      <c r="W646" s="6" t="n">
        <v>1</v>
      </c>
      <c r="X646" s="6" t="n">
        <v>-33</v>
      </c>
      <c r="Y646" s="6" t="n">
        <v>11</v>
      </c>
      <c r="Z646" s="6" t="n">
        <v>11</v>
      </c>
      <c r="AA646" s="6" t="n">
        <v>-37</v>
      </c>
      <c r="AB646" s="6" t="n">
        <v>-18</v>
      </c>
      <c r="AC646" s="6" t="n">
        <v>47</v>
      </c>
      <c r="AD646" s="6" t="n">
        <v>14</v>
      </c>
      <c r="AE646" s="6" t="n">
        <v>-14</v>
      </c>
      <c r="AF646" s="6" t="n">
        <v>1</v>
      </c>
    </row>
    <row r="647" customFormat="false" ht="12.8" hidden="false" customHeight="false" outlineLevel="0" collapsed="false">
      <c r="A647" s="6" t="n">
        <v>27</v>
      </c>
      <c r="B647" s="6" t="n">
        <v>8</v>
      </c>
      <c r="C647" s="6" t="n">
        <v>0</v>
      </c>
      <c r="D647" s="6" t="n">
        <v>0</v>
      </c>
      <c r="E647" s="6" t="n">
        <v>1</v>
      </c>
      <c r="F647" s="6" t="s">
        <v>69</v>
      </c>
      <c r="G647" s="6" t="s">
        <v>69</v>
      </c>
      <c r="H647" s="6" t="s">
        <v>69</v>
      </c>
      <c r="I647" s="6" t="s">
        <v>69</v>
      </c>
      <c r="J647" s="6" t="s">
        <v>69</v>
      </c>
      <c r="K647" s="6" t="s">
        <v>69</v>
      </c>
      <c r="L647" s="6" t="s">
        <v>69</v>
      </c>
      <c r="M647" s="6" t="s">
        <v>69</v>
      </c>
      <c r="N647" s="6" t="n">
        <v>0</v>
      </c>
      <c r="O647" s="6" t="n">
        <v>8.16528</v>
      </c>
      <c r="P647" s="6" t="n">
        <v>8.16525</v>
      </c>
      <c r="Q647" s="6" t="n">
        <v>8.42008</v>
      </c>
      <c r="R647" s="6" t="n">
        <v>0</v>
      </c>
      <c r="S647" s="6" t="n">
        <v>0</v>
      </c>
      <c r="T647" s="6" t="n">
        <v>0</v>
      </c>
      <c r="U647" s="6" t="n">
        <v>0</v>
      </c>
      <c r="V647" s="6" t="n">
        <v>0</v>
      </c>
      <c r="W647" s="6" t="n">
        <v>0</v>
      </c>
      <c r="X647" s="6" t="n">
        <v>0</v>
      </c>
      <c r="Y647" s="6" t="n">
        <v>0</v>
      </c>
      <c r="Z647" s="6" t="n">
        <v>0</v>
      </c>
      <c r="AA647" s="6" t="n">
        <v>0</v>
      </c>
      <c r="AB647" s="6" t="n">
        <v>0</v>
      </c>
      <c r="AC647" s="6" t="n">
        <v>0</v>
      </c>
      <c r="AD647" s="6" t="n">
        <v>0</v>
      </c>
      <c r="AE647" s="6" t="n">
        <v>0</v>
      </c>
      <c r="AF647" s="6" t="n">
        <v>0</v>
      </c>
    </row>
    <row r="648" customFormat="false" ht="12.8" hidden="false" customHeight="false" outlineLevel="0" collapsed="false">
      <c r="A648" s="6" t="n">
        <v>27</v>
      </c>
      <c r="B648" s="6" t="n">
        <v>4</v>
      </c>
      <c r="C648" s="6" t="n">
        <v>3</v>
      </c>
      <c r="D648" s="6" t="n">
        <v>1</v>
      </c>
      <c r="E648" s="6" t="n">
        <v>19</v>
      </c>
      <c r="F648" s="6" t="s">
        <v>68</v>
      </c>
      <c r="G648" s="6" t="s">
        <v>68</v>
      </c>
      <c r="H648" s="6" t="s">
        <v>69</v>
      </c>
      <c r="I648" s="6" t="s">
        <v>69</v>
      </c>
      <c r="J648" s="6" t="s">
        <v>68</v>
      </c>
      <c r="K648" s="6" t="s">
        <v>70</v>
      </c>
      <c r="L648" s="6" t="s">
        <v>69</v>
      </c>
      <c r="M648" s="6" t="s">
        <v>69</v>
      </c>
      <c r="N648" s="6" t="n">
        <v>10</v>
      </c>
      <c r="O648" s="6" t="n">
        <v>8.1977</v>
      </c>
      <c r="P648" s="6" t="n">
        <v>8.25537</v>
      </c>
      <c r="Q648" s="6" t="n">
        <v>8.29192</v>
      </c>
      <c r="R648" s="6" t="n">
        <v>2</v>
      </c>
      <c r="S648" s="6" t="n">
        <v>13</v>
      </c>
      <c r="T648" s="6" t="n">
        <v>-43</v>
      </c>
      <c r="U648" s="6" t="n">
        <v>1</v>
      </c>
      <c r="V648" s="6" t="n">
        <v>32</v>
      </c>
      <c r="W648" s="6" t="n">
        <v>41</v>
      </c>
      <c r="X648" s="6" t="n">
        <v>-16</v>
      </c>
      <c r="Y648" s="6" t="n">
        <v>31</v>
      </c>
      <c r="Z648" s="6" t="n">
        <v>-13</v>
      </c>
      <c r="AA648" s="6" t="n">
        <v>0</v>
      </c>
      <c r="AB648" s="6" t="n">
        <v>0</v>
      </c>
      <c r="AC648" s="6" t="n">
        <v>9</v>
      </c>
      <c r="AD648" s="6" t="n">
        <v>-14</v>
      </c>
      <c r="AE648" s="6" t="n">
        <v>42</v>
      </c>
      <c r="AF648" s="6" t="n">
        <v>-1</v>
      </c>
    </row>
    <row r="649" customFormat="false" ht="12.8" hidden="false" customHeight="false" outlineLevel="0" collapsed="false">
      <c r="A649" s="6" t="n">
        <v>27</v>
      </c>
      <c r="B649" s="6" t="n">
        <v>5</v>
      </c>
      <c r="C649" s="6" t="n">
        <v>2</v>
      </c>
      <c r="D649" s="6" t="n">
        <v>1</v>
      </c>
      <c r="E649" s="6" t="n">
        <v>14</v>
      </c>
      <c r="F649" s="6" t="s">
        <v>68</v>
      </c>
      <c r="G649" s="6" t="s">
        <v>69</v>
      </c>
      <c r="H649" s="6" t="s">
        <v>68</v>
      </c>
      <c r="I649" s="6" t="s">
        <v>69</v>
      </c>
      <c r="J649" s="6" t="s">
        <v>70</v>
      </c>
      <c r="K649" s="6" t="s">
        <v>69</v>
      </c>
      <c r="L649" s="6" t="s">
        <v>69</v>
      </c>
      <c r="M649" s="6" t="s">
        <v>69</v>
      </c>
      <c r="N649" s="6" t="n">
        <v>24</v>
      </c>
      <c r="O649" s="6" t="n">
        <v>8.19543</v>
      </c>
      <c r="P649" s="6" t="n">
        <v>8.22837</v>
      </c>
      <c r="Q649" s="6" t="n">
        <v>8.32122</v>
      </c>
      <c r="R649" s="6" t="n">
        <v>-32</v>
      </c>
      <c r="S649" s="6" t="n">
        <v>-8</v>
      </c>
      <c r="T649" s="6" t="n">
        <v>1</v>
      </c>
      <c r="U649" s="6" t="n">
        <v>11</v>
      </c>
      <c r="V649" s="6" t="n">
        <v>8</v>
      </c>
      <c r="W649" s="6" t="n">
        <v>0</v>
      </c>
      <c r="X649" s="6" t="n">
        <v>-10</v>
      </c>
      <c r="Y649" s="6" t="n">
        <v>1</v>
      </c>
      <c r="Z649" s="6" t="n">
        <v>-21</v>
      </c>
      <c r="AA649" s="6" t="n">
        <v>-33</v>
      </c>
      <c r="AB649" s="6" t="n">
        <v>-43</v>
      </c>
      <c r="AC649" s="6" t="n">
        <v>5</v>
      </c>
      <c r="AD649" s="6" t="n">
        <v>-14</v>
      </c>
      <c r="AE649" s="6" t="n">
        <v>0</v>
      </c>
      <c r="AF649" s="6" t="n">
        <v>-42</v>
      </c>
    </row>
    <row r="650" customFormat="false" ht="12.8" hidden="false" customHeight="false" outlineLevel="0" collapsed="false">
      <c r="A650" s="6" t="n">
        <v>27</v>
      </c>
      <c r="B650" s="6" t="n">
        <v>4</v>
      </c>
      <c r="C650" s="6" t="n">
        <v>3</v>
      </c>
      <c r="D650" s="6" t="n">
        <v>1</v>
      </c>
      <c r="E650" s="6" t="n">
        <v>29</v>
      </c>
      <c r="F650" s="6" t="s">
        <v>68</v>
      </c>
      <c r="G650" s="6" t="s">
        <v>68</v>
      </c>
      <c r="H650" s="6" t="s">
        <v>69</v>
      </c>
      <c r="I650" s="6" t="s">
        <v>69</v>
      </c>
      <c r="J650" s="6" t="s">
        <v>69</v>
      </c>
      <c r="K650" s="6" t="s">
        <v>69</v>
      </c>
      <c r="L650" s="6" t="s">
        <v>68</v>
      </c>
      <c r="M650" s="6" t="s">
        <v>70</v>
      </c>
      <c r="N650" s="6" t="n">
        <v>36</v>
      </c>
      <c r="O650" s="6" t="n">
        <v>8.1933</v>
      </c>
      <c r="P650" s="6" t="n">
        <v>8.25584</v>
      </c>
      <c r="Q650" s="6" t="n">
        <v>8.29253</v>
      </c>
      <c r="R650" s="6" t="n">
        <v>-20</v>
      </c>
      <c r="S650" s="6" t="n">
        <v>-23</v>
      </c>
      <c r="T650" s="6" t="n">
        <v>-8</v>
      </c>
      <c r="U650" s="6" t="n">
        <v>22</v>
      </c>
      <c r="V650" s="6" t="n">
        <v>35</v>
      </c>
      <c r="W650" s="6" t="n">
        <v>24</v>
      </c>
      <c r="X650" s="6" t="n">
        <v>9</v>
      </c>
      <c r="Y650" s="6" t="n">
        <v>-37</v>
      </c>
      <c r="Z650" s="6" t="n">
        <v>0</v>
      </c>
      <c r="AA650" s="6" t="n">
        <v>-9</v>
      </c>
      <c r="AB650" s="6" t="n">
        <v>10</v>
      </c>
      <c r="AC650" s="6" t="n">
        <v>1</v>
      </c>
      <c r="AD650" s="6" t="n">
        <v>-15</v>
      </c>
      <c r="AE650" s="6" t="n">
        <v>14</v>
      </c>
      <c r="AF650" s="6" t="n">
        <v>0</v>
      </c>
    </row>
    <row r="651" customFormat="false" ht="12.8" hidden="false" customHeight="false" outlineLevel="0" collapsed="false">
      <c r="A651" s="6" t="n">
        <v>27</v>
      </c>
      <c r="B651" s="6" t="n">
        <v>2</v>
      </c>
      <c r="C651" s="6" t="n">
        <v>3</v>
      </c>
      <c r="D651" s="6" t="n">
        <v>3</v>
      </c>
      <c r="E651" s="6" t="n">
        <v>70</v>
      </c>
      <c r="F651" s="6" t="s">
        <v>68</v>
      </c>
      <c r="G651" s="6" t="s">
        <v>70</v>
      </c>
      <c r="H651" s="6" t="s">
        <v>68</v>
      </c>
      <c r="I651" s="6" t="s">
        <v>70</v>
      </c>
      <c r="J651" s="6" t="s">
        <v>70</v>
      </c>
      <c r="K651" s="6" t="s">
        <v>68</v>
      </c>
      <c r="L651" s="6" t="s">
        <v>69</v>
      </c>
      <c r="M651" s="6" t="s">
        <v>69</v>
      </c>
      <c r="N651" s="6" t="n">
        <v>41</v>
      </c>
      <c r="O651" s="6" t="n">
        <v>8.25599</v>
      </c>
      <c r="P651" s="6" t="n">
        <v>8.2594</v>
      </c>
      <c r="Q651" s="6" t="n">
        <v>8.22645</v>
      </c>
      <c r="R651" s="6" t="n">
        <v>-38</v>
      </c>
      <c r="S651" s="6" t="n">
        <v>23</v>
      </c>
      <c r="T651" s="6" t="n">
        <v>44</v>
      </c>
      <c r="U651" s="6" t="n">
        <v>-1</v>
      </c>
      <c r="V651" s="6" t="n">
        <v>8</v>
      </c>
      <c r="W651" s="6" t="n">
        <v>-1</v>
      </c>
      <c r="X651" s="6" t="n">
        <v>33</v>
      </c>
      <c r="Y651" s="6" t="n">
        <v>-11</v>
      </c>
      <c r="Z651" s="6" t="n">
        <v>22</v>
      </c>
      <c r="AA651" s="6" t="n">
        <v>10</v>
      </c>
      <c r="AB651" s="6" t="n">
        <v>-11</v>
      </c>
      <c r="AC651" s="6" t="n">
        <v>-17</v>
      </c>
      <c r="AD651" s="6" t="n">
        <v>14</v>
      </c>
      <c r="AE651" s="6" t="n">
        <v>14</v>
      </c>
      <c r="AF651" s="6" t="n">
        <v>1</v>
      </c>
    </row>
    <row r="652" customFormat="false" ht="12.8" hidden="false" customHeight="false" outlineLevel="0" collapsed="false">
      <c r="A652" s="6" t="n">
        <v>27</v>
      </c>
      <c r="B652" s="6" t="n">
        <v>4</v>
      </c>
      <c r="C652" s="6" t="n">
        <v>4</v>
      </c>
      <c r="D652" s="6" t="n">
        <v>0</v>
      </c>
      <c r="E652" s="6" t="n">
        <v>10</v>
      </c>
      <c r="F652" s="6" t="s">
        <v>68</v>
      </c>
      <c r="G652" s="6" t="s">
        <v>68</v>
      </c>
      <c r="H652" s="6" t="s">
        <v>69</v>
      </c>
      <c r="I652" s="6" t="s">
        <v>69</v>
      </c>
      <c r="J652" s="6" t="s">
        <v>68</v>
      </c>
      <c r="K652" s="6" t="s">
        <v>68</v>
      </c>
      <c r="L652" s="6" t="s">
        <v>69</v>
      </c>
      <c r="M652" s="6" t="s">
        <v>69</v>
      </c>
      <c r="N652" s="6" t="n">
        <v>42</v>
      </c>
      <c r="O652" s="6" t="n">
        <v>8.16769</v>
      </c>
      <c r="P652" s="6" t="n">
        <v>8.28654</v>
      </c>
      <c r="Q652" s="6" t="n">
        <v>8.29204</v>
      </c>
      <c r="R652" s="6" t="n">
        <v>0</v>
      </c>
      <c r="S652" s="6" t="n">
        <v>0</v>
      </c>
      <c r="T652" s="6" t="n">
        <v>0</v>
      </c>
      <c r="U652" s="6" t="n">
        <v>0</v>
      </c>
      <c r="V652" s="6" t="n">
        <v>30</v>
      </c>
      <c r="W652" s="6" t="n">
        <v>30</v>
      </c>
      <c r="X652" s="6" t="n">
        <v>30</v>
      </c>
      <c r="Y652" s="6" t="n">
        <v>30</v>
      </c>
      <c r="Z652" s="6" t="n">
        <v>0</v>
      </c>
      <c r="AA652" s="6" t="n">
        <v>0</v>
      </c>
      <c r="AB652" s="6" t="n">
        <v>0</v>
      </c>
      <c r="AC652" s="6" t="n">
        <v>0</v>
      </c>
      <c r="AD652" s="6" t="n">
        <v>0</v>
      </c>
      <c r="AE652" s="6" t="n">
        <v>57</v>
      </c>
      <c r="AF652" s="6" t="n">
        <v>0</v>
      </c>
    </row>
    <row r="653" customFormat="false" ht="12.8" hidden="false" customHeight="false" outlineLevel="0" collapsed="false">
      <c r="A653" s="6" t="n">
        <v>27</v>
      </c>
      <c r="B653" s="6" t="n">
        <v>4</v>
      </c>
      <c r="C653" s="6" t="n">
        <v>2</v>
      </c>
      <c r="D653" s="6" t="n">
        <v>2</v>
      </c>
      <c r="E653" s="6" t="n">
        <v>19</v>
      </c>
      <c r="F653" s="6" t="s">
        <v>68</v>
      </c>
      <c r="G653" s="6" t="s">
        <v>70</v>
      </c>
      <c r="H653" s="6" t="s">
        <v>68</v>
      </c>
      <c r="I653" s="6" t="s">
        <v>69</v>
      </c>
      <c r="J653" s="6" t="s">
        <v>69</v>
      </c>
      <c r="K653" s="6" t="s">
        <v>69</v>
      </c>
      <c r="L653" s="6" t="s">
        <v>70</v>
      </c>
      <c r="M653" s="6" t="s">
        <v>69</v>
      </c>
      <c r="N653" s="6" t="n">
        <v>43</v>
      </c>
      <c r="O653" s="6" t="n">
        <v>8.22533</v>
      </c>
      <c r="P653" s="6" t="n">
        <v>8.22782</v>
      </c>
      <c r="Q653" s="6" t="n">
        <v>8.28967</v>
      </c>
      <c r="R653" s="6" t="n">
        <v>-1</v>
      </c>
      <c r="S653" s="6" t="n">
        <v>-1</v>
      </c>
      <c r="T653" s="6" t="n">
        <v>36</v>
      </c>
      <c r="U653" s="6" t="n">
        <v>-34</v>
      </c>
      <c r="V653" s="6" t="n">
        <v>-17</v>
      </c>
      <c r="W653" s="6" t="n">
        <v>0</v>
      </c>
      <c r="X653" s="6" t="n">
        <v>22</v>
      </c>
      <c r="Y653" s="6" t="n">
        <v>-1</v>
      </c>
      <c r="Z653" s="6" t="n">
        <v>14</v>
      </c>
      <c r="AA653" s="6" t="n">
        <v>-22</v>
      </c>
      <c r="AB653" s="6" t="n">
        <v>-6</v>
      </c>
      <c r="AC653" s="6" t="n">
        <v>-44</v>
      </c>
      <c r="AD653" s="6" t="n">
        <v>0</v>
      </c>
      <c r="AE653" s="6" t="n">
        <v>1</v>
      </c>
      <c r="AF653" s="6" t="n">
        <v>-28</v>
      </c>
    </row>
    <row r="654" customFormat="false" ht="12.8" hidden="false" customHeight="false" outlineLevel="0" collapsed="false">
      <c r="A654" s="6" t="n">
        <v>27</v>
      </c>
      <c r="B654" s="6" t="n">
        <v>6</v>
      </c>
      <c r="C654" s="6" t="n">
        <v>2</v>
      </c>
      <c r="D654" s="6" t="n">
        <v>0</v>
      </c>
      <c r="E654" s="6" t="n">
        <v>1</v>
      </c>
      <c r="F654" s="6" t="s">
        <v>68</v>
      </c>
      <c r="G654" s="6" t="s">
        <v>68</v>
      </c>
      <c r="H654" s="6" t="s">
        <v>69</v>
      </c>
      <c r="I654" s="6" t="s">
        <v>69</v>
      </c>
      <c r="J654" s="6" t="s">
        <v>69</v>
      </c>
      <c r="K654" s="6" t="s">
        <v>69</v>
      </c>
      <c r="L654" s="6" t="s">
        <v>69</v>
      </c>
      <c r="M654" s="6" t="s">
        <v>69</v>
      </c>
      <c r="N654" s="6" t="n">
        <v>52</v>
      </c>
      <c r="O654" s="6" t="n">
        <v>8.16347</v>
      </c>
      <c r="P654" s="6" t="n">
        <v>8.22583</v>
      </c>
      <c r="Q654" s="6" t="n">
        <v>8.35632</v>
      </c>
      <c r="R654" s="6" t="n">
        <v>-10</v>
      </c>
      <c r="S654" s="6" t="n">
        <v>11</v>
      </c>
      <c r="T654" s="6" t="n">
        <v>-10</v>
      </c>
      <c r="U654" s="6" t="n">
        <v>10</v>
      </c>
      <c r="V654" s="6" t="n">
        <v>33</v>
      </c>
      <c r="W654" s="6" t="n">
        <v>33</v>
      </c>
      <c r="X654" s="6" t="n">
        <v>-3</v>
      </c>
      <c r="Y654" s="6" t="n">
        <v>-3</v>
      </c>
      <c r="Z654" s="6" t="n">
        <v>0</v>
      </c>
      <c r="AA654" s="6" t="n">
        <v>0</v>
      </c>
      <c r="AB654" s="6" t="n">
        <v>0</v>
      </c>
      <c r="AC654" s="6" t="n">
        <v>0</v>
      </c>
      <c r="AD654" s="6" t="n">
        <v>0</v>
      </c>
      <c r="AE654" s="6" t="n">
        <v>28</v>
      </c>
      <c r="AF654" s="6" t="n">
        <v>0</v>
      </c>
    </row>
    <row r="655" customFormat="false" ht="12.8" hidden="false" customHeight="false" outlineLevel="0" collapsed="false">
      <c r="A655" s="6" t="n">
        <v>27</v>
      </c>
      <c r="B655" s="6" t="n">
        <v>4</v>
      </c>
      <c r="C655" s="6" t="n">
        <v>2</v>
      </c>
      <c r="D655" s="6" t="n">
        <v>2</v>
      </c>
      <c r="E655" s="6" t="n">
        <v>4</v>
      </c>
      <c r="F655" s="6" t="s">
        <v>68</v>
      </c>
      <c r="G655" s="6" t="s">
        <v>68</v>
      </c>
      <c r="H655" s="6" t="s">
        <v>70</v>
      </c>
      <c r="I655" s="6" t="s">
        <v>69</v>
      </c>
      <c r="J655" s="6" t="s">
        <v>69</v>
      </c>
      <c r="K655" s="6" t="s">
        <v>69</v>
      </c>
      <c r="L655" s="6" t="s">
        <v>70</v>
      </c>
      <c r="M655" s="6" t="s">
        <v>69</v>
      </c>
      <c r="N655" s="6" t="n">
        <v>59</v>
      </c>
      <c r="O655" s="6" t="n">
        <v>8.22699</v>
      </c>
      <c r="P655" s="6" t="n">
        <v>8.22579</v>
      </c>
      <c r="Q655" s="6" t="n">
        <v>8.29053</v>
      </c>
      <c r="R655" s="6" t="n">
        <v>-11</v>
      </c>
      <c r="S655" s="6" t="n">
        <v>12</v>
      </c>
      <c r="T655" s="6" t="n">
        <v>-10</v>
      </c>
      <c r="U655" s="6" t="n">
        <v>9</v>
      </c>
      <c r="V655" s="6" t="n">
        <v>22</v>
      </c>
      <c r="W655" s="6" t="n">
        <v>42</v>
      </c>
      <c r="X655" s="6" t="n">
        <v>7</v>
      </c>
      <c r="Y655" s="6" t="n">
        <v>-14</v>
      </c>
      <c r="Z655" s="6" t="n">
        <v>3</v>
      </c>
      <c r="AA655" s="6" t="n">
        <v>-32</v>
      </c>
      <c r="AB655" s="6" t="n">
        <v>3</v>
      </c>
      <c r="AC655" s="6" t="n">
        <v>-34</v>
      </c>
      <c r="AD655" s="6" t="n">
        <v>-1</v>
      </c>
      <c r="AE655" s="6" t="n">
        <v>28</v>
      </c>
      <c r="AF655" s="6" t="n">
        <v>-28</v>
      </c>
    </row>
    <row r="656" customFormat="false" ht="12.8" hidden="false" customHeight="false" outlineLevel="0" collapsed="false">
      <c r="A656" s="6" t="n">
        <v>27</v>
      </c>
      <c r="B656" s="6" t="n">
        <v>5</v>
      </c>
      <c r="C656" s="6" t="n">
        <v>3</v>
      </c>
      <c r="D656" s="6" t="n">
        <v>0</v>
      </c>
      <c r="E656" s="6" t="n">
        <v>1</v>
      </c>
      <c r="F656" s="6" t="s">
        <v>68</v>
      </c>
      <c r="G656" s="6" t="s">
        <v>68</v>
      </c>
      <c r="H656" s="6" t="s">
        <v>68</v>
      </c>
      <c r="I656" s="6" t="s">
        <v>69</v>
      </c>
      <c r="J656" s="6" t="s">
        <v>69</v>
      </c>
      <c r="K656" s="6" t="s">
        <v>69</v>
      </c>
      <c r="L656" s="6" t="s">
        <v>69</v>
      </c>
      <c r="M656" s="6" t="s">
        <v>69</v>
      </c>
      <c r="N656" s="6" t="n">
        <v>60</v>
      </c>
      <c r="O656" s="6" t="n">
        <v>8.16186</v>
      </c>
      <c r="P656" s="6" t="n">
        <v>8.25963</v>
      </c>
      <c r="Q656" s="6" t="n">
        <v>8.32349</v>
      </c>
      <c r="R656" s="6" t="n">
        <v>0</v>
      </c>
      <c r="S656" s="6" t="n">
        <v>2</v>
      </c>
      <c r="T656" s="6" t="n">
        <v>-9</v>
      </c>
      <c r="U656" s="6" t="n">
        <v>11</v>
      </c>
      <c r="V656" s="6" t="n">
        <v>-11</v>
      </c>
      <c r="W656" s="6" t="n">
        <v>44</v>
      </c>
      <c r="X656" s="6" t="n">
        <v>-2</v>
      </c>
      <c r="Y656" s="6" t="n">
        <v>-2</v>
      </c>
      <c r="Z656" s="6" t="n">
        <v>13</v>
      </c>
      <c r="AA656" s="6" t="n">
        <v>-46</v>
      </c>
      <c r="AB656" s="6" t="n">
        <v>1</v>
      </c>
      <c r="AC656" s="6" t="n">
        <v>1</v>
      </c>
      <c r="AD656" s="6" t="n">
        <v>1</v>
      </c>
      <c r="AE656" s="6" t="n">
        <v>14</v>
      </c>
      <c r="AF656" s="6" t="n">
        <v>-14</v>
      </c>
    </row>
    <row r="657" customFormat="false" ht="12.8" hidden="false" customHeight="false" outlineLevel="0" collapsed="false">
      <c r="A657" s="6" t="n">
        <v>27</v>
      </c>
      <c r="B657" s="6" t="n">
        <v>4</v>
      </c>
      <c r="C657" s="6" t="n">
        <v>3</v>
      </c>
      <c r="D657" s="6" t="n">
        <v>1</v>
      </c>
      <c r="E657" s="6" t="n">
        <v>44</v>
      </c>
      <c r="F657" s="6" t="s">
        <v>68</v>
      </c>
      <c r="G657" s="6" t="s">
        <v>70</v>
      </c>
      <c r="H657" s="6" t="s">
        <v>69</v>
      </c>
      <c r="I657" s="6" t="s">
        <v>69</v>
      </c>
      <c r="J657" s="6" t="s">
        <v>69</v>
      </c>
      <c r="K657" s="6" t="s">
        <v>68</v>
      </c>
      <c r="L657" s="6" t="s">
        <v>69</v>
      </c>
      <c r="M657" s="6" t="s">
        <v>68</v>
      </c>
      <c r="N657" s="6" t="n">
        <v>66</v>
      </c>
      <c r="O657" s="6" t="n">
        <v>8.19448</v>
      </c>
      <c r="P657" s="6" t="n">
        <v>8.25859</v>
      </c>
      <c r="Q657" s="6" t="n">
        <v>8.28922</v>
      </c>
      <c r="R657" s="6" t="n">
        <v>-2</v>
      </c>
      <c r="S657" s="6" t="n">
        <v>-12</v>
      </c>
      <c r="T657" s="6" t="n">
        <v>23</v>
      </c>
      <c r="U657" s="6" t="n">
        <v>20</v>
      </c>
      <c r="V657" s="6" t="n">
        <v>35</v>
      </c>
      <c r="W657" s="6" t="n">
        <v>-13</v>
      </c>
      <c r="X657" s="6" t="n">
        <v>8</v>
      </c>
      <c r="Y657" s="6" t="n">
        <v>-2</v>
      </c>
      <c r="Z657" s="6" t="n">
        <v>-4</v>
      </c>
      <c r="AA657" s="6" t="n">
        <v>7</v>
      </c>
      <c r="AB657" s="6" t="n">
        <v>22</v>
      </c>
      <c r="AC657" s="6" t="n">
        <v>34</v>
      </c>
      <c r="AD657" s="6" t="n">
        <v>15</v>
      </c>
      <c r="AE657" s="6" t="n">
        <v>13</v>
      </c>
      <c r="AF657" s="6" t="n">
        <v>28</v>
      </c>
    </row>
    <row r="658" customFormat="false" ht="12.8" hidden="false" customHeight="false" outlineLevel="0" collapsed="false">
      <c r="A658" s="6" t="n">
        <v>27</v>
      </c>
      <c r="B658" s="6" t="n">
        <v>6</v>
      </c>
      <c r="C658" s="6" t="n">
        <v>1</v>
      </c>
      <c r="D658" s="6" t="n">
        <v>1</v>
      </c>
      <c r="E658" s="6" t="n">
        <v>1</v>
      </c>
      <c r="F658" s="6" t="s">
        <v>68</v>
      </c>
      <c r="G658" s="6" t="s">
        <v>70</v>
      </c>
      <c r="H658" s="6" t="s">
        <v>69</v>
      </c>
      <c r="I658" s="6" t="s">
        <v>69</v>
      </c>
      <c r="J658" s="6" t="s">
        <v>69</v>
      </c>
      <c r="K658" s="6" t="s">
        <v>69</v>
      </c>
      <c r="L658" s="6" t="s">
        <v>69</v>
      </c>
      <c r="M658" s="6" t="s">
        <v>69</v>
      </c>
      <c r="N658" s="6" t="n">
        <v>66</v>
      </c>
      <c r="O658" s="6" t="n">
        <v>8.19478</v>
      </c>
      <c r="P658" s="6" t="n">
        <v>8.19473</v>
      </c>
      <c r="Q658" s="6" t="n">
        <v>8.35536</v>
      </c>
      <c r="R658" s="6" t="n">
        <v>-12</v>
      </c>
      <c r="S658" s="6" t="n">
        <v>-2</v>
      </c>
      <c r="T658" s="6" t="n">
        <v>33</v>
      </c>
      <c r="U658" s="6" t="n">
        <v>10</v>
      </c>
      <c r="V658" s="6" t="n">
        <v>33</v>
      </c>
      <c r="W658" s="6" t="n">
        <v>-12</v>
      </c>
      <c r="X658" s="6" t="n">
        <v>10</v>
      </c>
      <c r="Y658" s="6" t="n">
        <v>-2</v>
      </c>
      <c r="Z658" s="6" t="n">
        <v>0</v>
      </c>
      <c r="AA658" s="6" t="n">
        <v>10</v>
      </c>
      <c r="AB658" s="6" t="n">
        <v>-10</v>
      </c>
      <c r="AC658" s="6" t="n">
        <v>0</v>
      </c>
      <c r="AD658" s="6" t="n">
        <v>14</v>
      </c>
      <c r="AE658" s="6" t="n">
        <v>14</v>
      </c>
      <c r="AF658" s="6" t="n">
        <v>0</v>
      </c>
    </row>
    <row r="659" customFormat="false" ht="12.8" hidden="false" customHeight="false" outlineLevel="0" collapsed="false">
      <c r="A659" s="6" t="n">
        <v>27</v>
      </c>
      <c r="B659" s="6" t="n">
        <v>6</v>
      </c>
      <c r="C659" s="6" t="n">
        <v>2</v>
      </c>
      <c r="D659" s="6" t="n">
        <v>0</v>
      </c>
      <c r="E659" s="6" t="n">
        <v>2</v>
      </c>
      <c r="F659" s="6" t="s">
        <v>68</v>
      </c>
      <c r="G659" s="6" t="s">
        <v>69</v>
      </c>
      <c r="H659" s="6" t="s">
        <v>68</v>
      </c>
      <c r="I659" s="6" t="s">
        <v>69</v>
      </c>
      <c r="J659" s="6" t="s">
        <v>69</v>
      </c>
      <c r="K659" s="6" t="s">
        <v>69</v>
      </c>
      <c r="L659" s="6" t="s">
        <v>69</v>
      </c>
      <c r="M659" s="6" t="s">
        <v>69</v>
      </c>
      <c r="N659" s="6" t="n">
        <v>68</v>
      </c>
      <c r="O659" s="6" t="n">
        <v>8.16345</v>
      </c>
      <c r="P659" s="6" t="n">
        <v>8.22899</v>
      </c>
      <c r="Q659" s="6" t="n">
        <v>8.35358</v>
      </c>
      <c r="R659" s="6" t="n">
        <v>10</v>
      </c>
      <c r="S659" s="6" t="n">
        <v>-10</v>
      </c>
      <c r="T659" s="6" t="n">
        <v>-10</v>
      </c>
      <c r="U659" s="6" t="n">
        <v>10</v>
      </c>
      <c r="V659" s="6" t="n">
        <v>0</v>
      </c>
      <c r="W659" s="6" t="n">
        <v>0</v>
      </c>
      <c r="X659" s="6" t="n">
        <v>0</v>
      </c>
      <c r="Y659" s="6" t="n">
        <v>0</v>
      </c>
      <c r="Z659" s="6" t="n">
        <v>-35</v>
      </c>
      <c r="AA659" s="6" t="n">
        <v>-35</v>
      </c>
      <c r="AB659" s="6" t="n">
        <v>3</v>
      </c>
      <c r="AC659" s="6" t="n">
        <v>3</v>
      </c>
      <c r="AD659" s="6" t="n">
        <v>0</v>
      </c>
      <c r="AE659" s="6" t="n">
        <v>0</v>
      </c>
      <c r="AF659" s="6" t="n">
        <v>-28</v>
      </c>
    </row>
    <row r="660" customFormat="false" ht="12.8" hidden="false" customHeight="false" outlineLevel="0" collapsed="false">
      <c r="A660" s="6" t="n">
        <v>27</v>
      </c>
      <c r="B660" s="6" t="n">
        <v>2</v>
      </c>
      <c r="C660" s="6" t="n">
        <v>3</v>
      </c>
      <c r="D660" s="6" t="n">
        <v>3</v>
      </c>
      <c r="E660" s="6" t="n">
        <v>74</v>
      </c>
      <c r="F660" s="6" t="s">
        <v>68</v>
      </c>
      <c r="G660" s="6" t="s">
        <v>70</v>
      </c>
      <c r="H660" s="6" t="s">
        <v>68</v>
      </c>
      <c r="I660" s="6" t="s">
        <v>70</v>
      </c>
      <c r="J660" s="6" t="s">
        <v>69</v>
      </c>
      <c r="K660" s="6" t="s">
        <v>68</v>
      </c>
      <c r="L660" s="6" t="s">
        <v>69</v>
      </c>
      <c r="M660" s="6" t="s">
        <v>70</v>
      </c>
      <c r="N660" s="6" t="n">
        <v>69</v>
      </c>
      <c r="O660" s="6" t="n">
        <v>8.25735</v>
      </c>
      <c r="P660" s="6" t="n">
        <v>8.26061</v>
      </c>
      <c r="Q660" s="6" t="n">
        <v>8.22414</v>
      </c>
      <c r="R660" s="6" t="n">
        <v>9</v>
      </c>
      <c r="S660" s="6" t="n">
        <v>-19</v>
      </c>
      <c r="T660" s="6" t="n">
        <v>33</v>
      </c>
      <c r="U660" s="6" t="n">
        <v>9</v>
      </c>
      <c r="V660" s="6" t="n">
        <v>-1</v>
      </c>
      <c r="W660" s="6" t="n">
        <v>-11</v>
      </c>
      <c r="X660" s="6" t="n">
        <v>42</v>
      </c>
      <c r="Y660" s="6" t="n">
        <v>-1</v>
      </c>
      <c r="Z660" s="6" t="n">
        <v>7</v>
      </c>
      <c r="AA660" s="6" t="n">
        <v>-3</v>
      </c>
      <c r="AB660" s="6" t="n">
        <v>31</v>
      </c>
      <c r="AC660" s="6" t="n">
        <v>22</v>
      </c>
      <c r="AD660" s="6" t="n">
        <v>15</v>
      </c>
      <c r="AE660" s="6" t="n">
        <v>14</v>
      </c>
      <c r="AF660" s="6" t="n">
        <v>28</v>
      </c>
    </row>
    <row r="661" customFormat="false" ht="12.8" hidden="false" customHeight="false" outlineLevel="0" collapsed="false">
      <c r="A661" s="6" t="n">
        <v>27</v>
      </c>
      <c r="B661" s="6" t="n">
        <v>4</v>
      </c>
      <c r="C661" s="6" t="n">
        <v>2</v>
      </c>
      <c r="D661" s="6" t="n">
        <v>2</v>
      </c>
      <c r="E661" s="6" t="n">
        <v>45</v>
      </c>
      <c r="F661" s="6" t="s">
        <v>68</v>
      </c>
      <c r="G661" s="6" t="s">
        <v>70</v>
      </c>
      <c r="H661" s="6" t="s">
        <v>69</v>
      </c>
      <c r="I661" s="6" t="s">
        <v>69</v>
      </c>
      <c r="J661" s="6" t="s">
        <v>69</v>
      </c>
      <c r="K661" s="6" t="s">
        <v>69</v>
      </c>
      <c r="L661" s="6" t="s">
        <v>70</v>
      </c>
      <c r="M661" s="6" t="s">
        <v>68</v>
      </c>
      <c r="N661" s="6" t="n">
        <v>90</v>
      </c>
      <c r="O661" s="6" t="n">
        <v>8.22426</v>
      </c>
      <c r="P661" s="6" t="n">
        <v>8.22429</v>
      </c>
      <c r="Q661" s="6" t="n">
        <v>8.29124</v>
      </c>
      <c r="R661" s="6" t="n">
        <v>-10</v>
      </c>
      <c r="S661" s="6" t="n">
        <v>10</v>
      </c>
      <c r="T661" s="6" t="n">
        <v>24</v>
      </c>
      <c r="U661" s="6" t="n">
        <v>-24</v>
      </c>
      <c r="V661" s="6" t="n">
        <v>24</v>
      </c>
      <c r="W661" s="6" t="n">
        <v>-10</v>
      </c>
      <c r="X661" s="6" t="n">
        <v>-24</v>
      </c>
      <c r="Y661" s="6" t="n">
        <v>10</v>
      </c>
      <c r="Z661" s="6" t="n">
        <v>0</v>
      </c>
      <c r="AA661" s="6" t="n">
        <v>19</v>
      </c>
      <c r="AB661" s="6" t="n">
        <v>-19</v>
      </c>
      <c r="AC661" s="6" t="n">
        <v>0</v>
      </c>
      <c r="AD661" s="6" t="n">
        <v>0</v>
      </c>
      <c r="AE661" s="6" t="n">
        <v>0</v>
      </c>
      <c r="AF661" s="6" t="n">
        <v>0</v>
      </c>
    </row>
    <row r="662" customFormat="false" ht="12.8" hidden="false" customHeight="false" outlineLevel="0" collapsed="false">
      <c r="A662" s="6" t="n">
        <v>27</v>
      </c>
      <c r="B662" s="6" t="n">
        <v>2</v>
      </c>
      <c r="C662" s="6" t="n">
        <v>3</v>
      </c>
      <c r="D662" s="6" t="n">
        <v>3</v>
      </c>
      <c r="E662" s="6" t="n">
        <v>90</v>
      </c>
      <c r="F662" s="6" t="s">
        <v>68</v>
      </c>
      <c r="G662" s="6" t="s">
        <v>70</v>
      </c>
      <c r="H662" s="6" t="s">
        <v>68</v>
      </c>
      <c r="I662" s="6" t="s">
        <v>69</v>
      </c>
      <c r="J662" s="6" t="s">
        <v>69</v>
      </c>
      <c r="K662" s="6" t="s">
        <v>70</v>
      </c>
      <c r="L662" s="6" t="s">
        <v>70</v>
      </c>
      <c r="M662" s="6" t="s">
        <v>68</v>
      </c>
      <c r="N662" s="6" t="n">
        <v>121</v>
      </c>
      <c r="O662" s="6" t="n">
        <v>8.2577</v>
      </c>
      <c r="P662" s="6" t="n">
        <v>8.2577</v>
      </c>
      <c r="Q662" s="6" t="n">
        <v>8.22403</v>
      </c>
      <c r="R662" s="6" t="n">
        <v>12</v>
      </c>
      <c r="S662" s="6" t="n">
        <v>2</v>
      </c>
      <c r="T662" s="6" t="n">
        <v>-17</v>
      </c>
      <c r="U662" s="6" t="n">
        <v>-23</v>
      </c>
      <c r="V662" s="6" t="n">
        <v>-17</v>
      </c>
      <c r="W662" s="6" t="n">
        <v>12</v>
      </c>
      <c r="X662" s="6" t="n">
        <v>-23</v>
      </c>
      <c r="Y662" s="6" t="n">
        <v>2</v>
      </c>
      <c r="Z662" s="6" t="n">
        <v>0</v>
      </c>
      <c r="AA662" s="6" t="n">
        <v>-25</v>
      </c>
      <c r="AB662" s="6" t="n">
        <v>25</v>
      </c>
      <c r="AC662" s="6" t="n">
        <v>0</v>
      </c>
      <c r="AD662" s="6" t="n">
        <v>-13</v>
      </c>
      <c r="AE662" s="6" t="n">
        <v>-13</v>
      </c>
      <c r="AF662" s="6" t="n">
        <v>0</v>
      </c>
    </row>
    <row r="663" customFormat="false" ht="12.8" hidden="false" customHeight="false" outlineLevel="0" collapsed="false">
      <c r="A663" s="6" t="n">
        <v>27</v>
      </c>
      <c r="B663" s="6" t="n">
        <v>4</v>
      </c>
      <c r="C663" s="6" t="n">
        <v>2</v>
      </c>
      <c r="D663" s="6" t="n">
        <v>2</v>
      </c>
      <c r="E663" s="6" t="n">
        <v>15</v>
      </c>
      <c r="F663" s="6" t="s">
        <v>68</v>
      </c>
      <c r="G663" s="6" t="s">
        <v>68</v>
      </c>
      <c r="H663" s="6" t="s">
        <v>69</v>
      </c>
      <c r="I663" s="6" t="s">
        <v>69</v>
      </c>
      <c r="J663" s="6" t="s">
        <v>69</v>
      </c>
      <c r="K663" s="6" t="s">
        <v>69</v>
      </c>
      <c r="L663" s="6" t="s">
        <v>70</v>
      </c>
      <c r="M663" s="6" t="s">
        <v>70</v>
      </c>
      <c r="N663" s="6" t="n">
        <v>132</v>
      </c>
      <c r="O663" s="6" t="n">
        <v>8.22388</v>
      </c>
      <c r="P663" s="6" t="n">
        <v>8.22388</v>
      </c>
      <c r="Q663" s="6" t="n">
        <v>8.2932</v>
      </c>
      <c r="R663" s="6" t="n">
        <v>-7</v>
      </c>
      <c r="S663" s="6" t="n">
        <v>-22</v>
      </c>
      <c r="T663" s="6" t="n">
        <v>-7</v>
      </c>
      <c r="U663" s="6" t="n">
        <v>-22</v>
      </c>
      <c r="V663" s="6" t="n">
        <v>22</v>
      </c>
      <c r="W663" s="6" t="n">
        <v>22</v>
      </c>
      <c r="X663" s="6" t="n">
        <v>7</v>
      </c>
      <c r="Y663" s="6" t="n">
        <v>7</v>
      </c>
      <c r="Z663" s="6" t="n">
        <v>0</v>
      </c>
      <c r="AA663" s="6" t="n">
        <v>0</v>
      </c>
      <c r="AB663" s="6" t="n">
        <v>0</v>
      </c>
      <c r="AC663" s="6" t="n">
        <v>0</v>
      </c>
      <c r="AD663" s="6" t="n">
        <v>-29</v>
      </c>
      <c r="AE663" s="6" t="n">
        <v>29</v>
      </c>
      <c r="AF663" s="6" t="n">
        <v>0</v>
      </c>
    </row>
    <row r="664" customFormat="false" ht="12.8" hidden="false" customHeight="false" outlineLevel="0" collapsed="false">
      <c r="A664" s="6" t="n">
        <v>27</v>
      </c>
      <c r="B664" s="6" t="n">
        <v>4</v>
      </c>
      <c r="C664" s="6" t="n">
        <v>3</v>
      </c>
      <c r="D664" s="6" t="n">
        <v>1</v>
      </c>
      <c r="E664" s="6" t="n">
        <v>1</v>
      </c>
      <c r="F664" s="6" t="s">
        <v>68</v>
      </c>
      <c r="G664" s="6" t="s">
        <v>68</v>
      </c>
      <c r="H664" s="6" t="s">
        <v>68</v>
      </c>
      <c r="I664" s="6" t="s">
        <v>70</v>
      </c>
      <c r="J664" s="6" t="s">
        <v>69</v>
      </c>
      <c r="K664" s="6" t="s">
        <v>69</v>
      </c>
      <c r="L664" s="6" t="s">
        <v>69</v>
      </c>
      <c r="M664" s="6" t="s">
        <v>69</v>
      </c>
      <c r="N664" s="6" t="n">
        <v>133</v>
      </c>
      <c r="O664" s="6" t="n">
        <v>8.191</v>
      </c>
      <c r="P664" s="6" t="n">
        <v>8.2601</v>
      </c>
      <c r="Q664" s="6" t="n">
        <v>8.29176</v>
      </c>
      <c r="R664" s="6" t="n">
        <v>-2</v>
      </c>
      <c r="S664" s="6" t="n">
        <v>42</v>
      </c>
      <c r="T664" s="6" t="n">
        <v>-12</v>
      </c>
      <c r="U664" s="6" t="n">
        <v>-1</v>
      </c>
      <c r="V664" s="6" t="n">
        <v>-2</v>
      </c>
      <c r="W664" s="6" t="n">
        <v>44</v>
      </c>
      <c r="X664" s="6" t="n">
        <v>-13</v>
      </c>
      <c r="Y664" s="6" t="n">
        <v>-2</v>
      </c>
      <c r="Z664" s="6" t="n">
        <v>11</v>
      </c>
      <c r="AA664" s="6" t="n">
        <v>-1</v>
      </c>
      <c r="AB664" s="6" t="n">
        <v>0</v>
      </c>
      <c r="AC664" s="6" t="n">
        <v>-9</v>
      </c>
      <c r="AD664" s="6" t="n">
        <v>14</v>
      </c>
      <c r="AE664" s="6" t="n">
        <v>14</v>
      </c>
      <c r="AF664" s="6" t="n">
        <v>0</v>
      </c>
    </row>
    <row r="665" customFormat="false" ht="12.8" hidden="false" customHeight="false" outlineLevel="0" collapsed="false">
      <c r="A665" s="6" t="n">
        <v>27</v>
      </c>
      <c r="B665" s="6" t="n">
        <v>5</v>
      </c>
      <c r="C665" s="6" t="n">
        <v>2</v>
      </c>
      <c r="D665" s="6" t="n">
        <v>1</v>
      </c>
      <c r="E665" s="6" t="n">
        <v>7</v>
      </c>
      <c r="F665" s="6" t="s">
        <v>68</v>
      </c>
      <c r="G665" s="6" t="s">
        <v>70</v>
      </c>
      <c r="H665" s="6" t="s">
        <v>68</v>
      </c>
      <c r="I665" s="6" t="s">
        <v>69</v>
      </c>
      <c r="J665" s="6" t="s">
        <v>69</v>
      </c>
      <c r="K665" s="6" t="s">
        <v>69</v>
      </c>
      <c r="L665" s="6" t="s">
        <v>69</v>
      </c>
      <c r="M665" s="6" t="s">
        <v>69</v>
      </c>
      <c r="N665" s="6" t="n">
        <v>143</v>
      </c>
      <c r="O665" s="6" t="n">
        <v>8.19308</v>
      </c>
      <c r="P665" s="6" t="n">
        <v>8.2281</v>
      </c>
      <c r="Q665" s="6" t="n">
        <v>8.32178</v>
      </c>
      <c r="R665" s="6" t="n">
        <v>-2</v>
      </c>
      <c r="S665" s="6" t="n">
        <v>-12</v>
      </c>
      <c r="T665" s="6" t="n">
        <v>34</v>
      </c>
      <c r="U665" s="6" t="n">
        <v>9</v>
      </c>
      <c r="V665" s="6" t="n">
        <v>-9</v>
      </c>
      <c r="W665" s="6" t="n">
        <v>0</v>
      </c>
      <c r="X665" s="6" t="n">
        <v>12</v>
      </c>
      <c r="Y665" s="6" t="n">
        <v>-1</v>
      </c>
      <c r="Z665" s="6" t="n">
        <v>13</v>
      </c>
      <c r="AA665" s="6" t="n">
        <v>-36</v>
      </c>
      <c r="AB665" s="6" t="n">
        <v>-8</v>
      </c>
      <c r="AC665" s="6" t="n">
        <v>1</v>
      </c>
      <c r="AD665" s="6" t="n">
        <v>14</v>
      </c>
      <c r="AE665" s="6" t="n">
        <v>1</v>
      </c>
      <c r="AF665" s="6" t="n">
        <v>-14</v>
      </c>
    </row>
    <row r="666" customFormat="false" ht="12.8" hidden="false" customHeight="false" outlineLevel="0" collapsed="false">
      <c r="A666" s="6" t="n">
        <v>27</v>
      </c>
      <c r="B666" s="6" t="n">
        <v>4</v>
      </c>
      <c r="C666" s="6" t="n">
        <v>2</v>
      </c>
      <c r="D666" s="6" t="n">
        <v>2</v>
      </c>
      <c r="E666" s="6" t="n">
        <v>18</v>
      </c>
      <c r="F666" s="6" t="s">
        <v>68</v>
      </c>
      <c r="G666" s="6" t="s">
        <v>70</v>
      </c>
      <c r="H666" s="6" t="s">
        <v>68</v>
      </c>
      <c r="I666" s="6" t="s">
        <v>69</v>
      </c>
      <c r="J666" s="6" t="s">
        <v>69</v>
      </c>
      <c r="K666" s="6" t="s">
        <v>70</v>
      </c>
      <c r="L666" s="6" t="s">
        <v>69</v>
      </c>
      <c r="M666" s="6" t="s">
        <v>69</v>
      </c>
      <c r="N666" s="6" t="n">
        <v>190</v>
      </c>
      <c r="O666" s="6" t="n">
        <v>8.22666</v>
      </c>
      <c r="P666" s="6" t="n">
        <v>8.22666</v>
      </c>
      <c r="Q666" s="6" t="n">
        <v>8.28804</v>
      </c>
      <c r="R666" s="6" t="n">
        <v>10</v>
      </c>
      <c r="S666" s="6" t="n">
        <v>-11</v>
      </c>
      <c r="T666" s="6" t="n">
        <v>-9</v>
      </c>
      <c r="U666" s="6" t="n">
        <v>11</v>
      </c>
      <c r="V666" s="6" t="n">
        <v>-9</v>
      </c>
      <c r="W666" s="6" t="n">
        <v>10</v>
      </c>
      <c r="X666" s="6" t="n">
        <v>11</v>
      </c>
      <c r="Y666" s="6" t="n">
        <v>-11</v>
      </c>
      <c r="Z666" s="6" t="n">
        <v>0</v>
      </c>
      <c r="AA666" s="6" t="n">
        <v>-36</v>
      </c>
      <c r="AB666" s="6" t="n">
        <v>37</v>
      </c>
      <c r="AC666" s="6" t="n">
        <v>0</v>
      </c>
      <c r="AD666" s="6" t="n">
        <v>1</v>
      </c>
      <c r="AE666" s="6" t="n">
        <v>1</v>
      </c>
      <c r="AF666" s="6" t="n">
        <v>0</v>
      </c>
    </row>
    <row r="667" customFormat="false" ht="12.8" hidden="false" customHeight="false" outlineLevel="0" collapsed="false">
      <c r="A667" s="6" t="n">
        <v>27</v>
      </c>
      <c r="B667" s="6" t="n">
        <v>2</v>
      </c>
      <c r="C667" s="6" t="n">
        <v>3</v>
      </c>
      <c r="D667" s="6" t="n">
        <v>3</v>
      </c>
      <c r="E667" s="6" t="n">
        <v>67</v>
      </c>
      <c r="F667" s="6" t="s">
        <v>68</v>
      </c>
      <c r="G667" s="6" t="s">
        <v>70</v>
      </c>
      <c r="H667" s="6" t="s">
        <v>68</v>
      </c>
      <c r="I667" s="6" t="s">
        <v>70</v>
      </c>
      <c r="J667" s="6" t="s">
        <v>68</v>
      </c>
      <c r="K667" s="6" t="s">
        <v>70</v>
      </c>
      <c r="L667" s="6" t="s">
        <v>69</v>
      </c>
      <c r="M667" s="6" t="s">
        <v>69</v>
      </c>
      <c r="N667" s="6" t="n">
        <v>211</v>
      </c>
      <c r="O667" s="6" t="n">
        <v>8.25827</v>
      </c>
      <c r="P667" s="6" t="n">
        <v>8.25827</v>
      </c>
      <c r="Q667" s="6" t="n">
        <v>8.22446</v>
      </c>
      <c r="R667" s="6" t="n">
        <v>9</v>
      </c>
      <c r="S667" s="6" t="n">
        <v>35</v>
      </c>
      <c r="T667" s="6" t="n">
        <v>-2</v>
      </c>
      <c r="U667" s="6" t="n">
        <v>-13</v>
      </c>
      <c r="V667" s="6" t="n">
        <v>-2</v>
      </c>
      <c r="W667" s="6" t="n">
        <v>9</v>
      </c>
      <c r="X667" s="6" t="n">
        <v>-13</v>
      </c>
      <c r="Y667" s="6" t="n">
        <v>35</v>
      </c>
      <c r="Z667" s="6" t="n">
        <v>0</v>
      </c>
      <c r="AA667" s="6" t="n">
        <v>11</v>
      </c>
      <c r="AB667" s="6" t="n">
        <v>-11</v>
      </c>
      <c r="AC667" s="6" t="n">
        <v>0</v>
      </c>
      <c r="AD667" s="6" t="n">
        <v>14</v>
      </c>
      <c r="AE667" s="6" t="n">
        <v>14</v>
      </c>
      <c r="AF667" s="6" t="n">
        <v>0</v>
      </c>
    </row>
    <row r="668" customFormat="false" ht="12.8" hidden="false" customHeight="false" outlineLevel="0" collapsed="false">
      <c r="A668" s="6" t="n">
        <v>27</v>
      </c>
      <c r="B668" s="6" t="n">
        <v>4</v>
      </c>
      <c r="C668" s="6" t="n">
        <v>2</v>
      </c>
      <c r="D668" s="6" t="n">
        <v>2</v>
      </c>
      <c r="E668" s="6" t="n">
        <v>16</v>
      </c>
      <c r="F668" s="6" t="s">
        <v>68</v>
      </c>
      <c r="G668" s="6" t="s">
        <v>70</v>
      </c>
      <c r="H668" s="6" t="s">
        <v>68</v>
      </c>
      <c r="I668" s="6" t="s">
        <v>70</v>
      </c>
      <c r="J668" s="6" t="s">
        <v>69</v>
      </c>
      <c r="K668" s="6" t="s">
        <v>69</v>
      </c>
      <c r="L668" s="6" t="s">
        <v>69</v>
      </c>
      <c r="M668" s="6" t="s">
        <v>69</v>
      </c>
      <c r="N668" s="6" t="n">
        <v>211</v>
      </c>
      <c r="O668" s="6" t="n">
        <v>8.22245</v>
      </c>
      <c r="P668" s="6" t="n">
        <v>8.22979</v>
      </c>
      <c r="Q668" s="6" t="n">
        <v>8.2895</v>
      </c>
      <c r="R668" s="6" t="n">
        <v>-3</v>
      </c>
      <c r="S668" s="6" t="n">
        <v>32</v>
      </c>
      <c r="T668" s="6" t="n">
        <v>32</v>
      </c>
      <c r="U668" s="6" t="n">
        <v>-3</v>
      </c>
      <c r="V668" s="6" t="n">
        <v>0</v>
      </c>
      <c r="W668" s="6" t="n">
        <v>0</v>
      </c>
      <c r="X668" s="6" t="n">
        <v>0</v>
      </c>
      <c r="Y668" s="6" t="n">
        <v>0</v>
      </c>
      <c r="Z668" s="6" t="n">
        <v>11</v>
      </c>
      <c r="AA668" s="6" t="n">
        <v>11</v>
      </c>
      <c r="AB668" s="6" t="n">
        <v>-10</v>
      </c>
      <c r="AC668" s="6" t="n">
        <v>-10</v>
      </c>
      <c r="AD668" s="6" t="n">
        <v>28</v>
      </c>
      <c r="AE668" s="6" t="n">
        <v>0</v>
      </c>
      <c r="AF668" s="6" t="n">
        <v>1</v>
      </c>
    </row>
    <row r="669" customFormat="false" ht="12.8" hidden="false" customHeight="false" outlineLevel="0" collapsed="false">
      <c r="A669" s="6" t="n">
        <v>27</v>
      </c>
      <c r="B669" s="6" t="n">
        <v>2</v>
      </c>
      <c r="C669" s="6" t="n">
        <v>3</v>
      </c>
      <c r="D669" s="6" t="n">
        <v>3</v>
      </c>
      <c r="E669" s="6" t="n">
        <v>6</v>
      </c>
      <c r="F669" s="6" t="s">
        <v>68</v>
      </c>
      <c r="G669" s="6" t="s">
        <v>68</v>
      </c>
      <c r="H669" s="6" t="s">
        <v>68</v>
      </c>
      <c r="I669" s="6" t="s">
        <v>70</v>
      </c>
      <c r="J669" s="6" t="s">
        <v>69</v>
      </c>
      <c r="K669" s="6" t="s">
        <v>69</v>
      </c>
      <c r="L669" s="6" t="s">
        <v>70</v>
      </c>
      <c r="M669" s="6" t="s">
        <v>70</v>
      </c>
      <c r="N669" s="6" t="n">
        <v>218</v>
      </c>
      <c r="O669" s="6" t="n">
        <v>8.2562</v>
      </c>
      <c r="P669" s="6" t="n">
        <v>8.2562</v>
      </c>
      <c r="Q669" s="6" t="n">
        <v>8.2285</v>
      </c>
      <c r="R669" s="6" t="n">
        <v>1</v>
      </c>
      <c r="S669" s="6" t="n">
        <v>11</v>
      </c>
      <c r="T669" s="6" t="n">
        <v>-9</v>
      </c>
      <c r="U669" s="6" t="n">
        <v>-34</v>
      </c>
      <c r="V669" s="6" t="n">
        <v>-11</v>
      </c>
      <c r="W669" s="6" t="n">
        <v>34</v>
      </c>
      <c r="X669" s="6" t="n">
        <v>-1</v>
      </c>
      <c r="Y669" s="6" t="n">
        <v>9</v>
      </c>
      <c r="Z669" s="6" t="n">
        <v>10</v>
      </c>
      <c r="AA669" s="6" t="n">
        <v>0</v>
      </c>
      <c r="AB669" s="6" t="n">
        <v>0</v>
      </c>
      <c r="AC669" s="6" t="n">
        <v>-10</v>
      </c>
      <c r="AD669" s="6" t="n">
        <v>-15</v>
      </c>
      <c r="AE669" s="6" t="n">
        <v>15</v>
      </c>
      <c r="AF669" s="6" t="n">
        <v>0</v>
      </c>
    </row>
    <row r="670" customFormat="false" ht="12.8" hidden="false" customHeight="false" outlineLevel="0" collapsed="false">
      <c r="A670" s="6" t="n">
        <v>27</v>
      </c>
      <c r="B670" s="6" t="n">
        <v>4</v>
      </c>
      <c r="C670" s="6" t="n">
        <v>4</v>
      </c>
      <c r="D670" s="6" t="n">
        <v>0</v>
      </c>
      <c r="E670" s="6" t="n">
        <v>1</v>
      </c>
      <c r="F670" s="6" t="s">
        <v>68</v>
      </c>
      <c r="G670" s="6" t="s">
        <v>68</v>
      </c>
      <c r="H670" s="6" t="s">
        <v>68</v>
      </c>
      <c r="I670" s="6" t="s">
        <v>68</v>
      </c>
      <c r="J670" s="6" t="s">
        <v>69</v>
      </c>
      <c r="K670" s="6" t="s">
        <v>69</v>
      </c>
      <c r="L670" s="6" t="s">
        <v>69</v>
      </c>
      <c r="M670" s="6" t="s">
        <v>69</v>
      </c>
      <c r="N670" s="6" t="n">
        <v>277</v>
      </c>
      <c r="O670" s="6" t="n">
        <v>8.15835</v>
      </c>
      <c r="P670" s="6" t="n">
        <v>8.29185</v>
      </c>
      <c r="Q670" s="6" t="n">
        <v>8.29182</v>
      </c>
      <c r="R670" s="6" t="n">
        <v>0</v>
      </c>
      <c r="S670" s="6" t="n">
        <v>0</v>
      </c>
      <c r="T670" s="6" t="n">
        <v>0</v>
      </c>
      <c r="U670" s="6" t="n">
        <v>0</v>
      </c>
      <c r="V670" s="6" t="n">
        <v>0</v>
      </c>
      <c r="W670" s="6" t="n">
        <v>0</v>
      </c>
      <c r="X670" s="6" t="n">
        <v>0</v>
      </c>
      <c r="Y670" s="6" t="n">
        <v>0</v>
      </c>
      <c r="Z670" s="6" t="n">
        <v>0</v>
      </c>
      <c r="AA670" s="6" t="n">
        <v>0</v>
      </c>
      <c r="AB670" s="6" t="n">
        <v>0</v>
      </c>
      <c r="AC670" s="6" t="n">
        <v>0</v>
      </c>
      <c r="AD670" s="6" t="n">
        <v>0</v>
      </c>
      <c r="AE670" s="6" t="n">
        <v>0</v>
      </c>
      <c r="AF670" s="6" t="n">
        <v>0</v>
      </c>
    </row>
  </sheetData>
  <mergeCells count="4">
    <mergeCell ref="B1:D1"/>
    <mergeCell ref="B169:D169"/>
    <mergeCell ref="B337:D337"/>
    <mergeCell ref="B506:D50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2"/>
  <sheetViews>
    <sheetView showFormulas="false" showGridLines="true" showRowColHeaders="true" showZeros="true" rightToLeft="false" tabSelected="false" showOutlineSymbols="true" defaultGridColor="true" view="normal" topLeftCell="B57" colorId="64" zoomScale="86" zoomScaleNormal="86" zoomScalePageLayoutView="100" workbookViewId="0">
      <selection pane="topLeft" activeCell="O112" activeCellId="1" sqref="A11:A658 O11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1.05"/>
    <col collapsed="false" customWidth="true" hidden="false" outlineLevel="0" max="4" min="4" style="0" width="15.51"/>
    <col collapsed="false" customWidth="true" hidden="false" outlineLevel="0" max="7" min="7" style="0" width="13.29"/>
    <col collapsed="false" customWidth="true" hidden="false" outlineLevel="0" max="8" min="8" style="0" width="13.94"/>
    <col collapsed="false" customWidth="true" hidden="false" outlineLevel="0" max="10" min="9" style="0" width="13.29"/>
    <col collapsed="false" customWidth="true" hidden="false" outlineLevel="0" max="11" min="11" style="0" width="13.13"/>
    <col collapsed="false" customWidth="true" hidden="false" outlineLevel="0" max="14" min="12" style="0" width="13.29"/>
    <col collapsed="false" customWidth="true" hidden="false" outlineLevel="0" max="17" min="15" style="0" width="8.44"/>
  </cols>
  <sheetData>
    <row r="1" customFormat="false" ht="12.8" hidden="false" customHeight="false" outlineLevel="0" collapsed="false">
      <c r="A1" s="0" t="s">
        <v>75</v>
      </c>
    </row>
    <row r="5" customFormat="false" ht="12.8" hidden="false" customHeight="false" outlineLevel="0" collapsed="false">
      <c r="B5" s="0" t="s">
        <v>76</v>
      </c>
      <c r="D5" s="2" t="n">
        <v>47</v>
      </c>
      <c r="E5" s="2"/>
      <c r="F5" s="2"/>
      <c r="G5" s="2"/>
      <c r="H5" s="2"/>
      <c r="I5" s="2"/>
      <c r="J5" s="2"/>
    </row>
    <row r="6" customFormat="false" ht="12.8" hidden="false" customHeight="false" outlineLevel="0" collapsed="false">
      <c r="B6" s="0" t="s">
        <v>77</v>
      </c>
      <c r="D6" s="2" t="n">
        <v>8.848</v>
      </c>
      <c r="E6" s="2" t="n">
        <v>8.6752</v>
      </c>
      <c r="F6" s="2" t="n">
        <v>8.6752</v>
      </c>
      <c r="G6" s="2"/>
      <c r="H6" s="2"/>
      <c r="I6" s="2"/>
      <c r="J6" s="2"/>
    </row>
    <row r="7" customFormat="false" ht="12.8" hidden="false" customHeight="false" outlineLevel="0" collapsed="false">
      <c r="B7" s="0" t="s">
        <v>78</v>
      </c>
      <c r="D7" s="2" t="n">
        <v>21</v>
      </c>
      <c r="E7" s="2"/>
      <c r="F7" s="2"/>
      <c r="G7" s="2"/>
      <c r="H7" s="2"/>
      <c r="I7" s="2"/>
      <c r="J7" s="2"/>
    </row>
    <row r="10" customFormat="false" ht="12.8" hidden="false" customHeight="false" outlineLevel="0" collapsed="false">
      <c r="D10" s="0" t="s">
        <v>79</v>
      </c>
      <c r="E10" s="0" t="s">
        <v>80</v>
      </c>
      <c r="F10" s="0" t="s">
        <v>81</v>
      </c>
      <c r="G10" s="0" t="s">
        <v>82</v>
      </c>
      <c r="H10" s="0" t="s">
        <v>83</v>
      </c>
      <c r="J10" s="0" t="s">
        <v>84</v>
      </c>
    </row>
    <row r="11" customFormat="false" ht="12.8" hidden="false" customHeight="false" outlineLevel="0" collapsed="false">
      <c r="C11" s="0" t="s">
        <v>13</v>
      </c>
      <c r="D11" s="2" t="n">
        <v>21</v>
      </c>
      <c r="E11" s="2" t="n">
        <v>0</v>
      </c>
      <c r="F11" s="2" t="n">
        <v>0</v>
      </c>
      <c r="G11" s="2" t="n">
        <v>0.5</v>
      </c>
      <c r="H11" s="2" t="s">
        <v>85</v>
      </c>
      <c r="I11" s="2" t="s">
        <v>86</v>
      </c>
      <c r="J11" s="2" t="s">
        <v>69</v>
      </c>
    </row>
    <row r="12" customFormat="false" ht="12.8" hidden="false" customHeight="false" outlineLevel="0" collapsed="false">
      <c r="C12" s="0" t="s">
        <v>13</v>
      </c>
      <c r="D12" s="2" t="n">
        <v>21</v>
      </c>
      <c r="E12" s="2" t="n">
        <v>0</v>
      </c>
      <c r="F12" s="2" t="n">
        <v>0.5</v>
      </c>
      <c r="G12" s="2" t="n">
        <v>0</v>
      </c>
      <c r="H12" s="2" t="s">
        <v>87</v>
      </c>
      <c r="I12" s="2" t="s">
        <v>86</v>
      </c>
      <c r="J12" s="2" t="s">
        <v>69</v>
      </c>
    </row>
    <row r="13" customFormat="false" ht="12.8" hidden="false" customHeight="false" outlineLevel="0" collapsed="false">
      <c r="C13" s="0" t="s">
        <v>13</v>
      </c>
      <c r="D13" s="2" t="n">
        <v>21</v>
      </c>
      <c r="E13" s="2" t="n">
        <v>0.5</v>
      </c>
      <c r="F13" s="2" t="n">
        <v>0</v>
      </c>
      <c r="G13" s="2" t="n">
        <v>0</v>
      </c>
      <c r="H13" s="2" t="s">
        <v>88</v>
      </c>
      <c r="I13" s="2" t="s">
        <v>86</v>
      </c>
      <c r="J13" s="2" t="s">
        <v>69</v>
      </c>
    </row>
    <row r="14" customFormat="false" ht="12.8" hidden="false" customHeight="false" outlineLevel="0" collapsed="false">
      <c r="C14" s="0" t="s">
        <v>13</v>
      </c>
      <c r="D14" s="2" t="n">
        <v>21</v>
      </c>
      <c r="E14" s="2" t="n">
        <v>0.5</v>
      </c>
      <c r="F14" s="2" t="n">
        <v>0.5</v>
      </c>
      <c r="G14" s="2" t="n">
        <v>0.5</v>
      </c>
      <c r="H14" s="2" t="s">
        <v>89</v>
      </c>
      <c r="I14" s="2" t="s">
        <v>86</v>
      </c>
      <c r="J14" s="2" t="s">
        <v>69</v>
      </c>
    </row>
    <row r="15" customFormat="false" ht="12.8" hidden="false" customHeight="false" outlineLevel="0" collapsed="false">
      <c r="C15" s="0" t="s">
        <v>13</v>
      </c>
      <c r="D15" s="2" t="n">
        <v>21</v>
      </c>
      <c r="E15" s="2" t="n">
        <v>0</v>
      </c>
      <c r="F15" s="2" t="n">
        <v>0</v>
      </c>
      <c r="G15" s="2" t="n">
        <v>0</v>
      </c>
      <c r="H15" s="2" t="s">
        <v>90</v>
      </c>
      <c r="I15" s="2" t="s">
        <v>91</v>
      </c>
      <c r="J15" s="2" t="s">
        <v>68</v>
      </c>
    </row>
    <row r="16" customFormat="false" ht="12.8" hidden="false" customHeight="false" outlineLevel="0" collapsed="false">
      <c r="C16" s="0" t="s">
        <v>13</v>
      </c>
      <c r="D16" s="2" t="n">
        <v>21</v>
      </c>
      <c r="E16" s="2" t="n">
        <v>0</v>
      </c>
      <c r="F16" s="2" t="n">
        <v>0.5</v>
      </c>
      <c r="G16" s="2" t="n">
        <v>0.5</v>
      </c>
      <c r="H16" s="2" t="s">
        <v>92</v>
      </c>
      <c r="I16" s="2" t="s">
        <v>91</v>
      </c>
      <c r="J16" s="2" t="s">
        <v>68</v>
      </c>
    </row>
    <row r="17" customFormat="false" ht="12.8" hidden="false" customHeight="false" outlineLevel="0" collapsed="false">
      <c r="C17" s="0" t="s">
        <v>13</v>
      </c>
      <c r="D17" s="2" t="n">
        <v>21</v>
      </c>
      <c r="E17" s="2" t="n">
        <v>0.5</v>
      </c>
      <c r="F17" s="2" t="n">
        <v>0</v>
      </c>
      <c r="G17" s="2" t="n">
        <v>0.5</v>
      </c>
      <c r="H17" s="2" t="s">
        <v>93</v>
      </c>
      <c r="I17" s="2" t="s">
        <v>91</v>
      </c>
      <c r="J17" s="2" t="s">
        <v>68</v>
      </c>
    </row>
    <row r="18" customFormat="false" ht="12.8" hidden="false" customHeight="false" outlineLevel="0" collapsed="false">
      <c r="C18" s="0" t="s">
        <v>13</v>
      </c>
      <c r="D18" s="2" t="n">
        <v>21</v>
      </c>
      <c r="E18" s="2" t="n">
        <v>0.5</v>
      </c>
      <c r="F18" s="2" t="n">
        <v>0.5</v>
      </c>
      <c r="G18" s="2" t="n">
        <v>0</v>
      </c>
      <c r="H18" s="2" t="s">
        <v>94</v>
      </c>
      <c r="I18" s="2" t="s">
        <v>91</v>
      </c>
      <c r="J18" s="2" t="s">
        <v>68</v>
      </c>
    </row>
    <row r="19" customFormat="false" ht="12.8" hidden="false" customHeight="false" outlineLevel="0" collapsed="false">
      <c r="H19" s="2"/>
      <c r="I19" s="2"/>
      <c r="J19" s="2"/>
    </row>
    <row r="20" customFormat="false" ht="12.8" hidden="false" customHeight="false" outlineLevel="0" collapsed="false">
      <c r="B20" s="9" t="s">
        <v>21</v>
      </c>
      <c r="C20" s="9"/>
      <c r="H20" s="2"/>
      <c r="I20" s="2"/>
      <c r="J20" s="2"/>
    </row>
    <row r="21" customFormat="false" ht="12.8" hidden="false" customHeight="false" outlineLevel="0" collapsed="false">
      <c r="B21" s="9" t="n">
        <v>9</v>
      </c>
      <c r="C21" s="10" t="s">
        <v>95</v>
      </c>
      <c r="D21" s="2" t="n">
        <v>9</v>
      </c>
      <c r="E21" s="11" t="n">
        <v>0.25</v>
      </c>
      <c r="F21" s="11" t="n">
        <v>0</v>
      </c>
      <c r="G21" s="11" t="n">
        <v>0</v>
      </c>
      <c r="H21" s="2"/>
      <c r="I21" s="2"/>
      <c r="J21" s="2"/>
    </row>
    <row r="22" customFormat="false" ht="12.8" hidden="false" customHeight="false" outlineLevel="0" collapsed="false">
      <c r="B22" s="9" t="n">
        <v>10</v>
      </c>
      <c r="C22" s="10" t="s">
        <v>95</v>
      </c>
      <c r="D22" s="2" t="n">
        <v>9</v>
      </c>
      <c r="E22" s="11" t="n">
        <v>0</v>
      </c>
      <c r="F22" s="11" t="n">
        <v>0.244275</v>
      </c>
      <c r="G22" s="11" t="n">
        <v>0</v>
      </c>
      <c r="H22" s="2"/>
      <c r="I22" s="2"/>
      <c r="J22" s="2"/>
    </row>
    <row r="23" customFormat="false" ht="12.8" hidden="false" customHeight="false" outlineLevel="0" collapsed="false">
      <c r="B23" s="9" t="n">
        <v>11</v>
      </c>
      <c r="C23" s="10" t="s">
        <v>95</v>
      </c>
      <c r="D23" s="2" t="n">
        <v>9</v>
      </c>
      <c r="E23" s="11" t="n">
        <v>0</v>
      </c>
      <c r="F23" s="11" t="n">
        <v>0</v>
      </c>
      <c r="G23" s="11" t="n">
        <v>0.255725</v>
      </c>
      <c r="H23" s="2"/>
      <c r="I23" s="2"/>
      <c r="J23" s="2"/>
    </row>
    <row r="24" customFormat="false" ht="12.8" hidden="false" customHeight="false" outlineLevel="0" collapsed="false">
      <c r="B24" s="9" t="n">
        <v>12</v>
      </c>
      <c r="C24" s="10" t="s">
        <v>95</v>
      </c>
      <c r="D24" s="2" t="n">
        <v>9</v>
      </c>
      <c r="E24" s="11" t="n">
        <v>0.5</v>
      </c>
      <c r="F24" s="11" t="n">
        <v>0.255725</v>
      </c>
      <c r="G24" s="11" t="n">
        <v>0</v>
      </c>
      <c r="H24" s="2"/>
      <c r="I24" s="2"/>
      <c r="J24" s="2"/>
    </row>
    <row r="25" customFormat="false" ht="12.8" hidden="false" customHeight="false" outlineLevel="0" collapsed="false">
      <c r="B25" s="9" t="n">
        <v>13</v>
      </c>
      <c r="C25" s="10" t="s">
        <v>95</v>
      </c>
      <c r="D25" s="2" t="n">
        <v>9</v>
      </c>
      <c r="E25" s="11" t="n">
        <v>0.5</v>
      </c>
      <c r="F25" s="11" t="n">
        <v>0</v>
      </c>
      <c r="G25" s="11" t="n">
        <v>0.244274</v>
      </c>
      <c r="H25" s="2"/>
      <c r="I25" s="2"/>
      <c r="J25" s="2"/>
    </row>
    <row r="26" customFormat="false" ht="12.8" hidden="false" customHeight="false" outlineLevel="0" collapsed="false">
      <c r="B26" s="9" t="n">
        <v>14</v>
      </c>
      <c r="C26" s="10" t="s">
        <v>95</v>
      </c>
      <c r="D26" s="2" t="n">
        <v>9</v>
      </c>
      <c r="E26" s="11" t="n">
        <v>0</v>
      </c>
      <c r="F26" s="11" t="n">
        <v>0.5</v>
      </c>
      <c r="G26" s="11" t="n">
        <v>0.244275</v>
      </c>
      <c r="H26" s="2"/>
      <c r="I26" s="2"/>
      <c r="J26" s="2"/>
    </row>
    <row r="27" customFormat="false" ht="12.8" hidden="false" customHeight="false" outlineLevel="0" collapsed="false">
      <c r="B27" s="9" t="n">
        <v>15</v>
      </c>
      <c r="C27" s="10" t="s">
        <v>95</v>
      </c>
      <c r="D27" s="2" t="n">
        <v>9</v>
      </c>
      <c r="E27" s="11" t="n">
        <v>0.25</v>
      </c>
      <c r="F27" s="11" t="n">
        <v>0.5</v>
      </c>
      <c r="G27" s="11" t="n">
        <v>0</v>
      </c>
      <c r="H27" s="2"/>
      <c r="I27" s="2"/>
      <c r="J27" s="2"/>
    </row>
    <row r="28" customFormat="false" ht="12.8" hidden="false" customHeight="false" outlineLevel="0" collapsed="false">
      <c r="B28" s="9" t="n">
        <v>16</v>
      </c>
      <c r="C28" s="10" t="s">
        <v>95</v>
      </c>
      <c r="D28" s="2" t="n">
        <v>9</v>
      </c>
      <c r="E28" s="11" t="n">
        <v>0.25</v>
      </c>
      <c r="F28" s="11" t="n">
        <v>0</v>
      </c>
      <c r="G28" s="11" t="n">
        <v>0.5</v>
      </c>
      <c r="H28" s="2"/>
      <c r="I28" s="2"/>
      <c r="J28" s="2"/>
    </row>
    <row r="29" customFormat="false" ht="12.8" hidden="false" customHeight="false" outlineLevel="0" collapsed="false">
      <c r="B29" s="9" t="n">
        <v>17</v>
      </c>
      <c r="C29" s="10" t="s">
        <v>95</v>
      </c>
      <c r="D29" s="2" t="n">
        <v>9</v>
      </c>
      <c r="E29" s="11" t="n">
        <v>0</v>
      </c>
      <c r="F29" s="11" t="n">
        <v>0.255725</v>
      </c>
      <c r="G29" s="11" t="n">
        <v>0.5</v>
      </c>
      <c r="H29" s="2"/>
      <c r="I29" s="2"/>
      <c r="J29" s="2"/>
    </row>
    <row r="30" customFormat="false" ht="12.8" hidden="false" customHeight="false" outlineLevel="0" collapsed="false">
      <c r="B30" s="9" t="n">
        <v>18</v>
      </c>
      <c r="C30" s="10" t="s">
        <v>95</v>
      </c>
      <c r="D30" s="2" t="n">
        <v>9</v>
      </c>
      <c r="E30" s="11" t="n">
        <v>0.5</v>
      </c>
      <c r="F30" s="11" t="n">
        <v>0.5</v>
      </c>
      <c r="G30" s="11" t="n">
        <v>0.255725</v>
      </c>
      <c r="H30" s="2"/>
      <c r="I30" s="2"/>
      <c r="J30" s="2"/>
    </row>
    <row r="31" customFormat="false" ht="12.8" hidden="false" customHeight="false" outlineLevel="0" collapsed="false">
      <c r="B31" s="9" t="n">
        <v>19</v>
      </c>
      <c r="C31" s="10" t="s">
        <v>95</v>
      </c>
      <c r="D31" s="2" t="n">
        <v>9</v>
      </c>
      <c r="E31" s="11" t="n">
        <v>0.5</v>
      </c>
      <c r="F31" s="11" t="n">
        <v>0.244274</v>
      </c>
      <c r="G31" s="11" t="n">
        <v>0.5</v>
      </c>
      <c r="H31" s="2"/>
      <c r="I31" s="2"/>
      <c r="J31" s="2"/>
    </row>
    <row r="32" customFormat="false" ht="12.8" hidden="false" customHeight="false" outlineLevel="0" collapsed="false">
      <c r="B32" s="9" t="n">
        <v>20</v>
      </c>
      <c r="C32" s="10" t="s">
        <v>95</v>
      </c>
      <c r="D32" s="2" t="n">
        <v>9</v>
      </c>
      <c r="E32" s="11" t="n">
        <v>0.25</v>
      </c>
      <c r="F32" s="11" t="n">
        <v>0.5</v>
      </c>
      <c r="G32" s="11" t="n">
        <v>0.5</v>
      </c>
    </row>
    <row r="33" customFormat="false" ht="12.8" hidden="false" customHeight="false" outlineLevel="0" collapsed="false">
      <c r="B33" s="9"/>
      <c r="C33" s="10"/>
      <c r="E33" s="12"/>
      <c r="F33" s="12"/>
      <c r="G33" s="12"/>
    </row>
    <row r="34" customFormat="false" ht="12.8" hidden="false" customHeight="false" outlineLevel="0" collapsed="false">
      <c r="B34" s="9" t="n">
        <v>21</v>
      </c>
      <c r="C34" s="10" t="s">
        <v>58</v>
      </c>
      <c r="D34" s="2" t="n">
        <v>19</v>
      </c>
      <c r="E34" s="11" t="n">
        <v>0.25</v>
      </c>
      <c r="F34" s="11" t="n">
        <v>0.25</v>
      </c>
      <c r="G34" s="11" t="n">
        <v>0.25</v>
      </c>
    </row>
    <row r="38" customFormat="false" ht="12.8" hidden="false" customHeight="false" outlineLevel="0" collapsed="false">
      <c r="C38" s="6" t="s">
        <v>34</v>
      </c>
      <c r="D38" s="6" t="s">
        <v>35</v>
      </c>
      <c r="E38" s="6" t="s">
        <v>36</v>
      </c>
      <c r="F38" s="6" t="s">
        <v>37</v>
      </c>
      <c r="G38" s="6" t="s">
        <v>38</v>
      </c>
      <c r="H38" s="6" t="s">
        <v>39</v>
      </c>
      <c r="I38" s="6" t="s">
        <v>40</v>
      </c>
      <c r="J38" s="6" t="s">
        <v>41</v>
      </c>
      <c r="K38" s="6" t="s">
        <v>42</v>
      </c>
      <c r="L38" s="6" t="s">
        <v>43</v>
      </c>
      <c r="M38" s="6" t="s">
        <v>44</v>
      </c>
      <c r="N38" s="6" t="s">
        <v>45</v>
      </c>
      <c r="O38" s="6" t="s">
        <v>46</v>
      </c>
      <c r="P38" s="6" t="s">
        <v>47</v>
      </c>
      <c r="Q38" s="6" t="s">
        <v>48</v>
      </c>
    </row>
    <row r="39" customFormat="false" ht="12.8" hidden="false" customHeight="false" outlineLevel="0" collapsed="false">
      <c r="C39" s="0" t="n">
        <v>0</v>
      </c>
      <c r="D39" s="0" t="n">
        <v>0</v>
      </c>
      <c r="E39" s="0" t="n">
        <v>0</v>
      </c>
      <c r="F39" s="0" t="n">
        <v>0</v>
      </c>
      <c r="G39" s="0" t="n">
        <v>-57</v>
      </c>
      <c r="H39" s="0" t="n">
        <v>57</v>
      </c>
      <c r="I39" s="0" t="n">
        <v>-57</v>
      </c>
      <c r="J39" s="0" t="n">
        <v>57</v>
      </c>
      <c r="K39" s="0" t="n">
        <v>57</v>
      </c>
      <c r="L39" s="0" t="n">
        <v>-57</v>
      </c>
      <c r="M39" s="0" t="n">
        <v>-57</v>
      </c>
      <c r="N39" s="0" t="n">
        <v>57</v>
      </c>
      <c r="O39" s="0" t="n">
        <v>0</v>
      </c>
      <c r="P39" s="0" t="n">
        <v>0</v>
      </c>
      <c r="Q39" s="0" t="n">
        <v>0</v>
      </c>
    </row>
    <row r="41" customFormat="false" ht="12.8" hidden="false" customHeight="false" outlineLevel="0" collapsed="false">
      <c r="C41" s="0" t="s">
        <v>96</v>
      </c>
    </row>
    <row r="42" customFormat="false" ht="12.8" hidden="false" customHeight="false" outlineLevel="0" collapsed="false">
      <c r="C42" s="0" t="n">
        <f aca="false">0.25+0.0001*C39</f>
        <v>0.25</v>
      </c>
      <c r="D42" s="0" t="n">
        <f aca="false">0.25+0.0001*D39</f>
        <v>0.25</v>
      </c>
      <c r="E42" s="0" t="n">
        <f aca="false">0.25+0.0001*E39</f>
        <v>0.25</v>
      </c>
      <c r="F42" s="0" t="n">
        <f aca="false">0.25+0.0001*F39</f>
        <v>0.25</v>
      </c>
      <c r="G42" s="0" t="n">
        <f aca="false">0.25+0.0001*G39</f>
        <v>0.2443</v>
      </c>
      <c r="H42" s="0" t="n">
        <f aca="false">0.25+0.0001*H39</f>
        <v>0.2557</v>
      </c>
      <c r="I42" s="0" t="n">
        <f aca="false">0.25+0.0001*I39</f>
        <v>0.2443</v>
      </c>
      <c r="J42" s="0" t="n">
        <f aca="false">0.25+0.0001*J39</f>
        <v>0.2557</v>
      </c>
      <c r="K42" s="0" t="n">
        <f aca="false">0.25+0.0001*K39</f>
        <v>0.2557</v>
      </c>
      <c r="L42" s="0" t="n">
        <f aca="false">0.25+0.0001*L39</f>
        <v>0.2443</v>
      </c>
      <c r="M42" s="0" t="n">
        <f aca="false">0.25+0.0001*M39</f>
        <v>0.2443</v>
      </c>
      <c r="N42" s="0" t="n">
        <f aca="false">0.25+0.0001*N39</f>
        <v>0.2557</v>
      </c>
      <c r="O42" s="0" t="n">
        <f aca="false">0.25+0.0001*O39</f>
        <v>0.25</v>
      </c>
      <c r="P42" s="0" t="n">
        <f aca="false">0.25+0.0001*P39</f>
        <v>0.25</v>
      </c>
      <c r="Q42" s="0" t="n">
        <f aca="false">0.25+0.0001*Q39</f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2024-09-24T11:51:19Z</dcterms:created>
  <dc:creator>Fabien PASCALE</dc:creator>
  <dc:description/>
  <dc:language>en-US</dc:language>
  <cp:lastModifiedBy>Fabien PASCALE</cp:lastModifiedBy>
  <dcterms:modified xsi:type="dcterms:W3CDTF">2024-09-24T17:46:35Z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