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EDUL ISLAM\Desktop\"/>
    </mc:Choice>
  </mc:AlternateContent>
  <bookViews>
    <workbookView xWindow="0" yWindow="0" windowWidth="15330" windowHeight="5910"/>
  </bookViews>
  <sheets>
    <sheet name="Dec2024" sheetId="5" r:id="rId1"/>
  </sheets>
  <calcPr calcId="152511"/>
</workbook>
</file>

<file path=xl/calcChain.xml><?xml version="1.0" encoding="utf-8"?>
<calcChain xmlns="http://schemas.openxmlformats.org/spreadsheetml/2006/main">
  <c r="K2" i="5" l="1"/>
  <c r="K3" i="5"/>
  <c r="K2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C23" i="5"/>
  <c r="D23" i="5"/>
  <c r="E23" i="5"/>
  <c r="F23" i="5"/>
  <c r="G23" i="5"/>
  <c r="H23" i="5"/>
  <c r="I23" i="5"/>
  <c r="J23" i="5"/>
  <c r="L23" i="5"/>
  <c r="P23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</calcChain>
</file>

<file path=xl/sharedStrings.xml><?xml version="1.0" encoding="utf-8"?>
<sst xmlns="http://schemas.openxmlformats.org/spreadsheetml/2006/main" count="26" uniqueCount="18">
  <si>
    <t>Sl No</t>
  </si>
  <si>
    <t>Date</t>
  </si>
  <si>
    <t>Humayun</t>
  </si>
  <si>
    <t>Mysha</t>
  </si>
  <si>
    <t>Farzana</t>
  </si>
  <si>
    <t>Sagor</t>
  </si>
  <si>
    <t>Zannat</t>
  </si>
  <si>
    <t>Ariful</t>
  </si>
  <si>
    <t>Per Day Mill</t>
  </si>
  <si>
    <t>Rahim</t>
  </si>
  <si>
    <t>Rafi</t>
  </si>
  <si>
    <t>Bazar</t>
  </si>
  <si>
    <t>Advance pay</t>
  </si>
  <si>
    <t>Mill Cost</t>
  </si>
  <si>
    <t>Total Due</t>
  </si>
  <si>
    <t>Indivisual Meal</t>
  </si>
  <si>
    <t>Name</t>
  </si>
  <si>
    <t>CalculatePer Meal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</si>
</sst>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ColWidth="12.7109375" defaultRowHeight="15" x14ac:dyDescent="0.25"/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9</v>
      </c>
      <c r="K1" s="2" t="s">
        <v>8</v>
      </c>
      <c r="L1" s="2" t="s">
        <v>11</v>
      </c>
    </row>
    <row r="2" spans="1:12" x14ac:dyDescent="0.25">
      <c r="A2" s="4">
        <v>1</v>
      </c>
      <c r="B2" s="5">
        <v>45627</v>
      </c>
      <c r="C2" s="6">
        <v>2.5</v>
      </c>
      <c r="D2" s="4">
        <v>2.5</v>
      </c>
      <c r="E2" s="4">
        <v>2</v>
      </c>
      <c r="F2" s="4">
        <v>2</v>
      </c>
      <c r="G2" s="4">
        <v>1.5</v>
      </c>
      <c r="H2" s="4">
        <v>2.5</v>
      </c>
      <c r="I2" s="4">
        <v>3</v>
      </c>
      <c r="J2" s="4">
        <v>2.5</v>
      </c>
      <c r="K2" s="4">
        <f t="shared" ref="K2:K21" si="0">SUM(C2:J2)</f>
        <v>18.5</v>
      </c>
      <c r="L2" s="4">
        <v>500</v>
      </c>
    </row>
    <row r="3" spans="1:12" x14ac:dyDescent="0.25">
      <c r="A3" s="4">
        <v>2</v>
      </c>
      <c r="B3" s="5">
        <v>45628</v>
      </c>
      <c r="C3" s="6">
        <v>2.5</v>
      </c>
      <c r="D3" s="4">
        <v>1.5</v>
      </c>
      <c r="E3" s="4">
        <v>2</v>
      </c>
      <c r="F3" s="4">
        <v>1</v>
      </c>
      <c r="G3" s="4">
        <v>2</v>
      </c>
      <c r="H3" s="4">
        <v>10</v>
      </c>
      <c r="I3" s="4">
        <v>3</v>
      </c>
      <c r="J3" s="4">
        <v>2.5</v>
      </c>
      <c r="K3" s="4">
        <f t="shared" si="0"/>
        <v>24.5</v>
      </c>
      <c r="L3" s="4">
        <v>100</v>
      </c>
    </row>
    <row r="4" spans="1:12" x14ac:dyDescent="0.25">
      <c r="A4" s="4">
        <v>3</v>
      </c>
      <c r="B4" s="5">
        <v>45629</v>
      </c>
      <c r="C4" s="6">
        <v>2.5</v>
      </c>
      <c r="D4" s="4">
        <v>1.5</v>
      </c>
      <c r="E4" s="4">
        <v>2</v>
      </c>
      <c r="F4" s="4">
        <v>1</v>
      </c>
      <c r="G4" s="4">
        <v>2</v>
      </c>
      <c r="H4" s="4">
        <v>2.5</v>
      </c>
      <c r="I4" s="4">
        <v>3</v>
      </c>
      <c r="J4" s="4">
        <v>2.5</v>
      </c>
      <c r="K4" s="4">
        <f t="shared" si="0"/>
        <v>17</v>
      </c>
      <c r="L4" s="4">
        <v>2000</v>
      </c>
    </row>
    <row r="5" spans="1:12" x14ac:dyDescent="0.25">
      <c r="A5" s="4">
        <v>4</v>
      </c>
      <c r="B5" s="5">
        <v>45630</v>
      </c>
      <c r="C5" s="6">
        <v>2.5</v>
      </c>
      <c r="D5" s="4">
        <v>1.5</v>
      </c>
      <c r="E5" s="4">
        <v>2</v>
      </c>
      <c r="F5" s="4">
        <v>1</v>
      </c>
      <c r="G5" s="6">
        <v>2.5</v>
      </c>
      <c r="H5" s="4">
        <v>2.5</v>
      </c>
      <c r="I5" s="4">
        <v>3</v>
      </c>
      <c r="J5" s="4">
        <v>2.5</v>
      </c>
      <c r="K5" s="4">
        <f t="shared" si="0"/>
        <v>17.5</v>
      </c>
      <c r="L5" s="4">
        <v>2001</v>
      </c>
    </row>
    <row r="6" spans="1:12" x14ac:dyDescent="0.25">
      <c r="A6" s="4">
        <v>5</v>
      </c>
      <c r="B6" s="5">
        <v>45631</v>
      </c>
      <c r="C6" s="6">
        <v>2.5</v>
      </c>
      <c r="D6" s="4">
        <v>1.5</v>
      </c>
      <c r="E6" s="4">
        <v>2</v>
      </c>
      <c r="F6" s="4">
        <v>1</v>
      </c>
      <c r="G6" s="6">
        <v>2.5</v>
      </c>
      <c r="H6" s="4">
        <v>2.5</v>
      </c>
      <c r="I6" s="4">
        <v>3</v>
      </c>
      <c r="J6" s="4">
        <v>2.5</v>
      </c>
      <c r="K6" s="4">
        <f t="shared" si="0"/>
        <v>17.5</v>
      </c>
      <c r="L6" s="4">
        <v>2002</v>
      </c>
    </row>
    <row r="7" spans="1:12" x14ac:dyDescent="0.25">
      <c r="A7" s="4">
        <v>6</v>
      </c>
      <c r="B7" s="5">
        <v>45632</v>
      </c>
      <c r="C7" s="6">
        <v>2.5</v>
      </c>
      <c r="D7" s="4">
        <v>1.5</v>
      </c>
      <c r="E7" s="4">
        <v>2</v>
      </c>
      <c r="F7" s="4">
        <v>1</v>
      </c>
      <c r="G7" s="4">
        <v>2</v>
      </c>
      <c r="H7" s="4">
        <v>2.5</v>
      </c>
      <c r="I7" s="4">
        <v>3</v>
      </c>
      <c r="J7" s="4">
        <v>2.5</v>
      </c>
      <c r="K7" s="4">
        <f t="shared" si="0"/>
        <v>17</v>
      </c>
      <c r="L7" s="4">
        <v>2003</v>
      </c>
    </row>
    <row r="8" spans="1:12" x14ac:dyDescent="0.25">
      <c r="A8" s="4">
        <v>7</v>
      </c>
      <c r="B8" s="5">
        <v>45633</v>
      </c>
      <c r="C8" s="6">
        <v>2.5</v>
      </c>
      <c r="D8" s="4">
        <v>1.5</v>
      </c>
      <c r="E8" s="4">
        <v>2</v>
      </c>
      <c r="F8" s="4">
        <v>5</v>
      </c>
      <c r="G8" s="4">
        <v>2</v>
      </c>
      <c r="H8" s="4">
        <v>2.5</v>
      </c>
      <c r="I8" s="4">
        <v>3</v>
      </c>
      <c r="J8" s="4">
        <v>2.5</v>
      </c>
      <c r="K8" s="4">
        <f t="shared" si="0"/>
        <v>21</v>
      </c>
      <c r="L8" s="4">
        <v>2004</v>
      </c>
    </row>
    <row r="9" spans="1:12" x14ac:dyDescent="0.25">
      <c r="A9" s="4">
        <v>8</v>
      </c>
      <c r="B9" s="5">
        <v>45634</v>
      </c>
      <c r="C9" s="6">
        <v>2.5</v>
      </c>
      <c r="D9" s="4">
        <v>1.5</v>
      </c>
      <c r="E9" s="4">
        <v>2</v>
      </c>
      <c r="F9" s="4">
        <v>1</v>
      </c>
      <c r="G9" s="6">
        <v>2.5</v>
      </c>
      <c r="H9" s="4">
        <v>2.5</v>
      </c>
      <c r="I9" s="4">
        <v>3</v>
      </c>
      <c r="J9" s="4">
        <v>2.5</v>
      </c>
      <c r="K9" s="4">
        <f t="shared" si="0"/>
        <v>17.5</v>
      </c>
      <c r="L9" s="4">
        <v>2005</v>
      </c>
    </row>
    <row r="10" spans="1:12" x14ac:dyDescent="0.25">
      <c r="A10" s="4">
        <v>9</v>
      </c>
      <c r="B10" s="5">
        <v>45635</v>
      </c>
      <c r="C10" s="6">
        <v>2.5</v>
      </c>
      <c r="D10" s="4">
        <v>2</v>
      </c>
      <c r="E10" s="4">
        <v>2</v>
      </c>
      <c r="F10" s="4">
        <v>1</v>
      </c>
      <c r="G10" s="6">
        <v>2.5</v>
      </c>
      <c r="H10" s="4">
        <v>2.5</v>
      </c>
      <c r="I10" s="4">
        <v>3</v>
      </c>
      <c r="J10" s="4">
        <v>2.5</v>
      </c>
      <c r="K10" s="4">
        <f t="shared" si="0"/>
        <v>18</v>
      </c>
      <c r="L10" s="4">
        <v>2006</v>
      </c>
    </row>
    <row r="11" spans="1:12" x14ac:dyDescent="0.25">
      <c r="A11" s="4">
        <v>10</v>
      </c>
      <c r="B11" s="5">
        <v>45636</v>
      </c>
      <c r="C11" s="6">
        <v>2.5</v>
      </c>
      <c r="D11" s="4">
        <v>2</v>
      </c>
      <c r="E11" s="4">
        <v>2</v>
      </c>
      <c r="F11" s="6">
        <v>10</v>
      </c>
      <c r="G11" s="4">
        <v>2</v>
      </c>
      <c r="H11" s="4">
        <v>2.5</v>
      </c>
      <c r="I11" s="4">
        <v>3</v>
      </c>
      <c r="J11" s="4">
        <v>2.5</v>
      </c>
      <c r="K11" s="4">
        <f t="shared" si="0"/>
        <v>26.5</v>
      </c>
      <c r="L11" s="4">
        <v>2007</v>
      </c>
    </row>
    <row r="12" spans="1:12" x14ac:dyDescent="0.25">
      <c r="A12" s="4">
        <v>11</v>
      </c>
      <c r="B12" s="5">
        <v>45637</v>
      </c>
      <c r="C12" s="6">
        <v>2.5</v>
      </c>
      <c r="D12" s="4">
        <v>10</v>
      </c>
      <c r="E12" s="4">
        <v>2</v>
      </c>
      <c r="F12" s="6">
        <v>2.5</v>
      </c>
      <c r="G12" s="4">
        <v>2</v>
      </c>
      <c r="H12" s="4">
        <v>2.5</v>
      </c>
      <c r="I12" s="4">
        <v>3</v>
      </c>
      <c r="J12" s="4">
        <v>2.5</v>
      </c>
      <c r="K12" s="4">
        <f t="shared" si="0"/>
        <v>27</v>
      </c>
      <c r="L12" s="4">
        <v>2008</v>
      </c>
    </row>
    <row r="13" spans="1:12" x14ac:dyDescent="0.25">
      <c r="A13" s="4">
        <v>12</v>
      </c>
      <c r="B13" s="5">
        <v>45638</v>
      </c>
      <c r="C13" s="6">
        <v>2.5</v>
      </c>
      <c r="D13" s="4">
        <v>2</v>
      </c>
      <c r="E13" s="4">
        <v>2</v>
      </c>
      <c r="F13" s="6">
        <v>2.5</v>
      </c>
      <c r="G13" s="6">
        <v>2.5</v>
      </c>
      <c r="H13" s="4">
        <v>2.5</v>
      </c>
      <c r="I13" s="4">
        <v>3</v>
      </c>
      <c r="J13" s="4">
        <v>2.5</v>
      </c>
      <c r="K13" s="4">
        <f t="shared" si="0"/>
        <v>19.5</v>
      </c>
      <c r="L13" s="4">
        <v>2009</v>
      </c>
    </row>
    <row r="14" spans="1:12" x14ac:dyDescent="0.25">
      <c r="A14" s="4">
        <v>13</v>
      </c>
      <c r="B14" s="5">
        <v>45639</v>
      </c>
      <c r="C14" s="6">
        <v>2.5</v>
      </c>
      <c r="D14" s="4">
        <v>2</v>
      </c>
      <c r="E14" s="6">
        <v>2.5</v>
      </c>
      <c r="F14" s="6">
        <v>2.5</v>
      </c>
      <c r="G14" s="4">
        <v>1.5</v>
      </c>
      <c r="H14" s="4">
        <v>1.5</v>
      </c>
      <c r="I14" s="4">
        <v>3</v>
      </c>
      <c r="J14" s="4">
        <v>2.5</v>
      </c>
      <c r="K14" s="4">
        <f t="shared" si="0"/>
        <v>18</v>
      </c>
      <c r="L14" s="4">
        <v>2010</v>
      </c>
    </row>
    <row r="15" spans="1:12" x14ac:dyDescent="0.25">
      <c r="A15" s="4">
        <v>14</v>
      </c>
      <c r="B15" s="5">
        <v>45640</v>
      </c>
      <c r="C15" s="6">
        <v>2.5</v>
      </c>
      <c r="D15" s="4">
        <v>2</v>
      </c>
      <c r="E15" s="6">
        <v>2.5</v>
      </c>
      <c r="F15" s="6">
        <v>2.5</v>
      </c>
      <c r="G15" s="4">
        <v>1.5</v>
      </c>
      <c r="H15" s="4">
        <v>1.5</v>
      </c>
      <c r="I15" s="4">
        <v>3</v>
      </c>
      <c r="J15" s="4">
        <v>2.5</v>
      </c>
      <c r="K15" s="4">
        <f t="shared" si="0"/>
        <v>18</v>
      </c>
      <c r="L15" s="4">
        <v>2011</v>
      </c>
    </row>
    <row r="16" spans="1:12" x14ac:dyDescent="0.25">
      <c r="A16" s="4">
        <v>15</v>
      </c>
      <c r="B16" s="5">
        <v>45641</v>
      </c>
      <c r="C16" s="6">
        <v>2.5</v>
      </c>
      <c r="D16" s="4">
        <v>2</v>
      </c>
      <c r="E16" s="6">
        <v>2.5</v>
      </c>
      <c r="F16" s="6">
        <v>2.5</v>
      </c>
      <c r="G16" s="4">
        <v>1.5</v>
      </c>
      <c r="H16" s="4">
        <v>1.5</v>
      </c>
      <c r="I16" s="4">
        <v>3</v>
      </c>
      <c r="J16" s="7">
        <v>3</v>
      </c>
      <c r="K16" s="4">
        <f t="shared" si="0"/>
        <v>18.5</v>
      </c>
      <c r="L16" s="4">
        <v>2012</v>
      </c>
    </row>
    <row r="17" spans="1:16" x14ac:dyDescent="0.25">
      <c r="A17" s="4">
        <v>16</v>
      </c>
      <c r="B17" s="5">
        <v>45642</v>
      </c>
      <c r="C17" s="6">
        <v>2.5</v>
      </c>
      <c r="D17" s="4">
        <v>2</v>
      </c>
      <c r="E17" s="6">
        <v>2.5</v>
      </c>
      <c r="F17" s="6">
        <v>2.5</v>
      </c>
      <c r="G17" s="4">
        <v>1.5</v>
      </c>
      <c r="H17" s="4">
        <v>1.5</v>
      </c>
      <c r="I17" s="4">
        <v>3</v>
      </c>
      <c r="J17" s="7">
        <v>3</v>
      </c>
      <c r="K17" s="4">
        <f t="shared" si="0"/>
        <v>18.5</v>
      </c>
      <c r="L17" s="4">
        <v>2013</v>
      </c>
    </row>
    <row r="18" spans="1:16" x14ac:dyDescent="0.25">
      <c r="A18" s="4">
        <v>17</v>
      </c>
      <c r="B18" s="5">
        <v>45643</v>
      </c>
      <c r="C18" s="6">
        <v>2.5</v>
      </c>
      <c r="D18" s="4">
        <v>2</v>
      </c>
      <c r="E18" s="6">
        <v>2.5</v>
      </c>
      <c r="F18" s="6">
        <v>2.5</v>
      </c>
      <c r="G18" s="4">
        <v>1.5</v>
      </c>
      <c r="H18" s="4">
        <v>1.5</v>
      </c>
      <c r="I18" s="4">
        <v>1.5</v>
      </c>
      <c r="J18" s="7">
        <v>3</v>
      </c>
      <c r="K18" s="4">
        <f t="shared" si="0"/>
        <v>17</v>
      </c>
      <c r="L18" s="4">
        <v>2014</v>
      </c>
    </row>
    <row r="19" spans="1:16" x14ac:dyDescent="0.25">
      <c r="A19" s="4">
        <v>18</v>
      </c>
      <c r="B19" s="5">
        <v>45644</v>
      </c>
      <c r="C19" s="6">
        <v>2.5</v>
      </c>
      <c r="D19" s="4">
        <v>2</v>
      </c>
      <c r="E19" s="6">
        <v>2.5</v>
      </c>
      <c r="F19" s="6">
        <v>2.5</v>
      </c>
      <c r="G19" s="4">
        <v>1.5</v>
      </c>
      <c r="H19" s="4">
        <v>1.5</v>
      </c>
      <c r="I19" s="4">
        <v>1.5</v>
      </c>
      <c r="J19" s="7">
        <v>3</v>
      </c>
      <c r="K19" s="4">
        <f t="shared" si="0"/>
        <v>17</v>
      </c>
      <c r="L19" s="4">
        <v>2015</v>
      </c>
    </row>
    <row r="20" spans="1:16" x14ac:dyDescent="0.25">
      <c r="A20" s="4">
        <v>19</v>
      </c>
      <c r="B20" s="5">
        <v>45645</v>
      </c>
      <c r="C20" s="6">
        <v>2.5</v>
      </c>
      <c r="D20" s="4">
        <v>2</v>
      </c>
      <c r="E20" s="6">
        <v>2.5</v>
      </c>
      <c r="F20" s="6">
        <v>2.5</v>
      </c>
      <c r="G20" s="4">
        <v>1.5</v>
      </c>
      <c r="H20" s="4">
        <v>1.5</v>
      </c>
      <c r="I20" s="4">
        <v>1.5</v>
      </c>
      <c r="J20" s="7">
        <v>3</v>
      </c>
      <c r="K20" s="4">
        <f t="shared" si="0"/>
        <v>17</v>
      </c>
      <c r="L20" s="4">
        <v>2016</v>
      </c>
    </row>
    <row r="21" spans="1:16" x14ac:dyDescent="0.25">
      <c r="A21" s="4">
        <v>20</v>
      </c>
      <c r="B21" s="5">
        <v>45646</v>
      </c>
      <c r="C21" s="6">
        <v>2.5</v>
      </c>
      <c r="D21" s="4">
        <v>2</v>
      </c>
      <c r="E21" s="6">
        <v>2.5</v>
      </c>
      <c r="F21" s="6">
        <v>2.5</v>
      </c>
      <c r="G21" s="4">
        <v>1.5</v>
      </c>
      <c r="H21" s="4">
        <v>1.5</v>
      </c>
      <c r="I21" s="4">
        <v>1.5</v>
      </c>
      <c r="J21" s="7">
        <v>3</v>
      </c>
      <c r="K21" s="4">
        <f t="shared" si="0"/>
        <v>17</v>
      </c>
      <c r="L21" s="4">
        <v>2017</v>
      </c>
    </row>
    <row r="23" spans="1:16" x14ac:dyDescent="0.25">
      <c r="A23" s="17" t="s">
        <v>15</v>
      </c>
      <c r="B23" s="18"/>
      <c r="C23" s="1">
        <f t="shared" ref="C23:L23" si="1">SUM(C2:C21)</f>
        <v>50</v>
      </c>
      <c r="D23" s="1">
        <f t="shared" si="1"/>
        <v>45</v>
      </c>
      <c r="E23" s="1">
        <f t="shared" si="1"/>
        <v>44</v>
      </c>
      <c r="F23" s="1">
        <f t="shared" si="1"/>
        <v>49</v>
      </c>
      <c r="G23" s="1">
        <f t="shared" si="1"/>
        <v>38</v>
      </c>
      <c r="H23" s="1">
        <f t="shared" si="1"/>
        <v>49.5</v>
      </c>
      <c r="I23" s="1">
        <f t="shared" si="1"/>
        <v>54</v>
      </c>
      <c r="J23" s="1">
        <f t="shared" si="1"/>
        <v>53</v>
      </c>
      <c r="K23" s="1">
        <f t="shared" si="1"/>
        <v>382.5</v>
      </c>
      <c r="L23" s="1">
        <f t="shared" si="1"/>
        <v>36753</v>
      </c>
      <c r="N23" s="16" t="s">
        <v>17</v>
      </c>
      <c r="O23" s="16"/>
      <c r="P23" s="9">
        <f>L23/K23</f>
        <v>96.086274509803928</v>
      </c>
    </row>
    <row r="27" spans="1:16" x14ac:dyDescent="0.25">
      <c r="B27" s="13"/>
      <c r="C27" s="13"/>
      <c r="D27" s="13"/>
      <c r="E27" s="13"/>
    </row>
    <row r="28" spans="1:16" x14ac:dyDescent="0.25">
      <c r="B28" s="14"/>
      <c r="C28" s="14"/>
      <c r="D28" s="13"/>
      <c r="E28" s="13"/>
      <c r="F28" s="13"/>
      <c r="K28" s="8" t="s">
        <v>16</v>
      </c>
      <c r="L28" s="8" t="s">
        <v>12</v>
      </c>
      <c r="M28" s="8" t="s">
        <v>13</v>
      </c>
      <c r="N28" s="8" t="s">
        <v>14</v>
      </c>
    </row>
    <row r="29" spans="1:16" x14ac:dyDescent="0.25">
      <c r="B29" s="14"/>
      <c r="C29" s="14"/>
      <c r="D29" s="13"/>
      <c r="E29" s="15"/>
      <c r="F29" s="12"/>
      <c r="K29" s="1" t="s">
        <v>2</v>
      </c>
      <c r="L29" s="1">
        <v>5000</v>
      </c>
      <c r="M29" s="10">
        <f>P23*C23</f>
        <v>4804.3137254901967</v>
      </c>
      <c r="N29" s="10">
        <f t="shared" ref="N29:N36" si="2">L29-M29</f>
        <v>195.6862745098033</v>
      </c>
    </row>
    <row r="30" spans="1:16" x14ac:dyDescent="0.25">
      <c r="B30" s="14"/>
      <c r="C30" s="14"/>
      <c r="D30" s="13"/>
      <c r="E30" s="15"/>
      <c r="F30" s="12"/>
      <c r="K30" s="1" t="s">
        <v>3</v>
      </c>
      <c r="L30" s="1">
        <v>5500</v>
      </c>
      <c r="M30" s="10">
        <f>P23*D23</f>
        <v>4323.8823529411766</v>
      </c>
      <c r="N30" s="10">
        <f t="shared" si="2"/>
        <v>1176.1176470588234</v>
      </c>
    </row>
    <row r="31" spans="1:16" x14ac:dyDescent="0.25">
      <c r="B31" s="14"/>
      <c r="C31" s="14"/>
      <c r="D31" s="13"/>
      <c r="E31" s="15"/>
      <c r="F31" s="12"/>
      <c r="K31" s="1" t="s">
        <v>4</v>
      </c>
      <c r="L31" s="1">
        <v>4000</v>
      </c>
      <c r="M31" s="10">
        <f>P23*E23</f>
        <v>4227.7960784313727</v>
      </c>
      <c r="N31" s="10">
        <f t="shared" si="2"/>
        <v>-227.79607843137273</v>
      </c>
    </row>
    <row r="32" spans="1:16" x14ac:dyDescent="0.25">
      <c r="B32" s="14"/>
      <c r="C32" s="14"/>
      <c r="D32" s="13"/>
      <c r="E32" s="15"/>
      <c r="F32" s="12"/>
      <c r="K32" s="1" t="s">
        <v>5</v>
      </c>
      <c r="L32" s="1">
        <v>3800</v>
      </c>
      <c r="M32" s="10">
        <f>P23*F23</f>
        <v>4708.2274509803929</v>
      </c>
      <c r="N32" s="10">
        <f t="shared" si="2"/>
        <v>-908.22745098039286</v>
      </c>
    </row>
    <row r="33" spans="2:14" x14ac:dyDescent="0.25">
      <c r="B33" s="14"/>
      <c r="C33" s="14"/>
      <c r="D33" s="13"/>
      <c r="E33" s="15"/>
      <c r="F33" s="12"/>
      <c r="K33" s="1" t="s">
        <v>6</v>
      </c>
      <c r="L33" s="1">
        <v>200</v>
      </c>
      <c r="M33" s="10">
        <f>P23*G23</f>
        <v>3651.2784313725492</v>
      </c>
      <c r="N33" s="10">
        <f t="shared" si="2"/>
        <v>-3451.2784313725492</v>
      </c>
    </row>
    <row r="34" spans="2:14" x14ac:dyDescent="0.25">
      <c r="B34" s="14"/>
      <c r="C34" s="14"/>
      <c r="D34" s="13"/>
      <c r="E34" s="15"/>
      <c r="F34" s="12"/>
      <c r="K34" s="1" t="s">
        <v>7</v>
      </c>
      <c r="L34" s="1">
        <v>4500</v>
      </c>
      <c r="M34" s="10">
        <f>P23*H23</f>
        <v>4756.2705882352948</v>
      </c>
      <c r="N34" s="10">
        <f t="shared" si="2"/>
        <v>-256.27058823529478</v>
      </c>
    </row>
    <row r="35" spans="2:14" x14ac:dyDescent="0.25">
      <c r="B35" s="14"/>
      <c r="C35" s="14"/>
      <c r="D35" s="13"/>
      <c r="E35" s="15"/>
      <c r="F35" s="12"/>
      <c r="K35" s="1" t="s">
        <v>10</v>
      </c>
      <c r="L35" s="1">
        <v>2300</v>
      </c>
      <c r="M35" s="10">
        <f>P23*I23</f>
        <v>5188.6588235294121</v>
      </c>
      <c r="N35" s="10">
        <f t="shared" si="2"/>
        <v>-2888.6588235294121</v>
      </c>
    </row>
    <row r="36" spans="2:14" x14ac:dyDescent="0.25">
      <c r="C36" s="11"/>
      <c r="D36" s="11"/>
      <c r="E36" s="12"/>
      <c r="F36" s="12"/>
      <c r="K36" s="1" t="s">
        <v>9</v>
      </c>
      <c r="L36" s="1">
        <v>3500</v>
      </c>
      <c r="M36" s="10">
        <f>P23*J23</f>
        <v>5092.5725490196082</v>
      </c>
      <c r="N36" s="10">
        <f t="shared" si="2"/>
        <v>-1592.5725490196082</v>
      </c>
    </row>
  </sheetData>
  <mergeCells count="2">
    <mergeCell ref="N23:O23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</dc:creator>
  <cp:lastModifiedBy>MAJEDUL ISLAM</cp:lastModifiedBy>
  <dcterms:created xsi:type="dcterms:W3CDTF">2024-12-27T09:20:22Z</dcterms:created>
  <dcterms:modified xsi:type="dcterms:W3CDTF">2025-01-27T06:54:08Z</dcterms:modified>
</cp:coreProperties>
</file>