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b08e7786dff393/Documents/BSc/23- Final Project/GreenMoist/Resources/Testing/Values/"/>
    </mc:Choice>
  </mc:AlternateContent>
  <xr:revisionPtr revIDLastSave="66" documentId="8_{06FC1E88-51BC-4409-9A82-77CC9639A317}" xr6:coauthVersionLast="47" xr6:coauthVersionMax="47" xr10:uidLastSave="{57EBA8C7-F778-4077-81E3-94C8B45F2A6B}"/>
  <bookViews>
    <workbookView xWindow="11415" yWindow="2805" windowWidth="20880" windowHeight="15345" activeTab="4" xr2:uid="{00000000-000D-0000-FFFF-FFFF00000000}"/>
  </bookViews>
  <sheets>
    <sheet name="Tabular_reading" sheetId="1" r:id="rId1"/>
    <sheet name="Tabular_reading2" sheetId="2" r:id="rId2"/>
    <sheet name="soil.txt" sheetId="3" r:id="rId3"/>
    <sheet name="Pico Water Level" sheetId="4" r:id="rId4"/>
    <sheet name="Pico Soi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2" i="4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E4" i="5"/>
  <c r="E3" i="5"/>
  <c r="E2" i="5"/>
  <c r="E3" i="4"/>
  <c r="E4" i="4"/>
  <c r="E2" i="4"/>
  <c r="I4" i="3"/>
  <c r="I3" i="3"/>
  <c r="J3" i="3" s="1"/>
  <c r="I2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" i="2"/>
  <c r="E3" i="1"/>
  <c r="E4" i="1"/>
  <c r="E5" i="1"/>
  <c r="E6" i="1"/>
  <c r="E7" i="1"/>
  <c r="F7" i="1" s="1"/>
  <c r="E8" i="1"/>
  <c r="E9" i="1"/>
  <c r="F9" i="1" s="1"/>
  <c r="E10" i="1"/>
  <c r="E11" i="1"/>
  <c r="E12" i="1"/>
  <c r="E13" i="1"/>
  <c r="F13" i="1" s="1"/>
  <c r="E14" i="1"/>
  <c r="E15" i="1"/>
  <c r="F15" i="1" s="1"/>
  <c r="E16" i="1"/>
  <c r="F16" i="1" s="1"/>
  <c r="E17" i="1"/>
  <c r="F17" i="1" s="1"/>
  <c r="E18" i="1"/>
  <c r="E19" i="1"/>
  <c r="E20" i="1"/>
  <c r="E21" i="1"/>
  <c r="F21" i="1" s="1"/>
  <c r="E22" i="1"/>
  <c r="E23" i="1"/>
  <c r="F23" i="1" s="1"/>
  <c r="E24" i="1"/>
  <c r="F24" i="1" s="1"/>
  <c r="E25" i="1"/>
  <c r="F25" i="1" s="1"/>
  <c r="E2" i="1"/>
  <c r="F2" i="1" s="1"/>
  <c r="F39" i="1"/>
  <c r="F47" i="1"/>
  <c r="F48" i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E48" i="1"/>
  <c r="E49" i="1"/>
  <c r="F49" i="1" s="1"/>
  <c r="F3" i="1"/>
  <c r="F4" i="1"/>
  <c r="F5" i="1"/>
  <c r="F6" i="1"/>
  <c r="F8" i="1"/>
  <c r="F10" i="1"/>
  <c r="F11" i="1"/>
  <c r="F12" i="1"/>
  <c r="F14" i="1"/>
  <c r="F18" i="1"/>
  <c r="F19" i="1"/>
  <c r="F20" i="1"/>
  <c r="F22" i="1"/>
  <c r="I8" i="1"/>
  <c r="K5" i="1"/>
  <c r="J5" i="1"/>
  <c r="K4" i="1"/>
  <c r="J4" i="1"/>
  <c r="K3" i="1"/>
  <c r="J3" i="1"/>
  <c r="K2" i="1"/>
  <c r="J2" i="1"/>
  <c r="L2" i="1" l="1"/>
  <c r="L4" i="1"/>
  <c r="L5" i="1"/>
  <c r="L3" i="1"/>
  <c r="O3" i="1"/>
  <c r="O5" i="1"/>
  <c r="N2" i="1"/>
  <c r="O2" i="1"/>
  <c r="N5" i="1"/>
  <c r="N4" i="1"/>
  <c r="N3" i="1"/>
  <c r="O4" i="1"/>
  <c r="P4" i="1" s="1"/>
  <c r="P3" i="1" l="1"/>
  <c r="P2" i="1"/>
  <c r="P5" i="1"/>
</calcChain>
</file>

<file path=xl/sharedStrings.xml><?xml version="1.0" encoding="utf-8"?>
<sst xmlns="http://schemas.openxmlformats.org/spreadsheetml/2006/main" count="1881" uniqueCount="1246">
  <si>
    <t>0x042</t>
  </si>
  <si>
    <t>0x1fa</t>
  </si>
  <si>
    <t>0xd8b</t>
  </si>
  <si>
    <t>0x1fb</t>
  </si>
  <si>
    <t>0x045</t>
  </si>
  <si>
    <t>0x1fc</t>
  </si>
  <si>
    <t>0xd84</t>
  </si>
  <si>
    <t>0x1f0</t>
  </si>
  <si>
    <t>0x1ff</t>
  </si>
  <si>
    <t>0x1f2</t>
  </si>
  <si>
    <t>0x044</t>
  </si>
  <si>
    <t>0xd82</t>
  </si>
  <si>
    <t>0x1e3</t>
  </si>
  <si>
    <t>0xd85</t>
  </si>
  <si>
    <t>0x74c</t>
  </si>
  <si>
    <t>0x04d</t>
  </si>
  <si>
    <t>0x1f8</t>
  </si>
  <si>
    <t>0xd7a</t>
  </si>
  <si>
    <t>0x9b0</t>
  </si>
  <si>
    <t>0x04e</t>
  </si>
  <si>
    <t>0x1fd</t>
  </si>
  <si>
    <t>0xd7e</t>
  </si>
  <si>
    <t>0xa26</t>
  </si>
  <si>
    <t>0x050</t>
  </si>
  <si>
    <t>0xd78</t>
  </si>
  <si>
    <t>0xa69</t>
  </si>
  <si>
    <t>0x1f6</t>
  </si>
  <si>
    <t>0xa75</t>
  </si>
  <si>
    <t>0xd7c</t>
  </si>
  <si>
    <t>0xa94</t>
  </si>
  <si>
    <t>0x04f</t>
  </si>
  <si>
    <t>0xd81</t>
  </si>
  <si>
    <t>0x898</t>
  </si>
  <si>
    <t>0x04c</t>
  </si>
  <si>
    <t>0xd79</t>
  </si>
  <si>
    <t>0x86c</t>
  </si>
  <si>
    <t>0x1fe</t>
  </si>
  <si>
    <t>0x84e</t>
  </si>
  <si>
    <t>0xd8d</t>
  </si>
  <si>
    <t>0x78a</t>
  </si>
  <si>
    <t>0x04b</t>
  </si>
  <si>
    <t>0x706</t>
  </si>
  <si>
    <t>0x5e3</t>
  </si>
  <si>
    <t>0x043</t>
  </si>
  <si>
    <t>0x329</t>
  </si>
  <si>
    <t>0xd80</t>
  </si>
  <si>
    <t>0x27e</t>
  </si>
  <si>
    <t>0x196</t>
  </si>
  <si>
    <t>0xd83</t>
  </si>
  <si>
    <t>0x194</t>
  </si>
  <si>
    <t>0xdc6</t>
  </si>
  <si>
    <t>0x190</t>
  </si>
  <si>
    <t>0xd99</t>
  </si>
  <si>
    <t>0x185</t>
  </si>
  <si>
    <t>0xd69</t>
  </si>
  <si>
    <t>0x169</t>
  </si>
  <si>
    <t>0x16a</t>
  </si>
  <si>
    <t>GPO</t>
  </si>
  <si>
    <t>Raw Value</t>
  </si>
  <si>
    <t>Hex</t>
  </si>
  <si>
    <t>Voltage</t>
  </si>
  <si>
    <t>0x010</t>
  </si>
  <si>
    <t>0xd96</t>
  </si>
  <si>
    <t>0x011</t>
  </si>
  <si>
    <t>0xd90</t>
  </si>
  <si>
    <t>0x99b</t>
  </si>
  <si>
    <t>0x00e</t>
  </si>
  <si>
    <t>0x9c9</t>
  </si>
  <si>
    <t>0xa3a</t>
  </si>
  <si>
    <t>0xb73</t>
  </si>
  <si>
    <t>0x012</t>
  </si>
  <si>
    <t>0xdb0</t>
  </si>
  <si>
    <t>0x00f</t>
  </si>
  <si>
    <t>0xd38</t>
  </si>
  <si>
    <t>0x01b</t>
  </si>
  <si>
    <t>0xc0f</t>
  </si>
  <si>
    <t>0xbeb</t>
  </si>
  <si>
    <t>0xbae</t>
  </si>
  <si>
    <t>0xae2</t>
  </si>
  <si>
    <t>0x013</t>
  </si>
  <si>
    <t>0x66c</t>
  </si>
  <si>
    <t>0x67c</t>
  </si>
  <si>
    <t>0x66a</t>
  </si>
  <si>
    <t>0x00d</t>
  </si>
  <si>
    <t>0x675</t>
  </si>
  <si>
    <t>0x693</t>
  </si>
  <si>
    <t>0xdc8</t>
  </si>
  <si>
    <t>0xdc2</t>
  </si>
  <si>
    <t>0xd5e</t>
  </si>
  <si>
    <t>0xd5a</t>
  </si>
  <si>
    <t>0x001</t>
  </si>
  <si>
    <t>0xd75</t>
  </si>
  <si>
    <t>Min</t>
  </si>
  <si>
    <t>Max</t>
  </si>
  <si>
    <t>Diff</t>
  </si>
  <si>
    <t>Water</t>
  </si>
  <si>
    <t>Soil</t>
  </si>
  <si>
    <t>None</t>
  </si>
  <si>
    <t>Temp</t>
  </si>
  <si>
    <t>Conversion Factor</t>
  </si>
  <si>
    <t>Analog Output</t>
  </si>
  <si>
    <t>Soil Range</t>
  </si>
  <si>
    <t>Moisture %</t>
  </si>
  <si>
    <t>0x639</t>
  </si>
  <si>
    <t>00:50:23.525 -&gt; 26</t>
  </si>
  <si>
    <t>00:50:23.056 -&gt; 26</t>
  </si>
  <si>
    <t>00:50:22.553 -&gt; 26</t>
  </si>
  <si>
    <t>0x648</t>
  </si>
  <si>
    <t>00:50:22.056 -&gt; 26</t>
  </si>
  <si>
    <t>0x63e</t>
  </si>
  <si>
    <t>00:50:21.560 -&gt; 26</t>
  </si>
  <si>
    <t>0x638</t>
  </si>
  <si>
    <t>00:50:21.064 -&gt; 26</t>
  </si>
  <si>
    <t>0x63a</t>
  </si>
  <si>
    <t>00:50:20.562 -&gt; 26</t>
  </si>
  <si>
    <t>00:50:20.050 -&gt; 26</t>
  </si>
  <si>
    <t>0x63b</t>
  </si>
  <si>
    <t>00:50:19.550 -&gt; 26</t>
  </si>
  <si>
    <t>00:50:19.037 -&gt; 26</t>
  </si>
  <si>
    <t>0x64a</t>
  </si>
  <si>
    <t>00:50:18.555 -&gt; 26</t>
  </si>
  <si>
    <t>00:50:18.042 -&gt; 26</t>
  </si>
  <si>
    <t>00:50:17.532 -&gt; 26</t>
  </si>
  <si>
    <t>0x64c</t>
  </si>
  <si>
    <t>00:50:17.051 -&gt; 26</t>
  </si>
  <si>
    <t>00:50:16.551 -&gt; 26</t>
  </si>
  <si>
    <t>0x635</t>
  </si>
  <si>
    <t>00:50:16.053 -&gt; 26</t>
  </si>
  <si>
    <t>00:50:15.539 -&gt; 26</t>
  </si>
  <si>
    <t>00:50:15.040 -&gt; 26</t>
  </si>
  <si>
    <t>0x641</t>
  </si>
  <si>
    <t>00:50:14.555 -&gt; 26</t>
  </si>
  <si>
    <t>0x640</t>
  </si>
  <si>
    <t>00:50:14.045 -&gt; 26</t>
  </si>
  <si>
    <t>0x63f</t>
  </si>
  <si>
    <t>00:50:13.545 -&gt; 26</t>
  </si>
  <si>
    <t>0x643</t>
  </si>
  <si>
    <t>00:50:13.033 -&gt; 26</t>
  </si>
  <si>
    <t>00:50:12.537 -&gt; 26</t>
  </si>
  <si>
    <t>00:50:12.058 -&gt; 26</t>
  </si>
  <si>
    <t>00:50:11.545 -&gt; 26</t>
  </si>
  <si>
    <t>00:50:11.050 -&gt; 26</t>
  </si>
  <si>
    <t>00:50:10.550 -&gt; 26</t>
  </si>
  <si>
    <t>0x63d</t>
  </si>
  <si>
    <t>00:50:10.052 -&gt; 26</t>
  </si>
  <si>
    <t>0x646</t>
  </si>
  <si>
    <t>00:50:09.551 -&gt; 26</t>
  </si>
  <si>
    <t>00:50:09.056 -&gt; 26</t>
  </si>
  <si>
    <t>0x63c</t>
  </si>
  <si>
    <t>00:50:08.557 -&gt; 26</t>
  </si>
  <si>
    <t>00:50:08.030 -&gt; 26</t>
  </si>
  <si>
    <t>00:50:07.548 -&gt; 26</t>
  </si>
  <si>
    <t>00:50:07.052 -&gt; 26</t>
  </si>
  <si>
    <t>00:50:06.557 -&gt; 26</t>
  </si>
  <si>
    <t>00:50:06.049 -&gt; 26</t>
  </si>
  <si>
    <t>0x64e</t>
  </si>
  <si>
    <t>00:50:05.518 -&gt; 26</t>
  </si>
  <si>
    <t>00:50:05.052 -&gt; 26</t>
  </si>
  <si>
    <t>00:50:04.539 -&gt; 26</t>
  </si>
  <si>
    <t>00:50:04.029 -&gt; 26</t>
  </si>
  <si>
    <t>00:50:03.531 -&gt; 26</t>
  </si>
  <si>
    <t>0x637</t>
  </si>
  <si>
    <t>00:50:03.036 -&gt; 26</t>
  </si>
  <si>
    <t>00:50:02.552 -&gt; 26</t>
  </si>
  <si>
    <t>0x636</t>
  </si>
  <si>
    <t>00:50:02.040 -&gt; 26</t>
  </si>
  <si>
    <t>00:50:01.529 -&gt; 26</t>
  </si>
  <si>
    <t>00:50:01.048 -&gt; 26</t>
  </si>
  <si>
    <t>00:50:00.547 -&gt; 26</t>
  </si>
  <si>
    <t>00:50:00.050 -&gt; 26</t>
  </si>
  <si>
    <t>00:49:59.551 -&gt; 26</t>
  </si>
  <si>
    <t>0x642</t>
  </si>
  <si>
    <t>00:49:59.052 -&gt; 26</t>
  </si>
  <si>
    <t>00:49:58.552 -&gt; 26</t>
  </si>
  <si>
    <t>00:49:58.053 -&gt; 26</t>
  </si>
  <si>
    <t>00:49:57.548 -&gt; 26</t>
  </si>
  <si>
    <t>00:49:57.050 -&gt; 26</t>
  </si>
  <si>
    <t>0x631</t>
  </si>
  <si>
    <t>00:49:56.537 -&gt; 26</t>
  </si>
  <si>
    <t>0x632</t>
  </si>
  <si>
    <t>00:49:56.053 -&gt; 26</t>
  </si>
  <si>
    <t>00:49:55.556 -&gt; 26</t>
  </si>
  <si>
    <t>0x633</t>
  </si>
  <si>
    <t>00:49:55.057 -&gt; 26</t>
  </si>
  <si>
    <t>0x644</t>
  </si>
  <si>
    <t>00:49:54.545 -&gt; 26</t>
  </si>
  <si>
    <t>00:49:54.052 -&gt; 26</t>
  </si>
  <si>
    <t>00:49:53.544 -&gt; 26</t>
  </si>
  <si>
    <t>00:49:53.047 -&gt; 26</t>
  </si>
  <si>
    <t>00:49:52.549 -&gt; 26</t>
  </si>
  <si>
    <t>0x630</t>
  </si>
  <si>
    <t>00:49:52.053 -&gt; 26</t>
  </si>
  <si>
    <t>00:49:51.554 -&gt; 26</t>
  </si>
  <si>
    <t>0x62e</t>
  </si>
  <si>
    <t>00:49:51.044 -&gt; 26</t>
  </si>
  <si>
    <t>00:49:50.546 -&gt; 26</t>
  </si>
  <si>
    <t>00:49:50.035 -&gt; 26</t>
  </si>
  <si>
    <t>0x62f</t>
  </si>
  <si>
    <t>00:49:49.542 -&gt; 26</t>
  </si>
  <si>
    <t>00:49:49.047 -&gt; 26</t>
  </si>
  <si>
    <t>0x634</t>
  </si>
  <si>
    <t>00:49:48.534 -&gt; 26</t>
  </si>
  <si>
    <t>00:49:48.037 -&gt; 26</t>
  </si>
  <si>
    <t>00:49:47.526 -&gt; 26</t>
  </si>
  <si>
    <t>00:49:47.029 -&gt; 26</t>
  </si>
  <si>
    <t>00:49:46.547 -&gt; 26</t>
  </si>
  <si>
    <t>00:49:46.052 -&gt; 26</t>
  </si>
  <si>
    <t>00:49:45.541 -&gt; 26</t>
  </si>
  <si>
    <t>0x62d</t>
  </si>
  <si>
    <t>00:49:45.043 -&gt; 26</t>
  </si>
  <si>
    <t>00:49:44.528 -&gt; 26</t>
  </si>
  <si>
    <t>0x62c</t>
  </si>
  <si>
    <t>00:49:44.045 -&gt; 26</t>
  </si>
  <si>
    <t>00:49:43.549 -&gt; 26</t>
  </si>
  <si>
    <t>00:49:43.052 -&gt; 26</t>
  </si>
  <si>
    <t>00:49:42.554 -&gt; 26</t>
  </si>
  <si>
    <t>00:49:42.043 -&gt; 26</t>
  </si>
  <si>
    <t>00:49:41.542 -&gt; 26</t>
  </si>
  <si>
    <t>00:49:41.046 -&gt; 26</t>
  </si>
  <si>
    <t>00:49:40.545 -&gt; 26</t>
  </si>
  <si>
    <t>00:49:40.028 -&gt; 26</t>
  </si>
  <si>
    <t>00:49:39.525 -&gt; 26</t>
  </si>
  <si>
    <t>00:49:39.022 -&gt; 26</t>
  </si>
  <si>
    <t>00:49:38.538 -&gt; 26</t>
  </si>
  <si>
    <t>00:49:38.024 -&gt; 26</t>
  </si>
  <si>
    <t>00:49:37.527 -&gt; 26</t>
  </si>
  <si>
    <t>0x62b</t>
  </si>
  <si>
    <t>00:49:37.044 -&gt; 26</t>
  </si>
  <si>
    <t>00:49:36.531 -&gt; 26</t>
  </si>
  <si>
    <t>00:49:36.045 -&gt; 26</t>
  </si>
  <si>
    <t>00:49:35.546 -&gt; 26</t>
  </si>
  <si>
    <t>00:49:35.048 -&gt; 26</t>
  </si>
  <si>
    <t>00:49:34.548 -&gt; 26</t>
  </si>
  <si>
    <t>00:49:34.050 -&gt; 26</t>
  </si>
  <si>
    <t>00:49:33.552 -&gt; 26</t>
  </si>
  <si>
    <t>00:49:33.037 -&gt; 26</t>
  </si>
  <si>
    <t>00:49:32.540 -&gt; 26</t>
  </si>
  <si>
    <t>0x653</t>
  </si>
  <si>
    <t>00:49:32.041 -&gt; 26</t>
  </si>
  <si>
    <t>0x65a</t>
  </si>
  <si>
    <t>00:49:31.544 -&gt; 26</t>
  </si>
  <si>
    <t>0x652</t>
  </si>
  <si>
    <t>00:49:31.046 -&gt; 26</t>
  </si>
  <si>
    <t>00:49:30.546 -&gt; 26</t>
  </si>
  <si>
    <t>00:49:30.048 -&gt; 26</t>
  </si>
  <si>
    <t>0x651</t>
  </si>
  <si>
    <t>00:49:29.520 -&gt; 26</t>
  </si>
  <si>
    <t>0x65b</t>
  </si>
  <si>
    <t>00:49:29.021 -&gt; 26</t>
  </si>
  <si>
    <t>00:49:28.522 -&gt; 26</t>
  </si>
  <si>
    <t>0x647</t>
  </si>
  <si>
    <t>00:49:28.039 -&gt; 26</t>
  </si>
  <si>
    <t>00:49:27.525 -&gt; 26</t>
  </si>
  <si>
    <t>00:49:27.039 -&gt; 26</t>
  </si>
  <si>
    <t>00:49:26.537 -&gt; 26</t>
  </si>
  <si>
    <t>0x645</t>
  </si>
  <si>
    <t>00:49:26.036 -&gt; 26</t>
  </si>
  <si>
    <t>00:49:25.539 -&gt; 26</t>
  </si>
  <si>
    <t>00:49:25.026 -&gt; 26</t>
  </si>
  <si>
    <t>0x649</t>
  </si>
  <si>
    <t>00:49:24.541 -&gt; 26</t>
  </si>
  <si>
    <t>00:49:24.043 -&gt; 26</t>
  </si>
  <si>
    <t>00:49:23.543 -&gt; 26</t>
  </si>
  <si>
    <t>0x64d</t>
  </si>
  <si>
    <t>00:49:23.044 -&gt; 26</t>
  </si>
  <si>
    <t>00:49:22.532 -&gt; 26</t>
  </si>
  <si>
    <t>0x656</t>
  </si>
  <si>
    <t>00:49:22.034 -&gt; 26</t>
  </si>
  <si>
    <t>00:49:21.522 -&gt; 26</t>
  </si>
  <si>
    <t>00:49:21.039 -&gt; 26</t>
  </si>
  <si>
    <t>00:49:20.539 -&gt; 26</t>
  </si>
  <si>
    <t>00:49:20.026 -&gt; 26</t>
  </si>
  <si>
    <t>00:49:19.528 -&gt; 26</t>
  </si>
  <si>
    <t>00:49:19.029 -&gt; 26</t>
  </si>
  <si>
    <t>00:49:18.544 -&gt; 26</t>
  </si>
  <si>
    <t>00:49:18.028 -&gt; 26</t>
  </si>
  <si>
    <t>00:49:17.535 -&gt; 26</t>
  </si>
  <si>
    <t>00:49:17.037 -&gt; 26</t>
  </si>
  <si>
    <t>00:49:16.537 -&gt; 26</t>
  </si>
  <si>
    <t>00:49:16.038 -&gt; 26</t>
  </si>
  <si>
    <t>00:49:15.522 -&gt; 26</t>
  </si>
  <si>
    <t>00:49:15.021 -&gt; 26</t>
  </si>
  <si>
    <t>00:49:14.539 -&gt; 26</t>
  </si>
  <si>
    <t>00:49:14.026 -&gt; 26</t>
  </si>
  <si>
    <t>00:49:13.518 -&gt; 26</t>
  </si>
  <si>
    <t>00:49:13.023 -&gt; 26</t>
  </si>
  <si>
    <t>00:49:12.524 -&gt; 26</t>
  </si>
  <si>
    <t>00:49:12.025 -&gt; 26</t>
  </si>
  <si>
    <t>00:49:11.541 -&gt; 26</t>
  </si>
  <si>
    <t>00:49:11.045 -&gt; 26</t>
  </si>
  <si>
    <t>00:49:10.544 -&gt; 26</t>
  </si>
  <si>
    <t>00:49:10.016 -&gt; 26</t>
  </si>
  <si>
    <t>00:49:09.531 -&gt; 26</t>
  </si>
  <si>
    <t>00:49:09.022 -&gt; 26</t>
  </si>
  <si>
    <t>00:49:08.512 -&gt; 26</t>
  </si>
  <si>
    <t>00:49:08.033 -&gt; 26</t>
  </si>
  <si>
    <t>00:49:07.534 -&gt; 26</t>
  </si>
  <si>
    <t>00:49:07.040 -&gt; 26</t>
  </si>
  <si>
    <t>00:49:06.514 -&gt; 26</t>
  </si>
  <si>
    <t>00:49:06.032 -&gt; 26</t>
  </si>
  <si>
    <t>00:49:05.533 -&gt; 26</t>
  </si>
  <si>
    <t>00:49:05.022 -&gt; 26</t>
  </si>
  <si>
    <t>00:49:04.535 -&gt; 26</t>
  </si>
  <si>
    <t>00:49:04.038 -&gt; 26</t>
  </si>
  <si>
    <t>00:49:03.542 -&gt; 26</t>
  </si>
  <si>
    <t>00:49:03.042 -&gt; 26</t>
  </si>
  <si>
    <t>0x664</t>
  </si>
  <si>
    <t>00:49:02.543 -&gt; 26</t>
  </si>
  <si>
    <t>0x661</t>
  </si>
  <si>
    <t>00:49:02.044 -&gt; 26</t>
  </si>
  <si>
    <t>0x6f8</t>
  </si>
  <si>
    <t>00:49:01.536 -&gt; 26</t>
  </si>
  <si>
    <t>0x763</t>
  </si>
  <si>
    <t>00:49:01.007 -&gt; 26</t>
  </si>
  <si>
    <t>00:49:00.512 -&gt; 26</t>
  </si>
  <si>
    <t>0x773</t>
  </si>
  <si>
    <t>00:49:00.031 -&gt; 26</t>
  </si>
  <si>
    <t>0x766</t>
  </si>
  <si>
    <t>00:48:59.533 -&gt; 26</t>
  </si>
  <si>
    <t>0x776</t>
  </si>
  <si>
    <t>00:48:59.036 -&gt; 26</t>
  </si>
  <si>
    <t>0x768</t>
  </si>
  <si>
    <t>00:48:58.520 -&gt; 26</t>
  </si>
  <si>
    <t>0x76f</t>
  </si>
  <si>
    <t>00:48:58.035 -&gt; 26</t>
  </si>
  <si>
    <t>0x769</t>
  </si>
  <si>
    <t>00:48:57.534 -&gt; 26</t>
  </si>
  <si>
    <t>0x76c</t>
  </si>
  <si>
    <t>00:48:57.035 -&gt; 26</t>
  </si>
  <si>
    <t>0x76a</t>
  </si>
  <si>
    <t>00:48:56.522 -&gt; 26</t>
  </si>
  <si>
    <t>0x76b</t>
  </si>
  <si>
    <t>00:48:56.039 -&gt; 26</t>
  </si>
  <si>
    <t>00:48:55.536 -&gt; 26</t>
  </si>
  <si>
    <t>0x784</t>
  </si>
  <si>
    <t>00:48:55.021 -&gt; 26</t>
  </si>
  <si>
    <t>0x775</t>
  </si>
  <si>
    <t>00:48:54.522 -&gt; 26</t>
  </si>
  <si>
    <t>0x77b</t>
  </si>
  <si>
    <t>00:48:54.025 -&gt; 26</t>
  </si>
  <si>
    <t>0x783</t>
  </si>
  <si>
    <t>00:48:53.541 -&gt; 26</t>
  </si>
  <si>
    <t>0x83d</t>
  </si>
  <si>
    <t>00:48:53.013 -&gt; 26</t>
  </si>
  <si>
    <t>0x9cd</t>
  </si>
  <si>
    <t>00:48:52.516 -&gt; 26</t>
  </si>
  <si>
    <t>0x9cb</t>
  </si>
  <si>
    <t>00:48:52.017 -&gt; 26</t>
  </si>
  <si>
    <t>0xd7d</t>
  </si>
  <si>
    <t>00:48:51.533 -&gt; 26</t>
  </si>
  <si>
    <t>00:48:51.033 -&gt; 26</t>
  </si>
  <si>
    <t>0xd49</t>
  </si>
  <si>
    <t>00:48:50.499 -&gt; 26</t>
  </si>
  <si>
    <t>0xce9</t>
  </si>
  <si>
    <t>00:48:50.029 -&gt; 26</t>
  </si>
  <si>
    <t>0xd30</t>
  </si>
  <si>
    <t>00:48:49.530 -&gt; 26</t>
  </si>
  <si>
    <t>0xd89</t>
  </si>
  <si>
    <t>00:48:49.033 -&gt; 26</t>
  </si>
  <si>
    <t>00:48:48.537 -&gt; 26</t>
  </si>
  <si>
    <t>00:48:48.038 -&gt; 26</t>
  </si>
  <si>
    <t>00:48:47.525 -&gt; 26</t>
  </si>
  <si>
    <t>0xd86</t>
  </si>
  <si>
    <t>00:48:47.012 -&gt; 26</t>
  </si>
  <si>
    <t>00:48:46.513 -&gt; 26</t>
  </si>
  <si>
    <t>00:48:46.030 -&gt; 26</t>
  </si>
  <si>
    <t>00:48:45.535 -&gt; 26</t>
  </si>
  <si>
    <t>0xd91</t>
  </si>
  <si>
    <t>00:48:45.038 -&gt; 26</t>
  </si>
  <si>
    <t>00:48:44.539 -&gt; 26</t>
  </si>
  <si>
    <t>00:48:44.028 -&gt; 26</t>
  </si>
  <si>
    <t>00:48:43.532 -&gt; 26</t>
  </si>
  <si>
    <t>00:48:43.020 -&gt; 26</t>
  </si>
  <si>
    <t>00:48:42.511 -&gt; 26</t>
  </si>
  <si>
    <t>00:48:42.014 -&gt; 26</t>
  </si>
  <si>
    <t>0xd94</t>
  </si>
  <si>
    <t>00:48:41.520 -&gt; 26</t>
  </si>
  <si>
    <t>0xd92</t>
  </si>
  <si>
    <t>00:48:41.023 -&gt; 26</t>
  </si>
  <si>
    <t>00:48:40.529 -&gt; 26</t>
  </si>
  <si>
    <t>00:48:40.020 -&gt; 26</t>
  </si>
  <si>
    <t>00:48:39.525 -&gt; 26</t>
  </si>
  <si>
    <t>00:48:39.029 -&gt; 26</t>
  </si>
  <si>
    <t>00:48:38.532 -&gt; 26</t>
  </si>
  <si>
    <t>00:48:38.018 -&gt; 26</t>
  </si>
  <si>
    <t>00:48:37.523 -&gt; 26</t>
  </si>
  <si>
    <t>00:48:37.009 -&gt; 26</t>
  </si>
  <si>
    <t>00:48:36.513 -&gt; 26</t>
  </si>
  <si>
    <t>00:48:36.029 -&gt; 26</t>
  </si>
  <si>
    <t>0xd8a</t>
  </si>
  <si>
    <t>00:48:35.533 -&gt; 26</t>
  </si>
  <si>
    <t>00:48:35.035 -&gt; 26</t>
  </si>
  <si>
    <t>0xd6b</t>
  </si>
  <si>
    <t>00:48:34.534 -&gt; 26</t>
  </si>
  <si>
    <t>0xd54</t>
  </si>
  <si>
    <t>00:48:34.019 -&gt; 26</t>
  </si>
  <si>
    <t>0xd5b</t>
  </si>
  <si>
    <t>00:48:33.535 -&gt; 26</t>
  </si>
  <si>
    <t>0xd4c</t>
  </si>
  <si>
    <t>00:48:33.035 -&gt; 26</t>
  </si>
  <si>
    <t>0x918</t>
  </si>
  <si>
    <t>00:48:32.505 -&gt; 26</t>
  </si>
  <si>
    <t>00:48:32.022 -&gt; 26</t>
  </si>
  <si>
    <t>0x7d6</t>
  </si>
  <si>
    <t>00:48:31.523 -&gt; 26</t>
  </si>
  <si>
    <t>0x7cf</t>
  </si>
  <si>
    <t>00:48:31.023 -&gt; 26</t>
  </si>
  <si>
    <t>0x7e0</t>
  </si>
  <si>
    <t>00:48:30.525 -&gt; 26</t>
  </si>
  <si>
    <t>0x7c4</t>
  </si>
  <si>
    <t>00:48:30.026 -&gt; 26</t>
  </si>
  <si>
    <t>0x7c8</t>
  </si>
  <si>
    <t>00:48:29.527 -&gt; 26</t>
  </si>
  <si>
    <t>0x7d0</t>
  </si>
  <si>
    <t>00:48:29.027 -&gt; 26</t>
  </si>
  <si>
    <t>0x7df</t>
  </si>
  <si>
    <t>00:48:28.529 -&gt; 26</t>
  </si>
  <si>
    <t>00:48:28.031 -&gt; 26</t>
  </si>
  <si>
    <t>00:48:27.517 -&gt; 26</t>
  </si>
  <si>
    <t>0x7c5</t>
  </si>
  <si>
    <t>00:48:27.034 -&gt; 26</t>
  </si>
  <si>
    <t>0x7bb</t>
  </si>
  <si>
    <t>00:48:26.519 -&gt; 26</t>
  </si>
  <si>
    <t>0x781</t>
  </si>
  <si>
    <t>00:48:26.020 -&gt; 26</t>
  </si>
  <si>
    <t>00:48:25.507 -&gt; 26</t>
  </si>
  <si>
    <t>0x76d</t>
  </si>
  <si>
    <t>00:48:25.023 -&gt; 26</t>
  </si>
  <si>
    <t>0x782</t>
  </si>
  <si>
    <t>00:48:24.509 -&gt; 26</t>
  </si>
  <si>
    <t>0x771</t>
  </si>
  <si>
    <t>00:48:24.010 -&gt; 26</t>
  </si>
  <si>
    <t>0x770</t>
  </si>
  <si>
    <t>00:48:23.526 -&gt; 26</t>
  </si>
  <si>
    <t>00:48:23.028 -&gt; 26</t>
  </si>
  <si>
    <t>0x76e</t>
  </si>
  <si>
    <t>00:48:22.529 -&gt; 26</t>
  </si>
  <si>
    <t>00:48:22.017 -&gt; 26</t>
  </si>
  <si>
    <t>00:48:21.520 -&gt; 26</t>
  </si>
  <si>
    <t>00:48:21.022 -&gt; 26</t>
  </si>
  <si>
    <t>00:48:20.526 -&gt; 26</t>
  </si>
  <si>
    <t>0x77a</t>
  </si>
  <si>
    <t>00:48:20.030 -&gt; 26</t>
  </si>
  <si>
    <t>0x774</t>
  </si>
  <si>
    <t>00:48:19.519 -&gt; 26</t>
  </si>
  <si>
    <t>0x77e</t>
  </si>
  <si>
    <t>00:48:19.022 -&gt; 26</t>
  </si>
  <si>
    <t>00:48:18.514 -&gt; 26</t>
  </si>
  <si>
    <t>0x780</t>
  </si>
  <si>
    <t>00:48:17.994 -&gt; 26</t>
  </si>
  <si>
    <t>0x77c</t>
  </si>
  <si>
    <t>00:48:17.510 -&gt; 26</t>
  </si>
  <si>
    <t>00:48:17.032 -&gt; 26</t>
  </si>
  <si>
    <t>00:48:16.529 -&gt; 26</t>
  </si>
  <si>
    <t>00:48:16.017 -&gt; 26</t>
  </si>
  <si>
    <t>00:48:15.520 -&gt; 26</t>
  </si>
  <si>
    <t>00:48:15.023 -&gt; 26</t>
  </si>
  <si>
    <t>00:48:14.524 -&gt; 26</t>
  </si>
  <si>
    <t>00:48:14.028 -&gt; 26</t>
  </si>
  <si>
    <t>00:48:13.528 -&gt; 26</t>
  </si>
  <si>
    <t>00:48:13.012 -&gt; 26</t>
  </si>
  <si>
    <t>00:48:12.510 -&gt; 26</t>
  </si>
  <si>
    <t>00:48:12.013 -&gt; 26</t>
  </si>
  <si>
    <t>00:48:11.529 -&gt; 26</t>
  </si>
  <si>
    <t>00:48:11.022 -&gt; 26</t>
  </si>
  <si>
    <t>00:48:10.512 -&gt; 26</t>
  </si>
  <si>
    <t>00:48:10.014 -&gt; 26</t>
  </si>
  <si>
    <t>00:48:09.503 -&gt; 26</t>
  </si>
  <si>
    <t>00:48:09.017 -&gt; 26</t>
  </si>
  <si>
    <t>0x772</t>
  </si>
  <si>
    <t>00:48:08.524 -&gt; 26</t>
  </si>
  <si>
    <t>00:48:08.012 -&gt; 26</t>
  </si>
  <si>
    <t>00:48:07.518 -&gt; 26</t>
  </si>
  <si>
    <t>00:48:07.016 -&gt; 26</t>
  </si>
  <si>
    <t>00:48:06.517 -&gt; 26</t>
  </si>
  <si>
    <t>00:48:06.005 -&gt; 26</t>
  </si>
  <si>
    <t>00:48:05.521 -&gt; 26</t>
  </si>
  <si>
    <t>0x765</t>
  </si>
  <si>
    <t>00:48:05.024 -&gt; 26</t>
  </si>
  <si>
    <t>00:48:04.509 -&gt; 26</t>
  </si>
  <si>
    <t>0x762</t>
  </si>
  <si>
    <t>00:48:04.022 -&gt; 26</t>
  </si>
  <si>
    <t>0x74d</t>
  </si>
  <si>
    <t>00:48:03.523 -&gt; 26</t>
  </si>
  <si>
    <t>0x731</t>
  </si>
  <si>
    <t>00:48:03.013 -&gt; 26</t>
  </si>
  <si>
    <t>0x71d</t>
  </si>
  <si>
    <t>00:48:02.516 -&gt; 26</t>
  </si>
  <si>
    <t>0x71c</t>
  </si>
  <si>
    <t>00:48:02.023 -&gt; 26</t>
  </si>
  <si>
    <t>0x6aa</t>
  </si>
  <si>
    <t>00:48:01.522 -&gt; 26</t>
  </si>
  <si>
    <t>0x6ba</t>
  </si>
  <si>
    <t>00:48:01.026 -&gt; 26</t>
  </si>
  <si>
    <t>0x6ca</t>
  </si>
  <si>
    <t>00:48:00.525 -&gt; 26</t>
  </si>
  <si>
    <t>0x6d9</t>
  </si>
  <si>
    <t>00:48:00.024 -&gt; 26</t>
  </si>
  <si>
    <t>0x67e</t>
  </si>
  <si>
    <t>00:47:59.525 -&gt; 26</t>
  </si>
  <si>
    <t>0x6eb</t>
  </si>
  <si>
    <t>00:47:59.024 -&gt; 26</t>
  </si>
  <si>
    <t>0x716</t>
  </si>
  <si>
    <t>00:47:58.526 -&gt; 26</t>
  </si>
  <si>
    <t>0x719</t>
  </si>
  <si>
    <t>00:47:58.012 -&gt; 26</t>
  </si>
  <si>
    <t>0x6b4</t>
  </si>
  <si>
    <t>00:47:57.497 -&gt; 26</t>
  </si>
  <si>
    <t>0x6f0</t>
  </si>
  <si>
    <t>00:47:57.017 -&gt; 26</t>
  </si>
  <si>
    <t>0x6a3</t>
  </si>
  <si>
    <t>00:47:56.520 -&gt; 26</t>
  </si>
  <si>
    <t>0x6cb</t>
  </si>
  <si>
    <t>00:47:55.990 -&gt; 26</t>
  </si>
  <si>
    <t>0x6b9</t>
  </si>
  <si>
    <t>00:47:55.519 -&gt; 26</t>
  </si>
  <si>
    <t>00:47:55.021 -&gt; 26</t>
  </si>
  <si>
    <t>0x678</t>
  </si>
  <si>
    <t>00:47:54.521 -&gt; 26</t>
  </si>
  <si>
    <t>0x691</t>
  </si>
  <si>
    <t>00:47:54.023 -&gt; 26</t>
  </si>
  <si>
    <t>0x6a9</t>
  </si>
  <si>
    <t>00:47:53.506 -&gt; 26</t>
  </si>
  <si>
    <t>0x6a0</t>
  </si>
  <si>
    <t>00:47:53.021 -&gt; 26</t>
  </si>
  <si>
    <t>00:47:52.524 -&gt; 26</t>
  </si>
  <si>
    <t>00:47:52.008 -&gt; 26</t>
  </si>
  <si>
    <t>0x735</t>
  </si>
  <si>
    <t>00:47:51.509 -&gt; 26</t>
  </si>
  <si>
    <t>0x703</t>
  </si>
  <si>
    <t>00:47:50.997 -&gt; 26</t>
  </si>
  <si>
    <t>00:47:50.511 -&gt; 26</t>
  </si>
  <si>
    <t>00:47:50.017 -&gt; 26</t>
  </si>
  <si>
    <t>0x71a</t>
  </si>
  <si>
    <t>00:47:49.517 -&gt; 26</t>
  </si>
  <si>
    <t>0x72c</t>
  </si>
  <si>
    <t>00:47:49.022 -&gt; 26</t>
  </si>
  <si>
    <t>0x745</t>
  </si>
  <si>
    <t>00:47:48.523 -&gt; 26</t>
  </si>
  <si>
    <t>0x6a4</t>
  </si>
  <si>
    <t>00:47:48.023 -&gt; 26</t>
  </si>
  <si>
    <t>0x683</t>
  </si>
  <si>
    <t>00:47:47.524 -&gt; 26</t>
  </si>
  <si>
    <t>0x673</t>
  </si>
  <si>
    <t>00:47:46.994 -&gt; 26</t>
  </si>
  <si>
    <t>0x684</t>
  </si>
  <si>
    <t>00:47:46.510 -&gt; 26</t>
  </si>
  <si>
    <t>00:47:45.996 -&gt; 26</t>
  </si>
  <si>
    <t>0x680</t>
  </si>
  <si>
    <t>00:47:45.512 -&gt; 26</t>
  </si>
  <si>
    <t>0x67d</t>
  </si>
  <si>
    <t>00:47:45.015 -&gt; 26</t>
  </si>
  <si>
    <t>00:47:44.517 -&gt; 26</t>
  </si>
  <si>
    <t>00:47:44.019 -&gt; 26</t>
  </si>
  <si>
    <t>0x677</t>
  </si>
  <si>
    <t>00:47:43.521 -&gt; 26</t>
  </si>
  <si>
    <t>0x687</t>
  </si>
  <si>
    <t>00:47:43.023 -&gt; 26</t>
  </si>
  <si>
    <t>00:47:42.510 -&gt; 26</t>
  </si>
  <si>
    <t>00:47:41.998 -&gt; 26</t>
  </si>
  <si>
    <t>0x67b</t>
  </si>
  <si>
    <t>00:47:41.515 -&gt; 26</t>
  </si>
  <si>
    <t>0x68e</t>
  </si>
  <si>
    <t>00:47:41.022 -&gt; 26</t>
  </si>
  <si>
    <t>00:47:40.522 -&gt; 26</t>
  </si>
  <si>
    <t>0x679</t>
  </si>
  <si>
    <t>00:47:40.018 -&gt; 26</t>
  </si>
  <si>
    <t>00:47:39.518 -&gt; 26</t>
  </si>
  <si>
    <t>0x690</t>
  </si>
  <si>
    <t>00:47:39.019 -&gt; 26</t>
  </si>
  <si>
    <t>00:47:38.520 -&gt; 26</t>
  </si>
  <si>
    <t>00:47:38.009 -&gt; 26</t>
  </si>
  <si>
    <t>00:47:37.509 -&gt; 26</t>
  </si>
  <si>
    <t>0x681</t>
  </si>
  <si>
    <t>00:47:37.013 -&gt; 26</t>
  </si>
  <si>
    <t>0x68d</t>
  </si>
  <si>
    <t>00:47:36.501 -&gt; 26</t>
  </si>
  <si>
    <t>00:47:35.990 -&gt; 26</t>
  </si>
  <si>
    <t>00:47:35.492 -&gt; 26</t>
  </si>
  <si>
    <t>00:47:35.009 -&gt; 26</t>
  </si>
  <si>
    <t>00:47:34.496 -&gt; 26</t>
  </si>
  <si>
    <t>0x682</t>
  </si>
  <si>
    <t>00:47:33.998 -&gt; 26</t>
  </si>
  <si>
    <t>0x688</t>
  </si>
  <si>
    <t>00:47:33.513 -&gt; 26</t>
  </si>
  <si>
    <t>00:47:33.012 -&gt; 26</t>
  </si>
  <si>
    <t>0x686</t>
  </si>
  <si>
    <t>00:47:32.514 -&gt; 26</t>
  </si>
  <si>
    <t>0x692</t>
  </si>
  <si>
    <t>00:47:32.000 -&gt; 26</t>
  </si>
  <si>
    <t>0x68f</t>
  </si>
  <si>
    <t>00:47:31.516 -&gt; 26</t>
  </si>
  <si>
    <t>0x68c</t>
  </si>
  <si>
    <t>00:47:31.000 -&gt; 26</t>
  </si>
  <si>
    <t>0x697</t>
  </si>
  <si>
    <t>00:47:30.517 -&gt; 26</t>
  </si>
  <si>
    <t>00:47:30.000 -&gt; 26</t>
  </si>
  <si>
    <t>00:47:29.517 -&gt; 26</t>
  </si>
  <si>
    <t>00:47:29.006 -&gt; 26</t>
  </si>
  <si>
    <t>00:47:28.520 -&gt; 26</t>
  </si>
  <si>
    <t>0x696</t>
  </si>
  <si>
    <t>00:47:28.007 -&gt; 26</t>
  </si>
  <si>
    <t>0x698</t>
  </si>
  <si>
    <t>00:47:27.509 -&gt; 26</t>
  </si>
  <si>
    <t>0x69f</t>
  </si>
  <si>
    <t>00:47:27.012 -&gt; 26</t>
  </si>
  <si>
    <t>00:47:26.513 -&gt; 26</t>
  </si>
  <si>
    <t>0x69e</t>
  </si>
  <si>
    <t>00:47:26.014 -&gt; 26</t>
  </si>
  <si>
    <t>0x6a6</t>
  </si>
  <si>
    <t>00:47:25.514 -&gt; 26</t>
  </si>
  <si>
    <t>00:47:25.011 -&gt; 26</t>
  </si>
  <si>
    <t>00:47:24.507 -&gt; 26</t>
  </si>
  <si>
    <t>0x6af</t>
  </si>
  <si>
    <t>00:47:24.010 -&gt; 26</t>
  </si>
  <si>
    <t>0x6ad</t>
  </si>
  <si>
    <t>00:47:23.509 -&gt; 26</t>
  </si>
  <si>
    <t>0x6b0</t>
  </si>
  <si>
    <t>00:47:23.013 -&gt; 26</t>
  </si>
  <si>
    <t>00:47:22.512 -&gt; 26</t>
  </si>
  <si>
    <t>00:47:22.000 -&gt; 26</t>
  </si>
  <si>
    <t>0x6c9</t>
  </si>
  <si>
    <t>00:47:21.501 -&gt; 26</t>
  </si>
  <si>
    <t>0x6c8</t>
  </si>
  <si>
    <t>00:47:21.003 -&gt; 26</t>
  </si>
  <si>
    <t>0x6c5</t>
  </si>
  <si>
    <t>00:47:20.503 -&gt; 26</t>
  </si>
  <si>
    <t>0x6c6</t>
  </si>
  <si>
    <t>00:47:20.004 -&gt; 26</t>
  </si>
  <si>
    <t>0x6cc</t>
  </si>
  <si>
    <t>00:47:19.508 -&gt; 26</t>
  </si>
  <si>
    <t>0x6d8</t>
  </si>
  <si>
    <t>00:47:18.994 -&gt; 26</t>
  </si>
  <si>
    <t>0x6d5</t>
  </si>
  <si>
    <t>00:47:18.497 -&gt; 26</t>
  </si>
  <si>
    <t>0x6dd</t>
  </si>
  <si>
    <t>00:47:17.997 -&gt; 26</t>
  </si>
  <si>
    <t>00:47:17.499 -&gt; 26</t>
  </si>
  <si>
    <t>0x6e4</t>
  </si>
  <si>
    <t>00:47:17.001 -&gt; 26</t>
  </si>
  <si>
    <t>0x6e6</t>
  </si>
  <si>
    <t>00:47:16.503 -&gt; 26</t>
  </si>
  <si>
    <t>0x6ea</t>
  </si>
  <si>
    <t>00:47:16.003 -&gt; 26</t>
  </si>
  <si>
    <t>0x6f9</t>
  </si>
  <si>
    <t>00:47:15.507 -&gt; 26</t>
  </si>
  <si>
    <t>0x6f4</t>
  </si>
  <si>
    <t>00:47:15.010 -&gt; 26</t>
  </si>
  <si>
    <t>0x6fe</t>
  </si>
  <si>
    <t>00:47:14.512 -&gt; 26</t>
  </si>
  <si>
    <t>00:47:14.002 -&gt; 26</t>
  </si>
  <si>
    <t>0x702</t>
  </si>
  <si>
    <t>00:47:13.487 -&gt; 26</t>
  </si>
  <si>
    <t>0x701</t>
  </si>
  <si>
    <t>00:47:13.002 -&gt; 26</t>
  </si>
  <si>
    <t>0x704</t>
  </si>
  <si>
    <t>00:47:12.508 -&gt; 26</t>
  </si>
  <si>
    <t>0x70b</t>
  </si>
  <si>
    <t>00:47:12.009 -&gt; 26</t>
  </si>
  <si>
    <t>0x70e</t>
  </si>
  <si>
    <t>00:47:11.510 -&gt; 26</t>
  </si>
  <si>
    <t>0x736</t>
  </si>
  <si>
    <t>00:47:10.998 -&gt; 26</t>
  </si>
  <si>
    <t>0x741</t>
  </si>
  <si>
    <t>00:47:10.483 -&gt; 26</t>
  </si>
  <si>
    <t>00:47:10.003 -&gt; 26</t>
  </si>
  <si>
    <t>0x743</t>
  </si>
  <si>
    <t>00:47:09.506 -&gt; 26</t>
  </si>
  <si>
    <t>0x744</t>
  </si>
  <si>
    <t>00:47:09.007 -&gt; 26</t>
  </si>
  <si>
    <t>0x749</t>
  </si>
  <si>
    <t>00:47:08.492 -&gt; 26</t>
  </si>
  <si>
    <t>00:47:08.010 -&gt; 26</t>
  </si>
  <si>
    <t>00:47:07.499 -&gt; 26</t>
  </si>
  <si>
    <t>00:47:07.014 -&gt; 26</t>
  </si>
  <si>
    <t>0x73e</t>
  </si>
  <si>
    <t>00:47:06.485 -&gt; 26</t>
  </si>
  <si>
    <t>00:47:06.002 -&gt; 26</t>
  </si>
  <si>
    <t>00:47:05.485 -&gt; 26</t>
  </si>
  <si>
    <t>0x740</t>
  </si>
  <si>
    <t>00:47:05.002 -&gt; 26</t>
  </si>
  <si>
    <t>00:47:04.485 -&gt; 26</t>
  </si>
  <si>
    <t>00:47:03.986 -&gt; 26</t>
  </si>
  <si>
    <t>0x73f</t>
  </si>
  <si>
    <t>00:47:03.487 -&gt; 26</t>
  </si>
  <si>
    <t>0x73c</t>
  </si>
  <si>
    <t>00:47:03.002 -&gt; 26</t>
  </si>
  <si>
    <t>00:47:02.488 -&gt; 26</t>
  </si>
  <si>
    <t>0x74e</t>
  </si>
  <si>
    <t>00:47:02.006 -&gt; 26</t>
  </si>
  <si>
    <t>0x742</t>
  </si>
  <si>
    <t>00:47:01.505 -&gt; 26</t>
  </si>
  <si>
    <t>00:47:01.007 -&gt; 26</t>
  </si>
  <si>
    <t>00:47:00.494 -&gt; 26</t>
  </si>
  <si>
    <t>00:46:59.979 -&gt; 26</t>
  </si>
  <si>
    <t>0x74b</t>
  </si>
  <si>
    <t>00:46:59.481 -&gt; 26</t>
  </si>
  <si>
    <t>0x73d</t>
  </si>
  <si>
    <t>00:46:58.997 -&gt; 26</t>
  </si>
  <si>
    <t>00:46:58.480 -&gt; 26</t>
  </si>
  <si>
    <t>0x74a</t>
  </si>
  <si>
    <t>00:46:57.994 -&gt; 26</t>
  </si>
  <si>
    <t>00:46:57.482 -&gt; 26</t>
  </si>
  <si>
    <t>00:46:56.997 -&gt; 26</t>
  </si>
  <si>
    <t>0x746</t>
  </si>
  <si>
    <t>00:46:56.498 -&gt; 26</t>
  </si>
  <si>
    <t>00:46:55.999 -&gt; 26</t>
  </si>
  <si>
    <t>00:46:55.500 -&gt; 26</t>
  </si>
  <si>
    <t>0x748</t>
  </si>
  <si>
    <t>00:46:55.001 -&gt; 26</t>
  </si>
  <si>
    <t>00:46:54.501 -&gt; 26</t>
  </si>
  <si>
    <t>00:46:54.004 -&gt; 26</t>
  </si>
  <si>
    <t>00:46:53.503 -&gt; 26</t>
  </si>
  <si>
    <t>00:46:53.006 -&gt; 26</t>
  </si>
  <si>
    <t>00:46:52.491 -&gt; 26</t>
  </si>
  <si>
    <t>00:46:51.996 -&gt; 26</t>
  </si>
  <si>
    <t>00:46:51.498 -&gt; 26</t>
  </si>
  <si>
    <t>0x751</t>
  </si>
  <si>
    <t>00:46:50.984 -&gt; 26</t>
  </si>
  <si>
    <t>00:46:50.487 -&gt; 26</t>
  </si>
  <si>
    <t>00:46:50.003 -&gt; 26</t>
  </si>
  <si>
    <t>00:46:49.505 -&gt; 26</t>
  </si>
  <si>
    <t>00:46:48.994 -&gt; 26</t>
  </si>
  <si>
    <t>00:46:48.494 -&gt; 26</t>
  </si>
  <si>
    <t>00:46:47.996 -&gt; 26</t>
  </si>
  <si>
    <t>00:46:47.473 -&gt; 26</t>
  </si>
  <si>
    <t>00:46:46.995 -&gt; 26</t>
  </si>
  <si>
    <t>00:46:46.477 -&gt; 26</t>
  </si>
  <si>
    <t>00:46:45.991 -&gt; 26</t>
  </si>
  <si>
    <t>0x752</t>
  </si>
  <si>
    <t>00:46:45.477 -&gt; 26</t>
  </si>
  <si>
    <t>00:46:44.993 -&gt; 26</t>
  </si>
  <si>
    <t>00:46:44.492 -&gt; 26</t>
  </si>
  <si>
    <t>00:46:44.004 -&gt; 26</t>
  </si>
  <si>
    <t>00:46:43.490 -&gt; 26</t>
  </si>
  <si>
    <t>00:46:42.992 -&gt; 26</t>
  </si>
  <si>
    <t>0x758</t>
  </si>
  <si>
    <t>00:46:42.493 -&gt; 26</t>
  </si>
  <si>
    <t>00:46:41.995 -&gt; 26</t>
  </si>
  <si>
    <t>00:46:41.497 -&gt; 26</t>
  </si>
  <si>
    <t>0x753</t>
  </si>
  <si>
    <t>00:46:40.998 -&gt; 26</t>
  </si>
  <si>
    <t>0x750</t>
  </si>
  <si>
    <t>00:46:40.501 -&gt; 26</t>
  </si>
  <si>
    <t>00:46:40.003 -&gt; 26</t>
  </si>
  <si>
    <t>00:46:39.503 -&gt; 26</t>
  </si>
  <si>
    <t>00:46:38.989 -&gt; 26</t>
  </si>
  <si>
    <t>00:46:38.489 -&gt; 26</t>
  </si>
  <si>
    <t>00:46:37.975 -&gt; 26</t>
  </si>
  <si>
    <t>00:46:37.477 -&gt; 26</t>
  </si>
  <si>
    <t>00:46:36.979 -&gt; 26</t>
  </si>
  <si>
    <t>00:46:36.479 -&gt; 26</t>
  </si>
  <si>
    <t>00:46:35.968 -&gt; 26</t>
  </si>
  <si>
    <t>00:46:35.498 -&gt; 26</t>
  </si>
  <si>
    <t>00:46:35.003 -&gt; 26</t>
  </si>
  <si>
    <t>00:46:34.474 -&gt; 26</t>
  </si>
  <si>
    <t>00:46:33.977 -&gt; 26</t>
  </si>
  <si>
    <t>00:46:33.496 -&gt; 26</t>
  </si>
  <si>
    <t>00:46:32.985 -&gt; 26</t>
  </si>
  <si>
    <t>0x754</t>
  </si>
  <si>
    <t>00:46:32.490 -&gt; 26</t>
  </si>
  <si>
    <t>00:46:31.996 -&gt; 26</t>
  </si>
  <si>
    <t>00:46:31.496 -&gt; 26</t>
  </si>
  <si>
    <t>00:46:30.999 -&gt; 26</t>
  </si>
  <si>
    <t>00:46:30.486 -&gt; 26</t>
  </si>
  <si>
    <t>00:46:30.002 -&gt; 26</t>
  </si>
  <si>
    <t>00:46:29.472 -&gt; 26</t>
  </si>
  <si>
    <t>0x747</t>
  </si>
  <si>
    <t>00:46:28.976 -&gt; 26</t>
  </si>
  <si>
    <t>00:46:28.494 -&gt; 26</t>
  </si>
  <si>
    <t>00:46:27.995 -&gt; 26</t>
  </si>
  <si>
    <t>00:46:27.481 -&gt; 26</t>
  </si>
  <si>
    <t>00:46:26.999 -&gt; 26</t>
  </si>
  <si>
    <t>00:46:26.500 -&gt; 26</t>
  </si>
  <si>
    <t>00:46:26.003 -&gt; 26</t>
  </si>
  <si>
    <t>00:46:25.502 -&gt; 26</t>
  </si>
  <si>
    <t>00:46:24.973 -&gt; 26</t>
  </si>
  <si>
    <t>00:46:24.500 -&gt; 26</t>
  </si>
  <si>
    <t>00:46:23.973 -&gt; 26</t>
  </si>
  <si>
    <t>00:46:23.491 -&gt; 26</t>
  </si>
  <si>
    <t>00:46:22.976 -&gt; 26</t>
  </si>
  <si>
    <t>00:46:22.491 -&gt; 26</t>
  </si>
  <si>
    <t>00:46:21.992 -&gt; 26</t>
  </si>
  <si>
    <t>00:46:21.480 -&gt; 26</t>
  </si>
  <si>
    <t>00:46:20.981 -&gt; 26</t>
  </si>
  <si>
    <t>00:46:20.495 -&gt; 26</t>
  </si>
  <si>
    <t>00:46:19.967 -&gt; 26</t>
  </si>
  <si>
    <t>00:46:19.498 -&gt; 26</t>
  </si>
  <si>
    <t>00:46:18.999 -&gt; 26</t>
  </si>
  <si>
    <t>00:46:18.488 -&gt; 26</t>
  </si>
  <si>
    <t>00:46:17.991 -&gt; 26</t>
  </si>
  <si>
    <t>00:46:17.493 -&gt; 26</t>
  </si>
  <si>
    <t>00:46:16.981 -&gt; 26</t>
  </si>
  <si>
    <t>00:46:16.497 -&gt; 26</t>
  </si>
  <si>
    <t>00:46:15.985 -&gt; 26</t>
  </si>
  <si>
    <t>00:46:15.486 -&gt; 26</t>
  </si>
  <si>
    <t>00:46:14.986 -&gt; 26</t>
  </si>
  <si>
    <t>00:46:14.487 -&gt; 26</t>
  </si>
  <si>
    <t>00:46:13.975 -&gt; 26</t>
  </si>
  <si>
    <t>00:46:13.489 -&gt; 26</t>
  </si>
  <si>
    <t>00:46:12.987 -&gt; 26</t>
  </si>
  <si>
    <t>00:46:12.473 -&gt; 26</t>
  </si>
  <si>
    <t>00:46:11.973 -&gt; 26</t>
  </si>
  <si>
    <t>00:46:11.488 -&gt; 26</t>
  </si>
  <si>
    <t>00:46:10.989 -&gt; 26</t>
  </si>
  <si>
    <t>00:46:10.492 -&gt; 26</t>
  </si>
  <si>
    <t>00:46:09.993 -&gt; 26</t>
  </si>
  <si>
    <t>00:46:09.492 -&gt; 26</t>
  </si>
  <si>
    <t>00:46:08.994 -&gt; 26</t>
  </si>
  <si>
    <t>00:46:08.490 -&gt; 26</t>
  </si>
  <si>
    <t>00:46:07.991 -&gt; 26</t>
  </si>
  <si>
    <t>00:46:07.476 -&gt; 26</t>
  </si>
  <si>
    <t>00:46:06.976 -&gt; 26</t>
  </si>
  <si>
    <t>00:46:06.490 -&gt; 26</t>
  </si>
  <si>
    <t>00:46:05.994 -&gt; 26</t>
  </si>
  <si>
    <t>0x755</t>
  </si>
  <si>
    <t>00:46:05.491 -&gt; 26</t>
  </si>
  <si>
    <t>00:46:04.990 -&gt; 26</t>
  </si>
  <si>
    <t>00:46:04.491 -&gt; 26</t>
  </si>
  <si>
    <t>00:46:03.994 -&gt; 26</t>
  </si>
  <si>
    <t>00:46:03.480 -&gt; 26</t>
  </si>
  <si>
    <t>00:46:02.978 -&gt; 26</t>
  </si>
  <si>
    <t>00:46:02.480 -&gt; 26</t>
  </si>
  <si>
    <t>00:46:01.966 -&gt; 26</t>
  </si>
  <si>
    <t>0x757</t>
  </si>
  <si>
    <t>00:46:01.481 -&gt; 26</t>
  </si>
  <si>
    <t>00:46:00.983 -&gt; 26</t>
  </si>
  <si>
    <t>00:46:00.485 -&gt; 26</t>
  </si>
  <si>
    <t>00:45:59.983 -&gt; 26</t>
  </si>
  <si>
    <t>00:45:59.484 -&gt; 26</t>
  </si>
  <si>
    <t>0x759</t>
  </si>
  <si>
    <t>00:45:58.984 -&gt; 26</t>
  </si>
  <si>
    <t>00:45:58.455 -&gt; 26</t>
  </si>
  <si>
    <t>0x75c</t>
  </si>
  <si>
    <t>00:45:57.953 -&gt; 26</t>
  </si>
  <si>
    <t>00:45:57.480 -&gt; 26</t>
  </si>
  <si>
    <t>00:45:56.987 -&gt; 26</t>
  </si>
  <si>
    <t>00:45:56.490 -&gt; 26</t>
  </si>
  <si>
    <t>00:45:55.990 -&gt; 26</t>
  </si>
  <si>
    <t>00:45:55.492 -&gt; 26</t>
  </si>
  <si>
    <t>00:45:54.977 -&gt; 26</t>
  </si>
  <si>
    <t>0x760</t>
  </si>
  <si>
    <t>00:45:54.490 -&gt; 26</t>
  </si>
  <si>
    <t>00:45:53.977 -&gt; 26</t>
  </si>
  <si>
    <t>00:45:53.463 -&gt; 26</t>
  </si>
  <si>
    <t>00:45:52.965 -&gt; 26</t>
  </si>
  <si>
    <t>00:45:52.465 -&gt; 26</t>
  </si>
  <si>
    <t>00:45:51.980 -&gt; 26</t>
  </si>
  <si>
    <t>00:45:51.463 -&gt; 26</t>
  </si>
  <si>
    <t>00:45:50.978 -&gt; 26</t>
  </si>
  <si>
    <t>00:45:50.480 -&gt; 26</t>
  </si>
  <si>
    <t>00:45:49.982 -&gt; 26</t>
  </si>
  <si>
    <t>00:45:49.485 -&gt; 26</t>
  </si>
  <si>
    <t>00:45:48.972 -&gt; 26</t>
  </si>
  <si>
    <t>00:45:48.486 -&gt; 26</t>
  </si>
  <si>
    <t>00:45:47.972 -&gt; 26</t>
  </si>
  <si>
    <t>00:45:47.471 -&gt; 26</t>
  </si>
  <si>
    <t>00:45:46.973 -&gt; 26</t>
  </si>
  <si>
    <t>00:45:46.460 -&gt; 26</t>
  </si>
  <si>
    <t>00:45:45.977 -&gt; 26</t>
  </si>
  <si>
    <t>00:45:45.479 -&gt; 26</t>
  </si>
  <si>
    <t>00:45:44.980 -&gt; 26</t>
  </si>
  <si>
    <t>00:45:44.481 -&gt; 26</t>
  </si>
  <si>
    <t>00:45:43.984 -&gt; 26</t>
  </si>
  <si>
    <t>00:45:43.484 -&gt; 26</t>
  </si>
  <si>
    <t>00:45:42.982 -&gt; 26</t>
  </si>
  <si>
    <t>00:45:42.481 -&gt; 26</t>
  </si>
  <si>
    <t>00:45:41.967 -&gt; 26</t>
  </si>
  <si>
    <t>00:45:41.484 -&gt; 26</t>
  </si>
  <si>
    <t>0x75a</t>
  </si>
  <si>
    <t>00:45:40.986 -&gt; 26</t>
  </si>
  <si>
    <t>00:45:40.487 -&gt; 26</t>
  </si>
  <si>
    <t>00:45:39.958 -&gt; 26</t>
  </si>
  <si>
    <t>00:45:39.489 -&gt; 26</t>
  </si>
  <si>
    <t>00:45:38.974 -&gt; 26</t>
  </si>
  <si>
    <t>00:45:38.476 -&gt; 26</t>
  </si>
  <si>
    <t>00:45:37.978 -&gt; 26</t>
  </si>
  <si>
    <t>00:45:37.463 -&gt; 26</t>
  </si>
  <si>
    <t>00:45:36.980 -&gt; 26</t>
  </si>
  <si>
    <t>0x764</t>
  </si>
  <si>
    <t>00:45:36.481 -&gt; 26</t>
  </si>
  <si>
    <t>00:45:35.979 -&gt; 26</t>
  </si>
  <si>
    <t>00:45:35.479 -&gt; 26</t>
  </si>
  <si>
    <t>0x75e</t>
  </si>
  <si>
    <t>00:45:34.968 -&gt; 26</t>
  </si>
  <si>
    <t>00:45:34.469 -&gt; 26</t>
  </si>
  <si>
    <t>00:45:33.958 -&gt; 26</t>
  </si>
  <si>
    <t>000:45:33.460 -&gt; 26</t>
  </si>
  <si>
    <t>00:45:31.963 -&gt; 26</t>
  </si>
  <si>
    <t>00:45:31.482 -&gt; 26</t>
  </si>
  <si>
    <t>00:45:30.986 -&gt; 26</t>
  </si>
  <si>
    <t>00:45:30.473 -&gt; 26</t>
  </si>
  <si>
    <t>00:45:29.975 -&gt; 26</t>
  </si>
  <si>
    <t>00:45:29.474 -&gt; 26</t>
  </si>
  <si>
    <t>00:45:28.977 -&gt; 26</t>
  </si>
  <si>
    <t>00:45:28.462 -&gt; 26</t>
  </si>
  <si>
    <t>00:45:27.963 -&gt; 26</t>
  </si>
  <si>
    <t>00:45:27.465 -&gt; 26</t>
  </si>
  <si>
    <t>00:45:26.966 -&gt; 26</t>
  </si>
  <si>
    <t>0x756</t>
  </si>
  <si>
    <t>00:45:26.484 -&gt; 26</t>
  </si>
  <si>
    <t>00:45:25.984 -&gt; 26</t>
  </si>
  <si>
    <t>00:45:25.469 -&gt; 26</t>
  </si>
  <si>
    <t>00:45:24.970 -&gt; 26</t>
  </si>
  <si>
    <t>0x75b</t>
  </si>
  <si>
    <t>00:45:24.485 -&gt; 26</t>
  </si>
  <si>
    <t>00:45:23.956 -&gt; 26</t>
  </si>
  <si>
    <t>00:45:23.485 -&gt; 26</t>
  </si>
  <si>
    <t>00:45:22.975 -&gt; 26</t>
  </si>
  <si>
    <t>00:45:22.460 -&gt; 26</t>
  </si>
  <si>
    <t>00:45:21.962 -&gt; 26</t>
  </si>
  <si>
    <t>0x761</t>
  </si>
  <si>
    <t>00:45:21.478 -&gt; 26</t>
  </si>
  <si>
    <t>00:45:20.963 -&gt; 26</t>
  </si>
  <si>
    <t>00:45:20.480 -&gt; 26</t>
  </si>
  <si>
    <t>00:45:19.983 -&gt; 26</t>
  </si>
  <si>
    <t>00:45:19.454 -&gt; 26</t>
  </si>
  <si>
    <t>00:45:18.971 -&gt; 26</t>
  </si>
  <si>
    <t>0x75d</t>
  </si>
  <si>
    <t>00:45:18.475 -&gt; 26</t>
  </si>
  <si>
    <t>00:45:17.977 -&gt; 26</t>
  </si>
  <si>
    <t>00:45:17.481 -&gt; 26</t>
  </si>
  <si>
    <t>00:45:16.967 -&gt; 26</t>
  </si>
  <si>
    <t>00:45:16.483 -&gt; 26</t>
  </si>
  <si>
    <t>00:45:15.980 -&gt; 26</t>
  </si>
  <si>
    <t>00:45:15.465 -&gt; 26</t>
  </si>
  <si>
    <t>00:45:14.981 -&gt; 26</t>
  </si>
  <si>
    <t>00:45:14.468 -&gt; 26</t>
  </si>
  <si>
    <t>00:45:13.954 -&gt; 26</t>
  </si>
  <si>
    <t>00:45:13.471 -&gt; 26</t>
  </si>
  <si>
    <t>00:45:12.955 -&gt; 26</t>
  </si>
  <si>
    <t>00:45:12.455 -&gt; 26</t>
  </si>
  <si>
    <t>00:45:11.974 -&gt; 26</t>
  </si>
  <si>
    <t>00:45:11.442 -&gt; 26</t>
  </si>
  <si>
    <t>0x75f</t>
  </si>
  <si>
    <t>00:45:10.975 -&gt; 26</t>
  </si>
  <si>
    <t>00:45:10.472 -&gt; 26</t>
  </si>
  <si>
    <t>00:45:09.974 -&gt; 26</t>
  </si>
  <si>
    <t>00:45:09.474 -&gt; 26</t>
  </si>
  <si>
    <t>00:45:08.974 -&gt; 26</t>
  </si>
  <si>
    <t>00:45:08.477 -&gt; 26</t>
  </si>
  <si>
    <t>0x767</t>
  </si>
  <si>
    <t>00:45:07.978 -&gt; 26</t>
  </si>
  <si>
    <t>00:45:07.479 -&gt; 26</t>
  </si>
  <si>
    <t>00:45:06.964 -&gt; 26</t>
  </si>
  <si>
    <t>00:45:06.466 -&gt; 26</t>
  </si>
  <si>
    <t>00:45:05.979 -&gt; 26</t>
  </si>
  <si>
    <t>00:45:05.468 -&gt; 26</t>
  </si>
  <si>
    <t>0x778</t>
  </si>
  <si>
    <t>00:45:04.952 -&gt; 26</t>
  </si>
  <si>
    <t>00:45:04.469 -&gt; 26</t>
  </si>
  <si>
    <t>00:45:03.971 -&gt; 26</t>
  </si>
  <si>
    <t>00:45:03.474 -&gt; 26</t>
  </si>
  <si>
    <t>00:45:02.978 -&gt; 26</t>
  </si>
  <si>
    <t>00:45:02.462 -&gt; 26</t>
  </si>
  <si>
    <t>00:45:01.963 -&gt; 26</t>
  </si>
  <si>
    <t>00:45:01.466 -&gt; 26</t>
  </si>
  <si>
    <t>00:45:00.951 -&gt; 26</t>
  </si>
  <si>
    <t>0x779</t>
  </si>
  <si>
    <t>00:45:00.455 -&gt; 26</t>
  </si>
  <si>
    <t>00:44:59.973 -&gt; 26</t>
  </si>
  <si>
    <t>00:44:59.477 -&gt; 26</t>
  </si>
  <si>
    <t>00:44:58.978 -&gt; 26</t>
  </si>
  <si>
    <t>00:44:58.479 -&gt; 26</t>
  </si>
  <si>
    <t>00:44:57.967 -&gt; 26</t>
  </si>
  <si>
    <t>00:44:57.468 -&gt; 26</t>
  </si>
  <si>
    <t>00:44:56.955 -&gt; 26</t>
  </si>
  <si>
    <t>00:44:56.473 -&gt; 26</t>
  </si>
  <si>
    <t>00:44:55.959 -&gt; 26</t>
  </si>
  <si>
    <t>00:44:55.462 -&gt; 26</t>
  </si>
  <si>
    <t>00:44:54.947 -&gt; 26</t>
  </si>
  <si>
    <t>00:44:54.462 -&gt; 26</t>
  </si>
  <si>
    <t>00:44:53.963 -&gt; 26</t>
  </si>
  <si>
    <t>00:44:53.463 -&gt; 26</t>
  </si>
  <si>
    <t>0x78b</t>
  </si>
  <si>
    <t>00:44:52.968 -&gt; 26</t>
  </si>
  <si>
    <t>0x77d</t>
  </si>
  <si>
    <t>00:44:52.470 -&gt; 26</t>
  </si>
  <si>
    <t>00:44:51.956 -&gt; 26</t>
  </si>
  <si>
    <t>0x78c</t>
  </si>
  <si>
    <t>00:44:51.457 -&gt; 26</t>
  </si>
  <si>
    <t>0x789</t>
  </si>
  <si>
    <t>00:44:50.945 -&gt; 26</t>
  </si>
  <si>
    <t>00:44:50.446 -&gt; 26</t>
  </si>
  <si>
    <t>0x790</t>
  </si>
  <si>
    <t>00:44:49.949 -&gt; 26</t>
  </si>
  <si>
    <t>0x796</t>
  </si>
  <si>
    <t>00:44:49.463 -&gt; 26</t>
  </si>
  <si>
    <t>0x7a3</t>
  </si>
  <si>
    <t>00:44:48.963 -&gt; 26</t>
  </si>
  <si>
    <t>0x7a2</t>
  </si>
  <si>
    <t>00:44:48.468 -&gt; 26</t>
  </si>
  <si>
    <t>0x7a8</t>
  </si>
  <si>
    <t>00:44:47.951 -&gt; 26</t>
  </si>
  <si>
    <t>0x7be</t>
  </si>
  <si>
    <t>00:44:47.465 -&gt; 26</t>
  </si>
  <si>
    <t>0x7b4</t>
  </si>
  <si>
    <t>00:44:46.951 -&gt; 26</t>
  </si>
  <si>
    <t>0x7c2</t>
  </si>
  <si>
    <t>00:44:46.470 -&gt; 26</t>
  </si>
  <si>
    <t>00:44:45.972 -&gt; 26</t>
  </si>
  <si>
    <t>00:44:45.472 -&gt; 26</t>
  </si>
  <si>
    <t>0x7de</t>
  </si>
  <si>
    <t>00:44:44.972 -&gt; 26</t>
  </si>
  <si>
    <t>0x7ed</t>
  </si>
  <si>
    <t>00:44:44.474 -&gt; 26</t>
  </si>
  <si>
    <t>0x80a</t>
  </si>
  <si>
    <t>00:44:43.957 -&gt; 26</t>
  </si>
  <si>
    <t>0x814</t>
  </si>
  <si>
    <t>00:44:43.445 -&gt; 26</t>
  </si>
  <si>
    <t>0x823</t>
  </si>
  <si>
    <t>00:44:42.959 -&gt; 26</t>
  </si>
  <si>
    <t>0x836</t>
  </si>
  <si>
    <t>00:44:42.446 -&gt; 26</t>
  </si>
  <si>
    <t>0x846</t>
  </si>
  <si>
    <t>00:44:41.963 -&gt; 26</t>
  </si>
  <si>
    <t>0x85b</t>
  </si>
  <si>
    <t>00:44:41.465 -&gt; 26</t>
  </si>
  <si>
    <t>0x86a</t>
  </si>
  <si>
    <t>00:44:40.966 -&gt; 26</t>
  </si>
  <si>
    <t>0x87b</t>
  </si>
  <si>
    <t>00:44:40.464 -&gt; 26</t>
  </si>
  <si>
    <t>0x892</t>
  </si>
  <si>
    <t>00:44:39.967 -&gt; 26</t>
  </si>
  <si>
    <t>0x8ac</t>
  </si>
  <si>
    <t>00:44:39.469 -&gt; 26</t>
  </si>
  <si>
    <t>0x8cc</t>
  </si>
  <si>
    <t>00:44:38.971 -&gt; 26</t>
  </si>
  <si>
    <t>0x8e6</t>
  </si>
  <si>
    <t>00:44:38.442 -&gt; 26</t>
  </si>
  <si>
    <t>0x902</t>
  </si>
  <si>
    <t>00:44:37.959 -&gt; 26</t>
  </si>
  <si>
    <t>0x956</t>
  </si>
  <si>
    <t>00:44:37.463 -&gt; 26</t>
  </si>
  <si>
    <t>0xaab</t>
  </si>
  <si>
    <t>00:44:36.965 -&gt; 26</t>
  </si>
  <si>
    <t>0xaeb</t>
  </si>
  <si>
    <t>00:44:36.452 -&gt; 26</t>
  </si>
  <si>
    <t>0xb01</t>
  </si>
  <si>
    <t>00:44:35.968 -&gt; 26</t>
  </si>
  <si>
    <t>0xb1c</t>
  </si>
  <si>
    <t>00:44:35.469 -&gt; 26</t>
  </si>
  <si>
    <t>0xb45</t>
  </si>
  <si>
    <t>00:44:34.972 -&gt; 26</t>
  </si>
  <si>
    <t>0xb6e</t>
  </si>
  <si>
    <t>00:44:34.454 -&gt; 26</t>
  </si>
  <si>
    <t>0xb79</t>
  </si>
  <si>
    <t>00:44:33.958 -&gt; 26</t>
  </si>
  <si>
    <t>0xb98</t>
  </si>
  <si>
    <t>00:44:33.460 -&gt; 26</t>
  </si>
  <si>
    <t>0xbc8</t>
  </si>
  <si>
    <t>00:44:32.965 -&gt; 26</t>
  </si>
  <si>
    <t>0xbd9</t>
  </si>
  <si>
    <t>00:44:32.435 -&gt; 26</t>
  </si>
  <si>
    <t>0xbf4</t>
  </si>
  <si>
    <t>00:44:31.966 -&gt; 26</t>
  </si>
  <si>
    <t>0xc02</t>
  </si>
  <si>
    <t>00:44:31.453 -&gt; 26</t>
  </si>
  <si>
    <t>0xc17</t>
  </si>
  <si>
    <t>00:44:30.954 -&gt; 26</t>
  </si>
  <si>
    <t>0xc2c</t>
  </si>
  <si>
    <t>00:44:30.456 -&gt; 26</t>
  </si>
  <si>
    <t>0xc24</t>
  </si>
  <si>
    <t>00:44:29.940 -&gt; 26</t>
  </si>
  <si>
    <t>0xc34</t>
  </si>
  <si>
    <t>00:44:29.471 -&gt; 26</t>
  </si>
  <si>
    <t>0xc3f</t>
  </si>
  <si>
    <t>00:44:28.959 -&gt; 26</t>
  </si>
  <si>
    <t>0xc4b</t>
  </si>
  <si>
    <t>00:44:28.461 -&gt; 26</t>
  </si>
  <si>
    <t>0xc5f</t>
  </si>
  <si>
    <t>00:44:27.962 -&gt; 26</t>
  </si>
  <si>
    <t>0xc64</t>
  </si>
  <si>
    <t>00:44:27.466 -&gt; 26</t>
  </si>
  <si>
    <t>0xc7c</t>
  </si>
  <si>
    <t>00:44:26.953 -&gt; 26</t>
  </si>
  <si>
    <t>0xc91</t>
  </si>
  <si>
    <t>00:44:26.453 -&gt; 26</t>
  </si>
  <si>
    <t>0xca0</t>
  </si>
  <si>
    <t>00:44:25.960 -&gt; 26</t>
  </si>
  <si>
    <t>0xc9a</t>
  </si>
  <si>
    <t>00:44:25.458 -&gt; 26</t>
  </si>
  <si>
    <t>0xcbd</t>
  </si>
  <si>
    <t>00:44:24.956 -&gt; 26</t>
  </si>
  <si>
    <t>0xcc9</t>
  </si>
  <si>
    <t>00:44:24.456 -&gt; 26</t>
  </si>
  <si>
    <t>0xcca</t>
  </si>
  <si>
    <t>00:44:23.959 -&gt; 26</t>
  </si>
  <si>
    <t>0xcd6</t>
  </si>
  <si>
    <t>00:44:23.457 -&gt; 26</t>
  </si>
  <si>
    <t>0xcf1</t>
  </si>
  <si>
    <t>00:44:22.960 -&gt; 26</t>
  </si>
  <si>
    <t>0xcea</t>
  </si>
  <si>
    <t>00:44:22.461 -&gt; 26</t>
  </si>
  <si>
    <t>0xd04</t>
  </si>
  <si>
    <t>00:44:21.947 -&gt; 26</t>
  </si>
  <si>
    <t>0xd10</t>
  </si>
  <si>
    <t>00:44:21.464 -&gt; 26</t>
  </si>
  <si>
    <t>0xd0e</t>
  </si>
  <si>
    <t>00:44:20.967 -&gt; 26</t>
  </si>
  <si>
    <t>0xd0f</t>
  </si>
  <si>
    <t>00:44:20.466 -&gt; 26</t>
  </si>
  <si>
    <t>0xd1f</t>
  </si>
  <si>
    <t>00:44:19.954 -&gt; 26</t>
  </si>
  <si>
    <t>0xd2a</t>
  </si>
  <si>
    <t>00:44:19.457 -&gt; 26</t>
  </si>
  <si>
    <t>0xd15</t>
  </si>
  <si>
    <t>00:44:18.963 -&gt; 26</t>
  </si>
  <si>
    <t>0xd1a</t>
  </si>
  <si>
    <t>00:44:18.465 -&gt; 26</t>
  </si>
  <si>
    <t>00:44:17.967 -&gt; 26</t>
  </si>
  <si>
    <t>0xd19</t>
  </si>
  <si>
    <t>00:44:17.455 -&gt; 26</t>
  </si>
  <si>
    <t>0xd25</t>
  </si>
  <si>
    <t>00:44:16.958 -&gt; 26</t>
  </si>
  <si>
    <t>0xd1d</t>
  </si>
  <si>
    <t>00:44:16.461 -&gt; 26</t>
  </si>
  <si>
    <t>0xd1c</t>
  </si>
  <si>
    <t>00:44:15.965 -&gt; 26</t>
  </si>
  <si>
    <t>00:44:15.453 -&gt; 26</t>
  </si>
  <si>
    <t>00:44:14.937 -&gt; 26</t>
  </si>
  <si>
    <t>0xd28</t>
  </si>
  <si>
    <t>00:44:14.438 -&gt; 26</t>
  </si>
  <si>
    <t>00:44:13.922 -&gt; 26</t>
  </si>
  <si>
    <t>0xd22</t>
  </si>
  <si>
    <t>00:44:13.455 -&gt; 26</t>
  </si>
  <si>
    <t>00:44:12.958 -&gt; 26</t>
  </si>
  <si>
    <t>0xd33</t>
  </si>
  <si>
    <t>00:44:12.442 -&gt; 26</t>
  </si>
  <si>
    <t>00:44:11.959 -&gt; 26</t>
  </si>
  <si>
    <t>0xd31</t>
  </si>
  <si>
    <t>00:44:11.461 -&gt; 26</t>
  </si>
  <si>
    <t>0xd24</t>
  </si>
  <si>
    <t>00:44:10.965 -&gt; 26</t>
  </si>
  <si>
    <t>00:44:10.449 -&gt; 26</t>
  </si>
  <si>
    <t>0xd23</t>
  </si>
  <si>
    <t>00:44:09.935 -&gt; 26</t>
  </si>
  <si>
    <t>00:44:09.438 -&gt; 26</t>
  </si>
  <si>
    <t>0xd37</t>
  </si>
  <si>
    <t>00:44:08.941 -&gt; 26</t>
  </si>
  <si>
    <t>0xd2b</t>
  </si>
  <si>
    <t>00:44:08.455 -&gt; 26</t>
  </si>
  <si>
    <t>00:44:07.942 -&gt; 26</t>
  </si>
  <si>
    <t>0xd35</t>
  </si>
  <si>
    <t>00:44:07.447 -&gt; 26</t>
  </si>
  <si>
    <t>00:44:06.948 -&gt; 26</t>
  </si>
  <si>
    <t>00:44:06.451 -&gt; 26</t>
  </si>
  <si>
    <t>0xd2d</t>
  </si>
  <si>
    <t>00:44:05.933 -&gt; 26</t>
  </si>
  <si>
    <t>00:44:05.466 -&gt; 26</t>
  </si>
  <si>
    <t>0xd3a</t>
  </si>
  <si>
    <t>00:44:04.954 -&gt; 26</t>
  </si>
  <si>
    <t>00:44:04.422 -&gt; 26</t>
  </si>
  <si>
    <t>0xd40</t>
  </si>
  <si>
    <t>00:44:03.940 -&gt; 26</t>
  </si>
  <si>
    <t>0xd36</t>
  </si>
  <si>
    <t>00:44:03.441 -&gt; 26</t>
  </si>
  <si>
    <t>0xd3c</t>
  </si>
  <si>
    <t>00:44:02.958 -&gt; 26</t>
  </si>
  <si>
    <t>0xd48</t>
  </si>
  <si>
    <t>00:44:02.444 -&gt; 26</t>
  </si>
  <si>
    <t>00:44:01.948 -&gt; 26</t>
  </si>
  <si>
    <t>0xd39</t>
  </si>
  <si>
    <t>00:44:01.435 -&gt; 26</t>
  </si>
  <si>
    <t>00:44:00.950 -&gt; 26</t>
  </si>
  <si>
    <t>00:44:00.438 -&gt; 26</t>
  </si>
  <si>
    <t>00:43:59.940 -&gt; 26</t>
  </si>
  <si>
    <t>0xd41</t>
  </si>
  <si>
    <t>00:43:59.453 -&gt; 26</t>
  </si>
  <si>
    <t>00:43:58.954 -&gt; 26</t>
  </si>
  <si>
    <t>0xd3e</t>
  </si>
  <si>
    <t>00:43:58.457 -&gt; 26</t>
  </si>
  <si>
    <t>00:43:57.960 -&gt; 26</t>
  </si>
  <si>
    <t>00:43:57.445 -&gt; 26</t>
  </si>
  <si>
    <t>00:43:56.961 -&gt; 26</t>
  </si>
  <si>
    <t>0xd3b</t>
  </si>
  <si>
    <t>00:43:56.445 -&gt; 26</t>
  </si>
  <si>
    <t>00:43:55.947 -&gt; 26</t>
  </si>
  <si>
    <t>00:43:55.449 -&gt; 26</t>
  </si>
  <si>
    <t>0xd46</t>
  </si>
  <si>
    <t>00:43:54.950 -&gt; 26</t>
  </si>
  <si>
    <t>0xd3f</t>
  </si>
  <si>
    <t>00:43:54.451 -&gt; 26</t>
  </si>
  <si>
    <t>0xd42</t>
  </si>
  <si>
    <t>00:43:53.935 -&gt; 26</t>
  </si>
  <si>
    <t>00:43:53.435 -&gt; 26</t>
  </si>
  <si>
    <t>00:43:52.952 -&gt; 26</t>
  </si>
  <si>
    <t>0xd43</t>
  </si>
  <si>
    <t>00:43:52.455 -&gt; 26</t>
  </si>
  <si>
    <t>0xd51</t>
  </si>
  <si>
    <t>00:43:51.958 -&gt; 26</t>
  </si>
  <si>
    <t>00:43:51.446 -&gt; 26</t>
  </si>
  <si>
    <t>0xd56</t>
  </si>
  <si>
    <t>00:43:50.945 -&gt; 26</t>
  </si>
  <si>
    <t>00:43:50.449 -&gt; 26</t>
  </si>
  <si>
    <t>00:43:49.950 -&gt; 26</t>
  </si>
  <si>
    <t>0xd53</t>
  </si>
  <si>
    <t>00:43:49.450 -&gt; 26</t>
  </si>
  <si>
    <t>00:43:48.951 -&gt; 26</t>
  </si>
  <si>
    <t>0xd4d</t>
  </si>
  <si>
    <t>00:43:48.453 -&gt; 26</t>
  </si>
  <si>
    <t>00:43:47.955 -&gt; 26</t>
  </si>
  <si>
    <t>00:43:47.456 -&gt; 26</t>
  </si>
  <si>
    <t>00:43:46.958 -&gt; 26</t>
  </si>
  <si>
    <t>0xd50</t>
  </si>
  <si>
    <t>00:43:46.443 -&gt; 26</t>
  </si>
  <si>
    <t>00:43:45.944 -&gt; 26</t>
  </si>
  <si>
    <t>0xd63</t>
  </si>
  <si>
    <t>00:43:45.458 -&gt; 26</t>
  </si>
  <si>
    <t>00:43:44.959 -&gt; 26</t>
  </si>
  <si>
    <t>0xd7b</t>
  </si>
  <si>
    <t>00:43:44.431 -&gt; 26</t>
  </si>
  <si>
    <t>00:43:43.943 -&gt; 26</t>
  </si>
  <si>
    <t>00:43:43.446 -&gt; 26</t>
  </si>
  <si>
    <t>00:43:42.946 -&gt; 26</t>
  </si>
  <si>
    <t>00:43:42.450 -&gt; 26</t>
  </si>
  <si>
    <t>00:43:41.949 -&gt; 26</t>
  </si>
  <si>
    <t>00:43:41.451 -&gt; 26</t>
  </si>
  <si>
    <t>00:43:40.936 -&gt; 26</t>
  </si>
  <si>
    <t>00:43:40.440 -&gt; 26</t>
  </si>
  <si>
    <t>00:43:39.954 -&gt; 26</t>
  </si>
  <si>
    <t>00:43:39.457 -&gt; 26</t>
  </si>
  <si>
    <t>0xdab</t>
  </si>
  <si>
    <t>00:43:38.945 -&gt; 26</t>
  </si>
  <si>
    <t>0xdb8</t>
  </si>
  <si>
    <t>00:43:38.447 -&gt; 26</t>
  </si>
  <si>
    <t>00:43:37.931 -&gt; 26</t>
  </si>
  <si>
    <t>0xdbe</t>
  </si>
  <si>
    <t>00:43:37.433 -&gt; 26</t>
  </si>
  <si>
    <t>0xdc3</t>
  </si>
  <si>
    <t>00:43:36.951 -&gt; 26</t>
  </si>
  <si>
    <t>0xdaa</t>
  </si>
  <si>
    <t>00:43:36.453 -&gt; 26</t>
  </si>
  <si>
    <t>00:43:35.955 -&gt; 26</t>
  </si>
  <si>
    <t>0xdb3</t>
  </si>
  <si>
    <t>00:43:35.420 -&gt; 26</t>
  </si>
  <si>
    <t>0xdae</t>
  </si>
  <si>
    <t>00:43:34.951 -&gt; 26</t>
  </si>
  <si>
    <t>Time</t>
  </si>
  <si>
    <t>Raw</t>
  </si>
  <si>
    <t>Ref</t>
  </si>
  <si>
    <t>Level</t>
  </si>
  <si>
    <t>Avg</t>
  </si>
  <si>
    <t>Wet</t>
  </si>
  <si>
    <t>Dry</t>
  </si>
  <si>
    <t>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</si>
</sst>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1" applyNumberFormat="1" applyFont="1"/>
    <xf numFmtId="0" fontId="0" fillId="33" borderId="0" xfId="0" applyFill="1"/>
    <xf numFmtId="0" fontId="0" fillId="33" borderId="0" xfId="1" applyNumberFormat="1" applyFont="1" applyFill="1"/>
    <xf numFmtId="2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7"/>
  <sheetViews>
    <sheetView workbookViewId="0">
      <selection activeCell="E13" sqref="E13"/>
    </sheetView>
  </sheetViews>
  <sheetFormatPr defaultRowHeight="15" x14ac:dyDescent="0.25"/>
  <cols>
    <col min="1" max="1" width="11.85546875" customWidth="1"/>
    <col min="2" max="2" width="15.140625" customWidth="1"/>
    <col min="3" max="3" width="13" customWidth="1"/>
    <col min="4" max="4" width="11.85546875" customWidth="1"/>
    <col min="5" max="5" width="16.140625" customWidth="1"/>
    <col min="6" max="6" width="17.85546875" customWidth="1"/>
    <col min="8" max="8" width="17" bestFit="1" customWidth="1"/>
    <col min="17" max="17" width="20.85546875" customWidth="1"/>
  </cols>
  <sheetData>
    <row r="1" spans="1:16" x14ac:dyDescent="0.25">
      <c r="A1" t="s">
        <v>57</v>
      </c>
      <c r="B1" t="s">
        <v>58</v>
      </c>
      <c r="C1" t="s">
        <v>59</v>
      </c>
      <c r="D1" t="s">
        <v>60</v>
      </c>
      <c r="E1" t="s">
        <v>100</v>
      </c>
      <c r="F1" t="s">
        <v>102</v>
      </c>
      <c r="I1" t="s">
        <v>57</v>
      </c>
      <c r="J1" t="s">
        <v>92</v>
      </c>
      <c r="K1" t="s">
        <v>93</v>
      </c>
      <c r="L1" t="s">
        <v>94</v>
      </c>
    </row>
    <row r="2" spans="1:16" x14ac:dyDescent="0.25">
      <c r="A2">
        <v>26</v>
      </c>
      <c r="B2">
        <v>3467</v>
      </c>
      <c r="C2" t="s">
        <v>2</v>
      </c>
      <c r="D2">
        <v>2.793237</v>
      </c>
      <c r="E2">
        <f>B2/1023*3.3</f>
        <v>11.183870967741935</v>
      </c>
      <c r="F2" s="1">
        <f>100-(E2*100)</f>
        <v>-1018.3870967741934</v>
      </c>
      <c r="H2" t="s">
        <v>96</v>
      </c>
      <c r="I2">
        <v>26</v>
      </c>
      <c r="J2">
        <f>MIN(B2:B25)</f>
        <v>3433</v>
      </c>
      <c r="K2">
        <f>MAX(B2:B25)</f>
        <v>3526</v>
      </c>
      <c r="L2">
        <f>K2-J2</f>
        <v>93</v>
      </c>
      <c r="N2">
        <f t="shared" ref="N2:O5" si="0">J2*$I$8</f>
        <v>2.7665201465201466</v>
      </c>
      <c r="O2">
        <f t="shared" si="0"/>
        <v>2.8414652014652013</v>
      </c>
      <c r="P2">
        <f>O2-N2</f>
        <v>7.4945054945054768E-2</v>
      </c>
    </row>
    <row r="3" spans="1:16" x14ac:dyDescent="0.25">
      <c r="A3">
        <v>26</v>
      </c>
      <c r="B3">
        <v>3460</v>
      </c>
      <c r="C3" t="s">
        <v>6</v>
      </c>
      <c r="D3">
        <v>2.787598</v>
      </c>
      <c r="E3">
        <f t="shared" ref="E3:E25" si="1">B3/1023*3.3</f>
        <v>11.161290322580644</v>
      </c>
      <c r="F3" s="1">
        <f t="shared" ref="F3:F49" si="2">100-(E3*100)</f>
        <v>-1016.1290322580644</v>
      </c>
      <c r="H3" t="s">
        <v>95</v>
      </c>
      <c r="I3">
        <v>27</v>
      </c>
      <c r="J3">
        <f>MIN(B26:B49)</f>
        <v>361</v>
      </c>
      <c r="K3">
        <f>MAX(B26:B49)</f>
        <v>2708</v>
      </c>
      <c r="L3">
        <f>K3-J3</f>
        <v>2347</v>
      </c>
      <c r="N3">
        <f t="shared" si="0"/>
        <v>0.29091575091575089</v>
      </c>
      <c r="O3">
        <f t="shared" si="0"/>
        <v>2.1822710622710622</v>
      </c>
      <c r="P3">
        <f t="shared" ref="P3:P5" si="3">O3-N3</f>
        <v>1.8913553113553112</v>
      </c>
    </row>
    <row r="4" spans="1:16" x14ac:dyDescent="0.25">
      <c r="A4">
        <v>26</v>
      </c>
      <c r="B4">
        <v>3460</v>
      </c>
      <c r="C4" t="s">
        <v>6</v>
      </c>
      <c r="D4">
        <v>2.787598</v>
      </c>
      <c r="E4">
        <f t="shared" si="1"/>
        <v>11.161290322580644</v>
      </c>
      <c r="F4" s="1">
        <f t="shared" si="2"/>
        <v>-1016.1290322580644</v>
      </c>
      <c r="H4" t="s">
        <v>97</v>
      </c>
      <c r="I4">
        <v>28</v>
      </c>
      <c r="J4">
        <f>MIN(B50:B73)</f>
        <v>66</v>
      </c>
      <c r="K4">
        <f>MAX(B50:B73)</f>
        <v>80</v>
      </c>
      <c r="L4">
        <f>K4-J4</f>
        <v>14</v>
      </c>
      <c r="N4">
        <f t="shared" si="0"/>
        <v>5.3186813186813189E-2</v>
      </c>
      <c r="O4">
        <f t="shared" si="0"/>
        <v>6.4468864468864462E-2</v>
      </c>
      <c r="P4">
        <f t="shared" si="3"/>
        <v>1.1282051282051273E-2</v>
      </c>
    </row>
    <row r="5" spans="1:16" x14ac:dyDescent="0.25">
      <c r="A5">
        <v>26</v>
      </c>
      <c r="B5">
        <v>3458</v>
      </c>
      <c r="C5" t="s">
        <v>11</v>
      </c>
      <c r="D5">
        <v>2.7859859999999999</v>
      </c>
      <c r="E5">
        <f t="shared" si="1"/>
        <v>11.154838709677419</v>
      </c>
      <c r="F5" s="1">
        <f t="shared" si="2"/>
        <v>-1015.483870967742</v>
      </c>
      <c r="H5" t="s">
        <v>98</v>
      </c>
      <c r="I5">
        <v>29</v>
      </c>
      <c r="J5">
        <f>MIN(B74:B97)</f>
        <v>502</v>
      </c>
      <c r="K5">
        <f>MAX(B74:B97)</f>
        <v>511</v>
      </c>
      <c r="L5">
        <f>K5-J5</f>
        <v>9</v>
      </c>
      <c r="N5">
        <f t="shared" si="0"/>
        <v>0.40454212454212451</v>
      </c>
      <c r="O5">
        <f t="shared" si="0"/>
        <v>0.41179487179487179</v>
      </c>
      <c r="P5">
        <f t="shared" si="3"/>
        <v>7.2527472527472714E-3</v>
      </c>
    </row>
    <row r="6" spans="1:16" x14ac:dyDescent="0.25">
      <c r="A6">
        <v>26</v>
      </c>
      <c r="B6">
        <v>3461</v>
      </c>
      <c r="C6" t="s">
        <v>13</v>
      </c>
      <c r="D6">
        <v>2.7884030000000002</v>
      </c>
      <c r="E6">
        <f t="shared" si="1"/>
        <v>11.164516129032258</v>
      </c>
      <c r="F6" s="1">
        <f t="shared" si="2"/>
        <v>-1016.4516129032259</v>
      </c>
    </row>
    <row r="7" spans="1:16" x14ac:dyDescent="0.25">
      <c r="A7">
        <v>26</v>
      </c>
      <c r="B7">
        <v>3450</v>
      </c>
      <c r="C7" t="s">
        <v>17</v>
      </c>
      <c r="D7">
        <v>2.779541</v>
      </c>
      <c r="E7">
        <f t="shared" si="1"/>
        <v>11.129032258064516</v>
      </c>
      <c r="F7" s="1">
        <f t="shared" si="2"/>
        <v>-1012.9032258064517</v>
      </c>
    </row>
    <row r="8" spans="1:16" x14ac:dyDescent="0.25">
      <c r="A8">
        <v>26</v>
      </c>
      <c r="B8">
        <v>3454</v>
      </c>
      <c r="C8" t="s">
        <v>21</v>
      </c>
      <c r="D8">
        <v>2.7827639999999998</v>
      </c>
      <c r="E8">
        <f t="shared" si="1"/>
        <v>11.141935483870968</v>
      </c>
      <c r="F8" s="1">
        <f t="shared" si="2"/>
        <v>-1014.1935483870968</v>
      </c>
      <c r="H8" t="s">
        <v>99</v>
      </c>
      <c r="I8">
        <f>3.3/(_xlfn.BITLSHIFT(1, 12)-1)</f>
        <v>8.0586080586080586E-4</v>
      </c>
    </row>
    <row r="9" spans="1:16" x14ac:dyDescent="0.25">
      <c r="A9">
        <v>26</v>
      </c>
      <c r="B9">
        <v>3448</v>
      </c>
      <c r="C9" t="s">
        <v>24</v>
      </c>
      <c r="D9">
        <v>2.77793</v>
      </c>
      <c r="E9">
        <f t="shared" si="1"/>
        <v>11.122580645161291</v>
      </c>
      <c r="F9" s="1">
        <f t="shared" si="2"/>
        <v>-1012.258064516129</v>
      </c>
      <c r="H9" t="s">
        <v>101</v>
      </c>
      <c r="I9">
        <v>1023</v>
      </c>
    </row>
    <row r="10" spans="1:16" x14ac:dyDescent="0.25">
      <c r="A10">
        <v>26</v>
      </c>
      <c r="B10">
        <v>3450</v>
      </c>
      <c r="C10" t="s">
        <v>17</v>
      </c>
      <c r="D10">
        <v>2.779541</v>
      </c>
      <c r="E10">
        <f t="shared" si="1"/>
        <v>11.129032258064516</v>
      </c>
      <c r="F10" s="1">
        <f t="shared" si="2"/>
        <v>-1012.9032258064517</v>
      </c>
    </row>
    <row r="11" spans="1:16" x14ac:dyDescent="0.25">
      <c r="A11">
        <v>26</v>
      </c>
      <c r="B11">
        <v>3452</v>
      </c>
      <c r="C11" t="s">
        <v>28</v>
      </c>
      <c r="D11">
        <v>2.7811520000000001</v>
      </c>
      <c r="E11">
        <f t="shared" si="1"/>
        <v>11.135483870967741</v>
      </c>
      <c r="F11" s="1">
        <f t="shared" si="2"/>
        <v>-1013.5483870967741</v>
      </c>
    </row>
    <row r="12" spans="1:16" x14ac:dyDescent="0.25">
      <c r="A12">
        <v>26</v>
      </c>
      <c r="B12">
        <v>3457</v>
      </c>
      <c r="C12" t="s">
        <v>31</v>
      </c>
      <c r="D12">
        <v>2.7851810000000001</v>
      </c>
      <c r="E12">
        <f t="shared" si="1"/>
        <v>11.151612903225805</v>
      </c>
      <c r="F12" s="1">
        <f t="shared" si="2"/>
        <v>-1015.1612903225805</v>
      </c>
    </row>
    <row r="13" spans="1:16" x14ac:dyDescent="0.25">
      <c r="A13">
        <v>26</v>
      </c>
      <c r="B13">
        <v>3449</v>
      </c>
      <c r="C13" t="s">
        <v>34</v>
      </c>
      <c r="D13">
        <v>2.7787350000000002</v>
      </c>
      <c r="E13">
        <f t="shared" si="1"/>
        <v>11.125806451612902</v>
      </c>
      <c r="F13" s="1">
        <f t="shared" si="2"/>
        <v>-1012.5806451612902</v>
      </c>
    </row>
    <row r="14" spans="1:16" x14ac:dyDescent="0.25">
      <c r="A14">
        <v>26</v>
      </c>
      <c r="B14">
        <v>3449</v>
      </c>
      <c r="C14" t="s">
        <v>34</v>
      </c>
      <c r="D14">
        <v>2.7787350000000002</v>
      </c>
      <c r="E14">
        <f t="shared" si="1"/>
        <v>11.125806451612902</v>
      </c>
      <c r="F14" s="1">
        <f t="shared" si="2"/>
        <v>-1012.5806451612902</v>
      </c>
    </row>
    <row r="15" spans="1:16" x14ac:dyDescent="0.25">
      <c r="A15">
        <v>26</v>
      </c>
      <c r="B15">
        <v>3469</v>
      </c>
      <c r="C15" t="s">
        <v>38</v>
      </c>
      <c r="D15">
        <v>2.7948490000000001</v>
      </c>
      <c r="E15">
        <f t="shared" si="1"/>
        <v>11.19032258064516</v>
      </c>
      <c r="F15" s="1">
        <f t="shared" si="2"/>
        <v>-1019.0322580645161</v>
      </c>
    </row>
    <row r="16" spans="1:16" x14ac:dyDescent="0.25">
      <c r="A16">
        <v>26</v>
      </c>
      <c r="B16">
        <v>3460</v>
      </c>
      <c r="C16" t="s">
        <v>6</v>
      </c>
      <c r="D16">
        <v>2.787598</v>
      </c>
      <c r="E16">
        <f t="shared" si="1"/>
        <v>11.161290322580644</v>
      </c>
      <c r="F16" s="1">
        <f t="shared" si="2"/>
        <v>-1016.1290322580644</v>
      </c>
    </row>
    <row r="17" spans="1:6" x14ac:dyDescent="0.25">
      <c r="A17">
        <v>26</v>
      </c>
      <c r="B17">
        <v>3452</v>
      </c>
      <c r="C17" t="s">
        <v>28</v>
      </c>
      <c r="D17">
        <v>2.7811520000000001</v>
      </c>
      <c r="E17">
        <f t="shared" si="1"/>
        <v>11.135483870967741</v>
      </c>
      <c r="F17" s="1">
        <f t="shared" si="2"/>
        <v>-1013.5483870967741</v>
      </c>
    </row>
    <row r="18" spans="1:6" x14ac:dyDescent="0.25">
      <c r="A18">
        <v>26</v>
      </c>
      <c r="B18">
        <v>3457</v>
      </c>
      <c r="C18" t="s">
        <v>31</v>
      </c>
      <c r="D18">
        <v>2.7851810000000001</v>
      </c>
      <c r="E18">
        <f t="shared" si="1"/>
        <v>11.151612903225805</v>
      </c>
      <c r="F18" s="1">
        <f t="shared" si="2"/>
        <v>-1015.1612903225805</v>
      </c>
    </row>
    <row r="19" spans="1:6" x14ac:dyDescent="0.25">
      <c r="A19">
        <v>26</v>
      </c>
      <c r="B19">
        <v>3456</v>
      </c>
      <c r="C19" t="s">
        <v>45</v>
      </c>
      <c r="D19">
        <v>2.7843749999999998</v>
      </c>
      <c r="E19">
        <f t="shared" si="1"/>
        <v>11.148387096774194</v>
      </c>
      <c r="F19" s="1">
        <f t="shared" si="2"/>
        <v>-1014.8387096774193</v>
      </c>
    </row>
    <row r="20" spans="1:6" x14ac:dyDescent="0.25">
      <c r="A20">
        <v>26</v>
      </c>
      <c r="B20">
        <v>3467</v>
      </c>
      <c r="C20" t="s">
        <v>2</v>
      </c>
      <c r="D20">
        <v>2.793237</v>
      </c>
      <c r="E20">
        <f t="shared" si="1"/>
        <v>11.183870967741935</v>
      </c>
      <c r="F20" s="1">
        <f t="shared" si="2"/>
        <v>-1018.3870967741934</v>
      </c>
    </row>
    <row r="21" spans="1:6" x14ac:dyDescent="0.25">
      <c r="A21">
        <v>26</v>
      </c>
      <c r="B21">
        <v>3459</v>
      </c>
      <c r="C21" t="s">
        <v>48</v>
      </c>
      <c r="D21">
        <v>2.7867920000000002</v>
      </c>
      <c r="E21">
        <f t="shared" si="1"/>
        <v>11.158064516129032</v>
      </c>
      <c r="F21" s="1">
        <f t="shared" si="2"/>
        <v>-1015.8064516129032</v>
      </c>
    </row>
    <row r="22" spans="1:6" x14ac:dyDescent="0.25">
      <c r="A22">
        <v>26</v>
      </c>
      <c r="B22">
        <v>3526</v>
      </c>
      <c r="C22" t="s">
        <v>50</v>
      </c>
      <c r="D22">
        <v>2.8407710000000002</v>
      </c>
      <c r="E22">
        <f t="shared" si="1"/>
        <v>11.374193548387096</v>
      </c>
      <c r="F22" s="1">
        <f t="shared" si="2"/>
        <v>-1037.4193548387095</v>
      </c>
    </row>
    <row r="23" spans="1:6" x14ac:dyDescent="0.25">
      <c r="A23">
        <v>26</v>
      </c>
      <c r="B23">
        <v>3481</v>
      </c>
      <c r="C23" t="s">
        <v>52</v>
      </c>
      <c r="D23">
        <v>2.8045170000000001</v>
      </c>
      <c r="E23">
        <f t="shared" si="1"/>
        <v>11.229032258064516</v>
      </c>
      <c r="F23" s="1">
        <f t="shared" si="2"/>
        <v>-1022.9032258064515</v>
      </c>
    </row>
    <row r="24" spans="1:6" x14ac:dyDescent="0.25">
      <c r="A24">
        <v>26</v>
      </c>
      <c r="B24">
        <v>3433</v>
      </c>
      <c r="C24" t="s">
        <v>54</v>
      </c>
      <c r="D24">
        <v>2.7658450000000001</v>
      </c>
      <c r="E24">
        <f t="shared" si="1"/>
        <v>11.074193548387097</v>
      </c>
      <c r="F24" s="1">
        <f t="shared" si="2"/>
        <v>-1007.4193548387098</v>
      </c>
    </row>
    <row r="25" spans="1:6" x14ac:dyDescent="0.25">
      <c r="A25">
        <v>26</v>
      </c>
      <c r="B25">
        <v>3467</v>
      </c>
      <c r="C25" t="s">
        <v>2</v>
      </c>
      <c r="D25">
        <v>2.793237</v>
      </c>
      <c r="E25">
        <f t="shared" si="1"/>
        <v>11.183870967741935</v>
      </c>
      <c r="F25" s="1">
        <f t="shared" si="2"/>
        <v>-1018.3870967741934</v>
      </c>
    </row>
    <row r="26" spans="1:6" x14ac:dyDescent="0.25">
      <c r="A26" s="2">
        <v>27</v>
      </c>
      <c r="B26" s="2">
        <v>507</v>
      </c>
      <c r="C26" s="2" t="s">
        <v>3</v>
      </c>
      <c r="D26" s="2">
        <v>0.408472</v>
      </c>
      <c r="E26" s="2">
        <f t="shared" ref="E26:E49" si="4">D26/$I$9</f>
        <v>3.9928836754643207E-4</v>
      </c>
      <c r="F26" s="3">
        <f t="shared" si="2"/>
        <v>99.96007116324536</v>
      </c>
    </row>
    <row r="27" spans="1:6" x14ac:dyDescent="0.25">
      <c r="A27" s="2">
        <v>27</v>
      </c>
      <c r="B27" s="2">
        <v>496</v>
      </c>
      <c r="C27" s="2" t="s">
        <v>7</v>
      </c>
      <c r="D27" s="2">
        <v>0.39960899999999999</v>
      </c>
      <c r="E27" s="2">
        <f t="shared" si="4"/>
        <v>3.9062463343108504E-4</v>
      </c>
      <c r="F27" s="3">
        <f t="shared" si="2"/>
        <v>99.960937536656886</v>
      </c>
    </row>
    <row r="28" spans="1:6" x14ac:dyDescent="0.25">
      <c r="A28" s="2">
        <v>27</v>
      </c>
      <c r="B28" s="2">
        <v>498</v>
      </c>
      <c r="C28" s="2" t="s">
        <v>9</v>
      </c>
      <c r="D28" s="2">
        <v>0.40122099999999999</v>
      </c>
      <c r="E28" s="2">
        <f t="shared" si="4"/>
        <v>3.9220039100684262E-4</v>
      </c>
      <c r="F28" s="3">
        <f t="shared" si="2"/>
        <v>99.960779960899316</v>
      </c>
    </row>
    <row r="29" spans="1:6" x14ac:dyDescent="0.25">
      <c r="A29" s="2">
        <v>27</v>
      </c>
      <c r="B29" s="2">
        <v>483</v>
      </c>
      <c r="C29" s="2" t="s">
        <v>12</v>
      </c>
      <c r="D29" s="2">
        <v>0.38913599999999998</v>
      </c>
      <c r="E29" s="2">
        <f t="shared" si="4"/>
        <v>3.8038709677419352E-4</v>
      </c>
      <c r="F29" s="3">
        <f t="shared" si="2"/>
        <v>99.961961290322577</v>
      </c>
    </row>
    <row r="30" spans="1:6" x14ac:dyDescent="0.25">
      <c r="A30" s="2">
        <v>27</v>
      </c>
      <c r="B30" s="2">
        <v>1868</v>
      </c>
      <c r="C30" s="2" t="s">
        <v>14</v>
      </c>
      <c r="D30" s="2">
        <v>1.50498</v>
      </c>
      <c r="E30" s="2">
        <f t="shared" si="4"/>
        <v>1.4711436950146626E-3</v>
      </c>
      <c r="F30" s="3">
        <f t="shared" si="2"/>
        <v>99.852885630498534</v>
      </c>
    </row>
    <row r="31" spans="1:6" x14ac:dyDescent="0.25">
      <c r="A31" s="2">
        <v>27</v>
      </c>
      <c r="B31" s="2">
        <v>2480</v>
      </c>
      <c r="C31" s="2" t="s">
        <v>18</v>
      </c>
      <c r="D31" s="2">
        <v>1.9980469999999999</v>
      </c>
      <c r="E31" s="2">
        <f t="shared" si="4"/>
        <v>1.9531251221896382E-3</v>
      </c>
      <c r="F31" s="3">
        <f t="shared" si="2"/>
        <v>99.804687487781038</v>
      </c>
    </row>
    <row r="32" spans="1:6" x14ac:dyDescent="0.25">
      <c r="A32" s="2">
        <v>27</v>
      </c>
      <c r="B32" s="2">
        <v>2598</v>
      </c>
      <c r="C32" s="2" t="s">
        <v>22</v>
      </c>
      <c r="D32" s="2">
        <v>2.0931150000000001</v>
      </c>
      <c r="E32" s="2">
        <f t="shared" si="4"/>
        <v>2.0460557184750735E-3</v>
      </c>
      <c r="F32" s="3">
        <f t="shared" si="2"/>
        <v>99.795394428152491</v>
      </c>
    </row>
    <row r="33" spans="1:6" x14ac:dyDescent="0.25">
      <c r="A33" s="2">
        <v>27</v>
      </c>
      <c r="B33" s="2">
        <v>2665</v>
      </c>
      <c r="C33" s="2" t="s">
        <v>25</v>
      </c>
      <c r="D33" s="2">
        <v>2.1470950000000002</v>
      </c>
      <c r="E33" s="2">
        <f t="shared" si="4"/>
        <v>2.0988220918866083E-3</v>
      </c>
      <c r="F33" s="3">
        <f t="shared" si="2"/>
        <v>99.790117790811337</v>
      </c>
    </row>
    <row r="34" spans="1:6" x14ac:dyDescent="0.25">
      <c r="A34" s="2">
        <v>27</v>
      </c>
      <c r="B34" s="2">
        <v>2677</v>
      </c>
      <c r="C34" s="2" t="s">
        <v>27</v>
      </c>
      <c r="D34" s="2">
        <v>2.1567630000000002</v>
      </c>
      <c r="E34" s="2">
        <f t="shared" si="4"/>
        <v>2.1082727272727273E-3</v>
      </c>
      <c r="F34" s="3">
        <f t="shared" si="2"/>
        <v>99.789172727272728</v>
      </c>
    </row>
    <row r="35" spans="1:6" x14ac:dyDescent="0.25">
      <c r="A35" s="2">
        <v>27</v>
      </c>
      <c r="B35" s="2">
        <v>2708</v>
      </c>
      <c r="C35" s="2" t="s">
        <v>29</v>
      </c>
      <c r="D35" s="2">
        <v>2.1817380000000002</v>
      </c>
      <c r="E35" s="2">
        <f t="shared" si="4"/>
        <v>2.132686217008798E-3</v>
      </c>
      <c r="F35" s="3">
        <f t="shared" si="2"/>
        <v>99.786731378299123</v>
      </c>
    </row>
    <row r="36" spans="1:6" x14ac:dyDescent="0.25">
      <c r="A36" s="2">
        <v>27</v>
      </c>
      <c r="B36" s="2">
        <v>2200</v>
      </c>
      <c r="C36" s="2" t="s">
        <v>32</v>
      </c>
      <c r="D36" s="2">
        <v>1.7724610000000001</v>
      </c>
      <c r="E36" s="2">
        <f t="shared" si="4"/>
        <v>1.7326109481915935E-3</v>
      </c>
      <c r="F36" s="3">
        <f t="shared" si="2"/>
        <v>99.826738905180846</v>
      </c>
    </row>
    <row r="37" spans="1:6" x14ac:dyDescent="0.25">
      <c r="A37" s="2">
        <v>27</v>
      </c>
      <c r="B37" s="2">
        <v>2156</v>
      </c>
      <c r="C37" s="2" t="s">
        <v>35</v>
      </c>
      <c r="D37" s="2">
        <v>1.737012</v>
      </c>
      <c r="E37" s="2">
        <f t="shared" si="4"/>
        <v>1.697958944281525E-3</v>
      </c>
      <c r="F37" s="3">
        <f t="shared" si="2"/>
        <v>99.830204105571852</v>
      </c>
    </row>
    <row r="38" spans="1:6" x14ac:dyDescent="0.25">
      <c r="A38" s="2">
        <v>27</v>
      </c>
      <c r="B38" s="2">
        <v>2126</v>
      </c>
      <c r="C38" s="2" t="s">
        <v>37</v>
      </c>
      <c r="D38" s="2">
        <v>1.712842</v>
      </c>
      <c r="E38" s="2">
        <f t="shared" si="4"/>
        <v>1.6743323558162267E-3</v>
      </c>
      <c r="F38" s="3">
        <f t="shared" si="2"/>
        <v>99.832566764418374</v>
      </c>
    </row>
    <row r="39" spans="1:6" x14ac:dyDescent="0.25">
      <c r="A39" s="2">
        <v>27</v>
      </c>
      <c r="B39" s="2">
        <v>1930</v>
      </c>
      <c r="C39" s="2" t="s">
        <v>39</v>
      </c>
      <c r="D39" s="2">
        <v>1.554932</v>
      </c>
      <c r="E39" s="2">
        <f t="shared" si="4"/>
        <v>1.5199726295210166E-3</v>
      </c>
      <c r="F39" s="3">
        <f t="shared" si="2"/>
        <v>99.848002737047892</v>
      </c>
    </row>
    <row r="40" spans="1:6" x14ac:dyDescent="0.25">
      <c r="A40" s="2">
        <v>27</v>
      </c>
      <c r="B40" s="2">
        <v>1798</v>
      </c>
      <c r="C40" s="2" t="s">
        <v>41</v>
      </c>
      <c r="D40" s="2">
        <v>1.4485840000000001</v>
      </c>
      <c r="E40" s="2">
        <f t="shared" si="4"/>
        <v>1.4160156402737048E-3</v>
      </c>
      <c r="F40" s="3">
        <f t="shared" si="2"/>
        <v>99.858398435972632</v>
      </c>
    </row>
    <row r="41" spans="1:6" x14ac:dyDescent="0.25">
      <c r="A41" s="2">
        <v>27</v>
      </c>
      <c r="B41" s="2">
        <v>1507</v>
      </c>
      <c r="C41" s="2" t="s">
        <v>42</v>
      </c>
      <c r="D41" s="2">
        <v>1.2141360000000001</v>
      </c>
      <c r="E41" s="2">
        <f t="shared" si="4"/>
        <v>1.1868387096774194E-3</v>
      </c>
      <c r="F41" s="3">
        <f t="shared" si="2"/>
        <v>99.881316129032257</v>
      </c>
    </row>
    <row r="42" spans="1:6" x14ac:dyDescent="0.25">
      <c r="A42" s="2">
        <v>27</v>
      </c>
      <c r="B42" s="2">
        <v>809</v>
      </c>
      <c r="C42" s="2" t="s">
        <v>44</v>
      </c>
      <c r="D42" s="2">
        <v>0.65178199999999997</v>
      </c>
      <c r="E42" s="2">
        <f t="shared" si="4"/>
        <v>6.371280547409579E-4</v>
      </c>
      <c r="F42" s="3">
        <f t="shared" si="2"/>
        <v>99.936287194525903</v>
      </c>
    </row>
    <row r="43" spans="1:6" x14ac:dyDescent="0.25">
      <c r="A43" s="2">
        <v>27</v>
      </c>
      <c r="B43" s="2">
        <v>638</v>
      </c>
      <c r="C43" s="2" t="s">
        <v>46</v>
      </c>
      <c r="D43" s="2">
        <v>0.51401399999999997</v>
      </c>
      <c r="E43" s="2">
        <f t="shared" si="4"/>
        <v>5.0245747800586502E-4</v>
      </c>
      <c r="F43" s="3">
        <f t="shared" si="2"/>
        <v>99.949754252199412</v>
      </c>
    </row>
    <row r="44" spans="1:6" x14ac:dyDescent="0.25">
      <c r="A44" s="2">
        <v>27</v>
      </c>
      <c r="B44" s="2">
        <v>406</v>
      </c>
      <c r="C44" s="2" t="s">
        <v>47</v>
      </c>
      <c r="D44" s="2">
        <v>0.3271</v>
      </c>
      <c r="E44" s="2">
        <f t="shared" si="4"/>
        <v>3.1974584555229715E-4</v>
      </c>
      <c r="F44" s="3">
        <f t="shared" si="2"/>
        <v>99.968025415444771</v>
      </c>
    </row>
    <row r="45" spans="1:6" x14ac:dyDescent="0.25">
      <c r="A45" s="2">
        <v>27</v>
      </c>
      <c r="B45" s="2">
        <v>404</v>
      </c>
      <c r="C45" s="2" t="s">
        <v>49</v>
      </c>
      <c r="D45" s="2">
        <v>0.325488</v>
      </c>
      <c r="E45" s="2">
        <f t="shared" si="4"/>
        <v>3.1817008797653957E-4</v>
      </c>
      <c r="F45" s="3">
        <f t="shared" si="2"/>
        <v>99.96818299120234</v>
      </c>
    </row>
    <row r="46" spans="1:6" x14ac:dyDescent="0.25">
      <c r="A46" s="2">
        <v>27</v>
      </c>
      <c r="B46" s="2">
        <v>400</v>
      </c>
      <c r="C46" s="2" t="s">
        <v>51</v>
      </c>
      <c r="D46" s="2">
        <v>0.322266</v>
      </c>
      <c r="E46" s="2">
        <f t="shared" si="4"/>
        <v>3.1502052785923755E-4</v>
      </c>
      <c r="F46" s="3">
        <f t="shared" si="2"/>
        <v>99.968497947214075</v>
      </c>
    </row>
    <row r="47" spans="1:6" x14ac:dyDescent="0.25">
      <c r="A47" s="2">
        <v>27</v>
      </c>
      <c r="B47" s="2">
        <v>389</v>
      </c>
      <c r="C47" s="2" t="s">
        <v>53</v>
      </c>
      <c r="D47" s="2">
        <v>0.31340299999999999</v>
      </c>
      <c r="E47" s="2">
        <f t="shared" si="4"/>
        <v>3.0635679374389053E-4</v>
      </c>
      <c r="F47" s="3">
        <f t="shared" si="2"/>
        <v>99.969364320625616</v>
      </c>
    </row>
    <row r="48" spans="1:6" x14ac:dyDescent="0.25">
      <c r="A48" s="2">
        <v>27</v>
      </c>
      <c r="B48" s="2">
        <v>361</v>
      </c>
      <c r="C48" s="2" t="s">
        <v>55</v>
      </c>
      <c r="D48" s="2">
        <v>0.29084500000000002</v>
      </c>
      <c r="E48" s="2">
        <f t="shared" si="4"/>
        <v>2.8430596285434996E-4</v>
      </c>
      <c r="F48" s="3">
        <f t="shared" si="2"/>
        <v>99.971569403714568</v>
      </c>
    </row>
    <row r="49" spans="1:6" x14ac:dyDescent="0.25">
      <c r="A49" s="2">
        <v>27</v>
      </c>
      <c r="B49" s="2">
        <v>362</v>
      </c>
      <c r="C49" s="2" t="s">
        <v>56</v>
      </c>
      <c r="D49" s="2">
        <v>0.29165000000000002</v>
      </c>
      <c r="E49" s="2">
        <f t="shared" si="4"/>
        <v>2.8509286412512223E-4</v>
      </c>
      <c r="F49" s="3">
        <f t="shared" si="2"/>
        <v>99.971490713587485</v>
      </c>
    </row>
    <row r="50" spans="1:6" x14ac:dyDescent="0.25">
      <c r="A50">
        <v>28</v>
      </c>
      <c r="B50">
        <v>66</v>
      </c>
      <c r="C50" t="s">
        <v>0</v>
      </c>
      <c r="D50">
        <v>5.3173999999999999E-2</v>
      </c>
    </row>
    <row r="51" spans="1:6" x14ac:dyDescent="0.25">
      <c r="A51">
        <v>28</v>
      </c>
      <c r="B51">
        <v>69</v>
      </c>
      <c r="C51" t="s">
        <v>4</v>
      </c>
      <c r="D51">
        <v>5.5591000000000002E-2</v>
      </c>
    </row>
    <row r="52" spans="1:6" x14ac:dyDescent="0.25">
      <c r="A52">
        <v>28</v>
      </c>
      <c r="B52">
        <v>69</v>
      </c>
      <c r="C52" t="s">
        <v>4</v>
      </c>
      <c r="D52">
        <v>5.5591000000000002E-2</v>
      </c>
    </row>
    <row r="53" spans="1:6" x14ac:dyDescent="0.25">
      <c r="A53">
        <v>28</v>
      </c>
      <c r="B53">
        <v>68</v>
      </c>
      <c r="C53" t="s">
        <v>10</v>
      </c>
      <c r="D53">
        <v>5.4785E-2</v>
      </c>
    </row>
    <row r="54" spans="1:6" x14ac:dyDescent="0.25">
      <c r="A54">
        <v>28</v>
      </c>
      <c r="B54">
        <v>69</v>
      </c>
      <c r="C54" t="s">
        <v>4</v>
      </c>
      <c r="D54">
        <v>5.5591000000000002E-2</v>
      </c>
    </row>
    <row r="55" spans="1:6" x14ac:dyDescent="0.25">
      <c r="A55">
        <v>28</v>
      </c>
      <c r="B55">
        <v>77</v>
      </c>
      <c r="C55" t="s">
        <v>15</v>
      </c>
      <c r="D55">
        <v>6.2036000000000001E-2</v>
      </c>
    </row>
    <row r="56" spans="1:6" x14ac:dyDescent="0.25">
      <c r="A56">
        <v>28</v>
      </c>
      <c r="B56">
        <v>78</v>
      </c>
      <c r="C56" t="s">
        <v>19</v>
      </c>
      <c r="D56">
        <v>6.2841999999999995E-2</v>
      </c>
    </row>
    <row r="57" spans="1:6" x14ac:dyDescent="0.25">
      <c r="A57">
        <v>28</v>
      </c>
      <c r="B57">
        <v>80</v>
      </c>
      <c r="C57" t="s">
        <v>23</v>
      </c>
      <c r="D57">
        <v>6.4452999999999996E-2</v>
      </c>
    </row>
    <row r="58" spans="1:6" x14ac:dyDescent="0.25">
      <c r="A58">
        <v>28</v>
      </c>
      <c r="B58">
        <v>69</v>
      </c>
      <c r="C58" t="s">
        <v>4</v>
      </c>
      <c r="D58">
        <v>5.5591000000000002E-2</v>
      </c>
    </row>
    <row r="59" spans="1:6" x14ac:dyDescent="0.25">
      <c r="A59">
        <v>28</v>
      </c>
      <c r="B59">
        <v>69</v>
      </c>
      <c r="C59" t="s">
        <v>4</v>
      </c>
      <c r="D59">
        <v>5.5591000000000002E-2</v>
      </c>
    </row>
    <row r="60" spans="1:6" x14ac:dyDescent="0.25">
      <c r="A60">
        <v>28</v>
      </c>
      <c r="B60">
        <v>79</v>
      </c>
      <c r="C60" t="s">
        <v>30</v>
      </c>
      <c r="D60">
        <v>6.3646999999999995E-2</v>
      </c>
    </row>
    <row r="61" spans="1:6" x14ac:dyDescent="0.25">
      <c r="A61">
        <v>28</v>
      </c>
      <c r="B61">
        <v>76</v>
      </c>
      <c r="C61" t="s">
        <v>33</v>
      </c>
      <c r="D61">
        <v>6.123E-2</v>
      </c>
    </row>
    <row r="62" spans="1:6" x14ac:dyDescent="0.25">
      <c r="A62">
        <v>28</v>
      </c>
      <c r="B62">
        <v>76</v>
      </c>
      <c r="C62" t="s">
        <v>33</v>
      </c>
      <c r="D62">
        <v>6.123E-2</v>
      </c>
    </row>
    <row r="63" spans="1:6" x14ac:dyDescent="0.25">
      <c r="A63">
        <v>28</v>
      </c>
      <c r="B63">
        <v>76</v>
      </c>
      <c r="C63" t="s">
        <v>33</v>
      </c>
      <c r="D63">
        <v>6.123E-2</v>
      </c>
    </row>
    <row r="64" spans="1:6" x14ac:dyDescent="0.25">
      <c r="A64">
        <v>28</v>
      </c>
      <c r="B64">
        <v>75</v>
      </c>
      <c r="C64" t="s">
        <v>40</v>
      </c>
      <c r="D64">
        <v>6.0425E-2</v>
      </c>
    </row>
    <row r="65" spans="1:4" x14ac:dyDescent="0.25">
      <c r="A65">
        <v>28</v>
      </c>
      <c r="B65">
        <v>68</v>
      </c>
      <c r="C65" t="s">
        <v>10</v>
      </c>
      <c r="D65">
        <v>5.4785E-2</v>
      </c>
    </row>
    <row r="66" spans="1:4" x14ac:dyDescent="0.25">
      <c r="A66">
        <v>28</v>
      </c>
      <c r="B66">
        <v>67</v>
      </c>
      <c r="C66" t="s">
        <v>43</v>
      </c>
      <c r="D66">
        <v>5.3978999999999999E-2</v>
      </c>
    </row>
    <row r="67" spans="1:4" x14ac:dyDescent="0.25">
      <c r="A67">
        <v>28</v>
      </c>
      <c r="B67">
        <v>69</v>
      </c>
      <c r="C67" t="s">
        <v>4</v>
      </c>
      <c r="D67">
        <v>5.5591000000000002E-2</v>
      </c>
    </row>
    <row r="68" spans="1:4" x14ac:dyDescent="0.25">
      <c r="A68">
        <v>28</v>
      </c>
      <c r="B68">
        <v>67</v>
      </c>
      <c r="C68" t="s">
        <v>43</v>
      </c>
      <c r="D68">
        <v>5.3978999999999999E-2</v>
      </c>
    </row>
    <row r="69" spans="1:4" x14ac:dyDescent="0.25">
      <c r="A69">
        <v>28</v>
      </c>
      <c r="B69">
        <v>67</v>
      </c>
      <c r="C69" t="s">
        <v>43</v>
      </c>
      <c r="D69">
        <v>5.3978999999999999E-2</v>
      </c>
    </row>
    <row r="70" spans="1:4" x14ac:dyDescent="0.25">
      <c r="A70">
        <v>28</v>
      </c>
      <c r="B70">
        <v>66</v>
      </c>
      <c r="C70" t="s">
        <v>0</v>
      </c>
      <c r="D70">
        <v>5.3173999999999999E-2</v>
      </c>
    </row>
    <row r="71" spans="1:4" x14ac:dyDescent="0.25">
      <c r="A71">
        <v>28</v>
      </c>
      <c r="B71">
        <v>69</v>
      </c>
      <c r="C71" t="s">
        <v>4</v>
      </c>
      <c r="D71">
        <v>5.5591000000000002E-2</v>
      </c>
    </row>
    <row r="72" spans="1:4" x14ac:dyDescent="0.25">
      <c r="A72">
        <v>28</v>
      </c>
      <c r="B72">
        <v>66</v>
      </c>
      <c r="C72" t="s">
        <v>0</v>
      </c>
      <c r="D72">
        <v>5.3173999999999999E-2</v>
      </c>
    </row>
    <row r="73" spans="1:4" x14ac:dyDescent="0.25">
      <c r="A73">
        <v>28</v>
      </c>
      <c r="B73">
        <v>68</v>
      </c>
      <c r="C73" t="s">
        <v>10</v>
      </c>
      <c r="D73">
        <v>5.4785E-2</v>
      </c>
    </row>
    <row r="74" spans="1:4" x14ac:dyDescent="0.25">
      <c r="A74">
        <v>29</v>
      </c>
      <c r="B74">
        <v>506</v>
      </c>
      <c r="C74" t="s">
        <v>1</v>
      </c>
      <c r="D74">
        <v>0.40766599999999997</v>
      </c>
    </row>
    <row r="75" spans="1:4" x14ac:dyDescent="0.25">
      <c r="A75">
        <v>29</v>
      </c>
      <c r="B75">
        <v>508</v>
      </c>
      <c r="C75" t="s">
        <v>5</v>
      </c>
      <c r="D75">
        <v>0.409277</v>
      </c>
    </row>
    <row r="76" spans="1:4" x14ac:dyDescent="0.25">
      <c r="A76">
        <v>29</v>
      </c>
      <c r="B76">
        <v>511</v>
      </c>
      <c r="C76" t="s">
        <v>8</v>
      </c>
      <c r="D76">
        <v>0.411694</v>
      </c>
    </row>
    <row r="77" spans="1:4" x14ac:dyDescent="0.25">
      <c r="A77">
        <v>29</v>
      </c>
      <c r="B77">
        <v>506</v>
      </c>
      <c r="C77" t="s">
        <v>1</v>
      </c>
      <c r="D77">
        <v>0.40766599999999997</v>
      </c>
    </row>
    <row r="78" spans="1:4" x14ac:dyDescent="0.25">
      <c r="A78">
        <v>29</v>
      </c>
      <c r="B78">
        <v>507</v>
      </c>
      <c r="C78" t="s">
        <v>3</v>
      </c>
      <c r="D78">
        <v>0.408472</v>
      </c>
    </row>
    <row r="79" spans="1:4" x14ac:dyDescent="0.25">
      <c r="A79">
        <v>29</v>
      </c>
      <c r="B79">
        <v>504</v>
      </c>
      <c r="C79" t="s">
        <v>16</v>
      </c>
      <c r="D79">
        <v>0.406055</v>
      </c>
    </row>
    <row r="80" spans="1:4" x14ac:dyDescent="0.25">
      <c r="A80">
        <v>29</v>
      </c>
      <c r="B80">
        <v>509</v>
      </c>
      <c r="C80" t="s">
        <v>20</v>
      </c>
      <c r="D80">
        <v>0.41008299999999998</v>
      </c>
    </row>
    <row r="81" spans="1:4" x14ac:dyDescent="0.25">
      <c r="A81">
        <v>29</v>
      </c>
      <c r="B81">
        <v>509</v>
      </c>
      <c r="C81" t="s">
        <v>20</v>
      </c>
      <c r="D81">
        <v>0.41008299999999998</v>
      </c>
    </row>
    <row r="82" spans="1:4" x14ac:dyDescent="0.25">
      <c r="A82">
        <v>29</v>
      </c>
      <c r="B82">
        <v>502</v>
      </c>
      <c r="C82" t="s">
        <v>26</v>
      </c>
      <c r="D82">
        <v>0.404443</v>
      </c>
    </row>
    <row r="83" spans="1:4" x14ac:dyDescent="0.25">
      <c r="A83">
        <v>29</v>
      </c>
      <c r="B83">
        <v>508</v>
      </c>
      <c r="C83" t="s">
        <v>5</v>
      </c>
      <c r="D83">
        <v>0.409277</v>
      </c>
    </row>
    <row r="84" spans="1:4" x14ac:dyDescent="0.25">
      <c r="A84">
        <v>29</v>
      </c>
      <c r="B84">
        <v>508</v>
      </c>
      <c r="C84" t="s">
        <v>5</v>
      </c>
      <c r="D84">
        <v>0.409277</v>
      </c>
    </row>
    <row r="85" spans="1:4" x14ac:dyDescent="0.25">
      <c r="A85">
        <v>29</v>
      </c>
      <c r="B85">
        <v>508</v>
      </c>
      <c r="C85" t="s">
        <v>5</v>
      </c>
      <c r="D85">
        <v>0.409277</v>
      </c>
    </row>
    <row r="86" spans="1:4" x14ac:dyDescent="0.25">
      <c r="A86">
        <v>29</v>
      </c>
      <c r="B86">
        <v>510</v>
      </c>
      <c r="C86" t="s">
        <v>36</v>
      </c>
      <c r="D86">
        <v>0.410889</v>
      </c>
    </row>
    <row r="87" spans="1:4" x14ac:dyDescent="0.25">
      <c r="A87">
        <v>29</v>
      </c>
      <c r="B87">
        <v>506</v>
      </c>
      <c r="C87" t="s">
        <v>1</v>
      </c>
      <c r="D87">
        <v>0.40766599999999997</v>
      </c>
    </row>
    <row r="88" spans="1:4" x14ac:dyDescent="0.25">
      <c r="A88">
        <v>29</v>
      </c>
      <c r="B88">
        <v>509</v>
      </c>
      <c r="C88" t="s">
        <v>20</v>
      </c>
      <c r="D88">
        <v>0.41008299999999998</v>
      </c>
    </row>
    <row r="89" spans="1:4" x14ac:dyDescent="0.25">
      <c r="A89">
        <v>29</v>
      </c>
      <c r="B89">
        <v>504</v>
      </c>
      <c r="C89" t="s">
        <v>16</v>
      </c>
      <c r="D89">
        <v>0.406055</v>
      </c>
    </row>
    <row r="90" spans="1:4" x14ac:dyDescent="0.25">
      <c r="A90">
        <v>29</v>
      </c>
      <c r="B90">
        <v>511</v>
      </c>
      <c r="C90" t="s">
        <v>8</v>
      </c>
      <c r="D90">
        <v>0.411694</v>
      </c>
    </row>
    <row r="91" spans="1:4" x14ac:dyDescent="0.25">
      <c r="A91">
        <v>29</v>
      </c>
      <c r="B91">
        <v>506</v>
      </c>
      <c r="C91" t="s">
        <v>1</v>
      </c>
      <c r="D91">
        <v>0.40766599999999997</v>
      </c>
    </row>
    <row r="92" spans="1:4" x14ac:dyDescent="0.25">
      <c r="A92">
        <v>29</v>
      </c>
      <c r="B92">
        <v>508</v>
      </c>
      <c r="C92" t="s">
        <v>5</v>
      </c>
      <c r="D92">
        <v>0.409277</v>
      </c>
    </row>
    <row r="93" spans="1:4" x14ac:dyDescent="0.25">
      <c r="A93">
        <v>29</v>
      </c>
      <c r="B93">
        <v>508</v>
      </c>
      <c r="C93" t="s">
        <v>5</v>
      </c>
      <c r="D93">
        <v>0.409277</v>
      </c>
    </row>
    <row r="94" spans="1:4" x14ac:dyDescent="0.25">
      <c r="A94">
        <v>29</v>
      </c>
      <c r="B94">
        <v>511</v>
      </c>
      <c r="C94" t="s">
        <v>8</v>
      </c>
      <c r="D94">
        <v>0.411694</v>
      </c>
    </row>
    <row r="95" spans="1:4" x14ac:dyDescent="0.25">
      <c r="A95">
        <v>29</v>
      </c>
      <c r="B95">
        <v>507</v>
      </c>
      <c r="C95" t="s">
        <v>3</v>
      </c>
      <c r="D95">
        <v>0.408472</v>
      </c>
    </row>
    <row r="96" spans="1:4" x14ac:dyDescent="0.25">
      <c r="A96">
        <v>29</v>
      </c>
      <c r="B96">
        <v>508</v>
      </c>
      <c r="C96" t="s">
        <v>5</v>
      </c>
      <c r="D96">
        <v>0.409277</v>
      </c>
    </row>
    <row r="97" spans="1:4" x14ac:dyDescent="0.25">
      <c r="A97">
        <v>29</v>
      </c>
      <c r="B97">
        <v>509</v>
      </c>
      <c r="C97" t="s">
        <v>20</v>
      </c>
      <c r="D97">
        <v>0.41008299999999998</v>
      </c>
    </row>
  </sheetData>
  <sortState xmlns:xlrd2="http://schemas.microsoft.com/office/spreadsheetml/2017/richdata2" ref="A2:D97">
    <sortCondition ref="A2:A9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7"/>
  <sheetViews>
    <sheetView workbookViewId="0">
      <selection activeCell="F2" sqref="F2:F23"/>
    </sheetView>
  </sheetViews>
  <sheetFormatPr defaultRowHeight="15" x14ac:dyDescent="0.25"/>
  <cols>
    <col min="2" max="2" width="15" customWidth="1"/>
    <col min="3" max="3" width="14.28515625" customWidth="1"/>
    <col min="4" max="4" width="12.5703125" customWidth="1"/>
  </cols>
  <sheetData>
    <row r="1" spans="1:6" x14ac:dyDescent="0.25">
      <c r="A1" t="s">
        <v>57</v>
      </c>
      <c r="B1" t="s">
        <v>58</v>
      </c>
      <c r="C1" t="s">
        <v>59</v>
      </c>
      <c r="D1" t="s">
        <v>60</v>
      </c>
    </row>
    <row r="2" spans="1:6" x14ac:dyDescent="0.25">
      <c r="A2">
        <v>26</v>
      </c>
      <c r="B2">
        <v>3445</v>
      </c>
      <c r="C2" t="s">
        <v>91</v>
      </c>
      <c r="D2">
        <v>2.7755130000000001</v>
      </c>
      <c r="F2">
        <f>B2/1023*3.3</f>
        <v>11.112903225806452</v>
      </c>
    </row>
    <row r="3" spans="1:6" x14ac:dyDescent="0.25">
      <c r="A3">
        <v>26</v>
      </c>
      <c r="B3">
        <v>3418</v>
      </c>
      <c r="C3" t="s">
        <v>89</v>
      </c>
      <c r="D3">
        <v>2.7537600000000002</v>
      </c>
      <c r="F3">
        <f t="shared" ref="F3:F23" si="0">B3/1023*3.3</f>
        <v>11.025806451612903</v>
      </c>
    </row>
    <row r="4" spans="1:6" x14ac:dyDescent="0.25">
      <c r="A4">
        <v>26</v>
      </c>
      <c r="B4">
        <v>3422</v>
      </c>
      <c r="C4" t="s">
        <v>88</v>
      </c>
      <c r="D4">
        <v>2.7569819999999998</v>
      </c>
      <c r="F4">
        <f t="shared" si="0"/>
        <v>11.038709677419355</v>
      </c>
    </row>
    <row r="5" spans="1:6" x14ac:dyDescent="0.25">
      <c r="A5">
        <v>26</v>
      </c>
      <c r="B5">
        <v>3522</v>
      </c>
      <c r="C5" t="s">
        <v>87</v>
      </c>
      <c r="D5">
        <v>2.8375490000000001</v>
      </c>
      <c r="F5">
        <f t="shared" si="0"/>
        <v>11.361290322580645</v>
      </c>
    </row>
    <row r="6" spans="1:6" x14ac:dyDescent="0.25">
      <c r="A6">
        <v>26</v>
      </c>
      <c r="B6">
        <v>3528</v>
      </c>
      <c r="C6" t="s">
        <v>86</v>
      </c>
      <c r="D6">
        <v>2.8423829999999999</v>
      </c>
      <c r="F6">
        <f t="shared" si="0"/>
        <v>11.380645161290323</v>
      </c>
    </row>
    <row r="7" spans="1:6" x14ac:dyDescent="0.25">
      <c r="A7">
        <v>26</v>
      </c>
      <c r="B7">
        <v>1683</v>
      </c>
      <c r="C7" t="s">
        <v>85</v>
      </c>
      <c r="D7">
        <v>1.3559330000000001</v>
      </c>
      <c r="F7">
        <f t="shared" si="0"/>
        <v>5.4290322580645158</v>
      </c>
    </row>
    <row r="8" spans="1:6" x14ac:dyDescent="0.25">
      <c r="A8">
        <v>26</v>
      </c>
      <c r="B8">
        <v>1653</v>
      </c>
      <c r="C8" t="s">
        <v>84</v>
      </c>
      <c r="D8">
        <v>1.331763</v>
      </c>
      <c r="F8">
        <f t="shared" si="0"/>
        <v>5.3322580645161288</v>
      </c>
    </row>
    <row r="9" spans="1:6" x14ac:dyDescent="0.25">
      <c r="A9">
        <v>26</v>
      </c>
      <c r="B9">
        <v>1642</v>
      </c>
      <c r="C9" t="s">
        <v>82</v>
      </c>
      <c r="D9">
        <v>1.3229</v>
      </c>
      <c r="F9">
        <f t="shared" si="0"/>
        <v>5.2967741935483863</v>
      </c>
    </row>
    <row r="10" spans="1:6" x14ac:dyDescent="0.25">
      <c r="A10">
        <v>26</v>
      </c>
      <c r="B10">
        <v>1660</v>
      </c>
      <c r="C10" t="s">
        <v>81</v>
      </c>
      <c r="D10">
        <v>1.337402</v>
      </c>
      <c r="F10">
        <f t="shared" si="0"/>
        <v>5.354838709677419</v>
      </c>
    </row>
    <row r="11" spans="1:6" x14ac:dyDescent="0.25">
      <c r="A11">
        <v>26</v>
      </c>
      <c r="B11">
        <v>1644</v>
      </c>
      <c r="C11" t="s">
        <v>80</v>
      </c>
      <c r="D11">
        <v>1.3245119999999999</v>
      </c>
      <c r="F11">
        <f t="shared" si="0"/>
        <v>5.3032258064516125</v>
      </c>
    </row>
    <row r="12" spans="1:6" x14ac:dyDescent="0.25">
      <c r="A12">
        <v>26</v>
      </c>
      <c r="B12">
        <v>2786</v>
      </c>
      <c r="C12" t="s">
        <v>78</v>
      </c>
      <c r="D12">
        <v>2.24458</v>
      </c>
      <c r="F12">
        <f t="shared" si="0"/>
        <v>8.9870967741935477</v>
      </c>
    </row>
    <row r="13" spans="1:6" x14ac:dyDescent="0.25">
      <c r="A13">
        <v>26</v>
      </c>
      <c r="B13">
        <v>2990</v>
      </c>
      <c r="C13" t="s">
        <v>77</v>
      </c>
      <c r="D13">
        <v>2.4089360000000002</v>
      </c>
      <c r="F13">
        <f t="shared" si="0"/>
        <v>9.6451612903225801</v>
      </c>
    </row>
    <row r="14" spans="1:6" x14ac:dyDescent="0.25">
      <c r="A14">
        <v>26</v>
      </c>
      <c r="B14">
        <v>3051</v>
      </c>
      <c r="C14" t="s">
        <v>76</v>
      </c>
      <c r="D14">
        <v>2.458081</v>
      </c>
      <c r="F14">
        <f t="shared" si="0"/>
        <v>9.8419354838709676</v>
      </c>
    </row>
    <row r="15" spans="1:6" x14ac:dyDescent="0.25">
      <c r="A15">
        <v>26</v>
      </c>
      <c r="B15">
        <v>3087</v>
      </c>
      <c r="C15" t="s">
        <v>75</v>
      </c>
      <c r="D15">
        <v>2.487085</v>
      </c>
      <c r="F15">
        <f t="shared" si="0"/>
        <v>9.9580645161290313</v>
      </c>
    </row>
    <row r="16" spans="1:6" x14ac:dyDescent="0.25">
      <c r="A16">
        <v>26</v>
      </c>
      <c r="B16">
        <v>3384</v>
      </c>
      <c r="C16" t="s">
        <v>73</v>
      </c>
      <c r="D16">
        <v>2.7263670000000002</v>
      </c>
      <c r="F16">
        <f t="shared" si="0"/>
        <v>10.916129032258064</v>
      </c>
    </row>
    <row r="17" spans="1:6" x14ac:dyDescent="0.25">
      <c r="A17">
        <v>26</v>
      </c>
      <c r="B17">
        <v>3504</v>
      </c>
      <c r="C17" t="s">
        <v>71</v>
      </c>
      <c r="D17">
        <v>2.8230469999999999</v>
      </c>
      <c r="F17">
        <f t="shared" si="0"/>
        <v>11.303225806451612</v>
      </c>
    </row>
    <row r="18" spans="1:6" x14ac:dyDescent="0.25">
      <c r="A18">
        <v>26</v>
      </c>
      <c r="B18">
        <v>2931</v>
      </c>
      <c r="C18" t="s">
        <v>69</v>
      </c>
      <c r="D18">
        <v>2.3614009999999999</v>
      </c>
      <c r="F18">
        <f t="shared" si="0"/>
        <v>9.4548387096774196</v>
      </c>
    </row>
    <row r="19" spans="1:6" x14ac:dyDescent="0.25">
      <c r="A19">
        <v>26</v>
      </c>
      <c r="B19">
        <v>2618</v>
      </c>
      <c r="C19" t="s">
        <v>68</v>
      </c>
      <c r="D19">
        <v>2.1092279999999999</v>
      </c>
      <c r="F19">
        <f t="shared" si="0"/>
        <v>8.4451612903225808</v>
      </c>
    </row>
    <row r="20" spans="1:6" x14ac:dyDescent="0.25">
      <c r="A20">
        <v>26</v>
      </c>
      <c r="B20">
        <v>2505</v>
      </c>
      <c r="C20" t="s">
        <v>67</v>
      </c>
      <c r="D20">
        <v>2.0181879999999999</v>
      </c>
      <c r="F20">
        <f t="shared" si="0"/>
        <v>8.0806451612903221</v>
      </c>
    </row>
    <row r="21" spans="1:6" x14ac:dyDescent="0.25">
      <c r="A21">
        <v>26</v>
      </c>
      <c r="B21">
        <v>2459</v>
      </c>
      <c r="C21" t="s">
        <v>65</v>
      </c>
      <c r="D21">
        <v>1.981128</v>
      </c>
      <c r="F21">
        <f t="shared" si="0"/>
        <v>7.9322580645161285</v>
      </c>
    </row>
    <row r="22" spans="1:6" x14ac:dyDescent="0.25">
      <c r="A22">
        <v>26</v>
      </c>
      <c r="B22">
        <v>3472</v>
      </c>
      <c r="C22" t="s">
        <v>64</v>
      </c>
      <c r="D22">
        <v>2.797266</v>
      </c>
      <c r="F22">
        <f t="shared" si="0"/>
        <v>11.2</v>
      </c>
    </row>
    <row r="23" spans="1:6" x14ac:dyDescent="0.25">
      <c r="A23">
        <v>26</v>
      </c>
      <c r="B23">
        <v>3478</v>
      </c>
      <c r="C23" t="s">
        <v>62</v>
      </c>
      <c r="D23">
        <v>2.8020990000000001</v>
      </c>
      <c r="F23">
        <f t="shared" si="0"/>
        <v>11.219354838709677</v>
      </c>
    </row>
    <row r="24" spans="1:6" x14ac:dyDescent="0.25">
      <c r="A24">
        <v>27</v>
      </c>
      <c r="B24">
        <v>1</v>
      </c>
      <c r="C24" t="s">
        <v>90</v>
      </c>
      <c r="D24">
        <v>8.0599999999999997E-4</v>
      </c>
    </row>
    <row r="25" spans="1:6" x14ac:dyDescent="0.25">
      <c r="A25">
        <v>27</v>
      </c>
      <c r="B25">
        <v>19</v>
      </c>
      <c r="C25" t="s">
        <v>79</v>
      </c>
      <c r="D25">
        <v>1.5308E-2</v>
      </c>
    </row>
    <row r="26" spans="1:6" x14ac:dyDescent="0.25">
      <c r="A26">
        <v>27</v>
      </c>
      <c r="B26">
        <v>14</v>
      </c>
      <c r="C26" t="s">
        <v>66</v>
      </c>
      <c r="D26">
        <v>1.1279000000000001E-2</v>
      </c>
    </row>
    <row r="27" spans="1:6" x14ac:dyDescent="0.25">
      <c r="A27">
        <v>27</v>
      </c>
      <c r="B27">
        <v>15</v>
      </c>
      <c r="C27" t="s">
        <v>72</v>
      </c>
      <c r="D27">
        <v>1.2085E-2</v>
      </c>
    </row>
    <row r="28" spans="1:6" x14ac:dyDescent="0.25">
      <c r="A28">
        <v>27</v>
      </c>
      <c r="B28">
        <v>17</v>
      </c>
      <c r="C28" t="s">
        <v>63</v>
      </c>
      <c r="D28">
        <v>1.3696E-2</v>
      </c>
    </row>
    <row r="29" spans="1:6" x14ac:dyDescent="0.25">
      <c r="A29">
        <v>27</v>
      </c>
      <c r="B29">
        <v>17</v>
      </c>
      <c r="C29" t="s">
        <v>63</v>
      </c>
      <c r="D29">
        <v>1.3696E-2</v>
      </c>
    </row>
    <row r="30" spans="1:6" x14ac:dyDescent="0.25">
      <c r="A30">
        <v>27</v>
      </c>
      <c r="B30">
        <v>13</v>
      </c>
      <c r="C30" t="s">
        <v>83</v>
      </c>
      <c r="D30">
        <v>1.0474000000000001E-2</v>
      </c>
    </row>
    <row r="31" spans="1:6" x14ac:dyDescent="0.25">
      <c r="A31">
        <v>27</v>
      </c>
      <c r="B31">
        <v>16</v>
      </c>
      <c r="C31" t="s">
        <v>61</v>
      </c>
      <c r="D31">
        <v>1.2891E-2</v>
      </c>
    </row>
    <row r="32" spans="1:6" x14ac:dyDescent="0.25">
      <c r="A32">
        <v>27</v>
      </c>
      <c r="B32">
        <v>17</v>
      </c>
      <c r="C32" t="s">
        <v>63</v>
      </c>
      <c r="D32">
        <v>1.3696E-2</v>
      </c>
    </row>
    <row r="33" spans="1:4" x14ac:dyDescent="0.25">
      <c r="A33">
        <v>27</v>
      </c>
      <c r="B33">
        <v>19</v>
      </c>
      <c r="C33" t="s">
        <v>79</v>
      </c>
      <c r="D33">
        <v>1.5308E-2</v>
      </c>
    </row>
    <row r="34" spans="1:4" x14ac:dyDescent="0.25">
      <c r="A34">
        <v>27</v>
      </c>
      <c r="B34">
        <v>17</v>
      </c>
      <c r="C34" t="s">
        <v>63</v>
      </c>
      <c r="D34">
        <v>1.3696E-2</v>
      </c>
    </row>
    <row r="35" spans="1:4" x14ac:dyDescent="0.25">
      <c r="A35">
        <v>27</v>
      </c>
      <c r="B35">
        <v>16</v>
      </c>
      <c r="C35" t="s">
        <v>61</v>
      </c>
      <c r="D35">
        <v>1.2891E-2</v>
      </c>
    </row>
    <row r="36" spans="1:4" x14ac:dyDescent="0.25">
      <c r="A36">
        <v>27</v>
      </c>
      <c r="B36">
        <v>17</v>
      </c>
      <c r="C36" t="s">
        <v>63</v>
      </c>
      <c r="D36">
        <v>1.3696E-2</v>
      </c>
    </row>
    <row r="37" spans="1:4" x14ac:dyDescent="0.25">
      <c r="A37">
        <v>27</v>
      </c>
      <c r="B37">
        <v>27</v>
      </c>
      <c r="C37" t="s">
        <v>74</v>
      </c>
      <c r="D37">
        <v>2.1753000000000002E-2</v>
      </c>
    </row>
    <row r="38" spans="1:4" x14ac:dyDescent="0.25">
      <c r="A38">
        <v>27</v>
      </c>
      <c r="B38">
        <v>15</v>
      </c>
      <c r="C38" t="s">
        <v>72</v>
      </c>
      <c r="D38">
        <v>1.2085E-2</v>
      </c>
    </row>
    <row r="39" spans="1:4" x14ac:dyDescent="0.25">
      <c r="A39">
        <v>27</v>
      </c>
      <c r="B39">
        <v>18</v>
      </c>
      <c r="C39" t="s">
        <v>70</v>
      </c>
      <c r="D39">
        <v>1.4501999999999999E-2</v>
      </c>
    </row>
    <row r="40" spans="1:4" x14ac:dyDescent="0.25">
      <c r="A40">
        <v>27</v>
      </c>
      <c r="B40">
        <v>17</v>
      </c>
      <c r="C40" t="s">
        <v>63</v>
      </c>
      <c r="D40">
        <v>1.3696E-2</v>
      </c>
    </row>
    <row r="41" spans="1:4" x14ac:dyDescent="0.25">
      <c r="A41">
        <v>27</v>
      </c>
      <c r="B41">
        <v>16</v>
      </c>
      <c r="C41" t="s">
        <v>61</v>
      </c>
      <c r="D41">
        <v>1.2891E-2</v>
      </c>
    </row>
    <row r="42" spans="1:4" x14ac:dyDescent="0.25">
      <c r="A42">
        <v>27</v>
      </c>
      <c r="B42">
        <v>14</v>
      </c>
      <c r="C42" t="s">
        <v>66</v>
      </c>
      <c r="D42">
        <v>1.1279000000000001E-2</v>
      </c>
    </row>
    <row r="43" spans="1:4" x14ac:dyDescent="0.25">
      <c r="A43">
        <v>27</v>
      </c>
      <c r="B43">
        <v>16</v>
      </c>
      <c r="C43" t="s">
        <v>61</v>
      </c>
      <c r="D43">
        <v>1.2891E-2</v>
      </c>
    </row>
    <row r="44" spans="1:4" x14ac:dyDescent="0.25">
      <c r="A44">
        <v>27</v>
      </c>
      <c r="B44">
        <v>17</v>
      </c>
      <c r="C44" t="s">
        <v>63</v>
      </c>
      <c r="D44">
        <v>1.3696E-2</v>
      </c>
    </row>
    <row r="45" spans="1:4" x14ac:dyDescent="0.25">
      <c r="A45">
        <v>27</v>
      </c>
      <c r="B45">
        <v>16</v>
      </c>
      <c r="C45" t="s">
        <v>61</v>
      </c>
      <c r="D45">
        <v>1.2891E-2</v>
      </c>
    </row>
    <row r="46" spans="1:4" x14ac:dyDescent="0.25">
      <c r="A46">
        <v>28</v>
      </c>
      <c r="B46">
        <v>66</v>
      </c>
      <c r="C46" t="s">
        <v>0</v>
      </c>
      <c r="D46">
        <v>5.3173999999999999E-2</v>
      </c>
    </row>
    <row r="47" spans="1:4" x14ac:dyDescent="0.25">
      <c r="A47">
        <v>28</v>
      </c>
      <c r="B47">
        <v>66</v>
      </c>
      <c r="C47" t="s">
        <v>0</v>
      </c>
      <c r="D47">
        <v>5.3173999999999999E-2</v>
      </c>
    </row>
    <row r="48" spans="1:4" x14ac:dyDescent="0.25">
      <c r="A48">
        <v>28</v>
      </c>
      <c r="B48">
        <v>66</v>
      </c>
      <c r="C48" t="s">
        <v>0</v>
      </c>
      <c r="D48">
        <v>5.3173999999999999E-2</v>
      </c>
    </row>
    <row r="49" spans="1:4" x14ac:dyDescent="0.25">
      <c r="A49">
        <v>28</v>
      </c>
      <c r="B49">
        <v>66</v>
      </c>
      <c r="C49" t="s">
        <v>0</v>
      </c>
      <c r="D49">
        <v>5.3173999999999999E-2</v>
      </c>
    </row>
    <row r="50" spans="1:4" x14ac:dyDescent="0.25">
      <c r="A50">
        <v>28</v>
      </c>
      <c r="B50">
        <v>66</v>
      </c>
      <c r="C50" t="s">
        <v>0</v>
      </c>
      <c r="D50">
        <v>5.3173999999999999E-2</v>
      </c>
    </row>
    <row r="51" spans="1:4" x14ac:dyDescent="0.25">
      <c r="A51">
        <v>28</v>
      </c>
      <c r="B51">
        <v>67</v>
      </c>
      <c r="C51" t="s">
        <v>43</v>
      </c>
      <c r="D51">
        <v>5.3978999999999999E-2</v>
      </c>
    </row>
    <row r="52" spans="1:4" x14ac:dyDescent="0.25">
      <c r="A52">
        <v>28</v>
      </c>
      <c r="B52">
        <v>66</v>
      </c>
      <c r="C52" t="s">
        <v>0</v>
      </c>
      <c r="D52">
        <v>5.3173999999999999E-2</v>
      </c>
    </row>
    <row r="53" spans="1:4" x14ac:dyDescent="0.25">
      <c r="A53">
        <v>28</v>
      </c>
      <c r="B53">
        <v>67</v>
      </c>
      <c r="C53" t="s">
        <v>43</v>
      </c>
      <c r="D53">
        <v>5.3978999999999999E-2</v>
      </c>
    </row>
    <row r="54" spans="1:4" x14ac:dyDescent="0.25">
      <c r="A54">
        <v>28</v>
      </c>
      <c r="B54">
        <v>67</v>
      </c>
      <c r="C54" t="s">
        <v>43</v>
      </c>
      <c r="D54">
        <v>5.3978999999999999E-2</v>
      </c>
    </row>
    <row r="55" spans="1:4" x14ac:dyDescent="0.25">
      <c r="A55">
        <v>28</v>
      </c>
      <c r="B55">
        <v>67</v>
      </c>
      <c r="C55" t="s">
        <v>43</v>
      </c>
      <c r="D55">
        <v>5.3978999999999999E-2</v>
      </c>
    </row>
    <row r="56" spans="1:4" x14ac:dyDescent="0.25">
      <c r="A56">
        <v>28</v>
      </c>
      <c r="B56">
        <v>68</v>
      </c>
      <c r="C56" t="s">
        <v>10</v>
      </c>
      <c r="D56">
        <v>5.4785E-2</v>
      </c>
    </row>
    <row r="57" spans="1:4" x14ac:dyDescent="0.25">
      <c r="A57">
        <v>28</v>
      </c>
      <c r="B57">
        <v>66</v>
      </c>
      <c r="C57" t="s">
        <v>0</v>
      </c>
      <c r="D57">
        <v>5.3173999999999999E-2</v>
      </c>
    </row>
    <row r="58" spans="1:4" x14ac:dyDescent="0.25">
      <c r="A58">
        <v>28</v>
      </c>
      <c r="B58">
        <v>66</v>
      </c>
      <c r="C58" t="s">
        <v>0</v>
      </c>
      <c r="D58">
        <v>5.3173999999999999E-2</v>
      </c>
    </row>
    <row r="59" spans="1:4" x14ac:dyDescent="0.25">
      <c r="A59">
        <v>28</v>
      </c>
      <c r="B59">
        <v>67</v>
      </c>
      <c r="C59" t="s">
        <v>43</v>
      </c>
      <c r="D59">
        <v>5.3978999999999999E-2</v>
      </c>
    </row>
    <row r="60" spans="1:4" x14ac:dyDescent="0.25">
      <c r="A60">
        <v>28</v>
      </c>
      <c r="B60">
        <v>66</v>
      </c>
      <c r="C60" t="s">
        <v>0</v>
      </c>
      <c r="D60">
        <v>5.3173999999999999E-2</v>
      </c>
    </row>
    <row r="61" spans="1:4" x14ac:dyDescent="0.25">
      <c r="A61">
        <v>28</v>
      </c>
      <c r="B61">
        <v>66</v>
      </c>
      <c r="C61" t="s">
        <v>0</v>
      </c>
      <c r="D61">
        <v>5.3173999999999999E-2</v>
      </c>
    </row>
    <row r="62" spans="1:4" x14ac:dyDescent="0.25">
      <c r="A62">
        <v>28</v>
      </c>
      <c r="B62">
        <v>67</v>
      </c>
      <c r="C62" t="s">
        <v>43</v>
      </c>
      <c r="D62">
        <v>5.3978999999999999E-2</v>
      </c>
    </row>
    <row r="63" spans="1:4" x14ac:dyDescent="0.25">
      <c r="A63">
        <v>28</v>
      </c>
      <c r="B63">
        <v>66</v>
      </c>
      <c r="C63" t="s">
        <v>0</v>
      </c>
      <c r="D63">
        <v>5.3173999999999999E-2</v>
      </c>
    </row>
    <row r="64" spans="1:4" x14ac:dyDescent="0.25">
      <c r="A64">
        <v>28</v>
      </c>
      <c r="B64">
        <v>66</v>
      </c>
      <c r="C64" t="s">
        <v>0</v>
      </c>
      <c r="D64">
        <v>5.3173999999999999E-2</v>
      </c>
    </row>
    <row r="65" spans="1:4" x14ac:dyDescent="0.25">
      <c r="A65">
        <v>28</v>
      </c>
      <c r="B65">
        <v>66</v>
      </c>
      <c r="C65" t="s">
        <v>0</v>
      </c>
      <c r="D65">
        <v>5.3173999999999999E-2</v>
      </c>
    </row>
    <row r="66" spans="1:4" x14ac:dyDescent="0.25">
      <c r="A66">
        <v>28</v>
      </c>
      <c r="B66">
        <v>67</v>
      </c>
      <c r="C66" t="s">
        <v>43</v>
      </c>
      <c r="D66">
        <v>5.3978999999999999E-2</v>
      </c>
    </row>
    <row r="67" spans="1:4" x14ac:dyDescent="0.25">
      <c r="A67">
        <v>29</v>
      </c>
      <c r="B67">
        <v>507</v>
      </c>
      <c r="C67" t="s">
        <v>3</v>
      </c>
      <c r="D67">
        <v>0.408472</v>
      </c>
    </row>
    <row r="68" spans="1:4" x14ac:dyDescent="0.25">
      <c r="A68">
        <v>29</v>
      </c>
      <c r="B68">
        <v>511</v>
      </c>
      <c r="C68" t="s">
        <v>8</v>
      </c>
      <c r="D68">
        <v>0.411694</v>
      </c>
    </row>
    <row r="69" spans="1:4" x14ac:dyDescent="0.25">
      <c r="A69">
        <v>29</v>
      </c>
      <c r="B69">
        <v>510</v>
      </c>
      <c r="C69" t="s">
        <v>36</v>
      </c>
      <c r="D69">
        <v>0.410889</v>
      </c>
    </row>
    <row r="70" spans="1:4" x14ac:dyDescent="0.25">
      <c r="A70">
        <v>29</v>
      </c>
      <c r="B70">
        <v>508</v>
      </c>
      <c r="C70" t="s">
        <v>5</v>
      </c>
      <c r="D70">
        <v>0.409277</v>
      </c>
    </row>
    <row r="71" spans="1:4" x14ac:dyDescent="0.25">
      <c r="A71">
        <v>29</v>
      </c>
      <c r="B71">
        <v>507</v>
      </c>
      <c r="C71" t="s">
        <v>3</v>
      </c>
      <c r="D71">
        <v>0.408472</v>
      </c>
    </row>
    <row r="72" spans="1:4" x14ac:dyDescent="0.25">
      <c r="A72">
        <v>29</v>
      </c>
      <c r="B72">
        <v>511</v>
      </c>
      <c r="C72" t="s">
        <v>8</v>
      </c>
      <c r="D72">
        <v>0.411694</v>
      </c>
    </row>
    <row r="73" spans="1:4" x14ac:dyDescent="0.25">
      <c r="A73">
        <v>29</v>
      </c>
      <c r="B73">
        <v>511</v>
      </c>
      <c r="C73" t="s">
        <v>8</v>
      </c>
      <c r="D73">
        <v>0.411694</v>
      </c>
    </row>
    <row r="74" spans="1:4" x14ac:dyDescent="0.25">
      <c r="A74">
        <v>29</v>
      </c>
      <c r="B74">
        <v>508</v>
      </c>
      <c r="C74" t="s">
        <v>5</v>
      </c>
      <c r="D74">
        <v>0.409277</v>
      </c>
    </row>
    <row r="75" spans="1:4" x14ac:dyDescent="0.25">
      <c r="A75">
        <v>29</v>
      </c>
      <c r="B75">
        <v>508</v>
      </c>
      <c r="C75" t="s">
        <v>5</v>
      </c>
      <c r="D75">
        <v>0.409277</v>
      </c>
    </row>
    <row r="76" spans="1:4" x14ac:dyDescent="0.25">
      <c r="A76">
        <v>29</v>
      </c>
      <c r="B76">
        <v>509</v>
      </c>
      <c r="C76" t="s">
        <v>20</v>
      </c>
      <c r="D76">
        <v>0.41008299999999998</v>
      </c>
    </row>
    <row r="77" spans="1:4" x14ac:dyDescent="0.25">
      <c r="A77">
        <v>29</v>
      </c>
      <c r="B77">
        <v>509</v>
      </c>
      <c r="C77" t="s">
        <v>20</v>
      </c>
      <c r="D77">
        <v>0.41008299999999998</v>
      </c>
    </row>
    <row r="78" spans="1:4" x14ac:dyDescent="0.25">
      <c r="A78">
        <v>29</v>
      </c>
      <c r="B78">
        <v>509</v>
      </c>
      <c r="C78" t="s">
        <v>20</v>
      </c>
      <c r="D78">
        <v>0.41008299999999998</v>
      </c>
    </row>
    <row r="79" spans="1:4" x14ac:dyDescent="0.25">
      <c r="A79">
        <v>29</v>
      </c>
      <c r="B79">
        <v>509</v>
      </c>
      <c r="C79" t="s">
        <v>20</v>
      </c>
      <c r="D79">
        <v>0.41008299999999998</v>
      </c>
    </row>
    <row r="80" spans="1:4" x14ac:dyDescent="0.25">
      <c r="A80">
        <v>29</v>
      </c>
      <c r="B80">
        <v>511</v>
      </c>
      <c r="C80" t="s">
        <v>8</v>
      </c>
      <c r="D80">
        <v>0.411694</v>
      </c>
    </row>
    <row r="81" spans="1:4" x14ac:dyDescent="0.25">
      <c r="A81">
        <v>29</v>
      </c>
      <c r="B81">
        <v>508</v>
      </c>
      <c r="C81" t="s">
        <v>5</v>
      </c>
      <c r="D81">
        <v>0.409277</v>
      </c>
    </row>
    <row r="82" spans="1:4" x14ac:dyDescent="0.25">
      <c r="A82">
        <v>29</v>
      </c>
      <c r="B82">
        <v>508</v>
      </c>
      <c r="C82" t="s">
        <v>5</v>
      </c>
      <c r="D82">
        <v>0.409277</v>
      </c>
    </row>
    <row r="83" spans="1:4" x14ac:dyDescent="0.25">
      <c r="A83">
        <v>29</v>
      </c>
      <c r="B83">
        <v>509</v>
      </c>
      <c r="C83" t="s">
        <v>20</v>
      </c>
      <c r="D83">
        <v>0.41008299999999998</v>
      </c>
    </row>
    <row r="84" spans="1:4" x14ac:dyDescent="0.25">
      <c r="A84">
        <v>29</v>
      </c>
      <c r="B84">
        <v>509</v>
      </c>
      <c r="C84" t="s">
        <v>20</v>
      </c>
      <c r="D84">
        <v>0.41008299999999998</v>
      </c>
    </row>
    <row r="85" spans="1:4" x14ac:dyDescent="0.25">
      <c r="A85">
        <v>29</v>
      </c>
      <c r="B85">
        <v>511</v>
      </c>
      <c r="C85" t="s">
        <v>8</v>
      </c>
      <c r="D85">
        <v>0.411694</v>
      </c>
    </row>
    <row r="86" spans="1:4" x14ac:dyDescent="0.25">
      <c r="A86">
        <v>29</v>
      </c>
      <c r="B86">
        <v>508</v>
      </c>
      <c r="C86" t="s">
        <v>5</v>
      </c>
      <c r="D86">
        <v>0.409277</v>
      </c>
    </row>
    <row r="87" spans="1:4" x14ac:dyDescent="0.25">
      <c r="A87">
        <v>29</v>
      </c>
      <c r="B87">
        <v>508</v>
      </c>
      <c r="C87" t="s">
        <v>5</v>
      </c>
      <c r="D87">
        <v>0.409277</v>
      </c>
    </row>
  </sheetData>
  <sortState xmlns:xlrd2="http://schemas.microsoft.com/office/spreadsheetml/2017/richdata2" ref="A2:D87">
    <sortCondition ref="A2:A8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29"/>
  <sheetViews>
    <sheetView workbookViewId="0">
      <selection activeCell="I4" sqref="I4"/>
    </sheetView>
  </sheetViews>
  <sheetFormatPr defaultRowHeight="15" x14ac:dyDescent="0.25"/>
  <cols>
    <col min="1" max="1" width="17.5703125" bestFit="1" customWidth="1"/>
    <col min="2" max="2" width="11.28515625" customWidth="1"/>
    <col min="4" max="4" width="14.140625" customWidth="1"/>
  </cols>
  <sheetData>
    <row r="1" spans="1:10" x14ac:dyDescent="0.25">
      <c r="A1" t="s">
        <v>1238</v>
      </c>
      <c r="B1" t="s">
        <v>1239</v>
      </c>
      <c r="C1" t="s">
        <v>59</v>
      </c>
      <c r="D1" t="s">
        <v>60</v>
      </c>
      <c r="E1" t="s">
        <v>1241</v>
      </c>
      <c r="H1" t="s">
        <v>1240</v>
      </c>
      <c r="I1">
        <v>1023</v>
      </c>
    </row>
    <row r="2" spans="1:10" x14ac:dyDescent="0.25">
      <c r="A2" t="s">
        <v>1237</v>
      </c>
      <c r="B2">
        <v>3502</v>
      </c>
      <c r="C2" t="s">
        <v>1236</v>
      </c>
      <c r="D2">
        <v>2.8214350000000001</v>
      </c>
      <c r="E2">
        <f>B2/$I$1</f>
        <v>3.4232649071358749</v>
      </c>
      <c r="H2" t="s">
        <v>92</v>
      </c>
      <c r="I2">
        <f>MIN(B2:B829)</f>
        <v>1579</v>
      </c>
    </row>
    <row r="3" spans="1:10" x14ac:dyDescent="0.25">
      <c r="A3" t="s">
        <v>1235</v>
      </c>
      <c r="B3">
        <v>3507</v>
      </c>
      <c r="C3" t="s">
        <v>1234</v>
      </c>
      <c r="D3">
        <v>2.8254640000000002</v>
      </c>
      <c r="E3">
        <f t="shared" ref="E3:E66" si="0">B3/$I$1</f>
        <v>3.4281524926686218</v>
      </c>
      <c r="H3" t="s">
        <v>93</v>
      </c>
      <c r="I3">
        <f>MAX(B3:B830)</f>
        <v>3528</v>
      </c>
      <c r="J3">
        <f>I3-I2</f>
        <v>1949</v>
      </c>
    </row>
    <row r="4" spans="1:10" x14ac:dyDescent="0.25">
      <c r="A4" t="s">
        <v>1233</v>
      </c>
      <c r="B4">
        <v>3498</v>
      </c>
      <c r="C4" t="s">
        <v>1231</v>
      </c>
      <c r="D4">
        <v>2.8182130000000001</v>
      </c>
      <c r="E4">
        <f t="shared" si="0"/>
        <v>3.4193548387096775</v>
      </c>
      <c r="H4" t="s">
        <v>1242</v>
      </c>
      <c r="I4">
        <f>AVERAGE(B4:B831)</f>
        <v>2101.7990314769977</v>
      </c>
    </row>
    <row r="5" spans="1:10" x14ac:dyDescent="0.25">
      <c r="A5" t="s">
        <v>1232</v>
      </c>
      <c r="B5">
        <v>3498</v>
      </c>
      <c r="C5" t="s">
        <v>1231</v>
      </c>
      <c r="D5">
        <v>2.8182130000000001</v>
      </c>
      <c r="E5">
        <f t="shared" si="0"/>
        <v>3.4193548387096775</v>
      </c>
    </row>
    <row r="6" spans="1:10" x14ac:dyDescent="0.25">
      <c r="A6" t="s">
        <v>1230</v>
      </c>
      <c r="B6">
        <v>3523</v>
      </c>
      <c r="C6" t="s">
        <v>1229</v>
      </c>
      <c r="D6">
        <v>2.8383539999999998</v>
      </c>
      <c r="E6">
        <f t="shared" si="0"/>
        <v>3.4437927663734116</v>
      </c>
    </row>
    <row r="7" spans="1:10" x14ac:dyDescent="0.25">
      <c r="A7" t="s">
        <v>1228</v>
      </c>
      <c r="B7">
        <v>3518</v>
      </c>
      <c r="C7" t="s">
        <v>1227</v>
      </c>
      <c r="D7">
        <v>2.8343259999999999</v>
      </c>
      <c r="E7">
        <f t="shared" si="0"/>
        <v>3.4389051808406648</v>
      </c>
    </row>
    <row r="8" spans="1:10" x14ac:dyDescent="0.25">
      <c r="A8" t="s">
        <v>1226</v>
      </c>
      <c r="B8">
        <v>3528</v>
      </c>
      <c r="C8" t="s">
        <v>86</v>
      </c>
      <c r="D8">
        <v>2.8423829999999999</v>
      </c>
      <c r="E8">
        <f t="shared" si="0"/>
        <v>3.4486803519061584</v>
      </c>
    </row>
    <row r="9" spans="1:10" x14ac:dyDescent="0.25">
      <c r="A9" t="s">
        <v>1225</v>
      </c>
      <c r="B9">
        <v>3512</v>
      </c>
      <c r="C9" t="s">
        <v>1224</v>
      </c>
      <c r="D9">
        <v>2.8294920000000001</v>
      </c>
      <c r="E9">
        <f t="shared" si="0"/>
        <v>3.4330400782013686</v>
      </c>
    </row>
    <row r="10" spans="1:10" x14ac:dyDescent="0.25">
      <c r="A10" t="s">
        <v>1223</v>
      </c>
      <c r="B10">
        <v>3499</v>
      </c>
      <c r="C10" t="s">
        <v>1222</v>
      </c>
      <c r="D10">
        <v>2.8190189999999999</v>
      </c>
      <c r="E10">
        <f t="shared" si="0"/>
        <v>3.4203323558162269</v>
      </c>
    </row>
    <row r="11" spans="1:10" x14ac:dyDescent="0.25">
      <c r="A11" t="s">
        <v>1221</v>
      </c>
      <c r="B11">
        <v>3465</v>
      </c>
      <c r="C11" t="s">
        <v>357</v>
      </c>
      <c r="D11">
        <v>2.7916259999999999</v>
      </c>
      <c r="E11">
        <f t="shared" si="0"/>
        <v>3.3870967741935485</v>
      </c>
    </row>
    <row r="12" spans="1:10" x14ac:dyDescent="0.25">
      <c r="A12" t="s">
        <v>1220</v>
      </c>
      <c r="B12">
        <v>3450</v>
      </c>
      <c r="C12" t="s">
        <v>17</v>
      </c>
      <c r="D12">
        <v>2.779541</v>
      </c>
      <c r="E12">
        <f t="shared" si="0"/>
        <v>3.372434017595308</v>
      </c>
    </row>
    <row r="13" spans="1:10" x14ac:dyDescent="0.25">
      <c r="A13" t="s">
        <v>1219</v>
      </c>
      <c r="B13">
        <v>3456</v>
      </c>
      <c r="C13" t="s">
        <v>45</v>
      </c>
      <c r="D13">
        <v>2.7843749999999998</v>
      </c>
      <c r="E13">
        <f t="shared" si="0"/>
        <v>3.3782991202346042</v>
      </c>
    </row>
    <row r="14" spans="1:10" x14ac:dyDescent="0.25">
      <c r="A14" t="s">
        <v>1218</v>
      </c>
      <c r="B14">
        <v>3450</v>
      </c>
      <c r="C14" t="s">
        <v>17</v>
      </c>
      <c r="D14">
        <v>2.779541</v>
      </c>
      <c r="E14">
        <f t="shared" si="0"/>
        <v>3.372434017595308</v>
      </c>
    </row>
    <row r="15" spans="1:10" x14ac:dyDescent="0.25">
      <c r="A15" t="s">
        <v>1217</v>
      </c>
      <c r="B15">
        <v>3458</v>
      </c>
      <c r="C15" t="s">
        <v>11</v>
      </c>
      <c r="D15">
        <v>2.7859859999999999</v>
      </c>
      <c r="E15">
        <f t="shared" si="0"/>
        <v>3.3802541544477029</v>
      </c>
    </row>
    <row r="16" spans="1:10" x14ac:dyDescent="0.25">
      <c r="A16" t="s">
        <v>1216</v>
      </c>
      <c r="B16">
        <v>3449</v>
      </c>
      <c r="C16" t="s">
        <v>34</v>
      </c>
      <c r="D16">
        <v>2.7787350000000002</v>
      </c>
      <c r="E16">
        <f t="shared" si="0"/>
        <v>3.3714565004887587</v>
      </c>
    </row>
    <row r="17" spans="1:5" x14ac:dyDescent="0.25">
      <c r="A17" t="s">
        <v>1215</v>
      </c>
      <c r="B17">
        <v>3449</v>
      </c>
      <c r="C17" t="s">
        <v>34</v>
      </c>
      <c r="D17">
        <v>2.7787350000000002</v>
      </c>
      <c r="E17">
        <f t="shared" si="0"/>
        <v>3.3714565004887587</v>
      </c>
    </row>
    <row r="18" spans="1:5" x14ac:dyDescent="0.25">
      <c r="A18" t="s">
        <v>1214</v>
      </c>
      <c r="B18">
        <v>3461</v>
      </c>
      <c r="C18" t="s">
        <v>13</v>
      </c>
      <c r="D18">
        <v>2.7884030000000002</v>
      </c>
      <c r="E18">
        <f t="shared" si="0"/>
        <v>3.383186705767351</v>
      </c>
    </row>
    <row r="19" spans="1:5" x14ac:dyDescent="0.25">
      <c r="A19" t="s">
        <v>1213</v>
      </c>
      <c r="B19">
        <v>3456</v>
      </c>
      <c r="C19" t="s">
        <v>45</v>
      </c>
      <c r="D19">
        <v>2.7843749999999998</v>
      </c>
      <c r="E19">
        <f t="shared" si="0"/>
        <v>3.3782991202346042</v>
      </c>
    </row>
    <row r="20" spans="1:5" x14ac:dyDescent="0.25">
      <c r="A20" t="s">
        <v>1212</v>
      </c>
      <c r="B20">
        <v>3452</v>
      </c>
      <c r="C20" t="s">
        <v>28</v>
      </c>
      <c r="D20">
        <v>2.7811520000000001</v>
      </c>
      <c r="E20">
        <f t="shared" si="0"/>
        <v>3.3743890518084068</v>
      </c>
    </row>
    <row r="21" spans="1:5" x14ac:dyDescent="0.25">
      <c r="A21" t="s">
        <v>1211</v>
      </c>
      <c r="B21">
        <v>3451</v>
      </c>
      <c r="C21" t="s">
        <v>1210</v>
      </c>
      <c r="D21">
        <v>2.7803469999999999</v>
      </c>
      <c r="E21">
        <f t="shared" si="0"/>
        <v>3.3734115347018574</v>
      </c>
    </row>
    <row r="22" spans="1:5" x14ac:dyDescent="0.25">
      <c r="A22" t="s">
        <v>1209</v>
      </c>
      <c r="B22">
        <v>3457</v>
      </c>
      <c r="C22" t="s">
        <v>31</v>
      </c>
      <c r="D22">
        <v>2.7851810000000001</v>
      </c>
      <c r="E22">
        <f t="shared" si="0"/>
        <v>3.3792766373411536</v>
      </c>
    </row>
    <row r="23" spans="1:5" x14ac:dyDescent="0.25">
      <c r="A23" t="s">
        <v>1208</v>
      </c>
      <c r="B23">
        <v>3427</v>
      </c>
      <c r="C23" t="s">
        <v>1207</v>
      </c>
      <c r="D23">
        <v>2.7610109999999999</v>
      </c>
      <c r="E23">
        <f t="shared" si="0"/>
        <v>3.3499511241446727</v>
      </c>
    </row>
    <row r="24" spans="1:5" x14ac:dyDescent="0.25">
      <c r="A24" t="s">
        <v>1206</v>
      </c>
      <c r="B24">
        <v>3392</v>
      </c>
      <c r="C24" t="s">
        <v>1153</v>
      </c>
      <c r="D24">
        <v>2.732812</v>
      </c>
      <c r="E24">
        <f t="shared" si="0"/>
        <v>3.3157380254154449</v>
      </c>
    </row>
    <row r="25" spans="1:5" x14ac:dyDescent="0.25">
      <c r="A25" t="s">
        <v>1205</v>
      </c>
      <c r="B25">
        <v>3408</v>
      </c>
      <c r="C25" t="s">
        <v>1204</v>
      </c>
      <c r="D25">
        <v>2.7457029999999998</v>
      </c>
      <c r="E25">
        <f t="shared" si="0"/>
        <v>3.3313782991202348</v>
      </c>
    </row>
    <row r="26" spans="1:5" x14ac:dyDescent="0.25">
      <c r="A26" t="s">
        <v>1203</v>
      </c>
      <c r="B26">
        <v>3392</v>
      </c>
      <c r="C26" t="s">
        <v>1153</v>
      </c>
      <c r="D26">
        <v>2.732812</v>
      </c>
      <c r="E26">
        <f t="shared" si="0"/>
        <v>3.3157380254154449</v>
      </c>
    </row>
    <row r="27" spans="1:5" x14ac:dyDescent="0.25">
      <c r="A27" t="s">
        <v>1202</v>
      </c>
      <c r="B27">
        <v>3398</v>
      </c>
      <c r="C27" t="s">
        <v>1179</v>
      </c>
      <c r="D27">
        <v>2.7376459999999998</v>
      </c>
      <c r="E27">
        <f t="shared" si="0"/>
        <v>3.3216031280547411</v>
      </c>
    </row>
    <row r="28" spans="1:5" x14ac:dyDescent="0.25">
      <c r="A28" t="s">
        <v>1201</v>
      </c>
      <c r="B28">
        <v>3393</v>
      </c>
      <c r="C28" t="s">
        <v>1167</v>
      </c>
      <c r="D28">
        <v>2.7336179999999999</v>
      </c>
      <c r="E28">
        <f t="shared" si="0"/>
        <v>3.3167155425219943</v>
      </c>
    </row>
    <row r="29" spans="1:5" x14ac:dyDescent="0.25">
      <c r="A29" t="s">
        <v>1200</v>
      </c>
      <c r="B29">
        <v>3405</v>
      </c>
      <c r="C29" t="s">
        <v>1199</v>
      </c>
      <c r="D29">
        <v>2.7432859999999999</v>
      </c>
      <c r="E29">
        <f t="shared" si="0"/>
        <v>3.3284457478005867</v>
      </c>
    </row>
    <row r="30" spans="1:5" x14ac:dyDescent="0.25">
      <c r="A30" t="s">
        <v>1198</v>
      </c>
      <c r="B30">
        <v>3395</v>
      </c>
      <c r="C30" t="s">
        <v>1187</v>
      </c>
      <c r="D30">
        <v>2.7352289999999999</v>
      </c>
      <c r="E30">
        <f t="shared" si="0"/>
        <v>3.318670576735093</v>
      </c>
    </row>
    <row r="31" spans="1:5" x14ac:dyDescent="0.25">
      <c r="A31" t="s">
        <v>1197</v>
      </c>
      <c r="B31">
        <v>3411</v>
      </c>
      <c r="C31" t="s">
        <v>1196</v>
      </c>
      <c r="D31">
        <v>2.7481200000000001</v>
      </c>
      <c r="E31">
        <f t="shared" si="0"/>
        <v>3.3343108504398828</v>
      </c>
    </row>
    <row r="32" spans="1:5" x14ac:dyDescent="0.25">
      <c r="A32" t="s">
        <v>1195</v>
      </c>
      <c r="B32">
        <v>3414</v>
      </c>
      <c r="C32" t="s">
        <v>1192</v>
      </c>
      <c r="D32">
        <v>2.750537</v>
      </c>
      <c r="E32">
        <f t="shared" si="0"/>
        <v>3.3372434017595309</v>
      </c>
    </row>
    <row r="33" spans="1:5" x14ac:dyDescent="0.25">
      <c r="A33" t="s">
        <v>1194</v>
      </c>
      <c r="B33">
        <v>3398</v>
      </c>
      <c r="C33" t="s">
        <v>1179</v>
      </c>
      <c r="D33">
        <v>2.7376459999999998</v>
      </c>
      <c r="E33">
        <f t="shared" si="0"/>
        <v>3.3216031280547411</v>
      </c>
    </row>
    <row r="34" spans="1:5" x14ac:dyDescent="0.25">
      <c r="A34" t="s">
        <v>1193</v>
      </c>
      <c r="B34">
        <v>3414</v>
      </c>
      <c r="C34" t="s">
        <v>1192</v>
      </c>
      <c r="D34">
        <v>2.750537</v>
      </c>
      <c r="E34">
        <f t="shared" si="0"/>
        <v>3.3372434017595309</v>
      </c>
    </row>
    <row r="35" spans="1:5" x14ac:dyDescent="0.25">
      <c r="A35" t="s">
        <v>1191</v>
      </c>
      <c r="B35">
        <v>3392</v>
      </c>
      <c r="C35" t="s">
        <v>1153</v>
      </c>
      <c r="D35">
        <v>2.732812</v>
      </c>
      <c r="E35">
        <f t="shared" si="0"/>
        <v>3.3157380254154449</v>
      </c>
    </row>
    <row r="36" spans="1:5" x14ac:dyDescent="0.25">
      <c r="A36" t="s">
        <v>1190</v>
      </c>
      <c r="B36">
        <v>3409</v>
      </c>
      <c r="C36" t="s">
        <v>1189</v>
      </c>
      <c r="D36">
        <v>2.7465090000000001</v>
      </c>
      <c r="E36">
        <f t="shared" si="0"/>
        <v>3.3323558162267841</v>
      </c>
    </row>
    <row r="37" spans="1:5" x14ac:dyDescent="0.25">
      <c r="A37" t="s">
        <v>1188</v>
      </c>
      <c r="B37">
        <v>3395</v>
      </c>
      <c r="C37" t="s">
        <v>1187</v>
      </c>
      <c r="D37">
        <v>2.7352289999999999</v>
      </c>
      <c r="E37">
        <f t="shared" si="0"/>
        <v>3.318670576735093</v>
      </c>
    </row>
    <row r="38" spans="1:5" x14ac:dyDescent="0.25">
      <c r="A38" t="s">
        <v>1186</v>
      </c>
      <c r="B38">
        <v>3401</v>
      </c>
      <c r="C38" t="s">
        <v>351</v>
      </c>
      <c r="D38">
        <v>2.7400630000000001</v>
      </c>
      <c r="E38">
        <f t="shared" si="0"/>
        <v>3.3245356793743892</v>
      </c>
    </row>
    <row r="39" spans="1:5" x14ac:dyDescent="0.25">
      <c r="A39" t="s">
        <v>1185</v>
      </c>
      <c r="B39">
        <v>3404</v>
      </c>
      <c r="C39" t="s">
        <v>398</v>
      </c>
      <c r="D39">
        <v>2.7424810000000002</v>
      </c>
      <c r="E39">
        <f t="shared" si="0"/>
        <v>3.3274682306940373</v>
      </c>
    </row>
    <row r="40" spans="1:5" x14ac:dyDescent="0.25">
      <c r="A40" t="s">
        <v>1184</v>
      </c>
      <c r="B40">
        <v>3394</v>
      </c>
      <c r="C40" t="s">
        <v>1183</v>
      </c>
      <c r="D40">
        <v>2.7344240000000002</v>
      </c>
      <c r="E40">
        <f t="shared" si="0"/>
        <v>3.3176930596285437</v>
      </c>
    </row>
    <row r="41" spans="1:5" x14ac:dyDescent="0.25">
      <c r="A41" t="s">
        <v>1182</v>
      </c>
      <c r="B41">
        <v>3391</v>
      </c>
      <c r="C41" t="s">
        <v>1181</v>
      </c>
      <c r="D41">
        <v>2.7320069999999999</v>
      </c>
      <c r="E41">
        <f t="shared" si="0"/>
        <v>3.3147605083088956</v>
      </c>
    </row>
    <row r="42" spans="1:5" x14ac:dyDescent="0.25">
      <c r="A42" t="s">
        <v>1180</v>
      </c>
      <c r="B42">
        <v>3398</v>
      </c>
      <c r="C42" t="s">
        <v>1179</v>
      </c>
      <c r="D42">
        <v>2.7376459999999998</v>
      </c>
      <c r="E42">
        <f t="shared" si="0"/>
        <v>3.3216031280547411</v>
      </c>
    </row>
    <row r="43" spans="1:5" x14ac:dyDescent="0.25">
      <c r="A43" t="s">
        <v>1178</v>
      </c>
      <c r="B43">
        <v>3387</v>
      </c>
      <c r="C43" t="s">
        <v>1175</v>
      </c>
      <c r="D43">
        <v>2.7287840000000001</v>
      </c>
      <c r="E43">
        <f t="shared" si="0"/>
        <v>3.3108504398826981</v>
      </c>
    </row>
    <row r="44" spans="1:5" x14ac:dyDescent="0.25">
      <c r="A44" t="s">
        <v>1177</v>
      </c>
      <c r="B44">
        <v>3386</v>
      </c>
      <c r="C44" t="s">
        <v>1150</v>
      </c>
      <c r="D44">
        <v>2.7279779999999998</v>
      </c>
      <c r="E44">
        <f t="shared" si="0"/>
        <v>3.3098729227761488</v>
      </c>
    </row>
    <row r="45" spans="1:5" x14ac:dyDescent="0.25">
      <c r="A45" t="s">
        <v>1176</v>
      </c>
      <c r="B45">
        <v>3387</v>
      </c>
      <c r="C45" t="s">
        <v>1175</v>
      </c>
      <c r="D45">
        <v>2.7287840000000001</v>
      </c>
      <c r="E45">
        <f t="shared" si="0"/>
        <v>3.3108504398826981</v>
      </c>
    </row>
    <row r="46" spans="1:5" x14ac:dyDescent="0.25">
      <c r="A46" t="s">
        <v>1174</v>
      </c>
      <c r="B46">
        <v>3388</v>
      </c>
      <c r="C46" t="s">
        <v>1157</v>
      </c>
      <c r="D46">
        <v>2.72959</v>
      </c>
      <c r="E46">
        <f t="shared" si="0"/>
        <v>3.3118279569892475</v>
      </c>
    </row>
    <row r="47" spans="1:5" x14ac:dyDescent="0.25">
      <c r="A47" t="s">
        <v>1173</v>
      </c>
      <c r="B47">
        <v>3388</v>
      </c>
      <c r="C47" t="s">
        <v>1157</v>
      </c>
      <c r="D47">
        <v>2.72959</v>
      </c>
      <c r="E47">
        <f t="shared" si="0"/>
        <v>3.3118279569892475</v>
      </c>
    </row>
    <row r="48" spans="1:5" x14ac:dyDescent="0.25">
      <c r="A48" t="s">
        <v>1172</v>
      </c>
      <c r="B48">
        <v>3385</v>
      </c>
      <c r="C48" t="s">
        <v>1162</v>
      </c>
      <c r="D48">
        <v>2.7271730000000001</v>
      </c>
      <c r="E48">
        <f t="shared" si="0"/>
        <v>3.3088954056695994</v>
      </c>
    </row>
    <row r="49" spans="1:5" x14ac:dyDescent="0.25">
      <c r="A49" t="s">
        <v>1171</v>
      </c>
      <c r="B49">
        <v>3390</v>
      </c>
      <c r="C49" t="s">
        <v>1170</v>
      </c>
      <c r="D49">
        <v>2.731201</v>
      </c>
      <c r="E49">
        <f t="shared" si="0"/>
        <v>3.3137829912023462</v>
      </c>
    </row>
    <row r="50" spans="1:5" x14ac:dyDescent="0.25">
      <c r="A50" t="s">
        <v>1169</v>
      </c>
      <c r="B50">
        <v>3386</v>
      </c>
      <c r="C50" t="s">
        <v>1150</v>
      </c>
      <c r="D50">
        <v>2.7279779999999998</v>
      </c>
      <c r="E50">
        <f t="shared" si="0"/>
        <v>3.3098729227761488</v>
      </c>
    </row>
    <row r="51" spans="1:5" x14ac:dyDescent="0.25">
      <c r="A51" t="s">
        <v>1168</v>
      </c>
      <c r="B51">
        <v>3393</v>
      </c>
      <c r="C51" t="s">
        <v>1167</v>
      </c>
      <c r="D51">
        <v>2.7336179999999999</v>
      </c>
      <c r="E51">
        <f t="shared" si="0"/>
        <v>3.3167155425219943</v>
      </c>
    </row>
    <row r="52" spans="1:5" x14ac:dyDescent="0.25">
      <c r="A52" t="s">
        <v>1166</v>
      </c>
      <c r="B52">
        <v>3385</v>
      </c>
      <c r="C52" t="s">
        <v>1162</v>
      </c>
      <c r="D52">
        <v>2.7271730000000001</v>
      </c>
      <c r="E52">
        <f t="shared" si="0"/>
        <v>3.3088954056695994</v>
      </c>
    </row>
    <row r="53" spans="1:5" x14ac:dyDescent="0.25">
      <c r="A53" t="s">
        <v>1165</v>
      </c>
      <c r="B53">
        <v>3400</v>
      </c>
      <c r="C53" t="s">
        <v>1159</v>
      </c>
      <c r="D53">
        <v>2.739258</v>
      </c>
      <c r="E53">
        <f t="shared" si="0"/>
        <v>3.3235581622678398</v>
      </c>
    </row>
    <row r="54" spans="1:5" x14ac:dyDescent="0.25">
      <c r="A54" t="s">
        <v>1164</v>
      </c>
      <c r="B54">
        <v>3386</v>
      </c>
      <c r="C54" t="s">
        <v>1150</v>
      </c>
      <c r="D54">
        <v>2.7279779999999998</v>
      </c>
      <c r="E54">
        <f t="shared" si="0"/>
        <v>3.3098729227761488</v>
      </c>
    </row>
    <row r="55" spans="1:5" x14ac:dyDescent="0.25">
      <c r="A55" t="s">
        <v>1163</v>
      </c>
      <c r="B55">
        <v>3385</v>
      </c>
      <c r="C55" t="s">
        <v>1162</v>
      </c>
      <c r="D55">
        <v>2.7271730000000001</v>
      </c>
      <c r="E55">
        <f t="shared" si="0"/>
        <v>3.3088954056695994</v>
      </c>
    </row>
    <row r="56" spans="1:5" x14ac:dyDescent="0.25">
      <c r="A56" t="s">
        <v>1161</v>
      </c>
      <c r="B56">
        <v>3400</v>
      </c>
      <c r="C56" t="s">
        <v>1159</v>
      </c>
      <c r="D56">
        <v>2.739258</v>
      </c>
      <c r="E56">
        <f t="shared" si="0"/>
        <v>3.3235581622678398</v>
      </c>
    </row>
    <row r="57" spans="1:5" x14ac:dyDescent="0.25">
      <c r="A57" t="s">
        <v>1160</v>
      </c>
      <c r="B57">
        <v>3400</v>
      </c>
      <c r="C57" t="s">
        <v>1159</v>
      </c>
      <c r="D57">
        <v>2.739258</v>
      </c>
      <c r="E57">
        <f t="shared" si="0"/>
        <v>3.3235581622678398</v>
      </c>
    </row>
    <row r="58" spans="1:5" x14ac:dyDescent="0.25">
      <c r="A58" t="s">
        <v>1158</v>
      </c>
      <c r="B58">
        <v>3388</v>
      </c>
      <c r="C58" t="s">
        <v>1157</v>
      </c>
      <c r="D58">
        <v>2.72959</v>
      </c>
      <c r="E58">
        <f t="shared" si="0"/>
        <v>3.3118279569892475</v>
      </c>
    </row>
    <row r="59" spans="1:5" x14ac:dyDescent="0.25">
      <c r="A59" t="s">
        <v>1156</v>
      </c>
      <c r="B59">
        <v>3382</v>
      </c>
      <c r="C59" t="s">
        <v>1155</v>
      </c>
      <c r="D59">
        <v>2.7247560000000002</v>
      </c>
      <c r="E59">
        <f t="shared" si="0"/>
        <v>3.3059628543499513</v>
      </c>
    </row>
    <row r="60" spans="1:5" x14ac:dyDescent="0.25">
      <c r="A60" t="s">
        <v>1154</v>
      </c>
      <c r="B60">
        <v>3392</v>
      </c>
      <c r="C60" t="s">
        <v>1153</v>
      </c>
      <c r="D60">
        <v>2.732812</v>
      </c>
      <c r="E60">
        <f t="shared" si="0"/>
        <v>3.3157380254154449</v>
      </c>
    </row>
    <row r="61" spans="1:5" x14ac:dyDescent="0.25">
      <c r="A61" t="s">
        <v>1152</v>
      </c>
      <c r="B61">
        <v>3376</v>
      </c>
      <c r="C61" t="s">
        <v>355</v>
      </c>
      <c r="D61">
        <v>2.719922</v>
      </c>
      <c r="E61">
        <f t="shared" si="0"/>
        <v>3.3000977517106551</v>
      </c>
    </row>
    <row r="62" spans="1:5" x14ac:dyDescent="0.25">
      <c r="A62" t="s">
        <v>1151</v>
      </c>
      <c r="B62">
        <v>3386</v>
      </c>
      <c r="C62" t="s">
        <v>1150</v>
      </c>
      <c r="D62">
        <v>2.7279779999999998</v>
      </c>
      <c r="E62">
        <f t="shared" si="0"/>
        <v>3.3098729227761488</v>
      </c>
    </row>
    <row r="63" spans="1:5" x14ac:dyDescent="0.25">
      <c r="A63" t="s">
        <v>1149</v>
      </c>
      <c r="B63">
        <v>3381</v>
      </c>
      <c r="C63" t="s">
        <v>1143</v>
      </c>
      <c r="D63">
        <v>2.7239499999999999</v>
      </c>
      <c r="E63">
        <f t="shared" si="0"/>
        <v>3.3049853372434019</v>
      </c>
    </row>
    <row r="64" spans="1:5" x14ac:dyDescent="0.25">
      <c r="A64" t="s">
        <v>1148</v>
      </c>
      <c r="B64">
        <v>3373</v>
      </c>
      <c r="C64" t="s">
        <v>1147</v>
      </c>
      <c r="D64">
        <v>2.7175050000000001</v>
      </c>
      <c r="E64">
        <f t="shared" si="0"/>
        <v>3.297165200391007</v>
      </c>
    </row>
    <row r="65" spans="1:5" x14ac:dyDescent="0.25">
      <c r="A65" t="s">
        <v>1146</v>
      </c>
      <c r="B65">
        <v>3371</v>
      </c>
      <c r="C65" t="s">
        <v>1140</v>
      </c>
      <c r="D65">
        <v>2.715894</v>
      </c>
      <c r="E65">
        <f t="shared" si="0"/>
        <v>3.2952101661779083</v>
      </c>
    </row>
    <row r="66" spans="1:5" x14ac:dyDescent="0.25">
      <c r="A66" t="s">
        <v>1145</v>
      </c>
      <c r="B66">
        <v>3371</v>
      </c>
      <c r="C66" t="s">
        <v>1140</v>
      </c>
      <c r="D66">
        <v>2.715894</v>
      </c>
      <c r="E66">
        <f t="shared" si="0"/>
        <v>3.2952101661779083</v>
      </c>
    </row>
    <row r="67" spans="1:5" x14ac:dyDescent="0.25">
      <c r="A67" t="s">
        <v>1144</v>
      </c>
      <c r="B67">
        <v>3381</v>
      </c>
      <c r="C67" t="s">
        <v>1143</v>
      </c>
      <c r="D67">
        <v>2.7239499999999999</v>
      </c>
      <c r="E67">
        <f t="shared" ref="E67:E130" si="1">B67/$I$1</f>
        <v>3.3049853372434019</v>
      </c>
    </row>
    <row r="68" spans="1:5" x14ac:dyDescent="0.25">
      <c r="A68" t="s">
        <v>1142</v>
      </c>
      <c r="B68">
        <v>3370</v>
      </c>
      <c r="C68" t="s">
        <v>1104</v>
      </c>
      <c r="D68">
        <v>2.7150880000000002</v>
      </c>
      <c r="E68">
        <f t="shared" si="1"/>
        <v>3.2942326490713589</v>
      </c>
    </row>
    <row r="69" spans="1:5" x14ac:dyDescent="0.25">
      <c r="A69" t="s">
        <v>1141</v>
      </c>
      <c r="B69">
        <v>3371</v>
      </c>
      <c r="C69" t="s">
        <v>1140</v>
      </c>
      <c r="D69">
        <v>2.715894</v>
      </c>
      <c r="E69">
        <f t="shared" si="1"/>
        <v>3.2952101661779083</v>
      </c>
    </row>
    <row r="70" spans="1:5" x14ac:dyDescent="0.25">
      <c r="A70" t="s">
        <v>1139</v>
      </c>
      <c r="B70">
        <v>3383</v>
      </c>
      <c r="C70" t="s">
        <v>1138</v>
      </c>
      <c r="D70">
        <v>2.7255609999999999</v>
      </c>
      <c r="E70">
        <f t="shared" si="1"/>
        <v>3.3069403714565007</v>
      </c>
    </row>
    <row r="71" spans="1:5" x14ac:dyDescent="0.25">
      <c r="A71" t="s">
        <v>1137</v>
      </c>
      <c r="B71">
        <v>3370</v>
      </c>
      <c r="C71" t="s">
        <v>1104</v>
      </c>
      <c r="D71">
        <v>2.7150880000000002</v>
      </c>
      <c r="E71">
        <f t="shared" si="1"/>
        <v>3.2942326490713589</v>
      </c>
    </row>
    <row r="72" spans="1:5" x14ac:dyDescent="0.25">
      <c r="A72" t="s">
        <v>1136</v>
      </c>
      <c r="B72">
        <v>3363</v>
      </c>
      <c r="C72" t="s">
        <v>1135</v>
      </c>
      <c r="D72">
        <v>2.7094480000000001</v>
      </c>
      <c r="E72">
        <f t="shared" si="1"/>
        <v>3.2873900293255134</v>
      </c>
    </row>
    <row r="73" spans="1:5" x14ac:dyDescent="0.25">
      <c r="A73" t="s">
        <v>1134</v>
      </c>
      <c r="B73">
        <v>3365</v>
      </c>
      <c r="C73" t="s">
        <v>1113</v>
      </c>
      <c r="D73">
        <v>2.7110599999999998</v>
      </c>
      <c r="E73">
        <f t="shared" si="1"/>
        <v>3.2893450635386121</v>
      </c>
    </row>
    <row r="74" spans="1:5" x14ac:dyDescent="0.25">
      <c r="A74" t="s">
        <v>1133</v>
      </c>
      <c r="B74">
        <v>3364</v>
      </c>
      <c r="C74" t="s">
        <v>1132</v>
      </c>
      <c r="D74">
        <v>2.7102539999999999</v>
      </c>
      <c r="E74">
        <f t="shared" si="1"/>
        <v>3.2883675464320627</v>
      </c>
    </row>
    <row r="75" spans="1:5" x14ac:dyDescent="0.25">
      <c r="A75" t="s">
        <v>1131</v>
      </c>
      <c r="B75">
        <v>3377</v>
      </c>
      <c r="C75" t="s">
        <v>1130</v>
      </c>
      <c r="D75">
        <v>2.7207270000000001</v>
      </c>
      <c r="E75">
        <f t="shared" si="1"/>
        <v>3.3010752688172045</v>
      </c>
    </row>
    <row r="76" spans="1:5" x14ac:dyDescent="0.25">
      <c r="A76" t="s">
        <v>1129</v>
      </c>
      <c r="B76">
        <v>3365</v>
      </c>
      <c r="C76" t="s">
        <v>1113</v>
      </c>
      <c r="D76">
        <v>2.7110599999999998</v>
      </c>
      <c r="E76">
        <f t="shared" si="1"/>
        <v>3.2893450635386121</v>
      </c>
    </row>
    <row r="77" spans="1:5" x14ac:dyDescent="0.25">
      <c r="A77" t="s">
        <v>1128</v>
      </c>
      <c r="B77">
        <v>3379</v>
      </c>
      <c r="C77" t="s">
        <v>1127</v>
      </c>
      <c r="D77">
        <v>2.7223389999999998</v>
      </c>
      <c r="E77">
        <f t="shared" si="1"/>
        <v>3.3030303030303032</v>
      </c>
    </row>
    <row r="78" spans="1:5" x14ac:dyDescent="0.25">
      <c r="A78" t="s">
        <v>1126</v>
      </c>
      <c r="B78">
        <v>3362</v>
      </c>
      <c r="C78" t="s">
        <v>1124</v>
      </c>
      <c r="D78">
        <v>2.7086420000000002</v>
      </c>
      <c r="E78">
        <f t="shared" si="1"/>
        <v>3.286412512218964</v>
      </c>
    </row>
    <row r="79" spans="1:5" x14ac:dyDescent="0.25">
      <c r="A79" t="s">
        <v>1125</v>
      </c>
      <c r="B79">
        <v>3362</v>
      </c>
      <c r="C79" t="s">
        <v>1124</v>
      </c>
      <c r="D79">
        <v>2.7086420000000002</v>
      </c>
      <c r="E79">
        <f t="shared" si="1"/>
        <v>3.286412512218964</v>
      </c>
    </row>
    <row r="80" spans="1:5" x14ac:dyDescent="0.25">
      <c r="A80" t="s">
        <v>1123</v>
      </c>
      <c r="B80">
        <v>3370</v>
      </c>
      <c r="C80" t="s">
        <v>1104</v>
      </c>
      <c r="D80">
        <v>2.7150880000000002</v>
      </c>
      <c r="E80">
        <f t="shared" si="1"/>
        <v>3.2942326490713589</v>
      </c>
    </row>
    <row r="81" spans="1:5" x14ac:dyDescent="0.25">
      <c r="A81" t="s">
        <v>1122</v>
      </c>
      <c r="B81">
        <v>3368</v>
      </c>
      <c r="C81" t="s">
        <v>1121</v>
      </c>
      <c r="D81">
        <v>2.713476</v>
      </c>
      <c r="E81">
        <f t="shared" si="1"/>
        <v>3.2922776148582602</v>
      </c>
    </row>
    <row r="82" spans="1:5" x14ac:dyDescent="0.25">
      <c r="A82" t="s">
        <v>1120</v>
      </c>
      <c r="B82">
        <v>3376</v>
      </c>
      <c r="C82" t="s">
        <v>355</v>
      </c>
      <c r="D82">
        <v>2.719922</v>
      </c>
      <c r="E82">
        <f t="shared" si="1"/>
        <v>3.3000977517106551</v>
      </c>
    </row>
    <row r="83" spans="1:5" x14ac:dyDescent="0.25">
      <c r="A83" t="s">
        <v>1119</v>
      </c>
      <c r="B83">
        <v>3365</v>
      </c>
      <c r="C83" t="s">
        <v>1113</v>
      </c>
      <c r="D83">
        <v>2.7110599999999998</v>
      </c>
      <c r="E83">
        <f t="shared" si="1"/>
        <v>3.2893450635386121</v>
      </c>
    </row>
    <row r="84" spans="1:5" x14ac:dyDescent="0.25">
      <c r="A84" t="s">
        <v>1118</v>
      </c>
      <c r="B84">
        <v>3356</v>
      </c>
      <c r="C84" t="s">
        <v>1117</v>
      </c>
      <c r="D84">
        <v>2.7038090000000001</v>
      </c>
      <c r="E84">
        <f t="shared" si="1"/>
        <v>3.2805474095796678</v>
      </c>
    </row>
    <row r="85" spans="1:5" x14ac:dyDescent="0.25">
      <c r="A85" t="s">
        <v>1116</v>
      </c>
      <c r="B85">
        <v>3357</v>
      </c>
      <c r="C85" t="s">
        <v>1115</v>
      </c>
      <c r="D85">
        <v>2.7046139999999999</v>
      </c>
      <c r="E85">
        <f t="shared" si="1"/>
        <v>3.2815249266862172</v>
      </c>
    </row>
    <row r="86" spans="1:5" x14ac:dyDescent="0.25">
      <c r="A86" t="s">
        <v>1114</v>
      </c>
      <c r="B86">
        <v>3365</v>
      </c>
      <c r="C86" t="s">
        <v>1113</v>
      </c>
      <c r="D86">
        <v>2.7110599999999998</v>
      </c>
      <c r="E86">
        <f t="shared" si="1"/>
        <v>3.2893450635386121</v>
      </c>
    </row>
    <row r="87" spans="1:5" x14ac:dyDescent="0.25">
      <c r="A87" t="s">
        <v>1112</v>
      </c>
      <c r="B87">
        <v>3353</v>
      </c>
      <c r="C87" t="s">
        <v>1111</v>
      </c>
      <c r="D87">
        <v>2.7013910000000001</v>
      </c>
      <c r="E87">
        <f t="shared" si="1"/>
        <v>3.2776148582600197</v>
      </c>
    </row>
    <row r="88" spans="1:5" x14ac:dyDescent="0.25">
      <c r="A88" t="s">
        <v>1110</v>
      </c>
      <c r="B88">
        <v>3370</v>
      </c>
      <c r="C88" t="s">
        <v>1104</v>
      </c>
      <c r="D88">
        <v>2.7150880000000002</v>
      </c>
      <c r="E88">
        <f t="shared" si="1"/>
        <v>3.2942326490713589</v>
      </c>
    </row>
    <row r="89" spans="1:5" x14ac:dyDescent="0.25">
      <c r="A89" t="s">
        <v>1109</v>
      </c>
      <c r="B89">
        <v>3354</v>
      </c>
      <c r="C89" t="s">
        <v>1108</v>
      </c>
      <c r="D89">
        <v>2.702197</v>
      </c>
      <c r="E89">
        <f t="shared" si="1"/>
        <v>3.2785923753665691</v>
      </c>
    </row>
    <row r="90" spans="1:5" x14ac:dyDescent="0.25">
      <c r="A90" t="s">
        <v>1107</v>
      </c>
      <c r="B90">
        <v>3349</v>
      </c>
      <c r="C90" t="s">
        <v>1106</v>
      </c>
      <c r="D90">
        <v>2.698169</v>
      </c>
      <c r="E90">
        <f t="shared" si="1"/>
        <v>3.2737047898338223</v>
      </c>
    </row>
    <row r="91" spans="1:5" x14ac:dyDescent="0.25">
      <c r="A91" t="s">
        <v>1105</v>
      </c>
      <c r="B91">
        <v>3370</v>
      </c>
      <c r="C91" t="s">
        <v>1104</v>
      </c>
      <c r="D91">
        <v>2.7150880000000002</v>
      </c>
      <c r="E91">
        <f t="shared" si="1"/>
        <v>3.2942326490713589</v>
      </c>
    </row>
    <row r="92" spans="1:5" x14ac:dyDescent="0.25">
      <c r="A92" t="s">
        <v>1103</v>
      </c>
      <c r="B92">
        <v>3359</v>
      </c>
      <c r="C92" t="s">
        <v>1102</v>
      </c>
      <c r="D92">
        <v>2.706226</v>
      </c>
      <c r="E92">
        <f t="shared" si="1"/>
        <v>3.2834799608993159</v>
      </c>
    </row>
    <row r="93" spans="1:5" x14ac:dyDescent="0.25">
      <c r="A93" t="s">
        <v>1101</v>
      </c>
      <c r="B93">
        <v>3343</v>
      </c>
      <c r="C93" t="s">
        <v>1100</v>
      </c>
      <c r="D93">
        <v>2.6933349999999998</v>
      </c>
      <c r="E93">
        <f t="shared" si="1"/>
        <v>3.2678396871945261</v>
      </c>
    </row>
    <row r="94" spans="1:5" x14ac:dyDescent="0.25">
      <c r="A94" t="s">
        <v>1099</v>
      </c>
      <c r="B94">
        <v>3342</v>
      </c>
      <c r="C94" t="s">
        <v>1098</v>
      </c>
      <c r="D94">
        <v>2.692529</v>
      </c>
      <c r="E94">
        <f t="shared" si="1"/>
        <v>3.2668621700879767</v>
      </c>
    </row>
    <row r="95" spans="1:5" x14ac:dyDescent="0.25">
      <c r="A95" t="s">
        <v>1097</v>
      </c>
      <c r="B95">
        <v>3344</v>
      </c>
      <c r="C95" t="s">
        <v>1096</v>
      </c>
      <c r="D95">
        <v>2.6941410000000001</v>
      </c>
      <c r="E95">
        <f t="shared" si="1"/>
        <v>3.2688172043010755</v>
      </c>
    </row>
    <row r="96" spans="1:5" x14ac:dyDescent="0.25">
      <c r="A96" t="s">
        <v>1095</v>
      </c>
      <c r="B96">
        <v>3332</v>
      </c>
      <c r="C96" t="s">
        <v>1094</v>
      </c>
      <c r="D96">
        <v>2.6844730000000001</v>
      </c>
      <c r="E96">
        <f t="shared" si="1"/>
        <v>3.2570869990224831</v>
      </c>
    </row>
    <row r="97" spans="1:5" x14ac:dyDescent="0.25">
      <c r="A97" t="s">
        <v>1093</v>
      </c>
      <c r="B97">
        <v>3306</v>
      </c>
      <c r="C97" t="s">
        <v>1092</v>
      </c>
      <c r="D97">
        <v>2.6635249999999999</v>
      </c>
      <c r="E97">
        <f t="shared" si="1"/>
        <v>3.2316715542521992</v>
      </c>
    </row>
    <row r="98" spans="1:5" x14ac:dyDescent="0.25">
      <c r="A98" t="s">
        <v>1091</v>
      </c>
      <c r="B98">
        <v>3313</v>
      </c>
      <c r="C98" t="s">
        <v>1090</v>
      </c>
      <c r="D98">
        <v>2.669165</v>
      </c>
      <c r="E98">
        <f t="shared" si="1"/>
        <v>3.2385141739980448</v>
      </c>
    </row>
    <row r="99" spans="1:5" x14ac:dyDescent="0.25">
      <c r="A99" t="s">
        <v>1089</v>
      </c>
      <c r="B99">
        <v>3286</v>
      </c>
      <c r="C99" t="s">
        <v>1088</v>
      </c>
      <c r="D99">
        <v>2.6474120000000001</v>
      </c>
      <c r="E99">
        <f t="shared" si="1"/>
        <v>3.2121212121212119</v>
      </c>
    </row>
    <row r="100" spans="1:5" x14ac:dyDescent="0.25">
      <c r="A100" t="s">
        <v>1087</v>
      </c>
      <c r="B100">
        <v>3274</v>
      </c>
      <c r="C100" t="s">
        <v>1086</v>
      </c>
      <c r="D100">
        <v>2.6377440000000001</v>
      </c>
      <c r="E100">
        <f t="shared" si="1"/>
        <v>3.2003910068426196</v>
      </c>
    </row>
    <row r="101" spans="1:5" x14ac:dyDescent="0.25">
      <c r="A101" t="s">
        <v>1085</v>
      </c>
      <c r="B101">
        <v>3273</v>
      </c>
      <c r="C101" t="s">
        <v>1084</v>
      </c>
      <c r="D101">
        <v>2.6369379999999998</v>
      </c>
      <c r="E101">
        <f t="shared" si="1"/>
        <v>3.1994134897360702</v>
      </c>
    </row>
    <row r="102" spans="1:5" x14ac:dyDescent="0.25">
      <c r="A102" t="s">
        <v>1083</v>
      </c>
      <c r="B102">
        <v>3261</v>
      </c>
      <c r="C102" t="s">
        <v>1082</v>
      </c>
      <c r="D102">
        <v>2.6272700000000002</v>
      </c>
      <c r="E102">
        <f t="shared" si="1"/>
        <v>3.1876832844574778</v>
      </c>
    </row>
    <row r="103" spans="1:5" x14ac:dyDescent="0.25">
      <c r="A103" t="s">
        <v>1081</v>
      </c>
      <c r="B103">
        <v>3226</v>
      </c>
      <c r="C103" t="s">
        <v>1080</v>
      </c>
      <c r="D103">
        <v>2.599072</v>
      </c>
      <c r="E103">
        <f t="shared" si="1"/>
        <v>3.1534701857282501</v>
      </c>
    </row>
    <row r="104" spans="1:5" x14ac:dyDescent="0.25">
      <c r="A104" t="s">
        <v>1079</v>
      </c>
      <c r="B104">
        <v>3232</v>
      </c>
      <c r="C104" t="s">
        <v>1078</v>
      </c>
      <c r="D104">
        <v>2.6039059999999998</v>
      </c>
      <c r="E104">
        <f t="shared" si="1"/>
        <v>3.1593352883675463</v>
      </c>
    </row>
    <row r="105" spans="1:5" x14ac:dyDescent="0.25">
      <c r="A105" t="s">
        <v>1077</v>
      </c>
      <c r="B105">
        <v>3217</v>
      </c>
      <c r="C105" t="s">
        <v>1076</v>
      </c>
      <c r="D105">
        <v>2.5918209999999999</v>
      </c>
      <c r="E105">
        <f t="shared" si="1"/>
        <v>3.1446725317693058</v>
      </c>
    </row>
    <row r="106" spans="1:5" x14ac:dyDescent="0.25">
      <c r="A106" t="s">
        <v>1075</v>
      </c>
      <c r="B106">
        <v>3196</v>
      </c>
      <c r="C106" t="s">
        <v>1074</v>
      </c>
      <c r="D106">
        <v>2.5749019999999998</v>
      </c>
      <c r="E106">
        <f t="shared" si="1"/>
        <v>3.1241446725317692</v>
      </c>
    </row>
    <row r="107" spans="1:5" x14ac:dyDescent="0.25">
      <c r="A107" t="s">
        <v>1073</v>
      </c>
      <c r="B107">
        <v>3172</v>
      </c>
      <c r="C107" t="s">
        <v>1072</v>
      </c>
      <c r="D107">
        <v>2.5555659999999998</v>
      </c>
      <c r="E107">
        <f t="shared" si="1"/>
        <v>3.1006842619745845</v>
      </c>
    </row>
    <row r="108" spans="1:5" x14ac:dyDescent="0.25">
      <c r="A108" t="s">
        <v>1071</v>
      </c>
      <c r="B108">
        <v>3167</v>
      </c>
      <c r="C108" t="s">
        <v>1070</v>
      </c>
      <c r="D108">
        <v>2.5515379999999999</v>
      </c>
      <c r="E108">
        <f t="shared" si="1"/>
        <v>3.0957966764418376</v>
      </c>
    </row>
    <row r="109" spans="1:5" x14ac:dyDescent="0.25">
      <c r="A109" t="s">
        <v>1069</v>
      </c>
      <c r="B109">
        <v>3147</v>
      </c>
      <c r="C109" t="s">
        <v>1068</v>
      </c>
      <c r="D109">
        <v>2.535425</v>
      </c>
      <c r="E109">
        <f t="shared" si="1"/>
        <v>3.0762463343108504</v>
      </c>
    </row>
    <row r="110" spans="1:5" x14ac:dyDescent="0.25">
      <c r="A110" t="s">
        <v>1067</v>
      </c>
      <c r="B110">
        <v>3135</v>
      </c>
      <c r="C110" t="s">
        <v>1066</v>
      </c>
      <c r="D110">
        <v>2.525757</v>
      </c>
      <c r="E110">
        <f t="shared" si="1"/>
        <v>3.064516129032258</v>
      </c>
    </row>
    <row r="111" spans="1:5" x14ac:dyDescent="0.25">
      <c r="A111" t="s">
        <v>1065</v>
      </c>
      <c r="B111">
        <v>3124</v>
      </c>
      <c r="C111" t="s">
        <v>1064</v>
      </c>
      <c r="D111">
        <v>2.5168949999999999</v>
      </c>
      <c r="E111">
        <f t="shared" si="1"/>
        <v>3.053763440860215</v>
      </c>
    </row>
    <row r="112" spans="1:5" x14ac:dyDescent="0.25">
      <c r="A112" t="s">
        <v>1063</v>
      </c>
      <c r="B112">
        <v>3108</v>
      </c>
      <c r="C112" t="s">
        <v>1062</v>
      </c>
      <c r="D112">
        <v>2.5040040000000001</v>
      </c>
      <c r="E112">
        <f t="shared" si="1"/>
        <v>3.0381231671554252</v>
      </c>
    </row>
    <row r="113" spans="1:5" x14ac:dyDescent="0.25">
      <c r="A113" t="s">
        <v>1061</v>
      </c>
      <c r="B113">
        <v>3116</v>
      </c>
      <c r="C113" t="s">
        <v>1060</v>
      </c>
      <c r="D113">
        <v>2.5104489999999999</v>
      </c>
      <c r="E113">
        <f t="shared" si="1"/>
        <v>3.0459433040078201</v>
      </c>
    </row>
    <row r="114" spans="1:5" x14ac:dyDescent="0.25">
      <c r="A114" t="s">
        <v>1059</v>
      </c>
      <c r="B114">
        <v>3095</v>
      </c>
      <c r="C114" t="s">
        <v>1058</v>
      </c>
      <c r="D114">
        <v>2.4935299999999998</v>
      </c>
      <c r="E114">
        <f t="shared" si="1"/>
        <v>3.0254154447702835</v>
      </c>
    </row>
    <row r="115" spans="1:5" x14ac:dyDescent="0.25">
      <c r="A115" t="s">
        <v>1057</v>
      </c>
      <c r="B115">
        <v>3074</v>
      </c>
      <c r="C115" t="s">
        <v>1056</v>
      </c>
      <c r="D115">
        <v>2.4766110000000001</v>
      </c>
      <c r="E115">
        <f t="shared" si="1"/>
        <v>3.0048875855327468</v>
      </c>
    </row>
    <row r="116" spans="1:5" x14ac:dyDescent="0.25">
      <c r="A116" t="s">
        <v>1055</v>
      </c>
      <c r="B116">
        <v>3060</v>
      </c>
      <c r="C116" t="s">
        <v>1054</v>
      </c>
      <c r="D116">
        <v>2.4653320000000001</v>
      </c>
      <c r="E116">
        <f t="shared" si="1"/>
        <v>2.9912023460410557</v>
      </c>
    </row>
    <row r="117" spans="1:5" x14ac:dyDescent="0.25">
      <c r="A117" t="s">
        <v>1053</v>
      </c>
      <c r="B117">
        <v>3033</v>
      </c>
      <c r="C117" t="s">
        <v>1052</v>
      </c>
      <c r="D117">
        <v>2.4435790000000002</v>
      </c>
      <c r="E117">
        <f t="shared" si="1"/>
        <v>2.9648093841642229</v>
      </c>
    </row>
    <row r="118" spans="1:5" x14ac:dyDescent="0.25">
      <c r="A118" t="s">
        <v>1051</v>
      </c>
      <c r="B118">
        <v>3016</v>
      </c>
      <c r="C118" t="s">
        <v>1050</v>
      </c>
      <c r="D118">
        <v>2.4298829999999998</v>
      </c>
      <c r="E118">
        <f t="shared" si="1"/>
        <v>2.9481915933528837</v>
      </c>
    </row>
    <row r="119" spans="1:5" x14ac:dyDescent="0.25">
      <c r="A119" t="s">
        <v>1049</v>
      </c>
      <c r="B119">
        <v>2968</v>
      </c>
      <c r="C119" t="s">
        <v>1048</v>
      </c>
      <c r="D119">
        <v>2.3912110000000002</v>
      </c>
      <c r="E119">
        <f t="shared" si="1"/>
        <v>2.9012707722385143</v>
      </c>
    </row>
    <row r="120" spans="1:5" x14ac:dyDescent="0.25">
      <c r="A120" t="s">
        <v>1047</v>
      </c>
      <c r="B120">
        <v>2937</v>
      </c>
      <c r="C120" t="s">
        <v>1046</v>
      </c>
      <c r="D120">
        <v>2.3662350000000001</v>
      </c>
      <c r="E120">
        <f t="shared" si="1"/>
        <v>2.870967741935484</v>
      </c>
    </row>
    <row r="121" spans="1:5" x14ac:dyDescent="0.25">
      <c r="A121" t="s">
        <v>1045</v>
      </c>
      <c r="B121">
        <v>2926</v>
      </c>
      <c r="C121" t="s">
        <v>1044</v>
      </c>
      <c r="D121">
        <v>2.3573729999999999</v>
      </c>
      <c r="E121">
        <f t="shared" si="1"/>
        <v>2.860215053763441</v>
      </c>
    </row>
    <row r="122" spans="1:5" x14ac:dyDescent="0.25">
      <c r="A122" t="s">
        <v>1043</v>
      </c>
      <c r="B122">
        <v>2885</v>
      </c>
      <c r="C122" t="s">
        <v>1042</v>
      </c>
      <c r="D122">
        <v>2.324341</v>
      </c>
      <c r="E122">
        <f t="shared" si="1"/>
        <v>2.8201368523949171</v>
      </c>
    </row>
    <row r="123" spans="1:5" x14ac:dyDescent="0.25">
      <c r="A123" t="s">
        <v>1041</v>
      </c>
      <c r="B123">
        <v>2844</v>
      </c>
      <c r="C123" t="s">
        <v>1040</v>
      </c>
      <c r="D123">
        <v>2.291309</v>
      </c>
      <c r="E123">
        <f t="shared" si="1"/>
        <v>2.7800586510263932</v>
      </c>
    </row>
    <row r="124" spans="1:5" x14ac:dyDescent="0.25">
      <c r="A124" t="s">
        <v>1039</v>
      </c>
      <c r="B124">
        <v>2817</v>
      </c>
      <c r="C124" t="s">
        <v>1038</v>
      </c>
      <c r="D124">
        <v>2.2695560000000001</v>
      </c>
      <c r="E124">
        <f t="shared" si="1"/>
        <v>2.7536656891495603</v>
      </c>
    </row>
    <row r="125" spans="1:5" x14ac:dyDescent="0.25">
      <c r="A125" t="s">
        <v>1037</v>
      </c>
      <c r="B125">
        <v>2795</v>
      </c>
      <c r="C125" t="s">
        <v>1036</v>
      </c>
      <c r="D125">
        <v>2.2518310000000001</v>
      </c>
      <c r="E125">
        <f t="shared" si="1"/>
        <v>2.7321603128054739</v>
      </c>
    </row>
    <row r="126" spans="1:5" x14ac:dyDescent="0.25">
      <c r="A126" t="s">
        <v>1035</v>
      </c>
      <c r="B126">
        <v>2731</v>
      </c>
      <c r="C126" t="s">
        <v>1034</v>
      </c>
      <c r="D126">
        <v>2.200269</v>
      </c>
      <c r="E126">
        <f t="shared" si="1"/>
        <v>2.6695992179863146</v>
      </c>
    </row>
    <row r="127" spans="1:5" x14ac:dyDescent="0.25">
      <c r="A127" t="s">
        <v>1033</v>
      </c>
      <c r="B127">
        <v>2390</v>
      </c>
      <c r="C127" t="s">
        <v>1032</v>
      </c>
      <c r="D127">
        <v>1.9255370000000001</v>
      </c>
      <c r="E127">
        <f t="shared" si="1"/>
        <v>2.3362658846529816</v>
      </c>
    </row>
    <row r="128" spans="1:5" x14ac:dyDescent="0.25">
      <c r="A128" t="s">
        <v>1031</v>
      </c>
      <c r="B128">
        <v>2306</v>
      </c>
      <c r="C128" t="s">
        <v>1030</v>
      </c>
      <c r="D128">
        <v>1.857861</v>
      </c>
      <c r="E128">
        <f t="shared" si="1"/>
        <v>2.254154447702835</v>
      </c>
    </row>
    <row r="129" spans="1:5" x14ac:dyDescent="0.25">
      <c r="A129" t="s">
        <v>1029</v>
      </c>
      <c r="B129">
        <v>2278</v>
      </c>
      <c r="C129" t="s">
        <v>1028</v>
      </c>
      <c r="D129">
        <v>1.8353029999999999</v>
      </c>
      <c r="E129">
        <f t="shared" si="1"/>
        <v>2.2267839687194524</v>
      </c>
    </row>
    <row r="130" spans="1:5" x14ac:dyDescent="0.25">
      <c r="A130" t="s">
        <v>1027</v>
      </c>
      <c r="B130">
        <v>2252</v>
      </c>
      <c r="C130" t="s">
        <v>1026</v>
      </c>
      <c r="D130">
        <v>1.8143549999999999</v>
      </c>
      <c r="E130">
        <f t="shared" si="1"/>
        <v>2.2013685239491689</v>
      </c>
    </row>
    <row r="131" spans="1:5" x14ac:dyDescent="0.25">
      <c r="A131" t="s">
        <v>1025</v>
      </c>
      <c r="B131">
        <v>2220</v>
      </c>
      <c r="C131" t="s">
        <v>1024</v>
      </c>
      <c r="D131">
        <v>1.7885740000000001</v>
      </c>
      <c r="E131">
        <f t="shared" ref="E131:E194" si="2">B131/$I$1</f>
        <v>2.1700879765395893</v>
      </c>
    </row>
    <row r="132" spans="1:5" x14ac:dyDescent="0.25">
      <c r="A132" t="s">
        <v>1023</v>
      </c>
      <c r="B132">
        <v>2194</v>
      </c>
      <c r="C132" t="s">
        <v>1022</v>
      </c>
      <c r="D132">
        <v>1.7676270000000001</v>
      </c>
      <c r="E132">
        <f t="shared" si="2"/>
        <v>2.1446725317693058</v>
      </c>
    </row>
    <row r="133" spans="1:5" x14ac:dyDescent="0.25">
      <c r="A133" t="s">
        <v>1021</v>
      </c>
      <c r="B133">
        <v>2171</v>
      </c>
      <c r="C133" t="s">
        <v>1020</v>
      </c>
      <c r="D133">
        <v>1.7490969999999999</v>
      </c>
      <c r="E133">
        <f t="shared" si="2"/>
        <v>2.1221896383186705</v>
      </c>
    </row>
    <row r="134" spans="1:5" x14ac:dyDescent="0.25">
      <c r="A134" t="s">
        <v>1019</v>
      </c>
      <c r="B134">
        <v>2154</v>
      </c>
      <c r="C134" t="s">
        <v>1018</v>
      </c>
      <c r="D134">
        <v>1.7354000000000001</v>
      </c>
      <c r="E134">
        <f t="shared" si="2"/>
        <v>2.1055718475073313</v>
      </c>
    </row>
    <row r="135" spans="1:5" x14ac:dyDescent="0.25">
      <c r="A135" t="s">
        <v>1017</v>
      </c>
      <c r="B135">
        <v>2139</v>
      </c>
      <c r="C135" t="s">
        <v>1016</v>
      </c>
      <c r="D135">
        <v>1.7233149999999999</v>
      </c>
      <c r="E135">
        <f t="shared" si="2"/>
        <v>2.0909090909090908</v>
      </c>
    </row>
    <row r="136" spans="1:5" x14ac:dyDescent="0.25">
      <c r="A136" t="s">
        <v>1015</v>
      </c>
      <c r="B136">
        <v>2118</v>
      </c>
      <c r="C136" t="s">
        <v>1014</v>
      </c>
      <c r="D136">
        <v>1.706396</v>
      </c>
      <c r="E136">
        <f t="shared" si="2"/>
        <v>2.0703812316715542</v>
      </c>
    </row>
    <row r="137" spans="1:5" x14ac:dyDescent="0.25">
      <c r="A137" t="s">
        <v>1013</v>
      </c>
      <c r="B137">
        <v>2102</v>
      </c>
      <c r="C137" t="s">
        <v>1012</v>
      </c>
      <c r="D137">
        <v>1.693506</v>
      </c>
      <c r="E137">
        <f t="shared" si="2"/>
        <v>2.0547409579667644</v>
      </c>
    </row>
    <row r="138" spans="1:5" x14ac:dyDescent="0.25">
      <c r="A138" t="s">
        <v>1011</v>
      </c>
      <c r="B138">
        <v>2083</v>
      </c>
      <c r="C138" t="s">
        <v>1010</v>
      </c>
      <c r="D138">
        <v>1.6781980000000001</v>
      </c>
      <c r="E138">
        <f t="shared" si="2"/>
        <v>2.0361681329423265</v>
      </c>
    </row>
    <row r="139" spans="1:5" x14ac:dyDescent="0.25">
      <c r="A139" t="s">
        <v>1009</v>
      </c>
      <c r="B139">
        <v>2068</v>
      </c>
      <c r="C139" t="s">
        <v>1008</v>
      </c>
      <c r="D139">
        <v>1.666113</v>
      </c>
      <c r="E139">
        <f t="shared" si="2"/>
        <v>2.021505376344086</v>
      </c>
    </row>
    <row r="140" spans="1:5" x14ac:dyDescent="0.25">
      <c r="A140" t="s">
        <v>1007</v>
      </c>
      <c r="B140">
        <v>2058</v>
      </c>
      <c r="C140" t="s">
        <v>1006</v>
      </c>
      <c r="D140">
        <v>1.6580569999999999</v>
      </c>
      <c r="E140">
        <f t="shared" si="2"/>
        <v>2.0117302052785924</v>
      </c>
    </row>
    <row r="141" spans="1:5" x14ac:dyDescent="0.25">
      <c r="A141" t="s">
        <v>1005</v>
      </c>
      <c r="B141">
        <v>2029</v>
      </c>
      <c r="C141" t="s">
        <v>1004</v>
      </c>
      <c r="D141">
        <v>1.634692</v>
      </c>
      <c r="E141">
        <f t="shared" si="2"/>
        <v>1.9833822091886608</v>
      </c>
    </row>
    <row r="142" spans="1:5" x14ac:dyDescent="0.25">
      <c r="A142" t="s">
        <v>1003</v>
      </c>
      <c r="B142">
        <v>2014</v>
      </c>
      <c r="C142" t="s">
        <v>1002</v>
      </c>
      <c r="D142">
        <v>1.6226069999999999</v>
      </c>
      <c r="E142">
        <f t="shared" si="2"/>
        <v>1.9687194525904204</v>
      </c>
    </row>
    <row r="143" spans="1:5" x14ac:dyDescent="0.25">
      <c r="A143" t="s">
        <v>1001</v>
      </c>
      <c r="B143">
        <v>2016</v>
      </c>
      <c r="C143" t="s">
        <v>407</v>
      </c>
      <c r="D143">
        <v>1.6242190000000001</v>
      </c>
      <c r="E143">
        <f t="shared" si="2"/>
        <v>1.9706744868035191</v>
      </c>
    </row>
    <row r="144" spans="1:5" x14ac:dyDescent="0.25">
      <c r="A144" t="s">
        <v>1000</v>
      </c>
      <c r="B144">
        <v>1992</v>
      </c>
      <c r="C144" t="s">
        <v>411</v>
      </c>
      <c r="D144">
        <v>1.6048830000000001</v>
      </c>
      <c r="E144">
        <f t="shared" si="2"/>
        <v>1.9472140762463344</v>
      </c>
    </row>
    <row r="145" spans="1:5" x14ac:dyDescent="0.25">
      <c r="A145" t="s">
        <v>999</v>
      </c>
      <c r="B145">
        <v>1986</v>
      </c>
      <c r="C145" t="s">
        <v>998</v>
      </c>
      <c r="D145">
        <v>1.6000490000000001</v>
      </c>
      <c r="E145">
        <f t="shared" si="2"/>
        <v>1.9413489736070382</v>
      </c>
    </row>
    <row r="146" spans="1:5" x14ac:dyDescent="0.25">
      <c r="A146" t="s">
        <v>997</v>
      </c>
      <c r="B146">
        <v>1972</v>
      </c>
      <c r="C146" t="s">
        <v>996</v>
      </c>
      <c r="D146">
        <v>1.58877</v>
      </c>
      <c r="E146">
        <f t="shared" si="2"/>
        <v>1.9276637341153471</v>
      </c>
    </row>
    <row r="147" spans="1:5" x14ac:dyDescent="0.25">
      <c r="A147" t="s">
        <v>995</v>
      </c>
      <c r="B147">
        <v>1982</v>
      </c>
      <c r="C147" t="s">
        <v>994</v>
      </c>
      <c r="D147">
        <v>1.5968260000000001</v>
      </c>
      <c r="E147">
        <f t="shared" si="2"/>
        <v>1.9374389051808407</v>
      </c>
    </row>
    <row r="148" spans="1:5" x14ac:dyDescent="0.25">
      <c r="A148" t="s">
        <v>993</v>
      </c>
      <c r="B148">
        <v>1960</v>
      </c>
      <c r="C148" t="s">
        <v>992</v>
      </c>
      <c r="D148">
        <v>1.579102</v>
      </c>
      <c r="E148">
        <f t="shared" si="2"/>
        <v>1.9159335288367547</v>
      </c>
    </row>
    <row r="149" spans="1:5" x14ac:dyDescent="0.25">
      <c r="A149" t="s">
        <v>991</v>
      </c>
      <c r="B149">
        <v>1954</v>
      </c>
      <c r="C149" t="s">
        <v>990</v>
      </c>
      <c r="D149">
        <v>1.574268</v>
      </c>
      <c r="E149">
        <f t="shared" si="2"/>
        <v>1.9100684261974585</v>
      </c>
    </row>
    <row r="150" spans="1:5" x14ac:dyDescent="0.25">
      <c r="A150" t="s">
        <v>989</v>
      </c>
      <c r="B150">
        <v>1955</v>
      </c>
      <c r="C150" t="s">
        <v>988</v>
      </c>
      <c r="D150">
        <v>1.5750729999999999</v>
      </c>
      <c r="E150">
        <f t="shared" si="2"/>
        <v>1.9110459433040079</v>
      </c>
    </row>
    <row r="151" spans="1:5" x14ac:dyDescent="0.25">
      <c r="A151" t="s">
        <v>987</v>
      </c>
      <c r="B151">
        <v>1942</v>
      </c>
      <c r="C151" t="s">
        <v>986</v>
      </c>
      <c r="D151">
        <v>1.5646</v>
      </c>
      <c r="E151">
        <f t="shared" si="2"/>
        <v>1.8983382209188662</v>
      </c>
    </row>
    <row r="152" spans="1:5" x14ac:dyDescent="0.25">
      <c r="A152" t="s">
        <v>985</v>
      </c>
      <c r="B152">
        <v>1936</v>
      </c>
      <c r="C152" t="s">
        <v>984</v>
      </c>
      <c r="D152">
        <v>1.559766</v>
      </c>
      <c r="E152">
        <f t="shared" si="2"/>
        <v>1.89247311827957</v>
      </c>
    </row>
    <row r="153" spans="1:5" x14ac:dyDescent="0.25">
      <c r="A153" t="s">
        <v>983</v>
      </c>
      <c r="B153">
        <v>1932</v>
      </c>
      <c r="C153" t="s">
        <v>979</v>
      </c>
      <c r="D153">
        <v>1.556543</v>
      </c>
      <c r="E153">
        <f t="shared" si="2"/>
        <v>1.8885630498533725</v>
      </c>
    </row>
    <row r="154" spans="1:5" x14ac:dyDescent="0.25">
      <c r="A154" t="s">
        <v>982</v>
      </c>
      <c r="B154">
        <v>1929</v>
      </c>
      <c r="C154" t="s">
        <v>981</v>
      </c>
      <c r="D154">
        <v>1.5541259999999999</v>
      </c>
      <c r="E154">
        <f t="shared" si="2"/>
        <v>1.8856304985337244</v>
      </c>
    </row>
    <row r="155" spans="1:5" x14ac:dyDescent="0.25">
      <c r="A155" t="s">
        <v>980</v>
      </c>
      <c r="B155">
        <v>1932</v>
      </c>
      <c r="C155" t="s">
        <v>979</v>
      </c>
      <c r="D155">
        <v>1.556543</v>
      </c>
      <c r="E155">
        <f t="shared" si="2"/>
        <v>1.8885630498533725</v>
      </c>
    </row>
    <row r="156" spans="1:5" x14ac:dyDescent="0.25">
      <c r="A156" t="s">
        <v>978</v>
      </c>
      <c r="B156">
        <v>1920</v>
      </c>
      <c r="C156" t="s">
        <v>448</v>
      </c>
      <c r="D156">
        <v>1.546875</v>
      </c>
      <c r="E156">
        <f t="shared" si="2"/>
        <v>1.8768328445747802</v>
      </c>
    </row>
    <row r="157" spans="1:5" x14ac:dyDescent="0.25">
      <c r="A157" t="s">
        <v>977</v>
      </c>
      <c r="B157">
        <v>1917</v>
      </c>
      <c r="C157" t="s">
        <v>976</v>
      </c>
      <c r="D157">
        <v>1.5444580000000001</v>
      </c>
      <c r="E157">
        <f t="shared" si="2"/>
        <v>1.8739002932551319</v>
      </c>
    </row>
    <row r="158" spans="1:5" x14ac:dyDescent="0.25">
      <c r="A158" t="s">
        <v>975</v>
      </c>
      <c r="B158">
        <v>1931</v>
      </c>
      <c r="C158" t="s">
        <v>974</v>
      </c>
      <c r="D158">
        <v>1.5557369999999999</v>
      </c>
      <c r="E158">
        <f t="shared" si="2"/>
        <v>1.8875855327468232</v>
      </c>
    </row>
    <row r="159" spans="1:5" x14ac:dyDescent="0.25">
      <c r="A159" t="s">
        <v>973</v>
      </c>
      <c r="B159">
        <v>1923</v>
      </c>
      <c r="C159" t="s">
        <v>340</v>
      </c>
      <c r="D159">
        <v>1.5492919999999999</v>
      </c>
      <c r="E159">
        <f t="shared" si="2"/>
        <v>1.8797653958944283</v>
      </c>
    </row>
    <row r="160" spans="1:5" x14ac:dyDescent="0.25">
      <c r="A160" t="s">
        <v>972</v>
      </c>
      <c r="B160">
        <v>1913</v>
      </c>
      <c r="C160" t="s">
        <v>958</v>
      </c>
      <c r="D160">
        <v>1.5412349999999999</v>
      </c>
      <c r="E160">
        <f t="shared" si="2"/>
        <v>1.8699902248289344</v>
      </c>
    </row>
    <row r="161" spans="1:5" x14ac:dyDescent="0.25">
      <c r="A161" t="s">
        <v>971</v>
      </c>
      <c r="B161">
        <v>1923</v>
      </c>
      <c r="C161" t="s">
        <v>340</v>
      </c>
      <c r="D161">
        <v>1.5492919999999999</v>
      </c>
      <c r="E161">
        <f t="shared" si="2"/>
        <v>1.8797653958944283</v>
      </c>
    </row>
    <row r="162" spans="1:5" x14ac:dyDescent="0.25">
      <c r="A162" t="s">
        <v>970</v>
      </c>
      <c r="B162">
        <v>1924</v>
      </c>
      <c r="C162" t="s">
        <v>334</v>
      </c>
      <c r="D162">
        <v>1.550098</v>
      </c>
      <c r="E162">
        <f t="shared" si="2"/>
        <v>1.8807429130009776</v>
      </c>
    </row>
    <row r="163" spans="1:5" x14ac:dyDescent="0.25">
      <c r="A163" t="s">
        <v>969</v>
      </c>
      <c r="B163">
        <v>1906</v>
      </c>
      <c r="C163" t="s">
        <v>469</v>
      </c>
      <c r="D163">
        <v>1.535596</v>
      </c>
      <c r="E163">
        <f t="shared" si="2"/>
        <v>1.8631476050830889</v>
      </c>
    </row>
    <row r="164" spans="1:5" x14ac:dyDescent="0.25">
      <c r="A164" t="s">
        <v>968</v>
      </c>
      <c r="B164">
        <v>1909</v>
      </c>
      <c r="C164" t="s">
        <v>336</v>
      </c>
      <c r="D164">
        <v>1.5380130000000001</v>
      </c>
      <c r="E164">
        <f t="shared" si="2"/>
        <v>1.8660801564027369</v>
      </c>
    </row>
    <row r="165" spans="1:5" x14ac:dyDescent="0.25">
      <c r="A165" t="s">
        <v>967</v>
      </c>
      <c r="B165">
        <v>1913</v>
      </c>
      <c r="C165" t="s">
        <v>958</v>
      </c>
      <c r="D165">
        <v>1.5412349999999999</v>
      </c>
      <c r="E165">
        <f t="shared" si="2"/>
        <v>1.8699902248289344</v>
      </c>
    </row>
    <row r="166" spans="1:5" x14ac:dyDescent="0.25">
      <c r="A166" t="s">
        <v>966</v>
      </c>
      <c r="B166">
        <v>1902</v>
      </c>
      <c r="C166" t="s">
        <v>435</v>
      </c>
      <c r="D166">
        <v>1.532373</v>
      </c>
      <c r="E166">
        <f t="shared" si="2"/>
        <v>1.8592375366568914</v>
      </c>
    </row>
    <row r="167" spans="1:5" x14ac:dyDescent="0.25">
      <c r="A167" t="s">
        <v>965</v>
      </c>
      <c r="B167">
        <v>1901</v>
      </c>
      <c r="C167" t="s">
        <v>426</v>
      </c>
      <c r="D167">
        <v>1.5315669999999999</v>
      </c>
      <c r="E167">
        <f t="shared" si="2"/>
        <v>1.858260019550342</v>
      </c>
    </row>
    <row r="168" spans="1:5" x14ac:dyDescent="0.25">
      <c r="A168" t="s">
        <v>964</v>
      </c>
      <c r="B168">
        <v>1901</v>
      </c>
      <c r="C168" t="s">
        <v>426</v>
      </c>
      <c r="D168">
        <v>1.5315669999999999</v>
      </c>
      <c r="E168">
        <f t="shared" si="2"/>
        <v>1.858260019550342</v>
      </c>
    </row>
    <row r="169" spans="1:5" x14ac:dyDescent="0.25">
      <c r="A169" t="s">
        <v>963</v>
      </c>
      <c r="B169">
        <v>1898</v>
      </c>
      <c r="C169" t="s">
        <v>329</v>
      </c>
      <c r="D169">
        <v>1.52915</v>
      </c>
      <c r="E169">
        <f t="shared" si="2"/>
        <v>1.8553274682306939</v>
      </c>
    </row>
    <row r="170" spans="1:5" x14ac:dyDescent="0.25">
      <c r="A170" t="s">
        <v>962</v>
      </c>
      <c r="B170">
        <v>1902</v>
      </c>
      <c r="C170" t="s">
        <v>435</v>
      </c>
      <c r="D170">
        <v>1.532373</v>
      </c>
      <c r="E170">
        <f t="shared" si="2"/>
        <v>1.8592375366568914</v>
      </c>
    </row>
    <row r="171" spans="1:5" x14ac:dyDescent="0.25">
      <c r="A171" t="s">
        <v>961</v>
      </c>
      <c r="B171">
        <v>1901</v>
      </c>
      <c r="C171" t="s">
        <v>426</v>
      </c>
      <c r="D171">
        <v>1.5315669999999999</v>
      </c>
      <c r="E171">
        <f t="shared" si="2"/>
        <v>1.858260019550342</v>
      </c>
    </row>
    <row r="172" spans="1:5" x14ac:dyDescent="0.25">
      <c r="A172" t="s">
        <v>960</v>
      </c>
      <c r="B172">
        <v>1901</v>
      </c>
      <c r="C172" t="s">
        <v>426</v>
      </c>
      <c r="D172">
        <v>1.5315669999999999</v>
      </c>
      <c r="E172">
        <f t="shared" si="2"/>
        <v>1.858260019550342</v>
      </c>
    </row>
    <row r="173" spans="1:5" x14ac:dyDescent="0.25">
      <c r="A173" t="s">
        <v>959</v>
      </c>
      <c r="B173">
        <v>1913</v>
      </c>
      <c r="C173" t="s">
        <v>958</v>
      </c>
      <c r="D173">
        <v>1.5412349999999999</v>
      </c>
      <c r="E173">
        <f t="shared" si="2"/>
        <v>1.8699902248289344</v>
      </c>
    </row>
    <row r="174" spans="1:5" x14ac:dyDescent="0.25">
      <c r="A174" t="s">
        <v>957</v>
      </c>
      <c r="B174">
        <v>1896</v>
      </c>
      <c r="C174" t="s">
        <v>321</v>
      </c>
      <c r="D174">
        <v>1.527539</v>
      </c>
      <c r="E174">
        <f t="shared" si="2"/>
        <v>1.8533724340175952</v>
      </c>
    </row>
    <row r="175" spans="1:5" x14ac:dyDescent="0.25">
      <c r="A175" t="s">
        <v>956</v>
      </c>
      <c r="B175">
        <v>1900</v>
      </c>
      <c r="C175" t="s">
        <v>327</v>
      </c>
      <c r="D175">
        <v>1.530762</v>
      </c>
      <c r="E175">
        <f t="shared" si="2"/>
        <v>1.8572825024437927</v>
      </c>
    </row>
    <row r="176" spans="1:5" x14ac:dyDescent="0.25">
      <c r="A176" t="s">
        <v>955</v>
      </c>
      <c r="B176">
        <v>1903</v>
      </c>
      <c r="C176" t="s">
        <v>323</v>
      </c>
      <c r="D176">
        <v>1.5331790000000001</v>
      </c>
      <c r="E176">
        <f t="shared" si="2"/>
        <v>1.8602150537634408</v>
      </c>
    </row>
    <row r="177" spans="1:5" x14ac:dyDescent="0.25">
      <c r="A177" t="s">
        <v>954</v>
      </c>
      <c r="B177">
        <v>1908</v>
      </c>
      <c r="C177" t="s">
        <v>443</v>
      </c>
      <c r="D177">
        <v>1.537207</v>
      </c>
      <c r="E177">
        <f t="shared" si="2"/>
        <v>1.8651026392961876</v>
      </c>
    </row>
    <row r="178" spans="1:5" x14ac:dyDescent="0.25">
      <c r="A178" t="s">
        <v>953</v>
      </c>
      <c r="B178">
        <v>1904</v>
      </c>
      <c r="C178" t="s">
        <v>432</v>
      </c>
      <c r="D178">
        <v>1.533984</v>
      </c>
      <c r="E178">
        <f t="shared" si="2"/>
        <v>1.8611925708699901</v>
      </c>
    </row>
    <row r="179" spans="1:5" x14ac:dyDescent="0.25">
      <c r="A179" t="s">
        <v>952</v>
      </c>
      <c r="B179">
        <v>1897</v>
      </c>
      <c r="C179" t="s">
        <v>325</v>
      </c>
      <c r="D179">
        <v>1.5283450000000001</v>
      </c>
      <c r="E179">
        <f t="shared" si="2"/>
        <v>1.8543499511241446</v>
      </c>
    </row>
    <row r="180" spans="1:5" x14ac:dyDescent="0.25">
      <c r="A180" t="s">
        <v>951</v>
      </c>
      <c r="B180">
        <v>1901</v>
      </c>
      <c r="C180" t="s">
        <v>426</v>
      </c>
      <c r="D180">
        <v>1.5315669999999999</v>
      </c>
      <c r="E180">
        <f t="shared" si="2"/>
        <v>1.858260019550342</v>
      </c>
    </row>
    <row r="181" spans="1:5" x14ac:dyDescent="0.25">
      <c r="A181" t="s">
        <v>950</v>
      </c>
      <c r="B181">
        <v>1902</v>
      </c>
      <c r="C181" t="s">
        <v>435</v>
      </c>
      <c r="D181">
        <v>1.532373</v>
      </c>
      <c r="E181">
        <f t="shared" si="2"/>
        <v>1.8592375366568914</v>
      </c>
    </row>
    <row r="182" spans="1:5" x14ac:dyDescent="0.25">
      <c r="A182" t="s">
        <v>949</v>
      </c>
      <c r="B182">
        <v>1912</v>
      </c>
      <c r="C182" t="s">
        <v>948</v>
      </c>
      <c r="D182">
        <v>1.54043</v>
      </c>
      <c r="E182">
        <f t="shared" si="2"/>
        <v>1.869012707722385</v>
      </c>
    </row>
    <row r="183" spans="1:5" x14ac:dyDescent="0.25">
      <c r="A183" t="s">
        <v>947</v>
      </c>
      <c r="B183">
        <v>1890</v>
      </c>
      <c r="C183" t="s">
        <v>480</v>
      </c>
      <c r="D183">
        <v>1.522705</v>
      </c>
      <c r="E183">
        <f t="shared" si="2"/>
        <v>1.847507331378299</v>
      </c>
    </row>
    <row r="184" spans="1:5" x14ac:dyDescent="0.25">
      <c r="A184" t="s">
        <v>946</v>
      </c>
      <c r="B184">
        <v>1897</v>
      </c>
      <c r="C184" t="s">
        <v>325</v>
      </c>
      <c r="D184">
        <v>1.5283450000000001</v>
      </c>
      <c r="E184">
        <f t="shared" si="2"/>
        <v>1.8543499511241446</v>
      </c>
    </row>
    <row r="185" spans="1:5" x14ac:dyDescent="0.25">
      <c r="A185" t="s">
        <v>945</v>
      </c>
      <c r="B185">
        <v>1908</v>
      </c>
      <c r="C185" t="s">
        <v>443</v>
      </c>
      <c r="D185">
        <v>1.537207</v>
      </c>
      <c r="E185">
        <f t="shared" si="2"/>
        <v>1.8651026392961876</v>
      </c>
    </row>
    <row r="186" spans="1:5" x14ac:dyDescent="0.25">
      <c r="A186" t="s">
        <v>944</v>
      </c>
      <c r="B186">
        <v>1889</v>
      </c>
      <c r="C186" t="s">
        <v>911</v>
      </c>
      <c r="D186">
        <v>1.5218989999999999</v>
      </c>
      <c r="E186">
        <f t="shared" si="2"/>
        <v>1.8465298142717497</v>
      </c>
    </row>
    <row r="187" spans="1:5" x14ac:dyDescent="0.25">
      <c r="A187" t="s">
        <v>956</v>
      </c>
      <c r="B187">
        <v>1900</v>
      </c>
      <c r="C187" t="s">
        <v>327</v>
      </c>
      <c r="D187">
        <v>1.530762</v>
      </c>
      <c r="E187">
        <f t="shared" si="2"/>
        <v>1.8572825024437927</v>
      </c>
    </row>
    <row r="188" spans="1:5" x14ac:dyDescent="0.25">
      <c r="A188" t="s">
        <v>955</v>
      </c>
      <c r="B188">
        <v>1903</v>
      </c>
      <c r="C188" t="s">
        <v>323</v>
      </c>
      <c r="D188">
        <v>1.5331790000000001</v>
      </c>
      <c r="E188">
        <f t="shared" si="2"/>
        <v>1.8602150537634408</v>
      </c>
    </row>
    <row r="189" spans="1:5" x14ac:dyDescent="0.25">
      <c r="A189" t="s">
        <v>954</v>
      </c>
      <c r="B189">
        <v>1908</v>
      </c>
      <c r="C189" t="s">
        <v>443</v>
      </c>
      <c r="D189">
        <v>1.537207</v>
      </c>
      <c r="E189">
        <f t="shared" si="2"/>
        <v>1.8651026392961876</v>
      </c>
    </row>
    <row r="190" spans="1:5" x14ac:dyDescent="0.25">
      <c r="A190" t="s">
        <v>953</v>
      </c>
      <c r="B190">
        <v>1904</v>
      </c>
      <c r="C190" t="s">
        <v>432</v>
      </c>
      <c r="D190">
        <v>1.533984</v>
      </c>
      <c r="E190">
        <f t="shared" si="2"/>
        <v>1.8611925708699901</v>
      </c>
    </row>
    <row r="191" spans="1:5" x14ac:dyDescent="0.25">
      <c r="A191" t="s">
        <v>952</v>
      </c>
      <c r="B191">
        <v>1897</v>
      </c>
      <c r="C191" t="s">
        <v>325</v>
      </c>
      <c r="D191">
        <v>1.5283450000000001</v>
      </c>
      <c r="E191">
        <f t="shared" si="2"/>
        <v>1.8543499511241446</v>
      </c>
    </row>
    <row r="192" spans="1:5" x14ac:dyDescent="0.25">
      <c r="A192" t="s">
        <v>951</v>
      </c>
      <c r="B192">
        <v>1901</v>
      </c>
      <c r="C192" t="s">
        <v>426</v>
      </c>
      <c r="D192">
        <v>1.5315669999999999</v>
      </c>
      <c r="E192">
        <f t="shared" si="2"/>
        <v>1.858260019550342</v>
      </c>
    </row>
    <row r="193" spans="1:5" x14ac:dyDescent="0.25">
      <c r="A193" t="s">
        <v>950</v>
      </c>
      <c r="B193">
        <v>1902</v>
      </c>
      <c r="C193" t="s">
        <v>435</v>
      </c>
      <c r="D193">
        <v>1.532373</v>
      </c>
      <c r="E193">
        <f t="shared" si="2"/>
        <v>1.8592375366568914</v>
      </c>
    </row>
    <row r="194" spans="1:5" x14ac:dyDescent="0.25">
      <c r="A194" t="s">
        <v>949</v>
      </c>
      <c r="B194">
        <v>1912</v>
      </c>
      <c r="C194" t="s">
        <v>948</v>
      </c>
      <c r="D194">
        <v>1.54043</v>
      </c>
      <c r="E194">
        <f t="shared" si="2"/>
        <v>1.869012707722385</v>
      </c>
    </row>
    <row r="195" spans="1:5" x14ac:dyDescent="0.25">
      <c r="A195" t="s">
        <v>947</v>
      </c>
      <c r="B195">
        <v>1890</v>
      </c>
      <c r="C195" t="s">
        <v>480</v>
      </c>
      <c r="D195">
        <v>1.522705</v>
      </c>
      <c r="E195">
        <f t="shared" ref="E195:E258" si="3">B195/$I$1</f>
        <v>1.847507331378299</v>
      </c>
    </row>
    <row r="196" spans="1:5" x14ac:dyDescent="0.25">
      <c r="A196" t="s">
        <v>946</v>
      </c>
      <c r="B196">
        <v>1897</v>
      </c>
      <c r="C196" t="s">
        <v>325</v>
      </c>
      <c r="D196">
        <v>1.5283450000000001</v>
      </c>
      <c r="E196">
        <f t="shared" si="3"/>
        <v>1.8543499511241446</v>
      </c>
    </row>
    <row r="197" spans="1:5" x14ac:dyDescent="0.25">
      <c r="A197" t="s">
        <v>945</v>
      </c>
      <c r="B197">
        <v>1908</v>
      </c>
      <c r="C197" t="s">
        <v>443</v>
      </c>
      <c r="D197">
        <v>1.537207</v>
      </c>
      <c r="E197">
        <f t="shared" si="3"/>
        <v>1.8651026392961876</v>
      </c>
    </row>
    <row r="198" spans="1:5" x14ac:dyDescent="0.25">
      <c r="A198" t="s">
        <v>944</v>
      </c>
      <c r="B198">
        <v>1889</v>
      </c>
      <c r="C198" t="s">
        <v>911</v>
      </c>
      <c r="D198">
        <v>1.5218989999999999</v>
      </c>
      <c r="E198">
        <f t="shared" si="3"/>
        <v>1.8465298142717497</v>
      </c>
    </row>
    <row r="199" spans="1:5" x14ac:dyDescent="0.25">
      <c r="A199" t="s">
        <v>943</v>
      </c>
      <c r="B199">
        <v>1891</v>
      </c>
      <c r="C199" t="s">
        <v>312</v>
      </c>
      <c r="D199">
        <v>1.5235110000000001</v>
      </c>
      <c r="E199">
        <f t="shared" si="3"/>
        <v>1.8484848484848484</v>
      </c>
    </row>
    <row r="200" spans="1:5" x14ac:dyDescent="0.25">
      <c r="A200" t="s">
        <v>942</v>
      </c>
      <c r="B200">
        <v>1895</v>
      </c>
      <c r="C200" t="s">
        <v>941</v>
      </c>
      <c r="D200">
        <v>1.5267329999999999</v>
      </c>
      <c r="E200">
        <f t="shared" si="3"/>
        <v>1.8523949169110459</v>
      </c>
    </row>
    <row r="201" spans="1:5" x14ac:dyDescent="0.25">
      <c r="A201" t="s">
        <v>940</v>
      </c>
      <c r="B201">
        <v>1892</v>
      </c>
      <c r="C201" t="s">
        <v>879</v>
      </c>
      <c r="D201">
        <v>1.524316</v>
      </c>
      <c r="E201">
        <f t="shared" si="3"/>
        <v>1.8494623655913978</v>
      </c>
    </row>
    <row r="202" spans="1:5" x14ac:dyDescent="0.25">
      <c r="A202" t="s">
        <v>939</v>
      </c>
      <c r="B202">
        <v>1891</v>
      </c>
      <c r="C202" t="s">
        <v>312</v>
      </c>
      <c r="D202">
        <v>1.5235110000000001</v>
      </c>
      <c r="E202">
        <f t="shared" si="3"/>
        <v>1.8484848484848484</v>
      </c>
    </row>
    <row r="203" spans="1:5" x14ac:dyDescent="0.25">
      <c r="A203" t="s">
        <v>938</v>
      </c>
      <c r="B203">
        <v>1889</v>
      </c>
      <c r="C203" t="s">
        <v>911</v>
      </c>
      <c r="D203">
        <v>1.5218989999999999</v>
      </c>
      <c r="E203">
        <f t="shared" si="3"/>
        <v>1.8465298142717497</v>
      </c>
    </row>
    <row r="204" spans="1:5" x14ac:dyDescent="0.25">
      <c r="A204" t="s">
        <v>937</v>
      </c>
      <c r="B204">
        <v>1886</v>
      </c>
      <c r="C204" t="s">
        <v>883</v>
      </c>
      <c r="D204">
        <v>1.519482</v>
      </c>
      <c r="E204">
        <f t="shared" si="3"/>
        <v>1.8435972629521016</v>
      </c>
    </row>
    <row r="205" spans="1:5" x14ac:dyDescent="0.25">
      <c r="A205" t="s">
        <v>936</v>
      </c>
      <c r="B205">
        <v>1888</v>
      </c>
      <c r="C205" t="s">
        <v>841</v>
      </c>
      <c r="D205">
        <v>1.5210939999999999</v>
      </c>
      <c r="E205">
        <f t="shared" si="3"/>
        <v>1.8455522971652003</v>
      </c>
    </row>
    <row r="206" spans="1:5" x14ac:dyDescent="0.25">
      <c r="A206" t="s">
        <v>935</v>
      </c>
      <c r="B206">
        <v>1887</v>
      </c>
      <c r="C206" t="s">
        <v>934</v>
      </c>
      <c r="D206">
        <v>1.5202880000000001</v>
      </c>
      <c r="E206">
        <f t="shared" si="3"/>
        <v>1.8445747800586509</v>
      </c>
    </row>
    <row r="207" spans="1:5" x14ac:dyDescent="0.25">
      <c r="A207" t="s">
        <v>933</v>
      </c>
      <c r="B207">
        <v>1889</v>
      </c>
      <c r="C207" t="s">
        <v>911</v>
      </c>
      <c r="D207">
        <v>1.5218989999999999</v>
      </c>
      <c r="E207">
        <f t="shared" si="3"/>
        <v>1.8465298142717497</v>
      </c>
    </row>
    <row r="208" spans="1:5" x14ac:dyDescent="0.25">
      <c r="A208" t="s">
        <v>932</v>
      </c>
      <c r="B208">
        <v>1885</v>
      </c>
      <c r="C208" t="s">
        <v>918</v>
      </c>
      <c r="D208">
        <v>1.5186770000000001</v>
      </c>
      <c r="E208">
        <f t="shared" si="3"/>
        <v>1.8426197458455522</v>
      </c>
    </row>
    <row r="209" spans="1:5" x14ac:dyDescent="0.25">
      <c r="A209" t="s">
        <v>931</v>
      </c>
      <c r="B209">
        <v>1885</v>
      </c>
      <c r="C209" t="s">
        <v>918</v>
      </c>
      <c r="D209">
        <v>1.5186770000000001</v>
      </c>
      <c r="E209">
        <f t="shared" si="3"/>
        <v>1.8426197458455522</v>
      </c>
    </row>
    <row r="210" spans="1:5" x14ac:dyDescent="0.25">
      <c r="A210" t="s">
        <v>930</v>
      </c>
      <c r="B210">
        <v>1891</v>
      </c>
      <c r="C210" t="s">
        <v>312</v>
      </c>
      <c r="D210">
        <v>1.5235110000000001</v>
      </c>
      <c r="E210">
        <f t="shared" si="3"/>
        <v>1.8484848484848484</v>
      </c>
    </row>
    <row r="211" spans="1:5" x14ac:dyDescent="0.25">
      <c r="A211" t="s">
        <v>929</v>
      </c>
      <c r="B211">
        <v>1890</v>
      </c>
      <c r="C211" t="s">
        <v>480</v>
      </c>
      <c r="D211">
        <v>1.522705</v>
      </c>
      <c r="E211">
        <f t="shared" si="3"/>
        <v>1.847507331378299</v>
      </c>
    </row>
    <row r="212" spans="1:5" x14ac:dyDescent="0.25">
      <c r="A212" t="s">
        <v>928</v>
      </c>
      <c r="B212">
        <v>1888</v>
      </c>
      <c r="C212" t="s">
        <v>841</v>
      </c>
      <c r="D212">
        <v>1.5210939999999999</v>
      </c>
      <c r="E212">
        <f t="shared" si="3"/>
        <v>1.8455522971652003</v>
      </c>
    </row>
    <row r="213" spans="1:5" x14ac:dyDescent="0.25">
      <c r="A213" t="s">
        <v>927</v>
      </c>
      <c r="B213">
        <v>1881</v>
      </c>
      <c r="C213" t="s">
        <v>830</v>
      </c>
      <c r="D213">
        <v>1.5154540000000001</v>
      </c>
      <c r="E213">
        <f t="shared" si="3"/>
        <v>1.8387096774193548</v>
      </c>
    </row>
    <row r="214" spans="1:5" x14ac:dyDescent="0.25">
      <c r="A214" t="s">
        <v>926</v>
      </c>
      <c r="B214">
        <v>1882</v>
      </c>
      <c r="C214" t="s">
        <v>869</v>
      </c>
      <c r="D214">
        <v>1.5162599999999999</v>
      </c>
      <c r="E214">
        <f t="shared" si="3"/>
        <v>1.8396871945259041</v>
      </c>
    </row>
    <row r="215" spans="1:5" x14ac:dyDescent="0.25">
      <c r="A215" t="s">
        <v>925</v>
      </c>
      <c r="B215">
        <v>1885</v>
      </c>
      <c r="C215" t="s">
        <v>918</v>
      </c>
      <c r="D215">
        <v>1.5186770000000001</v>
      </c>
      <c r="E215">
        <f t="shared" si="3"/>
        <v>1.8426197458455522</v>
      </c>
    </row>
    <row r="216" spans="1:5" x14ac:dyDescent="0.25">
      <c r="A216" t="s">
        <v>924</v>
      </c>
      <c r="B216">
        <v>1884</v>
      </c>
      <c r="C216" t="s">
        <v>833</v>
      </c>
      <c r="D216">
        <v>1.517871</v>
      </c>
      <c r="E216">
        <f t="shared" si="3"/>
        <v>1.8416422287390029</v>
      </c>
    </row>
    <row r="217" spans="1:5" x14ac:dyDescent="0.25">
      <c r="A217" t="s">
        <v>923</v>
      </c>
      <c r="B217">
        <v>1882</v>
      </c>
      <c r="C217" t="s">
        <v>869</v>
      </c>
      <c r="D217">
        <v>1.5162599999999999</v>
      </c>
      <c r="E217">
        <f t="shared" si="3"/>
        <v>1.8396871945259041</v>
      </c>
    </row>
    <row r="218" spans="1:5" x14ac:dyDescent="0.25">
      <c r="A218" t="s">
        <v>922</v>
      </c>
      <c r="B218">
        <v>1883</v>
      </c>
      <c r="C218" t="s">
        <v>904</v>
      </c>
      <c r="D218">
        <v>1.5170650000000001</v>
      </c>
      <c r="E218">
        <f t="shared" si="3"/>
        <v>1.8406647116324535</v>
      </c>
    </row>
    <row r="219" spans="1:5" x14ac:dyDescent="0.25">
      <c r="A219" t="s">
        <v>921</v>
      </c>
      <c r="B219">
        <v>1888</v>
      </c>
      <c r="C219" t="s">
        <v>841</v>
      </c>
      <c r="D219">
        <v>1.5210939999999999</v>
      </c>
      <c r="E219">
        <f t="shared" si="3"/>
        <v>1.8455522971652003</v>
      </c>
    </row>
    <row r="220" spans="1:5" x14ac:dyDescent="0.25">
      <c r="A220" t="s">
        <v>920</v>
      </c>
      <c r="B220">
        <v>1889</v>
      </c>
      <c r="C220" t="s">
        <v>911</v>
      </c>
      <c r="D220">
        <v>1.5218989999999999</v>
      </c>
      <c r="E220">
        <f t="shared" si="3"/>
        <v>1.8465298142717497</v>
      </c>
    </row>
    <row r="221" spans="1:5" x14ac:dyDescent="0.25">
      <c r="A221" t="s">
        <v>919</v>
      </c>
      <c r="B221">
        <v>1885</v>
      </c>
      <c r="C221" t="s">
        <v>918</v>
      </c>
      <c r="D221">
        <v>1.5186770000000001</v>
      </c>
      <c r="E221">
        <f t="shared" si="3"/>
        <v>1.8426197458455522</v>
      </c>
    </row>
    <row r="222" spans="1:5" x14ac:dyDescent="0.25">
      <c r="A222" t="s">
        <v>917</v>
      </c>
      <c r="B222">
        <v>1890</v>
      </c>
      <c r="C222" t="s">
        <v>480</v>
      </c>
      <c r="D222">
        <v>1.522705</v>
      </c>
      <c r="E222">
        <f t="shared" si="3"/>
        <v>1.847507331378299</v>
      </c>
    </row>
    <row r="223" spans="1:5" x14ac:dyDescent="0.25">
      <c r="A223" t="s">
        <v>916</v>
      </c>
      <c r="B223">
        <v>1889</v>
      </c>
      <c r="C223" t="s">
        <v>911</v>
      </c>
      <c r="D223">
        <v>1.5218989999999999</v>
      </c>
      <c r="E223">
        <f t="shared" si="3"/>
        <v>1.8465298142717497</v>
      </c>
    </row>
    <row r="224" spans="1:5" x14ac:dyDescent="0.25">
      <c r="A224" t="s">
        <v>915</v>
      </c>
      <c r="B224">
        <v>1881</v>
      </c>
      <c r="C224" t="s">
        <v>830</v>
      </c>
      <c r="D224">
        <v>1.5154540000000001</v>
      </c>
      <c r="E224">
        <f t="shared" si="3"/>
        <v>1.8387096774193548</v>
      </c>
    </row>
    <row r="225" spans="1:5" x14ac:dyDescent="0.25">
      <c r="A225" t="s">
        <v>914</v>
      </c>
      <c r="B225">
        <v>1878</v>
      </c>
      <c r="C225" t="s">
        <v>899</v>
      </c>
      <c r="D225">
        <v>1.513037</v>
      </c>
      <c r="E225">
        <f t="shared" si="3"/>
        <v>1.8357771260997067</v>
      </c>
    </row>
    <row r="226" spans="1:5" x14ac:dyDescent="0.25">
      <c r="A226" t="s">
        <v>913</v>
      </c>
      <c r="B226">
        <v>1893</v>
      </c>
      <c r="C226" t="s">
        <v>477</v>
      </c>
      <c r="D226">
        <v>1.5251220000000001</v>
      </c>
      <c r="E226">
        <f t="shared" si="3"/>
        <v>1.8504398826979471</v>
      </c>
    </row>
    <row r="227" spans="1:5" x14ac:dyDescent="0.25">
      <c r="A227" t="s">
        <v>912</v>
      </c>
      <c r="B227">
        <v>1889</v>
      </c>
      <c r="C227" t="s">
        <v>911</v>
      </c>
      <c r="D227">
        <v>1.5218989999999999</v>
      </c>
      <c r="E227">
        <f t="shared" si="3"/>
        <v>1.8465298142717497</v>
      </c>
    </row>
    <row r="228" spans="1:5" x14ac:dyDescent="0.25">
      <c r="A228" t="s">
        <v>910</v>
      </c>
      <c r="B228">
        <v>1897</v>
      </c>
      <c r="C228" t="s">
        <v>325</v>
      </c>
      <c r="D228">
        <v>1.5283450000000001</v>
      </c>
      <c r="E228">
        <f t="shared" si="3"/>
        <v>1.8543499511241446</v>
      </c>
    </row>
    <row r="229" spans="1:5" x14ac:dyDescent="0.25">
      <c r="A229" t="s">
        <v>909</v>
      </c>
      <c r="B229">
        <v>1878</v>
      </c>
      <c r="C229" t="s">
        <v>899</v>
      </c>
      <c r="D229">
        <v>1.513037</v>
      </c>
      <c r="E229">
        <f t="shared" si="3"/>
        <v>1.8357771260997067</v>
      </c>
    </row>
    <row r="230" spans="1:5" x14ac:dyDescent="0.25">
      <c r="A230" t="s">
        <v>908</v>
      </c>
      <c r="B230">
        <v>1890</v>
      </c>
      <c r="C230" t="s">
        <v>480</v>
      </c>
      <c r="D230">
        <v>1.522705</v>
      </c>
      <c r="E230">
        <f t="shared" si="3"/>
        <v>1.847507331378299</v>
      </c>
    </row>
    <row r="231" spans="1:5" x14ac:dyDescent="0.25">
      <c r="A231" t="s">
        <v>907</v>
      </c>
      <c r="B231">
        <v>1880</v>
      </c>
      <c r="C231" t="s">
        <v>736</v>
      </c>
      <c r="D231">
        <v>1.514648</v>
      </c>
      <c r="E231">
        <f t="shared" si="3"/>
        <v>1.8377321603128054</v>
      </c>
    </row>
    <row r="232" spans="1:5" x14ac:dyDescent="0.25">
      <c r="A232" t="s">
        <v>906</v>
      </c>
      <c r="B232">
        <v>1880</v>
      </c>
      <c r="C232" t="s">
        <v>736</v>
      </c>
      <c r="D232">
        <v>1.514648</v>
      </c>
      <c r="E232">
        <f t="shared" si="3"/>
        <v>1.8377321603128054</v>
      </c>
    </row>
    <row r="233" spans="1:5" x14ac:dyDescent="0.25">
      <c r="A233" t="s">
        <v>905</v>
      </c>
      <c r="B233">
        <v>1883</v>
      </c>
      <c r="C233" t="s">
        <v>904</v>
      </c>
      <c r="D233">
        <v>1.5170650000000001</v>
      </c>
      <c r="E233">
        <f t="shared" si="3"/>
        <v>1.8406647116324535</v>
      </c>
    </row>
    <row r="234" spans="1:5" x14ac:dyDescent="0.25">
      <c r="A234" t="s">
        <v>903</v>
      </c>
      <c r="B234">
        <v>1880</v>
      </c>
      <c r="C234" t="s">
        <v>736</v>
      </c>
      <c r="D234">
        <v>1.514648</v>
      </c>
      <c r="E234">
        <f t="shared" si="3"/>
        <v>1.8377321603128054</v>
      </c>
    </row>
    <row r="235" spans="1:5" x14ac:dyDescent="0.25">
      <c r="A235" t="s">
        <v>902</v>
      </c>
      <c r="B235">
        <v>1882</v>
      </c>
      <c r="C235" t="s">
        <v>869</v>
      </c>
      <c r="D235">
        <v>1.5162599999999999</v>
      </c>
      <c r="E235">
        <f t="shared" si="3"/>
        <v>1.8396871945259041</v>
      </c>
    </row>
    <row r="236" spans="1:5" x14ac:dyDescent="0.25">
      <c r="A236" t="s">
        <v>901</v>
      </c>
      <c r="B236">
        <v>1877</v>
      </c>
      <c r="C236" t="s">
        <v>815</v>
      </c>
      <c r="D236">
        <v>1.5122310000000001</v>
      </c>
      <c r="E236">
        <f t="shared" si="3"/>
        <v>1.8347996089931573</v>
      </c>
    </row>
    <row r="237" spans="1:5" x14ac:dyDescent="0.25">
      <c r="A237" t="s">
        <v>900</v>
      </c>
      <c r="B237">
        <v>1878</v>
      </c>
      <c r="C237" t="s">
        <v>899</v>
      </c>
      <c r="D237">
        <v>1.513037</v>
      </c>
      <c r="E237">
        <f t="shared" si="3"/>
        <v>1.8357771260997067</v>
      </c>
    </row>
    <row r="238" spans="1:5" x14ac:dyDescent="0.25">
      <c r="A238" t="s">
        <v>898</v>
      </c>
      <c r="B238">
        <v>1877</v>
      </c>
      <c r="C238" t="s">
        <v>815</v>
      </c>
      <c r="D238">
        <v>1.5122310000000001</v>
      </c>
      <c r="E238">
        <f t="shared" si="3"/>
        <v>1.8347996089931573</v>
      </c>
    </row>
    <row r="239" spans="1:5" x14ac:dyDescent="0.25">
      <c r="A239" t="s">
        <v>897</v>
      </c>
      <c r="B239">
        <v>1886</v>
      </c>
      <c r="C239" t="s">
        <v>883</v>
      </c>
      <c r="D239">
        <v>1.519482</v>
      </c>
      <c r="E239">
        <f t="shared" si="3"/>
        <v>1.8435972629521016</v>
      </c>
    </row>
    <row r="240" spans="1:5" x14ac:dyDescent="0.25">
      <c r="A240" t="s">
        <v>896</v>
      </c>
      <c r="B240">
        <v>1892</v>
      </c>
      <c r="C240" t="s">
        <v>879</v>
      </c>
      <c r="D240">
        <v>1.524316</v>
      </c>
      <c r="E240">
        <f t="shared" si="3"/>
        <v>1.8494623655913978</v>
      </c>
    </row>
    <row r="241" spans="1:5" x14ac:dyDescent="0.25">
      <c r="A241" t="s">
        <v>895</v>
      </c>
      <c r="B241">
        <v>1898</v>
      </c>
      <c r="C241" t="s">
        <v>329</v>
      </c>
      <c r="D241">
        <v>1.52915</v>
      </c>
      <c r="E241">
        <f t="shared" si="3"/>
        <v>1.8553274682306939</v>
      </c>
    </row>
    <row r="242" spans="1:5" x14ac:dyDescent="0.25">
      <c r="A242" t="s">
        <v>894</v>
      </c>
      <c r="B242">
        <v>1877</v>
      </c>
      <c r="C242" t="s">
        <v>815</v>
      </c>
      <c r="D242">
        <v>1.5122310000000001</v>
      </c>
      <c r="E242">
        <f t="shared" si="3"/>
        <v>1.8347996089931573</v>
      </c>
    </row>
    <row r="243" spans="1:5" x14ac:dyDescent="0.25">
      <c r="A243" t="s">
        <v>893</v>
      </c>
      <c r="B243">
        <v>1880</v>
      </c>
      <c r="C243" t="s">
        <v>736</v>
      </c>
      <c r="D243">
        <v>1.514648</v>
      </c>
      <c r="E243">
        <f t="shared" si="3"/>
        <v>1.8377321603128054</v>
      </c>
    </row>
    <row r="244" spans="1:5" x14ac:dyDescent="0.25">
      <c r="A244" t="s">
        <v>892</v>
      </c>
      <c r="B244">
        <v>1874</v>
      </c>
      <c r="C244" t="s">
        <v>729</v>
      </c>
      <c r="D244">
        <v>1.509814</v>
      </c>
      <c r="E244">
        <f t="shared" si="3"/>
        <v>1.8318670576735092</v>
      </c>
    </row>
    <row r="245" spans="1:5" x14ac:dyDescent="0.25">
      <c r="A245" t="s">
        <v>891</v>
      </c>
      <c r="B245">
        <v>1876</v>
      </c>
      <c r="C245" t="s">
        <v>759</v>
      </c>
      <c r="D245">
        <v>1.5114259999999999</v>
      </c>
      <c r="E245">
        <f t="shared" si="3"/>
        <v>1.8338220918866079</v>
      </c>
    </row>
    <row r="246" spans="1:5" x14ac:dyDescent="0.25">
      <c r="A246" t="s">
        <v>890</v>
      </c>
      <c r="B246">
        <v>1873</v>
      </c>
      <c r="C246" t="s">
        <v>717</v>
      </c>
      <c r="D246">
        <v>1.509009</v>
      </c>
      <c r="E246">
        <f t="shared" si="3"/>
        <v>1.8308895405669598</v>
      </c>
    </row>
    <row r="247" spans="1:5" x14ac:dyDescent="0.25">
      <c r="A247" t="s">
        <v>889</v>
      </c>
      <c r="B247">
        <v>1877</v>
      </c>
      <c r="C247" t="s">
        <v>815</v>
      </c>
      <c r="D247">
        <v>1.5122310000000001</v>
      </c>
      <c r="E247">
        <f t="shared" si="3"/>
        <v>1.8347996089931573</v>
      </c>
    </row>
    <row r="248" spans="1:5" x14ac:dyDescent="0.25">
      <c r="A248" t="s">
        <v>888</v>
      </c>
      <c r="B248">
        <v>1875</v>
      </c>
      <c r="C248" t="s">
        <v>740</v>
      </c>
      <c r="D248">
        <v>1.5106200000000001</v>
      </c>
      <c r="E248">
        <f t="shared" si="3"/>
        <v>1.8328445747800586</v>
      </c>
    </row>
    <row r="249" spans="1:5" x14ac:dyDescent="0.25">
      <c r="A249" t="s">
        <v>887</v>
      </c>
      <c r="B249">
        <v>1876</v>
      </c>
      <c r="C249" t="s">
        <v>759</v>
      </c>
      <c r="D249">
        <v>1.5114259999999999</v>
      </c>
      <c r="E249">
        <f t="shared" si="3"/>
        <v>1.8338220918866079</v>
      </c>
    </row>
    <row r="250" spans="1:5" x14ac:dyDescent="0.25">
      <c r="A250" t="s">
        <v>886</v>
      </c>
      <c r="B250">
        <v>1874</v>
      </c>
      <c r="C250" t="s">
        <v>729</v>
      </c>
      <c r="D250">
        <v>1.509814</v>
      </c>
      <c r="E250">
        <f t="shared" si="3"/>
        <v>1.8318670576735092</v>
      </c>
    </row>
    <row r="251" spans="1:5" x14ac:dyDescent="0.25">
      <c r="A251" t="s">
        <v>885</v>
      </c>
      <c r="B251">
        <v>1874</v>
      </c>
      <c r="C251" t="s">
        <v>729</v>
      </c>
      <c r="D251">
        <v>1.509814</v>
      </c>
      <c r="E251">
        <f t="shared" si="3"/>
        <v>1.8318670576735092</v>
      </c>
    </row>
    <row r="252" spans="1:5" x14ac:dyDescent="0.25">
      <c r="A252" t="s">
        <v>884</v>
      </c>
      <c r="B252">
        <v>1886</v>
      </c>
      <c r="C252" t="s">
        <v>883</v>
      </c>
      <c r="D252">
        <v>1.519482</v>
      </c>
      <c r="E252">
        <f t="shared" si="3"/>
        <v>1.8435972629521016</v>
      </c>
    </row>
    <row r="253" spans="1:5" x14ac:dyDescent="0.25">
      <c r="A253" t="s">
        <v>882</v>
      </c>
      <c r="B253">
        <v>1872</v>
      </c>
      <c r="C253" t="s">
        <v>742</v>
      </c>
      <c r="D253">
        <v>1.508203</v>
      </c>
      <c r="E253">
        <f t="shared" si="3"/>
        <v>1.8299120234604105</v>
      </c>
    </row>
    <row r="254" spans="1:5" x14ac:dyDescent="0.25">
      <c r="A254" t="s">
        <v>881</v>
      </c>
      <c r="B254">
        <v>1873</v>
      </c>
      <c r="C254" t="s">
        <v>717</v>
      </c>
      <c r="D254">
        <v>1.509009</v>
      </c>
      <c r="E254">
        <f t="shared" si="3"/>
        <v>1.8308895405669598</v>
      </c>
    </row>
    <row r="255" spans="1:5" x14ac:dyDescent="0.25">
      <c r="A255" t="s">
        <v>880</v>
      </c>
      <c r="B255">
        <v>1892</v>
      </c>
      <c r="C255" t="s">
        <v>879</v>
      </c>
      <c r="D255">
        <v>1.524316</v>
      </c>
      <c r="E255">
        <f t="shared" si="3"/>
        <v>1.8494623655913978</v>
      </c>
    </row>
    <row r="256" spans="1:5" x14ac:dyDescent="0.25">
      <c r="A256" t="s">
        <v>878</v>
      </c>
      <c r="B256">
        <v>1875</v>
      </c>
      <c r="C256" t="s">
        <v>740</v>
      </c>
      <c r="D256">
        <v>1.5106200000000001</v>
      </c>
      <c r="E256">
        <f t="shared" si="3"/>
        <v>1.8328445747800586</v>
      </c>
    </row>
    <row r="257" spans="1:5" x14ac:dyDescent="0.25">
      <c r="A257" t="s">
        <v>877</v>
      </c>
      <c r="B257">
        <v>1869</v>
      </c>
      <c r="C257" t="s">
        <v>482</v>
      </c>
      <c r="D257">
        <v>1.5057860000000001</v>
      </c>
      <c r="E257">
        <f t="shared" si="3"/>
        <v>1.8269794721407624</v>
      </c>
    </row>
    <row r="258" spans="1:5" x14ac:dyDescent="0.25">
      <c r="A258" t="s">
        <v>876</v>
      </c>
      <c r="B258">
        <v>1884</v>
      </c>
      <c r="C258" t="s">
        <v>833</v>
      </c>
      <c r="D258">
        <v>1.517871</v>
      </c>
      <c r="E258">
        <f t="shared" si="3"/>
        <v>1.8416422287390029</v>
      </c>
    </row>
    <row r="259" spans="1:5" x14ac:dyDescent="0.25">
      <c r="A259" t="s">
        <v>875</v>
      </c>
      <c r="B259">
        <v>1873</v>
      </c>
      <c r="C259" t="s">
        <v>717</v>
      </c>
      <c r="D259">
        <v>1.509009</v>
      </c>
      <c r="E259">
        <f t="shared" ref="E259:E322" si="4">B259/$I$1</f>
        <v>1.8308895405669598</v>
      </c>
    </row>
    <row r="260" spans="1:5" x14ac:dyDescent="0.25">
      <c r="A260" t="s">
        <v>874</v>
      </c>
      <c r="B260">
        <v>1872</v>
      </c>
      <c r="C260" t="s">
        <v>742</v>
      </c>
      <c r="D260">
        <v>1.508203</v>
      </c>
      <c r="E260">
        <f t="shared" si="4"/>
        <v>1.8299120234604105</v>
      </c>
    </row>
    <row r="261" spans="1:5" x14ac:dyDescent="0.25">
      <c r="A261" t="s">
        <v>873</v>
      </c>
      <c r="B261">
        <v>1873</v>
      </c>
      <c r="C261" t="s">
        <v>717</v>
      </c>
      <c r="D261">
        <v>1.509009</v>
      </c>
      <c r="E261">
        <f t="shared" si="4"/>
        <v>1.8308895405669598</v>
      </c>
    </row>
    <row r="262" spans="1:5" x14ac:dyDescent="0.25">
      <c r="A262" t="s">
        <v>872</v>
      </c>
      <c r="B262">
        <v>1888</v>
      </c>
      <c r="C262" t="s">
        <v>841</v>
      </c>
      <c r="D262">
        <v>1.5210939999999999</v>
      </c>
      <c r="E262">
        <f t="shared" si="4"/>
        <v>1.8455522971652003</v>
      </c>
    </row>
    <row r="263" spans="1:5" x14ac:dyDescent="0.25">
      <c r="A263" t="s">
        <v>871</v>
      </c>
      <c r="B263">
        <v>1870</v>
      </c>
      <c r="C263" t="s">
        <v>688</v>
      </c>
      <c r="D263">
        <v>1.5065919999999999</v>
      </c>
      <c r="E263">
        <f t="shared" si="4"/>
        <v>1.8279569892473118</v>
      </c>
    </row>
    <row r="264" spans="1:5" x14ac:dyDescent="0.25">
      <c r="A264" t="s">
        <v>870</v>
      </c>
      <c r="B264">
        <v>1882</v>
      </c>
      <c r="C264" t="s">
        <v>869</v>
      </c>
      <c r="D264">
        <v>1.5162599999999999</v>
      </c>
      <c r="E264">
        <f t="shared" si="4"/>
        <v>1.8396871945259041</v>
      </c>
    </row>
    <row r="265" spans="1:5" x14ac:dyDescent="0.25">
      <c r="A265" t="s">
        <v>868</v>
      </c>
      <c r="B265">
        <v>1869</v>
      </c>
      <c r="C265" t="s">
        <v>482</v>
      </c>
      <c r="D265">
        <v>1.5057860000000001</v>
      </c>
      <c r="E265">
        <f t="shared" si="4"/>
        <v>1.8269794721407624</v>
      </c>
    </row>
    <row r="266" spans="1:5" x14ac:dyDescent="0.25">
      <c r="A266" t="s">
        <v>867</v>
      </c>
      <c r="B266">
        <v>1870</v>
      </c>
      <c r="C266" t="s">
        <v>688</v>
      </c>
      <c r="D266">
        <v>1.5065919999999999</v>
      </c>
      <c r="E266">
        <f t="shared" si="4"/>
        <v>1.8279569892473118</v>
      </c>
    </row>
    <row r="267" spans="1:5" x14ac:dyDescent="0.25">
      <c r="A267" t="s">
        <v>866</v>
      </c>
      <c r="B267">
        <v>1869</v>
      </c>
      <c r="C267" t="s">
        <v>482</v>
      </c>
      <c r="D267">
        <v>1.5057860000000001</v>
      </c>
      <c r="E267">
        <f t="shared" si="4"/>
        <v>1.8269794721407624</v>
      </c>
    </row>
    <row r="268" spans="1:5" x14ac:dyDescent="0.25">
      <c r="A268" t="s">
        <v>865</v>
      </c>
      <c r="B268">
        <v>1872</v>
      </c>
      <c r="C268" t="s">
        <v>742</v>
      </c>
      <c r="D268">
        <v>1.508203</v>
      </c>
      <c r="E268">
        <f t="shared" si="4"/>
        <v>1.8299120234604105</v>
      </c>
    </row>
    <row r="269" spans="1:5" x14ac:dyDescent="0.25">
      <c r="A269" t="s">
        <v>864</v>
      </c>
      <c r="B269">
        <v>1869</v>
      </c>
      <c r="C269" t="s">
        <v>482</v>
      </c>
      <c r="D269">
        <v>1.5057860000000001</v>
      </c>
      <c r="E269">
        <f t="shared" si="4"/>
        <v>1.8269794721407624</v>
      </c>
    </row>
    <row r="270" spans="1:5" x14ac:dyDescent="0.25">
      <c r="A270" t="s">
        <v>863</v>
      </c>
      <c r="B270">
        <v>1866</v>
      </c>
      <c r="C270" t="s">
        <v>700</v>
      </c>
      <c r="D270">
        <v>1.503369</v>
      </c>
      <c r="E270">
        <f t="shared" si="4"/>
        <v>1.8240469208211143</v>
      </c>
    </row>
    <row r="271" spans="1:5" x14ac:dyDescent="0.25">
      <c r="A271" t="s">
        <v>862</v>
      </c>
      <c r="B271">
        <v>1867</v>
      </c>
      <c r="C271" t="s">
        <v>695</v>
      </c>
      <c r="D271">
        <v>1.504175</v>
      </c>
      <c r="E271">
        <f t="shared" si="4"/>
        <v>1.8250244379276637</v>
      </c>
    </row>
    <row r="272" spans="1:5" x14ac:dyDescent="0.25">
      <c r="A272" t="s">
        <v>861</v>
      </c>
      <c r="B272">
        <v>1873</v>
      </c>
      <c r="C272" t="s">
        <v>717</v>
      </c>
      <c r="D272">
        <v>1.509009</v>
      </c>
      <c r="E272">
        <f t="shared" si="4"/>
        <v>1.8308895405669598</v>
      </c>
    </row>
    <row r="273" spans="1:5" x14ac:dyDescent="0.25">
      <c r="A273" t="s">
        <v>860</v>
      </c>
      <c r="B273">
        <v>1873</v>
      </c>
      <c r="C273" t="s">
        <v>717</v>
      </c>
      <c r="D273">
        <v>1.509009</v>
      </c>
      <c r="E273">
        <f t="shared" si="4"/>
        <v>1.8308895405669598</v>
      </c>
    </row>
    <row r="274" spans="1:5" x14ac:dyDescent="0.25">
      <c r="A274" t="s">
        <v>859</v>
      </c>
      <c r="B274">
        <v>1884</v>
      </c>
      <c r="C274" t="s">
        <v>833</v>
      </c>
      <c r="D274">
        <v>1.517871</v>
      </c>
      <c r="E274">
        <f t="shared" si="4"/>
        <v>1.8416422287390029</v>
      </c>
    </row>
    <row r="275" spans="1:5" x14ac:dyDescent="0.25">
      <c r="A275" t="s">
        <v>858</v>
      </c>
      <c r="B275">
        <v>1866</v>
      </c>
      <c r="C275" t="s">
        <v>700</v>
      </c>
      <c r="D275">
        <v>1.503369</v>
      </c>
      <c r="E275">
        <f t="shared" si="4"/>
        <v>1.8240469208211143</v>
      </c>
    </row>
    <row r="276" spans="1:5" x14ac:dyDescent="0.25">
      <c r="A276" t="s">
        <v>857</v>
      </c>
      <c r="B276">
        <v>1877</v>
      </c>
      <c r="C276" t="s">
        <v>815</v>
      </c>
      <c r="D276">
        <v>1.5122310000000001</v>
      </c>
      <c r="E276">
        <f t="shared" si="4"/>
        <v>1.8347996089931573</v>
      </c>
    </row>
    <row r="277" spans="1:5" x14ac:dyDescent="0.25">
      <c r="A277" t="s">
        <v>856</v>
      </c>
      <c r="B277">
        <v>1872</v>
      </c>
      <c r="C277" t="s">
        <v>742</v>
      </c>
      <c r="D277">
        <v>1.508203</v>
      </c>
      <c r="E277">
        <f t="shared" si="4"/>
        <v>1.8299120234604105</v>
      </c>
    </row>
    <row r="278" spans="1:5" x14ac:dyDescent="0.25">
      <c r="A278" t="s">
        <v>855</v>
      </c>
      <c r="B278">
        <v>1880</v>
      </c>
      <c r="C278" t="s">
        <v>736</v>
      </c>
      <c r="D278">
        <v>1.514648</v>
      </c>
      <c r="E278">
        <f t="shared" si="4"/>
        <v>1.8377321603128054</v>
      </c>
    </row>
    <row r="279" spans="1:5" x14ac:dyDescent="0.25">
      <c r="A279" t="s">
        <v>854</v>
      </c>
      <c r="B279">
        <v>1880</v>
      </c>
      <c r="C279" t="s">
        <v>736</v>
      </c>
      <c r="D279">
        <v>1.514648</v>
      </c>
      <c r="E279">
        <f t="shared" si="4"/>
        <v>1.8377321603128054</v>
      </c>
    </row>
    <row r="280" spans="1:5" x14ac:dyDescent="0.25">
      <c r="A280" t="s">
        <v>853</v>
      </c>
      <c r="B280">
        <v>1873</v>
      </c>
      <c r="C280" t="s">
        <v>717</v>
      </c>
      <c r="D280">
        <v>1.509009</v>
      </c>
      <c r="E280">
        <f t="shared" si="4"/>
        <v>1.8308895405669598</v>
      </c>
    </row>
    <row r="281" spans="1:5" x14ac:dyDescent="0.25">
      <c r="A281" t="s">
        <v>852</v>
      </c>
      <c r="B281">
        <v>1870</v>
      </c>
      <c r="C281" t="s">
        <v>688</v>
      </c>
      <c r="D281">
        <v>1.5065919999999999</v>
      </c>
      <c r="E281">
        <f t="shared" si="4"/>
        <v>1.8279569892473118</v>
      </c>
    </row>
    <row r="282" spans="1:5" x14ac:dyDescent="0.25">
      <c r="A282" t="s">
        <v>851</v>
      </c>
      <c r="B282">
        <v>1866</v>
      </c>
      <c r="C282" t="s">
        <v>700</v>
      </c>
      <c r="D282">
        <v>1.503369</v>
      </c>
      <c r="E282">
        <f t="shared" si="4"/>
        <v>1.8240469208211143</v>
      </c>
    </row>
    <row r="283" spans="1:5" x14ac:dyDescent="0.25">
      <c r="A283" t="s">
        <v>850</v>
      </c>
      <c r="B283">
        <v>1866</v>
      </c>
      <c r="C283" t="s">
        <v>700</v>
      </c>
      <c r="D283">
        <v>1.503369</v>
      </c>
      <c r="E283">
        <f t="shared" si="4"/>
        <v>1.8240469208211143</v>
      </c>
    </row>
    <row r="284" spans="1:5" x14ac:dyDescent="0.25">
      <c r="A284" t="s">
        <v>849</v>
      </c>
      <c r="B284">
        <v>1866</v>
      </c>
      <c r="C284" t="s">
        <v>700</v>
      </c>
      <c r="D284">
        <v>1.503369</v>
      </c>
      <c r="E284">
        <f t="shared" si="4"/>
        <v>1.8240469208211143</v>
      </c>
    </row>
    <row r="285" spans="1:5" x14ac:dyDescent="0.25">
      <c r="A285" t="s">
        <v>848</v>
      </c>
      <c r="B285">
        <v>1872</v>
      </c>
      <c r="C285" t="s">
        <v>742</v>
      </c>
      <c r="D285">
        <v>1.508203</v>
      </c>
      <c r="E285">
        <f t="shared" si="4"/>
        <v>1.8299120234604105</v>
      </c>
    </row>
    <row r="286" spans="1:5" x14ac:dyDescent="0.25">
      <c r="A286" t="s">
        <v>847</v>
      </c>
      <c r="B286">
        <v>1866</v>
      </c>
      <c r="C286" t="s">
        <v>700</v>
      </c>
      <c r="D286">
        <v>1.503369</v>
      </c>
      <c r="E286">
        <f t="shared" si="4"/>
        <v>1.8240469208211143</v>
      </c>
    </row>
    <row r="287" spans="1:5" x14ac:dyDescent="0.25">
      <c r="A287" t="s">
        <v>846</v>
      </c>
      <c r="B287">
        <v>1872</v>
      </c>
      <c r="C287" t="s">
        <v>742</v>
      </c>
      <c r="D287">
        <v>1.508203</v>
      </c>
      <c r="E287">
        <f t="shared" si="4"/>
        <v>1.8299120234604105</v>
      </c>
    </row>
    <row r="288" spans="1:5" x14ac:dyDescent="0.25">
      <c r="A288" t="s">
        <v>845</v>
      </c>
      <c r="B288">
        <v>1870</v>
      </c>
      <c r="C288" t="s">
        <v>688</v>
      </c>
      <c r="D288">
        <v>1.5065919999999999</v>
      </c>
      <c r="E288">
        <f t="shared" si="4"/>
        <v>1.8279569892473118</v>
      </c>
    </row>
    <row r="289" spans="1:5" x14ac:dyDescent="0.25">
      <c r="A289" t="s">
        <v>844</v>
      </c>
      <c r="B289">
        <v>1866</v>
      </c>
      <c r="C289" t="s">
        <v>700</v>
      </c>
      <c r="D289">
        <v>1.503369</v>
      </c>
      <c r="E289">
        <f t="shared" si="4"/>
        <v>1.8240469208211143</v>
      </c>
    </row>
    <row r="290" spans="1:5" x14ac:dyDescent="0.25">
      <c r="A290" t="s">
        <v>843</v>
      </c>
      <c r="B290">
        <v>1881</v>
      </c>
      <c r="C290" t="s">
        <v>830</v>
      </c>
      <c r="D290">
        <v>1.5154540000000001</v>
      </c>
      <c r="E290">
        <f t="shared" si="4"/>
        <v>1.8387096774193548</v>
      </c>
    </row>
    <row r="291" spans="1:5" x14ac:dyDescent="0.25">
      <c r="A291" t="s">
        <v>842</v>
      </c>
      <c r="B291">
        <v>1888</v>
      </c>
      <c r="C291" t="s">
        <v>841</v>
      </c>
      <c r="D291">
        <v>1.5210939999999999</v>
      </c>
      <c r="E291">
        <f t="shared" si="4"/>
        <v>1.8455522971652003</v>
      </c>
    </row>
    <row r="292" spans="1:5" x14ac:dyDescent="0.25">
      <c r="A292" t="s">
        <v>840</v>
      </c>
      <c r="B292">
        <v>1868</v>
      </c>
      <c r="C292" t="s">
        <v>14</v>
      </c>
      <c r="D292">
        <v>1.50498</v>
      </c>
      <c r="E292">
        <f t="shared" si="4"/>
        <v>1.826001955034213</v>
      </c>
    </row>
    <row r="293" spans="1:5" x14ac:dyDescent="0.25">
      <c r="A293" t="s">
        <v>839</v>
      </c>
      <c r="B293">
        <v>1870</v>
      </c>
      <c r="C293" t="s">
        <v>688</v>
      </c>
      <c r="D293">
        <v>1.5065919999999999</v>
      </c>
      <c r="E293">
        <f t="shared" si="4"/>
        <v>1.8279569892473118</v>
      </c>
    </row>
    <row r="294" spans="1:5" x14ac:dyDescent="0.25">
      <c r="A294" t="s">
        <v>838</v>
      </c>
      <c r="B294">
        <v>1868</v>
      </c>
      <c r="C294" t="s">
        <v>14</v>
      </c>
      <c r="D294">
        <v>1.50498</v>
      </c>
      <c r="E294">
        <f t="shared" si="4"/>
        <v>1.826001955034213</v>
      </c>
    </row>
    <row r="295" spans="1:5" x14ac:dyDescent="0.25">
      <c r="A295" t="s">
        <v>837</v>
      </c>
      <c r="B295">
        <v>1867</v>
      </c>
      <c r="C295" t="s">
        <v>695</v>
      </c>
      <c r="D295">
        <v>1.504175</v>
      </c>
      <c r="E295">
        <f t="shared" si="4"/>
        <v>1.8250244379276637</v>
      </c>
    </row>
    <row r="296" spans="1:5" x14ac:dyDescent="0.25">
      <c r="A296" t="s">
        <v>836</v>
      </c>
      <c r="B296">
        <v>1866</v>
      </c>
      <c r="C296" t="s">
        <v>700</v>
      </c>
      <c r="D296">
        <v>1.503369</v>
      </c>
      <c r="E296">
        <f t="shared" si="4"/>
        <v>1.8240469208211143</v>
      </c>
    </row>
    <row r="297" spans="1:5" x14ac:dyDescent="0.25">
      <c r="A297" t="s">
        <v>835</v>
      </c>
      <c r="B297">
        <v>1866</v>
      </c>
      <c r="C297" t="s">
        <v>700</v>
      </c>
      <c r="D297">
        <v>1.503369</v>
      </c>
      <c r="E297">
        <f t="shared" si="4"/>
        <v>1.8240469208211143</v>
      </c>
    </row>
    <row r="298" spans="1:5" x14ac:dyDescent="0.25">
      <c r="A298" t="s">
        <v>834</v>
      </c>
      <c r="B298">
        <v>1884</v>
      </c>
      <c r="C298" t="s">
        <v>833</v>
      </c>
      <c r="D298">
        <v>1.517871</v>
      </c>
      <c r="E298">
        <f t="shared" si="4"/>
        <v>1.8416422287390029</v>
      </c>
    </row>
    <row r="299" spans="1:5" x14ac:dyDescent="0.25">
      <c r="A299" t="s">
        <v>832</v>
      </c>
      <c r="B299">
        <v>1866</v>
      </c>
      <c r="C299" t="s">
        <v>700</v>
      </c>
      <c r="D299">
        <v>1.503369</v>
      </c>
      <c r="E299">
        <f t="shared" si="4"/>
        <v>1.8240469208211143</v>
      </c>
    </row>
    <row r="300" spans="1:5" x14ac:dyDescent="0.25">
      <c r="A300" t="s">
        <v>831</v>
      </c>
      <c r="B300">
        <v>1881</v>
      </c>
      <c r="C300" t="s">
        <v>830</v>
      </c>
      <c r="D300">
        <v>1.5154540000000001</v>
      </c>
      <c r="E300">
        <f t="shared" si="4"/>
        <v>1.8387096774193548</v>
      </c>
    </row>
    <row r="301" spans="1:5" x14ac:dyDescent="0.25">
      <c r="A301" t="s">
        <v>829</v>
      </c>
      <c r="B301">
        <v>1864</v>
      </c>
      <c r="C301" t="s">
        <v>708</v>
      </c>
      <c r="D301">
        <v>1.5017579999999999</v>
      </c>
      <c r="E301">
        <f t="shared" si="4"/>
        <v>1.8220918866080156</v>
      </c>
    </row>
    <row r="302" spans="1:5" x14ac:dyDescent="0.25">
      <c r="A302" t="s">
        <v>828</v>
      </c>
      <c r="B302">
        <v>1867</v>
      </c>
      <c r="C302" t="s">
        <v>695</v>
      </c>
      <c r="D302">
        <v>1.504175</v>
      </c>
      <c r="E302">
        <f t="shared" si="4"/>
        <v>1.8250244379276637</v>
      </c>
    </row>
    <row r="303" spans="1:5" x14ac:dyDescent="0.25">
      <c r="A303" t="s">
        <v>827</v>
      </c>
      <c r="B303">
        <v>1872</v>
      </c>
      <c r="C303" t="s">
        <v>742</v>
      </c>
      <c r="D303">
        <v>1.508203</v>
      </c>
      <c r="E303">
        <f t="shared" si="4"/>
        <v>1.8299120234604105</v>
      </c>
    </row>
    <row r="304" spans="1:5" x14ac:dyDescent="0.25">
      <c r="A304" t="s">
        <v>826</v>
      </c>
      <c r="B304">
        <v>1869</v>
      </c>
      <c r="C304" t="s">
        <v>482</v>
      </c>
      <c r="D304">
        <v>1.5057860000000001</v>
      </c>
      <c r="E304">
        <f t="shared" si="4"/>
        <v>1.8269794721407624</v>
      </c>
    </row>
    <row r="305" spans="1:5" x14ac:dyDescent="0.25">
      <c r="A305" t="s">
        <v>825</v>
      </c>
      <c r="B305">
        <v>1879</v>
      </c>
      <c r="C305" t="s">
        <v>824</v>
      </c>
      <c r="D305">
        <v>1.513843</v>
      </c>
      <c r="E305">
        <f t="shared" si="4"/>
        <v>1.836754643206256</v>
      </c>
    </row>
    <row r="306" spans="1:5" x14ac:dyDescent="0.25">
      <c r="A306" t="s">
        <v>823</v>
      </c>
      <c r="B306">
        <v>1864</v>
      </c>
      <c r="C306" t="s">
        <v>708</v>
      </c>
      <c r="D306">
        <v>1.5017579999999999</v>
      </c>
      <c r="E306">
        <f t="shared" si="4"/>
        <v>1.8220918866080156</v>
      </c>
    </row>
    <row r="307" spans="1:5" x14ac:dyDescent="0.25">
      <c r="A307" t="s">
        <v>822</v>
      </c>
      <c r="B307">
        <v>1861</v>
      </c>
      <c r="C307" t="s">
        <v>537</v>
      </c>
      <c r="D307">
        <v>1.499341</v>
      </c>
      <c r="E307">
        <f t="shared" si="4"/>
        <v>1.8191593352883675</v>
      </c>
    </row>
    <row r="308" spans="1:5" x14ac:dyDescent="0.25">
      <c r="A308" t="s">
        <v>821</v>
      </c>
      <c r="B308">
        <v>1880</v>
      </c>
      <c r="C308" t="s">
        <v>736</v>
      </c>
      <c r="D308">
        <v>1.514648</v>
      </c>
      <c r="E308">
        <f t="shared" si="4"/>
        <v>1.8377321603128054</v>
      </c>
    </row>
    <row r="309" spans="1:5" x14ac:dyDescent="0.25">
      <c r="A309" t="s">
        <v>820</v>
      </c>
      <c r="B309">
        <v>1864</v>
      </c>
      <c r="C309" t="s">
        <v>708</v>
      </c>
      <c r="D309">
        <v>1.5017579999999999</v>
      </c>
      <c r="E309">
        <f t="shared" si="4"/>
        <v>1.8220918866080156</v>
      </c>
    </row>
    <row r="310" spans="1:5" x14ac:dyDescent="0.25">
      <c r="A310" t="s">
        <v>819</v>
      </c>
      <c r="B310">
        <v>1876</v>
      </c>
      <c r="C310" t="s">
        <v>759</v>
      </c>
      <c r="D310">
        <v>1.5114259999999999</v>
      </c>
      <c r="E310">
        <f t="shared" si="4"/>
        <v>1.8338220918866079</v>
      </c>
    </row>
    <row r="311" spans="1:5" x14ac:dyDescent="0.25">
      <c r="A311" t="s">
        <v>818</v>
      </c>
      <c r="B311">
        <v>1866</v>
      </c>
      <c r="C311" t="s">
        <v>700</v>
      </c>
      <c r="D311">
        <v>1.503369</v>
      </c>
      <c r="E311">
        <f t="shared" si="4"/>
        <v>1.8240469208211143</v>
      </c>
    </row>
    <row r="312" spans="1:5" x14ac:dyDescent="0.25">
      <c r="A312" t="s">
        <v>817</v>
      </c>
      <c r="B312">
        <v>1876</v>
      </c>
      <c r="C312" t="s">
        <v>759</v>
      </c>
      <c r="D312">
        <v>1.5114259999999999</v>
      </c>
      <c r="E312">
        <f t="shared" si="4"/>
        <v>1.8338220918866079</v>
      </c>
    </row>
    <row r="313" spans="1:5" x14ac:dyDescent="0.25">
      <c r="A313" t="s">
        <v>816</v>
      </c>
      <c r="B313">
        <v>1877</v>
      </c>
      <c r="C313" t="s">
        <v>815</v>
      </c>
      <c r="D313">
        <v>1.5122310000000001</v>
      </c>
      <c r="E313">
        <f t="shared" si="4"/>
        <v>1.8347996089931573</v>
      </c>
    </row>
    <row r="314" spans="1:5" x14ac:dyDescent="0.25">
      <c r="A314" t="s">
        <v>814</v>
      </c>
      <c r="B314">
        <v>1873</v>
      </c>
      <c r="C314" t="s">
        <v>717</v>
      </c>
      <c r="D314">
        <v>1.509009</v>
      </c>
      <c r="E314">
        <f t="shared" si="4"/>
        <v>1.8308895405669598</v>
      </c>
    </row>
    <row r="315" spans="1:5" x14ac:dyDescent="0.25">
      <c r="A315" t="s">
        <v>813</v>
      </c>
      <c r="B315">
        <v>1874</v>
      </c>
      <c r="C315" t="s">
        <v>729</v>
      </c>
      <c r="D315">
        <v>1.509814</v>
      </c>
      <c r="E315">
        <f t="shared" si="4"/>
        <v>1.8318670576735092</v>
      </c>
    </row>
    <row r="316" spans="1:5" x14ac:dyDescent="0.25">
      <c r="A316" t="s">
        <v>812</v>
      </c>
      <c r="B316">
        <v>1864</v>
      </c>
      <c r="C316" t="s">
        <v>708</v>
      </c>
      <c r="D316">
        <v>1.5017579999999999</v>
      </c>
      <c r="E316">
        <f t="shared" si="4"/>
        <v>1.8220918866080156</v>
      </c>
    </row>
    <row r="317" spans="1:5" x14ac:dyDescent="0.25">
      <c r="A317" t="s">
        <v>811</v>
      </c>
      <c r="B317">
        <v>1862</v>
      </c>
      <c r="C317" t="s">
        <v>704</v>
      </c>
      <c r="D317">
        <v>1.5001469999999999</v>
      </c>
      <c r="E317">
        <f t="shared" si="4"/>
        <v>1.8201368523949168</v>
      </c>
    </row>
    <row r="318" spans="1:5" x14ac:dyDescent="0.25">
      <c r="A318" t="s">
        <v>810</v>
      </c>
      <c r="B318">
        <v>1860</v>
      </c>
      <c r="C318" t="s">
        <v>668</v>
      </c>
      <c r="D318">
        <v>1.498535</v>
      </c>
      <c r="E318">
        <f t="shared" si="4"/>
        <v>1.8181818181818181</v>
      </c>
    </row>
    <row r="319" spans="1:5" x14ac:dyDescent="0.25">
      <c r="A319" t="s">
        <v>809</v>
      </c>
      <c r="B319">
        <v>1876</v>
      </c>
      <c r="C319" t="s">
        <v>759</v>
      </c>
      <c r="D319">
        <v>1.5114259999999999</v>
      </c>
      <c r="E319">
        <f t="shared" si="4"/>
        <v>1.8338220918866079</v>
      </c>
    </row>
    <row r="320" spans="1:5" x14ac:dyDescent="0.25">
      <c r="A320" t="s">
        <v>808</v>
      </c>
      <c r="B320">
        <v>1862</v>
      </c>
      <c r="C320" t="s">
        <v>704</v>
      </c>
      <c r="D320">
        <v>1.5001469999999999</v>
      </c>
      <c r="E320">
        <f t="shared" si="4"/>
        <v>1.8201368523949168</v>
      </c>
    </row>
    <row r="321" spans="1:5" x14ac:dyDescent="0.25">
      <c r="A321" t="s">
        <v>807</v>
      </c>
      <c r="B321">
        <v>1872</v>
      </c>
      <c r="C321" t="s">
        <v>742</v>
      </c>
      <c r="D321">
        <v>1.508203</v>
      </c>
      <c r="E321">
        <f t="shared" si="4"/>
        <v>1.8299120234604105</v>
      </c>
    </row>
    <row r="322" spans="1:5" x14ac:dyDescent="0.25">
      <c r="A322" t="s">
        <v>806</v>
      </c>
      <c r="B322">
        <v>1866</v>
      </c>
      <c r="C322" t="s">
        <v>700</v>
      </c>
      <c r="D322">
        <v>1.503369</v>
      </c>
      <c r="E322">
        <f t="shared" si="4"/>
        <v>1.8240469208211143</v>
      </c>
    </row>
    <row r="323" spans="1:5" x14ac:dyDescent="0.25">
      <c r="A323" t="s">
        <v>805</v>
      </c>
      <c r="B323">
        <v>1865</v>
      </c>
      <c r="C323" t="s">
        <v>670</v>
      </c>
      <c r="D323">
        <v>1.5025630000000001</v>
      </c>
      <c r="E323">
        <f t="shared" ref="E323:E386" si="5">B323/$I$1</f>
        <v>1.8230694037145649</v>
      </c>
    </row>
    <row r="324" spans="1:5" x14ac:dyDescent="0.25">
      <c r="A324" t="s">
        <v>804</v>
      </c>
      <c r="B324">
        <v>1861</v>
      </c>
      <c r="C324" t="s">
        <v>537</v>
      </c>
      <c r="D324">
        <v>1.499341</v>
      </c>
      <c r="E324">
        <f t="shared" si="5"/>
        <v>1.8191593352883675</v>
      </c>
    </row>
    <row r="325" spans="1:5" x14ac:dyDescent="0.25">
      <c r="A325" t="s">
        <v>803</v>
      </c>
      <c r="B325">
        <v>1874</v>
      </c>
      <c r="C325" t="s">
        <v>729</v>
      </c>
      <c r="D325">
        <v>1.509814</v>
      </c>
      <c r="E325">
        <f t="shared" si="5"/>
        <v>1.8318670576735092</v>
      </c>
    </row>
    <row r="326" spans="1:5" x14ac:dyDescent="0.25">
      <c r="A326" t="s">
        <v>802</v>
      </c>
      <c r="B326">
        <v>1863</v>
      </c>
      <c r="C326" t="s">
        <v>767</v>
      </c>
      <c r="D326">
        <v>1.5009520000000001</v>
      </c>
      <c r="E326">
        <f t="shared" si="5"/>
        <v>1.8211143695014662</v>
      </c>
    </row>
    <row r="327" spans="1:5" x14ac:dyDescent="0.25">
      <c r="A327" t="s">
        <v>801</v>
      </c>
      <c r="B327">
        <v>1862</v>
      </c>
      <c r="C327" t="s">
        <v>704</v>
      </c>
      <c r="D327">
        <v>1.5001469999999999</v>
      </c>
      <c r="E327">
        <f t="shared" si="5"/>
        <v>1.8201368523949168</v>
      </c>
    </row>
    <row r="328" spans="1:5" x14ac:dyDescent="0.25">
      <c r="A328" t="s">
        <v>800</v>
      </c>
      <c r="B328">
        <v>1867</v>
      </c>
      <c r="C328" t="s">
        <v>695</v>
      </c>
      <c r="D328">
        <v>1.504175</v>
      </c>
      <c r="E328">
        <f t="shared" si="5"/>
        <v>1.8250244379276637</v>
      </c>
    </row>
    <row r="329" spans="1:5" x14ac:dyDescent="0.25">
      <c r="A329" t="s">
        <v>799</v>
      </c>
      <c r="B329">
        <v>1866</v>
      </c>
      <c r="C329" t="s">
        <v>700</v>
      </c>
      <c r="D329">
        <v>1.503369</v>
      </c>
      <c r="E329">
        <f t="shared" si="5"/>
        <v>1.8240469208211143</v>
      </c>
    </row>
    <row r="330" spans="1:5" x14ac:dyDescent="0.25">
      <c r="A330" t="s">
        <v>798</v>
      </c>
      <c r="B330">
        <v>1866</v>
      </c>
      <c r="C330" t="s">
        <v>700</v>
      </c>
      <c r="D330">
        <v>1.503369</v>
      </c>
      <c r="E330">
        <f t="shared" si="5"/>
        <v>1.8240469208211143</v>
      </c>
    </row>
    <row r="331" spans="1:5" x14ac:dyDescent="0.25">
      <c r="A331" t="s">
        <v>797</v>
      </c>
      <c r="B331">
        <v>1872</v>
      </c>
      <c r="C331" t="s">
        <v>742</v>
      </c>
      <c r="D331">
        <v>1.508203</v>
      </c>
      <c r="E331">
        <f t="shared" si="5"/>
        <v>1.8299120234604105</v>
      </c>
    </row>
    <row r="332" spans="1:5" x14ac:dyDescent="0.25">
      <c r="A332" t="s">
        <v>796</v>
      </c>
      <c r="B332">
        <v>1868</v>
      </c>
      <c r="C332" t="s">
        <v>14</v>
      </c>
      <c r="D332">
        <v>1.50498</v>
      </c>
      <c r="E332">
        <f t="shared" si="5"/>
        <v>1.826001955034213</v>
      </c>
    </row>
    <row r="333" spans="1:5" x14ac:dyDescent="0.25">
      <c r="A333" t="s">
        <v>795</v>
      </c>
      <c r="B333">
        <v>1861</v>
      </c>
      <c r="C333" t="s">
        <v>537</v>
      </c>
      <c r="D333">
        <v>1.499341</v>
      </c>
      <c r="E333">
        <f t="shared" si="5"/>
        <v>1.8191593352883675</v>
      </c>
    </row>
    <row r="334" spans="1:5" x14ac:dyDescent="0.25">
      <c r="A334" t="s">
        <v>794</v>
      </c>
      <c r="B334">
        <v>1869</v>
      </c>
      <c r="C334" t="s">
        <v>482</v>
      </c>
      <c r="D334">
        <v>1.5057860000000001</v>
      </c>
      <c r="E334">
        <f t="shared" si="5"/>
        <v>1.8269794721407624</v>
      </c>
    </row>
    <row r="335" spans="1:5" x14ac:dyDescent="0.25">
      <c r="A335" t="s">
        <v>793</v>
      </c>
      <c r="B335">
        <v>1860</v>
      </c>
      <c r="C335" t="s">
        <v>668</v>
      </c>
      <c r="D335">
        <v>1.498535</v>
      </c>
      <c r="E335">
        <f t="shared" si="5"/>
        <v>1.8181818181818181</v>
      </c>
    </row>
    <row r="336" spans="1:5" x14ac:dyDescent="0.25">
      <c r="A336" t="s">
        <v>792</v>
      </c>
      <c r="B336">
        <v>1875</v>
      </c>
      <c r="C336" t="s">
        <v>740</v>
      </c>
      <c r="D336">
        <v>1.5106200000000001</v>
      </c>
      <c r="E336">
        <f t="shared" si="5"/>
        <v>1.8328445747800586</v>
      </c>
    </row>
    <row r="337" spans="1:5" x14ac:dyDescent="0.25">
      <c r="A337" t="s">
        <v>791</v>
      </c>
      <c r="B337">
        <v>1859</v>
      </c>
      <c r="C337" t="s">
        <v>666</v>
      </c>
      <c r="D337">
        <v>1.4977290000000001</v>
      </c>
      <c r="E337">
        <f t="shared" si="5"/>
        <v>1.8172043010752688</v>
      </c>
    </row>
    <row r="338" spans="1:5" x14ac:dyDescent="0.25">
      <c r="A338" t="s">
        <v>790</v>
      </c>
      <c r="B338">
        <v>1860</v>
      </c>
      <c r="C338" t="s">
        <v>668</v>
      </c>
      <c r="D338">
        <v>1.498535</v>
      </c>
      <c r="E338">
        <f t="shared" si="5"/>
        <v>1.8181818181818181</v>
      </c>
    </row>
    <row r="339" spans="1:5" x14ac:dyDescent="0.25">
      <c r="A339" t="s">
        <v>789</v>
      </c>
      <c r="B339">
        <v>1872</v>
      </c>
      <c r="C339" t="s">
        <v>742</v>
      </c>
      <c r="D339">
        <v>1.508203</v>
      </c>
      <c r="E339">
        <f t="shared" si="5"/>
        <v>1.8299120234604105</v>
      </c>
    </row>
    <row r="340" spans="1:5" x14ac:dyDescent="0.25">
      <c r="A340" t="s">
        <v>788</v>
      </c>
      <c r="B340">
        <v>1872</v>
      </c>
      <c r="C340" t="s">
        <v>742</v>
      </c>
      <c r="D340">
        <v>1.508203</v>
      </c>
      <c r="E340">
        <f t="shared" si="5"/>
        <v>1.8299120234604105</v>
      </c>
    </row>
    <row r="341" spans="1:5" x14ac:dyDescent="0.25">
      <c r="A341" t="s">
        <v>787</v>
      </c>
      <c r="B341">
        <v>1875</v>
      </c>
      <c r="C341" t="s">
        <v>740</v>
      </c>
      <c r="D341">
        <v>1.5106200000000001</v>
      </c>
      <c r="E341">
        <f t="shared" si="5"/>
        <v>1.8328445747800586</v>
      </c>
    </row>
    <row r="342" spans="1:5" x14ac:dyDescent="0.25">
      <c r="A342" t="s">
        <v>786</v>
      </c>
      <c r="B342">
        <v>1865</v>
      </c>
      <c r="C342" t="s">
        <v>670</v>
      </c>
      <c r="D342">
        <v>1.5025630000000001</v>
      </c>
      <c r="E342">
        <f t="shared" si="5"/>
        <v>1.8230694037145649</v>
      </c>
    </row>
    <row r="343" spans="1:5" x14ac:dyDescent="0.25">
      <c r="A343" t="s">
        <v>785</v>
      </c>
      <c r="B343">
        <v>1862</v>
      </c>
      <c r="C343" t="s">
        <v>704</v>
      </c>
      <c r="D343">
        <v>1.5001469999999999</v>
      </c>
      <c r="E343">
        <f t="shared" si="5"/>
        <v>1.8201368523949168</v>
      </c>
    </row>
    <row r="344" spans="1:5" x14ac:dyDescent="0.25">
      <c r="A344" t="s">
        <v>784</v>
      </c>
      <c r="B344">
        <v>1873</v>
      </c>
      <c r="C344" t="s">
        <v>717</v>
      </c>
      <c r="D344">
        <v>1.509009</v>
      </c>
      <c r="E344">
        <f t="shared" si="5"/>
        <v>1.8308895405669598</v>
      </c>
    </row>
    <row r="345" spans="1:5" x14ac:dyDescent="0.25">
      <c r="A345" t="s">
        <v>783</v>
      </c>
      <c r="B345">
        <v>1873</v>
      </c>
      <c r="C345" t="s">
        <v>717</v>
      </c>
      <c r="D345">
        <v>1.509009</v>
      </c>
      <c r="E345">
        <f t="shared" si="5"/>
        <v>1.8308895405669598</v>
      </c>
    </row>
    <row r="346" spans="1:5" x14ac:dyDescent="0.25">
      <c r="A346" t="s">
        <v>782</v>
      </c>
      <c r="B346">
        <v>1872</v>
      </c>
      <c r="C346" t="s">
        <v>742</v>
      </c>
      <c r="D346">
        <v>1.508203</v>
      </c>
      <c r="E346">
        <f t="shared" si="5"/>
        <v>1.8299120234604105</v>
      </c>
    </row>
    <row r="347" spans="1:5" x14ac:dyDescent="0.25">
      <c r="A347" t="s">
        <v>781</v>
      </c>
      <c r="B347">
        <v>1859</v>
      </c>
      <c r="C347" t="s">
        <v>666</v>
      </c>
      <c r="D347">
        <v>1.4977290000000001</v>
      </c>
      <c r="E347">
        <f t="shared" si="5"/>
        <v>1.8172043010752688</v>
      </c>
    </row>
    <row r="348" spans="1:5" x14ac:dyDescent="0.25">
      <c r="A348" t="s">
        <v>780</v>
      </c>
      <c r="B348">
        <v>1864</v>
      </c>
      <c r="C348" t="s">
        <v>708</v>
      </c>
      <c r="D348">
        <v>1.5017579999999999</v>
      </c>
      <c r="E348">
        <f t="shared" si="5"/>
        <v>1.8220918866080156</v>
      </c>
    </row>
    <row r="349" spans="1:5" x14ac:dyDescent="0.25">
      <c r="A349" t="s">
        <v>779</v>
      </c>
      <c r="B349">
        <v>1859</v>
      </c>
      <c r="C349" t="s">
        <v>666</v>
      </c>
      <c r="D349">
        <v>1.4977290000000001</v>
      </c>
      <c r="E349">
        <f t="shared" si="5"/>
        <v>1.8172043010752688</v>
      </c>
    </row>
    <row r="350" spans="1:5" x14ac:dyDescent="0.25">
      <c r="A350" t="s">
        <v>778</v>
      </c>
      <c r="B350">
        <v>1875</v>
      </c>
      <c r="C350" t="s">
        <v>740</v>
      </c>
      <c r="D350">
        <v>1.5106200000000001</v>
      </c>
      <c r="E350">
        <f t="shared" si="5"/>
        <v>1.8328445747800586</v>
      </c>
    </row>
    <row r="351" spans="1:5" x14ac:dyDescent="0.25">
      <c r="A351" t="s">
        <v>777</v>
      </c>
      <c r="B351">
        <v>1872</v>
      </c>
      <c r="C351" t="s">
        <v>742</v>
      </c>
      <c r="D351">
        <v>1.508203</v>
      </c>
      <c r="E351">
        <f t="shared" si="5"/>
        <v>1.8299120234604105</v>
      </c>
    </row>
    <row r="352" spans="1:5" x14ac:dyDescent="0.25">
      <c r="A352" t="s">
        <v>776</v>
      </c>
      <c r="B352">
        <v>1860</v>
      </c>
      <c r="C352" t="s">
        <v>668</v>
      </c>
      <c r="D352">
        <v>1.498535</v>
      </c>
      <c r="E352">
        <f t="shared" si="5"/>
        <v>1.8181818181818181</v>
      </c>
    </row>
    <row r="353" spans="1:5" x14ac:dyDescent="0.25">
      <c r="A353" t="s">
        <v>775</v>
      </c>
      <c r="B353">
        <v>1859</v>
      </c>
      <c r="C353" t="s">
        <v>666</v>
      </c>
      <c r="D353">
        <v>1.4977290000000001</v>
      </c>
      <c r="E353">
        <f t="shared" si="5"/>
        <v>1.8172043010752688</v>
      </c>
    </row>
    <row r="354" spans="1:5" x14ac:dyDescent="0.25">
      <c r="A354" t="s">
        <v>774</v>
      </c>
      <c r="B354">
        <v>1869</v>
      </c>
      <c r="C354" t="s">
        <v>482</v>
      </c>
      <c r="D354">
        <v>1.5057860000000001</v>
      </c>
      <c r="E354">
        <f t="shared" si="5"/>
        <v>1.8269794721407624</v>
      </c>
    </row>
    <row r="355" spans="1:5" x14ac:dyDescent="0.25">
      <c r="A355" t="s">
        <v>773</v>
      </c>
      <c r="B355">
        <v>1866</v>
      </c>
      <c r="C355" t="s">
        <v>700</v>
      </c>
      <c r="D355">
        <v>1.503369</v>
      </c>
      <c r="E355">
        <f t="shared" si="5"/>
        <v>1.8240469208211143</v>
      </c>
    </row>
    <row r="356" spans="1:5" x14ac:dyDescent="0.25">
      <c r="A356" t="s">
        <v>772</v>
      </c>
      <c r="B356">
        <v>1860</v>
      </c>
      <c r="C356" t="s">
        <v>668</v>
      </c>
      <c r="D356">
        <v>1.498535</v>
      </c>
      <c r="E356">
        <f t="shared" si="5"/>
        <v>1.8181818181818181</v>
      </c>
    </row>
    <row r="357" spans="1:5" x14ac:dyDescent="0.25">
      <c r="A357" t="s">
        <v>771</v>
      </c>
      <c r="B357">
        <v>1858</v>
      </c>
      <c r="C357" t="s">
        <v>690</v>
      </c>
      <c r="D357">
        <v>1.4969239999999999</v>
      </c>
      <c r="E357">
        <f t="shared" si="5"/>
        <v>1.8162267839687194</v>
      </c>
    </row>
    <row r="358" spans="1:5" x14ac:dyDescent="0.25">
      <c r="A358" t="s">
        <v>770</v>
      </c>
      <c r="B358">
        <v>1859</v>
      </c>
      <c r="C358" t="s">
        <v>666</v>
      </c>
      <c r="D358">
        <v>1.4977290000000001</v>
      </c>
      <c r="E358">
        <f t="shared" si="5"/>
        <v>1.8172043010752688</v>
      </c>
    </row>
    <row r="359" spans="1:5" x14ac:dyDescent="0.25">
      <c r="A359" t="s">
        <v>769</v>
      </c>
      <c r="B359">
        <v>1862</v>
      </c>
      <c r="C359" t="s">
        <v>704</v>
      </c>
      <c r="D359">
        <v>1.5001469999999999</v>
      </c>
      <c r="E359">
        <f t="shared" si="5"/>
        <v>1.8201368523949168</v>
      </c>
    </row>
    <row r="360" spans="1:5" x14ac:dyDescent="0.25">
      <c r="A360" t="s">
        <v>768</v>
      </c>
      <c r="B360">
        <v>1863</v>
      </c>
      <c r="C360" t="s">
        <v>767</v>
      </c>
      <c r="D360">
        <v>1.5009520000000001</v>
      </c>
      <c r="E360">
        <f t="shared" si="5"/>
        <v>1.8211143695014662</v>
      </c>
    </row>
    <row r="361" spans="1:5" x14ac:dyDescent="0.25">
      <c r="A361" t="s">
        <v>766</v>
      </c>
      <c r="B361">
        <v>1858</v>
      </c>
      <c r="C361" t="s">
        <v>690</v>
      </c>
      <c r="D361">
        <v>1.4969239999999999</v>
      </c>
      <c r="E361">
        <f t="shared" si="5"/>
        <v>1.8162267839687194</v>
      </c>
    </row>
    <row r="362" spans="1:5" x14ac:dyDescent="0.25">
      <c r="A362" t="s">
        <v>765</v>
      </c>
      <c r="B362">
        <v>1859</v>
      </c>
      <c r="C362" t="s">
        <v>666</v>
      </c>
      <c r="D362">
        <v>1.4977290000000001</v>
      </c>
      <c r="E362">
        <f t="shared" si="5"/>
        <v>1.8172043010752688</v>
      </c>
    </row>
    <row r="363" spans="1:5" x14ac:dyDescent="0.25">
      <c r="A363" t="s">
        <v>764</v>
      </c>
      <c r="B363">
        <v>1859</v>
      </c>
      <c r="C363" t="s">
        <v>666</v>
      </c>
      <c r="D363">
        <v>1.4977290000000001</v>
      </c>
      <c r="E363">
        <f t="shared" si="5"/>
        <v>1.8172043010752688</v>
      </c>
    </row>
    <row r="364" spans="1:5" x14ac:dyDescent="0.25">
      <c r="A364" t="s">
        <v>763</v>
      </c>
      <c r="B364">
        <v>1865</v>
      </c>
      <c r="C364" t="s">
        <v>670</v>
      </c>
      <c r="D364">
        <v>1.5025630000000001</v>
      </c>
      <c r="E364">
        <f t="shared" si="5"/>
        <v>1.8230694037145649</v>
      </c>
    </row>
    <row r="365" spans="1:5" x14ac:dyDescent="0.25">
      <c r="A365" t="s">
        <v>762</v>
      </c>
      <c r="B365">
        <v>1858</v>
      </c>
      <c r="C365" t="s">
        <v>690</v>
      </c>
      <c r="D365">
        <v>1.4969239999999999</v>
      </c>
      <c r="E365">
        <f t="shared" si="5"/>
        <v>1.8162267839687194</v>
      </c>
    </row>
    <row r="366" spans="1:5" x14ac:dyDescent="0.25">
      <c r="A366" t="s">
        <v>761</v>
      </c>
      <c r="B366">
        <v>1876</v>
      </c>
      <c r="C366" t="s">
        <v>759</v>
      </c>
      <c r="D366">
        <v>1.5114259999999999</v>
      </c>
      <c r="E366">
        <f t="shared" si="5"/>
        <v>1.8338220918866079</v>
      </c>
    </row>
    <row r="367" spans="1:5" x14ac:dyDescent="0.25">
      <c r="A367" t="s">
        <v>760</v>
      </c>
      <c r="B367">
        <v>1876</v>
      </c>
      <c r="C367" t="s">
        <v>759</v>
      </c>
      <c r="D367">
        <v>1.5114259999999999</v>
      </c>
      <c r="E367">
        <f t="shared" si="5"/>
        <v>1.8338220918866079</v>
      </c>
    </row>
    <row r="368" spans="1:5" x14ac:dyDescent="0.25">
      <c r="A368" t="s">
        <v>758</v>
      </c>
      <c r="B368">
        <v>1858</v>
      </c>
      <c r="C368" t="s">
        <v>690</v>
      </c>
      <c r="D368">
        <v>1.4969239999999999</v>
      </c>
      <c r="E368">
        <f t="shared" si="5"/>
        <v>1.8162267839687194</v>
      </c>
    </row>
    <row r="369" spans="1:5" x14ac:dyDescent="0.25">
      <c r="A369" t="s">
        <v>757</v>
      </c>
      <c r="B369">
        <v>1865</v>
      </c>
      <c r="C369" t="s">
        <v>670</v>
      </c>
      <c r="D369">
        <v>1.5025630000000001</v>
      </c>
      <c r="E369">
        <f t="shared" si="5"/>
        <v>1.8230694037145649</v>
      </c>
    </row>
    <row r="370" spans="1:5" x14ac:dyDescent="0.25">
      <c r="A370" t="s">
        <v>756</v>
      </c>
      <c r="B370">
        <v>1859</v>
      </c>
      <c r="C370" t="s">
        <v>666</v>
      </c>
      <c r="D370">
        <v>1.4977290000000001</v>
      </c>
      <c r="E370">
        <f t="shared" si="5"/>
        <v>1.8172043010752688</v>
      </c>
    </row>
    <row r="371" spans="1:5" x14ac:dyDescent="0.25">
      <c r="A371" t="s">
        <v>755</v>
      </c>
      <c r="B371">
        <v>1860</v>
      </c>
      <c r="C371" t="s">
        <v>668</v>
      </c>
      <c r="D371">
        <v>1.498535</v>
      </c>
      <c r="E371">
        <f t="shared" si="5"/>
        <v>1.8181818181818181</v>
      </c>
    </row>
    <row r="372" spans="1:5" x14ac:dyDescent="0.25">
      <c r="A372" t="s">
        <v>754</v>
      </c>
      <c r="B372">
        <v>1864</v>
      </c>
      <c r="C372" t="s">
        <v>708</v>
      </c>
      <c r="D372">
        <v>1.5017579999999999</v>
      </c>
      <c r="E372">
        <f t="shared" si="5"/>
        <v>1.8220918866080156</v>
      </c>
    </row>
    <row r="373" spans="1:5" x14ac:dyDescent="0.25">
      <c r="A373" t="s">
        <v>753</v>
      </c>
      <c r="B373">
        <v>1861</v>
      </c>
      <c r="C373" t="s">
        <v>537</v>
      </c>
      <c r="D373">
        <v>1.499341</v>
      </c>
      <c r="E373">
        <f t="shared" si="5"/>
        <v>1.8191593352883675</v>
      </c>
    </row>
    <row r="374" spans="1:5" x14ac:dyDescent="0.25">
      <c r="A374" t="s">
        <v>752</v>
      </c>
      <c r="B374">
        <v>1857</v>
      </c>
      <c r="C374" t="s">
        <v>663</v>
      </c>
      <c r="D374">
        <v>1.4961180000000001</v>
      </c>
      <c r="E374">
        <f t="shared" si="5"/>
        <v>1.81524926686217</v>
      </c>
    </row>
    <row r="375" spans="1:5" x14ac:dyDescent="0.25">
      <c r="A375" t="s">
        <v>751</v>
      </c>
      <c r="B375">
        <v>1865</v>
      </c>
      <c r="C375" t="s">
        <v>670</v>
      </c>
      <c r="D375">
        <v>1.5025630000000001</v>
      </c>
      <c r="E375">
        <f t="shared" si="5"/>
        <v>1.8230694037145649</v>
      </c>
    </row>
    <row r="376" spans="1:5" x14ac:dyDescent="0.25">
      <c r="A376" t="s">
        <v>750</v>
      </c>
      <c r="B376">
        <v>1858</v>
      </c>
      <c r="C376" t="s">
        <v>690</v>
      </c>
      <c r="D376">
        <v>1.4969239999999999</v>
      </c>
      <c r="E376">
        <f t="shared" si="5"/>
        <v>1.8162267839687194</v>
      </c>
    </row>
    <row r="377" spans="1:5" x14ac:dyDescent="0.25">
      <c r="A377" t="s">
        <v>749</v>
      </c>
      <c r="B377">
        <v>1872</v>
      </c>
      <c r="C377" t="s">
        <v>742</v>
      </c>
      <c r="D377">
        <v>1.508203</v>
      </c>
      <c r="E377">
        <f t="shared" si="5"/>
        <v>1.8299120234604105</v>
      </c>
    </row>
    <row r="378" spans="1:5" x14ac:dyDescent="0.25">
      <c r="A378" t="s">
        <v>748</v>
      </c>
      <c r="B378">
        <v>1857</v>
      </c>
      <c r="C378" t="s">
        <v>663</v>
      </c>
      <c r="D378">
        <v>1.4961180000000001</v>
      </c>
      <c r="E378">
        <f t="shared" si="5"/>
        <v>1.81524926686217</v>
      </c>
    </row>
    <row r="379" spans="1:5" x14ac:dyDescent="0.25">
      <c r="A379" t="s">
        <v>747</v>
      </c>
      <c r="B379">
        <v>1870</v>
      </c>
      <c r="C379" t="s">
        <v>688</v>
      </c>
      <c r="D379">
        <v>1.5065919999999999</v>
      </c>
      <c r="E379">
        <f t="shared" si="5"/>
        <v>1.8279569892473118</v>
      </c>
    </row>
    <row r="380" spans="1:5" x14ac:dyDescent="0.25">
      <c r="A380" t="s">
        <v>746</v>
      </c>
      <c r="B380">
        <v>1873</v>
      </c>
      <c r="C380" t="s">
        <v>717</v>
      </c>
      <c r="D380">
        <v>1.509009</v>
      </c>
      <c r="E380">
        <f t="shared" si="5"/>
        <v>1.8308895405669598</v>
      </c>
    </row>
    <row r="381" spans="1:5" x14ac:dyDescent="0.25">
      <c r="A381" t="s">
        <v>745</v>
      </c>
      <c r="B381">
        <v>1864</v>
      </c>
      <c r="C381" t="s">
        <v>708</v>
      </c>
      <c r="D381">
        <v>1.5017579999999999</v>
      </c>
      <c r="E381">
        <f t="shared" si="5"/>
        <v>1.8220918866080156</v>
      </c>
    </row>
    <row r="382" spans="1:5" x14ac:dyDescent="0.25">
      <c r="A382" t="s">
        <v>744</v>
      </c>
      <c r="B382">
        <v>1869</v>
      </c>
      <c r="C382" t="s">
        <v>482</v>
      </c>
      <c r="D382">
        <v>1.5057860000000001</v>
      </c>
      <c r="E382">
        <f t="shared" si="5"/>
        <v>1.8269794721407624</v>
      </c>
    </row>
    <row r="383" spans="1:5" x14ac:dyDescent="0.25">
      <c r="A383" t="s">
        <v>743</v>
      </c>
      <c r="B383">
        <v>1872</v>
      </c>
      <c r="C383" t="s">
        <v>742</v>
      </c>
      <c r="D383">
        <v>1.508203</v>
      </c>
      <c r="E383">
        <f t="shared" si="5"/>
        <v>1.8299120234604105</v>
      </c>
    </row>
    <row r="384" spans="1:5" x14ac:dyDescent="0.25">
      <c r="A384" t="s">
        <v>741</v>
      </c>
      <c r="B384">
        <v>1875</v>
      </c>
      <c r="C384" t="s">
        <v>740</v>
      </c>
      <c r="D384">
        <v>1.5106200000000001</v>
      </c>
      <c r="E384">
        <f t="shared" si="5"/>
        <v>1.8328445747800586</v>
      </c>
    </row>
    <row r="385" spans="1:5" x14ac:dyDescent="0.25">
      <c r="A385" t="s">
        <v>739</v>
      </c>
      <c r="B385">
        <v>1858</v>
      </c>
      <c r="C385" t="s">
        <v>690</v>
      </c>
      <c r="D385">
        <v>1.4969239999999999</v>
      </c>
      <c r="E385">
        <f t="shared" si="5"/>
        <v>1.8162267839687194</v>
      </c>
    </row>
    <row r="386" spans="1:5" x14ac:dyDescent="0.25">
      <c r="A386" t="s">
        <v>738</v>
      </c>
      <c r="B386">
        <v>1864</v>
      </c>
      <c r="C386" t="s">
        <v>708</v>
      </c>
      <c r="D386">
        <v>1.5017579999999999</v>
      </c>
      <c r="E386">
        <f t="shared" si="5"/>
        <v>1.8220918866080156</v>
      </c>
    </row>
    <row r="387" spans="1:5" x14ac:dyDescent="0.25">
      <c r="A387" t="s">
        <v>737</v>
      </c>
      <c r="B387">
        <v>1880</v>
      </c>
      <c r="C387" t="s">
        <v>736</v>
      </c>
      <c r="D387">
        <v>1.514648</v>
      </c>
      <c r="E387">
        <f t="shared" ref="E387:E450" si="6">B387/$I$1</f>
        <v>1.8377321603128054</v>
      </c>
    </row>
    <row r="388" spans="1:5" x14ac:dyDescent="0.25">
      <c r="A388" t="s">
        <v>735</v>
      </c>
      <c r="B388">
        <v>1858</v>
      </c>
      <c r="C388" t="s">
        <v>690</v>
      </c>
      <c r="D388">
        <v>1.4969239999999999</v>
      </c>
      <c r="E388">
        <f t="shared" si="6"/>
        <v>1.8162267839687194</v>
      </c>
    </row>
    <row r="389" spans="1:5" x14ac:dyDescent="0.25">
      <c r="A389" t="s">
        <v>734</v>
      </c>
      <c r="B389">
        <v>1857</v>
      </c>
      <c r="C389" t="s">
        <v>663</v>
      </c>
      <c r="D389">
        <v>1.4961180000000001</v>
      </c>
      <c r="E389">
        <f t="shared" si="6"/>
        <v>1.81524926686217</v>
      </c>
    </row>
    <row r="390" spans="1:5" x14ac:dyDescent="0.25">
      <c r="A390" t="s">
        <v>733</v>
      </c>
      <c r="B390">
        <v>1860</v>
      </c>
      <c r="C390" t="s">
        <v>668</v>
      </c>
      <c r="D390">
        <v>1.498535</v>
      </c>
      <c r="E390">
        <f t="shared" si="6"/>
        <v>1.8181818181818181</v>
      </c>
    </row>
    <row r="391" spans="1:5" x14ac:dyDescent="0.25">
      <c r="A391" t="s">
        <v>732</v>
      </c>
      <c r="B391">
        <v>1856</v>
      </c>
      <c r="C391" t="s">
        <v>679</v>
      </c>
      <c r="D391">
        <v>1.495312</v>
      </c>
      <c r="E391">
        <f t="shared" si="6"/>
        <v>1.8142717497556207</v>
      </c>
    </row>
    <row r="392" spans="1:5" x14ac:dyDescent="0.25">
      <c r="A392" t="s">
        <v>731</v>
      </c>
      <c r="B392">
        <v>1859</v>
      </c>
      <c r="C392" t="s">
        <v>666</v>
      </c>
      <c r="D392">
        <v>1.4977290000000001</v>
      </c>
      <c r="E392">
        <f t="shared" si="6"/>
        <v>1.8172043010752688</v>
      </c>
    </row>
    <row r="393" spans="1:5" x14ac:dyDescent="0.25">
      <c r="A393" t="s">
        <v>730</v>
      </c>
      <c r="B393">
        <v>1874</v>
      </c>
      <c r="C393" t="s">
        <v>729</v>
      </c>
      <c r="D393">
        <v>1.509814</v>
      </c>
      <c r="E393">
        <f t="shared" si="6"/>
        <v>1.8318670576735092</v>
      </c>
    </row>
    <row r="394" spans="1:5" x14ac:dyDescent="0.25">
      <c r="A394" t="s">
        <v>728</v>
      </c>
      <c r="B394">
        <v>1856</v>
      </c>
      <c r="C394" t="s">
        <v>679</v>
      </c>
      <c r="D394">
        <v>1.495312</v>
      </c>
      <c r="E394">
        <f t="shared" si="6"/>
        <v>1.8142717497556207</v>
      </c>
    </row>
    <row r="395" spans="1:5" x14ac:dyDescent="0.25">
      <c r="A395" t="s">
        <v>727</v>
      </c>
      <c r="B395">
        <v>1855</v>
      </c>
      <c r="C395" t="s">
        <v>683</v>
      </c>
      <c r="D395">
        <v>1.494507</v>
      </c>
      <c r="E395">
        <f t="shared" si="6"/>
        <v>1.8132942326490713</v>
      </c>
    </row>
    <row r="396" spans="1:5" x14ac:dyDescent="0.25">
      <c r="A396" t="s">
        <v>726</v>
      </c>
      <c r="B396">
        <v>1861</v>
      </c>
      <c r="C396" t="s">
        <v>537</v>
      </c>
      <c r="D396">
        <v>1.499341</v>
      </c>
      <c r="E396">
        <f t="shared" si="6"/>
        <v>1.8191593352883675</v>
      </c>
    </row>
    <row r="397" spans="1:5" x14ac:dyDescent="0.25">
      <c r="A397" t="s">
        <v>725</v>
      </c>
      <c r="B397">
        <v>1864</v>
      </c>
      <c r="C397" t="s">
        <v>708</v>
      </c>
      <c r="D397">
        <v>1.5017579999999999</v>
      </c>
      <c r="E397">
        <f t="shared" si="6"/>
        <v>1.8220918866080156</v>
      </c>
    </row>
    <row r="398" spans="1:5" x14ac:dyDescent="0.25">
      <c r="A398" t="s">
        <v>724</v>
      </c>
      <c r="B398">
        <v>1866</v>
      </c>
      <c r="C398" t="s">
        <v>700</v>
      </c>
      <c r="D398">
        <v>1.503369</v>
      </c>
      <c r="E398">
        <f t="shared" si="6"/>
        <v>1.8240469208211143</v>
      </c>
    </row>
    <row r="399" spans="1:5" x14ac:dyDescent="0.25">
      <c r="A399" t="s">
        <v>723</v>
      </c>
      <c r="B399">
        <v>1857</v>
      </c>
      <c r="C399" t="s">
        <v>663</v>
      </c>
      <c r="D399">
        <v>1.4961180000000001</v>
      </c>
      <c r="E399">
        <f t="shared" si="6"/>
        <v>1.81524926686217</v>
      </c>
    </row>
    <row r="400" spans="1:5" x14ac:dyDescent="0.25">
      <c r="A400" t="s">
        <v>722</v>
      </c>
      <c r="B400">
        <v>1859</v>
      </c>
      <c r="C400" t="s">
        <v>666</v>
      </c>
      <c r="D400">
        <v>1.4977290000000001</v>
      </c>
      <c r="E400">
        <f t="shared" si="6"/>
        <v>1.8172043010752688</v>
      </c>
    </row>
    <row r="401" spans="1:5" x14ac:dyDescent="0.25">
      <c r="A401" t="s">
        <v>721</v>
      </c>
      <c r="B401">
        <v>1860</v>
      </c>
      <c r="C401" t="s">
        <v>668</v>
      </c>
      <c r="D401">
        <v>1.498535</v>
      </c>
      <c r="E401">
        <f t="shared" si="6"/>
        <v>1.8181818181818181</v>
      </c>
    </row>
    <row r="402" spans="1:5" x14ac:dyDescent="0.25">
      <c r="A402" t="s">
        <v>720</v>
      </c>
      <c r="B402">
        <v>1854</v>
      </c>
      <c r="C402" t="s">
        <v>675</v>
      </c>
      <c r="D402">
        <v>1.4937009999999999</v>
      </c>
      <c r="E402">
        <f t="shared" si="6"/>
        <v>1.8123167155425219</v>
      </c>
    </row>
    <row r="403" spans="1:5" x14ac:dyDescent="0.25">
      <c r="A403" t="s">
        <v>719</v>
      </c>
      <c r="B403">
        <v>1856</v>
      </c>
      <c r="C403" t="s">
        <v>679</v>
      </c>
      <c r="D403">
        <v>1.495312</v>
      </c>
      <c r="E403">
        <f t="shared" si="6"/>
        <v>1.8142717497556207</v>
      </c>
    </row>
    <row r="404" spans="1:5" x14ac:dyDescent="0.25">
      <c r="A404" t="s">
        <v>718</v>
      </c>
      <c r="B404">
        <v>1873</v>
      </c>
      <c r="C404" t="s">
        <v>717</v>
      </c>
      <c r="D404">
        <v>1.509009</v>
      </c>
      <c r="E404">
        <f t="shared" si="6"/>
        <v>1.8308895405669598</v>
      </c>
    </row>
    <row r="405" spans="1:5" x14ac:dyDescent="0.25">
      <c r="A405" t="s">
        <v>716</v>
      </c>
      <c r="B405">
        <v>1864</v>
      </c>
      <c r="C405" t="s">
        <v>708</v>
      </c>
      <c r="D405">
        <v>1.5017579999999999</v>
      </c>
      <c r="E405">
        <f t="shared" si="6"/>
        <v>1.8220918866080156</v>
      </c>
    </row>
    <row r="406" spans="1:5" x14ac:dyDescent="0.25">
      <c r="A406" t="s">
        <v>715</v>
      </c>
      <c r="B406">
        <v>1860</v>
      </c>
      <c r="C406" t="s">
        <v>668</v>
      </c>
      <c r="D406">
        <v>1.498535</v>
      </c>
      <c r="E406">
        <f t="shared" si="6"/>
        <v>1.8181818181818181</v>
      </c>
    </row>
    <row r="407" spans="1:5" x14ac:dyDescent="0.25">
      <c r="A407" t="s">
        <v>714</v>
      </c>
      <c r="B407">
        <v>1862</v>
      </c>
      <c r="C407" t="s">
        <v>704</v>
      </c>
      <c r="D407">
        <v>1.5001469999999999</v>
      </c>
      <c r="E407">
        <f t="shared" si="6"/>
        <v>1.8201368523949168</v>
      </c>
    </row>
    <row r="408" spans="1:5" x14ac:dyDescent="0.25">
      <c r="A408" t="s">
        <v>713</v>
      </c>
      <c r="B408">
        <v>1865</v>
      </c>
      <c r="C408" t="s">
        <v>670</v>
      </c>
      <c r="D408">
        <v>1.5025630000000001</v>
      </c>
      <c r="E408">
        <f t="shared" si="6"/>
        <v>1.8230694037145649</v>
      </c>
    </row>
    <row r="409" spans="1:5" x14ac:dyDescent="0.25">
      <c r="A409" t="s">
        <v>712</v>
      </c>
      <c r="B409">
        <v>1866</v>
      </c>
      <c r="C409" t="s">
        <v>700</v>
      </c>
      <c r="D409">
        <v>1.503369</v>
      </c>
      <c r="E409">
        <f t="shared" si="6"/>
        <v>1.8240469208211143</v>
      </c>
    </row>
    <row r="410" spans="1:5" x14ac:dyDescent="0.25">
      <c r="A410" t="s">
        <v>711</v>
      </c>
      <c r="B410">
        <v>1858</v>
      </c>
      <c r="C410" t="s">
        <v>690</v>
      </c>
      <c r="D410">
        <v>1.4969239999999999</v>
      </c>
      <c r="E410">
        <f t="shared" si="6"/>
        <v>1.8162267839687194</v>
      </c>
    </row>
    <row r="411" spans="1:5" x14ac:dyDescent="0.25">
      <c r="A411" t="s">
        <v>710</v>
      </c>
      <c r="B411">
        <v>1866</v>
      </c>
      <c r="C411" t="s">
        <v>700</v>
      </c>
      <c r="D411">
        <v>1.503369</v>
      </c>
      <c r="E411">
        <f t="shared" si="6"/>
        <v>1.8240469208211143</v>
      </c>
    </row>
    <row r="412" spans="1:5" x14ac:dyDescent="0.25">
      <c r="A412" t="s">
        <v>709</v>
      </c>
      <c r="B412">
        <v>1864</v>
      </c>
      <c r="C412" t="s">
        <v>708</v>
      </c>
      <c r="D412">
        <v>1.5017579999999999</v>
      </c>
      <c r="E412">
        <f t="shared" si="6"/>
        <v>1.8220918866080156</v>
      </c>
    </row>
    <row r="413" spans="1:5" x14ac:dyDescent="0.25">
      <c r="A413" t="s">
        <v>707</v>
      </c>
      <c r="B413">
        <v>1869</v>
      </c>
      <c r="C413" t="s">
        <v>482</v>
      </c>
      <c r="D413">
        <v>1.5057860000000001</v>
      </c>
      <c r="E413">
        <f t="shared" si="6"/>
        <v>1.8269794721407624</v>
      </c>
    </row>
    <row r="414" spans="1:5" x14ac:dyDescent="0.25">
      <c r="A414" t="s">
        <v>706</v>
      </c>
      <c r="B414">
        <v>1854</v>
      </c>
      <c r="C414" t="s">
        <v>675</v>
      </c>
      <c r="D414">
        <v>1.4937009999999999</v>
      </c>
      <c r="E414">
        <f t="shared" si="6"/>
        <v>1.8123167155425219</v>
      </c>
    </row>
    <row r="415" spans="1:5" x14ac:dyDescent="0.25">
      <c r="A415" t="s">
        <v>705</v>
      </c>
      <c r="B415">
        <v>1862</v>
      </c>
      <c r="C415" t="s">
        <v>704</v>
      </c>
      <c r="D415">
        <v>1.5001469999999999</v>
      </c>
      <c r="E415">
        <f t="shared" si="6"/>
        <v>1.8201368523949168</v>
      </c>
    </row>
    <row r="416" spans="1:5" x14ac:dyDescent="0.25">
      <c r="A416" t="s">
        <v>703</v>
      </c>
      <c r="B416">
        <v>1853</v>
      </c>
      <c r="C416" t="s">
        <v>697</v>
      </c>
      <c r="D416">
        <v>1.4928950000000001</v>
      </c>
      <c r="E416">
        <f t="shared" si="6"/>
        <v>1.8113391984359726</v>
      </c>
    </row>
    <row r="417" spans="1:5" x14ac:dyDescent="0.25">
      <c r="A417" t="s">
        <v>702</v>
      </c>
      <c r="B417">
        <v>1856</v>
      </c>
      <c r="C417" t="s">
        <v>679</v>
      </c>
      <c r="D417">
        <v>1.495312</v>
      </c>
      <c r="E417">
        <f t="shared" si="6"/>
        <v>1.8142717497556207</v>
      </c>
    </row>
    <row r="418" spans="1:5" x14ac:dyDescent="0.25">
      <c r="A418" t="s">
        <v>701</v>
      </c>
      <c r="B418">
        <v>1866</v>
      </c>
      <c r="C418" t="s">
        <v>700</v>
      </c>
      <c r="D418">
        <v>1.503369</v>
      </c>
      <c r="E418">
        <f t="shared" si="6"/>
        <v>1.8240469208211143</v>
      </c>
    </row>
    <row r="419" spans="1:5" x14ac:dyDescent="0.25">
      <c r="A419" t="s">
        <v>699</v>
      </c>
      <c r="B419">
        <v>1853</v>
      </c>
      <c r="C419" t="s">
        <v>697</v>
      </c>
      <c r="D419">
        <v>1.4928950000000001</v>
      </c>
      <c r="E419">
        <f t="shared" si="6"/>
        <v>1.8113391984359726</v>
      </c>
    </row>
    <row r="420" spans="1:5" x14ac:dyDescent="0.25">
      <c r="A420" t="s">
        <v>698</v>
      </c>
      <c r="B420">
        <v>1853</v>
      </c>
      <c r="C420" t="s">
        <v>697</v>
      </c>
      <c r="D420">
        <v>1.4928950000000001</v>
      </c>
      <c r="E420">
        <f t="shared" si="6"/>
        <v>1.8113391984359726</v>
      </c>
    </row>
    <row r="421" spans="1:5" x14ac:dyDescent="0.25">
      <c r="A421" t="s">
        <v>696</v>
      </c>
      <c r="B421">
        <v>1867</v>
      </c>
      <c r="C421" t="s">
        <v>695</v>
      </c>
      <c r="D421">
        <v>1.504175</v>
      </c>
      <c r="E421">
        <f t="shared" si="6"/>
        <v>1.8250244379276637</v>
      </c>
    </row>
    <row r="422" spans="1:5" x14ac:dyDescent="0.25">
      <c r="A422" t="s">
        <v>694</v>
      </c>
      <c r="B422">
        <v>1858</v>
      </c>
      <c r="C422" t="s">
        <v>690</v>
      </c>
      <c r="D422">
        <v>1.4969239999999999</v>
      </c>
      <c r="E422">
        <f t="shared" si="6"/>
        <v>1.8162267839687194</v>
      </c>
    </row>
    <row r="423" spans="1:5" x14ac:dyDescent="0.25">
      <c r="A423" t="s">
        <v>693</v>
      </c>
      <c r="B423">
        <v>1854</v>
      </c>
      <c r="C423" t="s">
        <v>675</v>
      </c>
      <c r="D423">
        <v>1.4937009999999999</v>
      </c>
      <c r="E423">
        <f t="shared" si="6"/>
        <v>1.8123167155425219</v>
      </c>
    </row>
    <row r="424" spans="1:5" x14ac:dyDescent="0.25">
      <c r="A424" t="s">
        <v>692</v>
      </c>
      <c r="B424">
        <v>1854</v>
      </c>
      <c r="C424" t="s">
        <v>675</v>
      </c>
      <c r="D424">
        <v>1.4937009999999999</v>
      </c>
      <c r="E424">
        <f t="shared" si="6"/>
        <v>1.8123167155425219</v>
      </c>
    </row>
    <row r="425" spans="1:5" x14ac:dyDescent="0.25">
      <c r="A425" t="s">
        <v>691</v>
      </c>
      <c r="B425">
        <v>1858</v>
      </c>
      <c r="C425" t="s">
        <v>690</v>
      </c>
      <c r="D425">
        <v>1.4969239999999999</v>
      </c>
      <c r="E425">
        <f t="shared" si="6"/>
        <v>1.8162267839687194</v>
      </c>
    </row>
    <row r="426" spans="1:5" x14ac:dyDescent="0.25">
      <c r="A426" t="s">
        <v>689</v>
      </c>
      <c r="B426">
        <v>1870</v>
      </c>
      <c r="C426" t="s">
        <v>688</v>
      </c>
      <c r="D426">
        <v>1.5065919999999999</v>
      </c>
      <c r="E426">
        <f t="shared" si="6"/>
        <v>1.8279569892473118</v>
      </c>
    </row>
    <row r="427" spans="1:5" x14ac:dyDescent="0.25">
      <c r="A427" t="s">
        <v>687</v>
      </c>
      <c r="B427">
        <v>1854</v>
      </c>
      <c r="C427" t="s">
        <v>675</v>
      </c>
      <c r="D427">
        <v>1.4937009999999999</v>
      </c>
      <c r="E427">
        <f t="shared" si="6"/>
        <v>1.8123167155425219</v>
      </c>
    </row>
    <row r="428" spans="1:5" x14ac:dyDescent="0.25">
      <c r="A428" t="s">
        <v>686</v>
      </c>
      <c r="B428">
        <v>1852</v>
      </c>
      <c r="C428" t="s">
        <v>685</v>
      </c>
      <c r="D428">
        <v>1.4920899999999999</v>
      </c>
      <c r="E428">
        <f t="shared" si="6"/>
        <v>1.8103616813294232</v>
      </c>
    </row>
    <row r="429" spans="1:5" x14ac:dyDescent="0.25">
      <c r="A429" t="s">
        <v>684</v>
      </c>
      <c r="B429">
        <v>1855</v>
      </c>
      <c r="C429" t="s">
        <v>683</v>
      </c>
      <c r="D429">
        <v>1.494507</v>
      </c>
      <c r="E429">
        <f t="shared" si="6"/>
        <v>1.8132942326490713</v>
      </c>
    </row>
    <row r="430" spans="1:5" x14ac:dyDescent="0.25">
      <c r="A430" t="s">
        <v>682</v>
      </c>
      <c r="B430">
        <v>1860</v>
      </c>
      <c r="C430" t="s">
        <v>668</v>
      </c>
      <c r="D430">
        <v>1.498535</v>
      </c>
      <c r="E430">
        <f t="shared" si="6"/>
        <v>1.8181818181818181</v>
      </c>
    </row>
    <row r="431" spans="1:5" x14ac:dyDescent="0.25">
      <c r="A431" t="s">
        <v>681</v>
      </c>
      <c r="B431">
        <v>1854</v>
      </c>
      <c r="C431" t="s">
        <v>675</v>
      </c>
      <c r="D431">
        <v>1.4937009999999999</v>
      </c>
      <c r="E431">
        <f t="shared" si="6"/>
        <v>1.8123167155425219</v>
      </c>
    </row>
    <row r="432" spans="1:5" x14ac:dyDescent="0.25">
      <c r="A432" t="s">
        <v>680</v>
      </c>
      <c r="B432">
        <v>1856</v>
      </c>
      <c r="C432" t="s">
        <v>679</v>
      </c>
      <c r="D432">
        <v>1.495312</v>
      </c>
      <c r="E432">
        <f t="shared" si="6"/>
        <v>1.8142717497556207</v>
      </c>
    </row>
    <row r="433" spans="1:5" x14ac:dyDescent="0.25">
      <c r="A433" t="s">
        <v>678</v>
      </c>
      <c r="B433">
        <v>1854</v>
      </c>
      <c r="C433" t="s">
        <v>675</v>
      </c>
      <c r="D433">
        <v>1.4937009999999999</v>
      </c>
      <c r="E433">
        <f t="shared" si="6"/>
        <v>1.8123167155425219</v>
      </c>
    </row>
    <row r="434" spans="1:5" x14ac:dyDescent="0.25">
      <c r="A434" t="s">
        <v>677</v>
      </c>
      <c r="B434">
        <v>1859</v>
      </c>
      <c r="C434" t="s">
        <v>666</v>
      </c>
      <c r="D434">
        <v>1.4977290000000001</v>
      </c>
      <c r="E434">
        <f t="shared" si="6"/>
        <v>1.8172043010752688</v>
      </c>
    </row>
    <row r="435" spans="1:5" x14ac:dyDescent="0.25">
      <c r="A435" t="s">
        <v>676</v>
      </c>
      <c r="B435">
        <v>1854</v>
      </c>
      <c r="C435" t="s">
        <v>675</v>
      </c>
      <c r="D435">
        <v>1.4937009999999999</v>
      </c>
      <c r="E435">
        <f t="shared" si="6"/>
        <v>1.8123167155425219</v>
      </c>
    </row>
    <row r="436" spans="1:5" x14ac:dyDescent="0.25">
      <c r="A436" t="s">
        <v>674</v>
      </c>
      <c r="B436">
        <v>1859</v>
      </c>
      <c r="C436" t="s">
        <v>666</v>
      </c>
      <c r="D436">
        <v>1.4977290000000001</v>
      </c>
      <c r="E436">
        <f t="shared" si="6"/>
        <v>1.8172043010752688</v>
      </c>
    </row>
    <row r="437" spans="1:5" x14ac:dyDescent="0.25">
      <c r="A437" t="s">
        <v>673</v>
      </c>
      <c r="B437">
        <v>1859</v>
      </c>
      <c r="C437" t="s">
        <v>666</v>
      </c>
      <c r="D437">
        <v>1.4977290000000001</v>
      </c>
      <c r="E437">
        <f t="shared" si="6"/>
        <v>1.8172043010752688</v>
      </c>
    </row>
    <row r="438" spans="1:5" x14ac:dyDescent="0.25">
      <c r="A438" t="s">
        <v>672</v>
      </c>
      <c r="B438">
        <v>1857</v>
      </c>
      <c r="C438" t="s">
        <v>663</v>
      </c>
      <c r="D438">
        <v>1.4961180000000001</v>
      </c>
      <c r="E438">
        <f t="shared" si="6"/>
        <v>1.81524926686217</v>
      </c>
    </row>
    <row r="439" spans="1:5" x14ac:dyDescent="0.25">
      <c r="A439" t="s">
        <v>671</v>
      </c>
      <c r="B439">
        <v>1865</v>
      </c>
      <c r="C439" t="s">
        <v>670</v>
      </c>
      <c r="D439">
        <v>1.5025630000000001</v>
      </c>
      <c r="E439">
        <f t="shared" si="6"/>
        <v>1.8230694037145649</v>
      </c>
    </row>
    <row r="440" spans="1:5" x14ac:dyDescent="0.25">
      <c r="A440" t="s">
        <v>669</v>
      </c>
      <c r="B440">
        <v>1860</v>
      </c>
      <c r="C440" t="s">
        <v>668</v>
      </c>
      <c r="D440">
        <v>1.498535</v>
      </c>
      <c r="E440">
        <f t="shared" si="6"/>
        <v>1.8181818181818181</v>
      </c>
    </row>
    <row r="441" spans="1:5" x14ac:dyDescent="0.25">
      <c r="A441" t="s">
        <v>667</v>
      </c>
      <c r="B441">
        <v>1859</v>
      </c>
      <c r="C441" t="s">
        <v>666</v>
      </c>
      <c r="D441">
        <v>1.4977290000000001</v>
      </c>
      <c r="E441">
        <f t="shared" si="6"/>
        <v>1.8172043010752688</v>
      </c>
    </row>
    <row r="442" spans="1:5" x14ac:dyDescent="0.25">
      <c r="A442" t="s">
        <v>665</v>
      </c>
      <c r="B442">
        <v>1857</v>
      </c>
      <c r="C442" t="s">
        <v>663</v>
      </c>
      <c r="D442">
        <v>1.4961180000000001</v>
      </c>
      <c r="E442">
        <f t="shared" si="6"/>
        <v>1.81524926686217</v>
      </c>
    </row>
    <row r="443" spans="1:5" x14ac:dyDescent="0.25">
      <c r="A443" t="s">
        <v>664</v>
      </c>
      <c r="B443">
        <v>1857</v>
      </c>
      <c r="C443" t="s">
        <v>663</v>
      </c>
      <c r="D443">
        <v>1.4961180000000001</v>
      </c>
      <c r="E443">
        <f t="shared" si="6"/>
        <v>1.81524926686217</v>
      </c>
    </row>
    <row r="444" spans="1:5" x14ac:dyDescent="0.25">
      <c r="A444" t="s">
        <v>662</v>
      </c>
      <c r="B444">
        <v>1846</v>
      </c>
      <c r="C444" t="s">
        <v>661</v>
      </c>
      <c r="D444">
        <v>1.4872559999999999</v>
      </c>
      <c r="E444">
        <f t="shared" si="6"/>
        <v>1.804496578690127</v>
      </c>
    </row>
    <row r="445" spans="1:5" x14ac:dyDescent="0.25">
      <c r="A445" t="s">
        <v>660</v>
      </c>
      <c r="B445">
        <v>1806</v>
      </c>
      <c r="C445" t="s">
        <v>659</v>
      </c>
      <c r="D445">
        <v>1.4550289999999999</v>
      </c>
      <c r="E445">
        <f t="shared" si="6"/>
        <v>1.7653958944281525</v>
      </c>
    </row>
    <row r="446" spans="1:5" x14ac:dyDescent="0.25">
      <c r="A446" t="s">
        <v>658</v>
      </c>
      <c r="B446">
        <v>1803</v>
      </c>
      <c r="C446" t="s">
        <v>657</v>
      </c>
      <c r="D446">
        <v>1.452612</v>
      </c>
      <c r="E446">
        <f t="shared" si="6"/>
        <v>1.7624633431085044</v>
      </c>
    </row>
    <row r="447" spans="1:5" x14ac:dyDescent="0.25">
      <c r="A447" t="s">
        <v>656</v>
      </c>
      <c r="B447">
        <v>1796</v>
      </c>
      <c r="C447" t="s">
        <v>655</v>
      </c>
      <c r="D447">
        <v>1.4469730000000001</v>
      </c>
      <c r="E447">
        <f t="shared" si="6"/>
        <v>1.7556207233626588</v>
      </c>
    </row>
    <row r="448" spans="1:5" x14ac:dyDescent="0.25">
      <c r="A448" t="s">
        <v>654</v>
      </c>
      <c r="B448">
        <v>1793</v>
      </c>
      <c r="C448" t="s">
        <v>653</v>
      </c>
      <c r="D448">
        <v>1.444556</v>
      </c>
      <c r="E448">
        <f t="shared" si="6"/>
        <v>1.7526881720430108</v>
      </c>
    </row>
    <row r="449" spans="1:5" x14ac:dyDescent="0.25">
      <c r="A449" t="s">
        <v>652</v>
      </c>
      <c r="B449">
        <v>1794</v>
      </c>
      <c r="C449" t="s">
        <v>651</v>
      </c>
      <c r="D449">
        <v>1.4453609999999999</v>
      </c>
      <c r="E449">
        <f t="shared" si="6"/>
        <v>1.7536656891495601</v>
      </c>
    </row>
    <row r="450" spans="1:5" x14ac:dyDescent="0.25">
      <c r="A450" t="s">
        <v>650</v>
      </c>
      <c r="B450">
        <v>1785</v>
      </c>
      <c r="C450" t="s">
        <v>644</v>
      </c>
      <c r="D450">
        <v>1.43811</v>
      </c>
      <c r="E450">
        <f t="shared" si="6"/>
        <v>1.7448680351906158</v>
      </c>
    </row>
    <row r="451" spans="1:5" x14ac:dyDescent="0.25">
      <c r="A451" t="s">
        <v>649</v>
      </c>
      <c r="B451">
        <v>1790</v>
      </c>
      <c r="C451" t="s">
        <v>648</v>
      </c>
      <c r="D451">
        <v>1.4421390000000001</v>
      </c>
      <c r="E451">
        <f t="shared" ref="E451:E514" si="7">B451/$I$1</f>
        <v>1.7497556207233627</v>
      </c>
    </row>
    <row r="452" spans="1:5" x14ac:dyDescent="0.25">
      <c r="A452" t="s">
        <v>647</v>
      </c>
      <c r="B452">
        <v>1780</v>
      </c>
      <c r="C452" t="s">
        <v>646</v>
      </c>
      <c r="D452">
        <v>1.4340820000000001</v>
      </c>
      <c r="E452">
        <f t="shared" si="7"/>
        <v>1.739980449657869</v>
      </c>
    </row>
    <row r="453" spans="1:5" x14ac:dyDescent="0.25">
      <c r="A453" t="s">
        <v>645</v>
      </c>
      <c r="B453">
        <v>1785</v>
      </c>
      <c r="C453" t="s">
        <v>644</v>
      </c>
      <c r="D453">
        <v>1.43811</v>
      </c>
      <c r="E453">
        <f t="shared" si="7"/>
        <v>1.7448680351906158</v>
      </c>
    </row>
    <row r="454" spans="1:5" x14ac:dyDescent="0.25">
      <c r="A454" t="s">
        <v>643</v>
      </c>
      <c r="B454">
        <v>1770</v>
      </c>
      <c r="C454" t="s">
        <v>642</v>
      </c>
      <c r="D454">
        <v>1.4260250000000001</v>
      </c>
      <c r="E454">
        <f t="shared" si="7"/>
        <v>1.7302052785923754</v>
      </c>
    </row>
    <row r="455" spans="1:5" x14ac:dyDescent="0.25">
      <c r="A455" t="s">
        <v>641</v>
      </c>
      <c r="B455">
        <v>1766</v>
      </c>
      <c r="C455" t="s">
        <v>640</v>
      </c>
      <c r="D455">
        <v>1.422803</v>
      </c>
      <c r="E455">
        <f t="shared" si="7"/>
        <v>1.7262952101661779</v>
      </c>
    </row>
    <row r="456" spans="1:5" x14ac:dyDescent="0.25">
      <c r="A456" t="s">
        <v>639</v>
      </c>
      <c r="B456">
        <v>1764</v>
      </c>
      <c r="C456" t="s">
        <v>638</v>
      </c>
      <c r="D456">
        <v>1.4211910000000001</v>
      </c>
      <c r="E456">
        <f t="shared" si="7"/>
        <v>1.7243401759530792</v>
      </c>
    </row>
    <row r="457" spans="1:5" x14ac:dyDescent="0.25">
      <c r="A457" t="s">
        <v>637</v>
      </c>
      <c r="B457">
        <v>1757</v>
      </c>
      <c r="C457" t="s">
        <v>635</v>
      </c>
      <c r="D457">
        <v>1.4155519999999999</v>
      </c>
      <c r="E457">
        <f t="shared" si="7"/>
        <v>1.7174975562072337</v>
      </c>
    </row>
    <row r="458" spans="1:5" x14ac:dyDescent="0.25">
      <c r="A458" t="s">
        <v>636</v>
      </c>
      <c r="B458">
        <v>1757</v>
      </c>
      <c r="C458" t="s">
        <v>635</v>
      </c>
      <c r="D458">
        <v>1.4155519999999999</v>
      </c>
      <c r="E458">
        <f t="shared" si="7"/>
        <v>1.7174975562072337</v>
      </c>
    </row>
    <row r="459" spans="1:5" x14ac:dyDescent="0.25">
      <c r="A459" t="s">
        <v>634</v>
      </c>
      <c r="B459">
        <v>1749</v>
      </c>
      <c r="C459" t="s">
        <v>633</v>
      </c>
      <c r="D459">
        <v>1.409106</v>
      </c>
      <c r="E459">
        <f t="shared" si="7"/>
        <v>1.7096774193548387</v>
      </c>
    </row>
    <row r="460" spans="1:5" x14ac:dyDescent="0.25">
      <c r="A460" t="s">
        <v>632</v>
      </c>
      <c r="B460">
        <v>1752</v>
      </c>
      <c r="C460" t="s">
        <v>631</v>
      </c>
      <c r="D460">
        <v>1.4115230000000001</v>
      </c>
      <c r="E460">
        <f t="shared" si="7"/>
        <v>1.7126099706744868</v>
      </c>
    </row>
    <row r="461" spans="1:5" x14ac:dyDescent="0.25">
      <c r="A461" t="s">
        <v>630</v>
      </c>
      <c r="B461">
        <v>1740</v>
      </c>
      <c r="C461" t="s">
        <v>629</v>
      </c>
      <c r="D461">
        <v>1.4018550000000001</v>
      </c>
      <c r="E461">
        <f t="shared" si="7"/>
        <v>1.7008797653958945</v>
      </c>
    </row>
    <row r="462" spans="1:5" x14ac:dyDescent="0.25">
      <c r="A462" t="s">
        <v>628</v>
      </c>
      <c r="B462">
        <v>1734</v>
      </c>
      <c r="C462" t="s">
        <v>627</v>
      </c>
      <c r="D462">
        <v>1.3970210000000001</v>
      </c>
      <c r="E462">
        <f t="shared" si="7"/>
        <v>1.6950146627565983</v>
      </c>
    </row>
    <row r="463" spans="1:5" x14ac:dyDescent="0.25">
      <c r="A463" t="s">
        <v>626</v>
      </c>
      <c r="B463">
        <v>1733</v>
      </c>
      <c r="C463" t="s">
        <v>625</v>
      </c>
      <c r="D463">
        <v>1.3962159999999999</v>
      </c>
      <c r="E463">
        <f t="shared" si="7"/>
        <v>1.6940371456500489</v>
      </c>
    </row>
    <row r="464" spans="1:5" x14ac:dyDescent="0.25">
      <c r="A464" t="s">
        <v>624</v>
      </c>
      <c r="B464">
        <v>1736</v>
      </c>
      <c r="C464" t="s">
        <v>623</v>
      </c>
      <c r="D464">
        <v>1.398633</v>
      </c>
      <c r="E464">
        <f t="shared" si="7"/>
        <v>1.696969696969697</v>
      </c>
    </row>
    <row r="465" spans="1:5" x14ac:dyDescent="0.25">
      <c r="A465" t="s">
        <v>622</v>
      </c>
      <c r="B465">
        <v>1737</v>
      </c>
      <c r="C465" t="s">
        <v>621</v>
      </c>
      <c r="D465">
        <v>1.3994390000000001</v>
      </c>
      <c r="E465">
        <f t="shared" si="7"/>
        <v>1.6979472140762464</v>
      </c>
    </row>
    <row r="466" spans="1:5" x14ac:dyDescent="0.25">
      <c r="A466" t="s">
        <v>620</v>
      </c>
      <c r="B466">
        <v>1722</v>
      </c>
      <c r="C466" t="s">
        <v>492</v>
      </c>
      <c r="D466">
        <v>1.387354</v>
      </c>
      <c r="E466">
        <f t="shared" si="7"/>
        <v>1.6832844574780059</v>
      </c>
    </row>
    <row r="467" spans="1:5" x14ac:dyDescent="0.25">
      <c r="A467" t="s">
        <v>619</v>
      </c>
      <c r="B467">
        <v>1716</v>
      </c>
      <c r="C467" t="s">
        <v>506</v>
      </c>
      <c r="D467">
        <v>1.3825190000000001</v>
      </c>
      <c r="E467">
        <f t="shared" si="7"/>
        <v>1.6774193548387097</v>
      </c>
    </row>
    <row r="468" spans="1:5" x14ac:dyDescent="0.25">
      <c r="A468" t="s">
        <v>618</v>
      </c>
      <c r="B468">
        <v>1712</v>
      </c>
      <c r="C468" t="s">
        <v>617</v>
      </c>
      <c r="D468">
        <v>1.379297</v>
      </c>
      <c r="E468">
        <f t="shared" si="7"/>
        <v>1.6735092864125123</v>
      </c>
    </row>
    <row r="469" spans="1:5" x14ac:dyDescent="0.25">
      <c r="A469" t="s">
        <v>616</v>
      </c>
      <c r="B469">
        <v>1709</v>
      </c>
      <c r="C469" t="s">
        <v>615</v>
      </c>
      <c r="D469">
        <v>1.3768800000000001</v>
      </c>
      <c r="E469">
        <f t="shared" si="7"/>
        <v>1.6705767350928642</v>
      </c>
    </row>
    <row r="470" spans="1:5" x14ac:dyDescent="0.25">
      <c r="A470" t="s">
        <v>614</v>
      </c>
      <c r="B470">
        <v>1711</v>
      </c>
      <c r="C470" t="s">
        <v>613</v>
      </c>
      <c r="D470">
        <v>1.3784909999999999</v>
      </c>
      <c r="E470">
        <f t="shared" si="7"/>
        <v>1.6725317693059629</v>
      </c>
    </row>
    <row r="471" spans="1:5" x14ac:dyDescent="0.25">
      <c r="A471" t="s">
        <v>612</v>
      </c>
      <c r="B471">
        <v>1705</v>
      </c>
      <c r="C471" t="s">
        <v>521</v>
      </c>
      <c r="D471">
        <v>1.3736569999999999</v>
      </c>
      <c r="E471">
        <f t="shared" si="7"/>
        <v>1.6666666666666667</v>
      </c>
    </row>
    <row r="472" spans="1:5" x14ac:dyDescent="0.25">
      <c r="A472" t="s">
        <v>611</v>
      </c>
      <c r="B472">
        <v>1706</v>
      </c>
      <c r="C472" t="s">
        <v>490</v>
      </c>
      <c r="D472">
        <v>1.374463</v>
      </c>
      <c r="E472">
        <f t="shared" si="7"/>
        <v>1.6676441837732161</v>
      </c>
    </row>
    <row r="473" spans="1:5" x14ac:dyDescent="0.25">
      <c r="A473" t="s">
        <v>610</v>
      </c>
      <c r="B473">
        <v>1702</v>
      </c>
      <c r="C473" t="s">
        <v>609</v>
      </c>
      <c r="D473">
        <v>1.37124</v>
      </c>
      <c r="E473">
        <f t="shared" si="7"/>
        <v>1.6637341153470186</v>
      </c>
    </row>
    <row r="474" spans="1:5" x14ac:dyDescent="0.25">
      <c r="A474" t="s">
        <v>608</v>
      </c>
      <c r="B474">
        <v>1694</v>
      </c>
      <c r="C474" t="s">
        <v>607</v>
      </c>
      <c r="D474">
        <v>1.364795</v>
      </c>
      <c r="E474">
        <f t="shared" si="7"/>
        <v>1.6559139784946237</v>
      </c>
    </row>
    <row r="475" spans="1:5" x14ac:dyDescent="0.25">
      <c r="A475" t="s">
        <v>606</v>
      </c>
      <c r="B475">
        <v>1699</v>
      </c>
      <c r="C475" t="s">
        <v>510</v>
      </c>
      <c r="D475">
        <v>1.3688229999999999</v>
      </c>
      <c r="E475">
        <f t="shared" si="7"/>
        <v>1.6608015640273706</v>
      </c>
    </row>
    <row r="476" spans="1:5" x14ac:dyDescent="0.25">
      <c r="A476" t="s">
        <v>605</v>
      </c>
      <c r="B476">
        <v>1695</v>
      </c>
      <c r="C476" t="s">
        <v>604</v>
      </c>
      <c r="D476">
        <v>1.3656010000000001</v>
      </c>
      <c r="E476">
        <f t="shared" si="7"/>
        <v>1.6568914956011731</v>
      </c>
    </row>
    <row r="477" spans="1:5" x14ac:dyDescent="0.25">
      <c r="A477" t="s">
        <v>603</v>
      </c>
      <c r="B477">
        <v>1688</v>
      </c>
      <c r="C477" t="s">
        <v>602</v>
      </c>
      <c r="D477">
        <v>1.359961</v>
      </c>
      <c r="E477">
        <f t="shared" si="7"/>
        <v>1.6500488758553276</v>
      </c>
    </row>
    <row r="478" spans="1:5" x14ac:dyDescent="0.25">
      <c r="A478" t="s">
        <v>601</v>
      </c>
      <c r="B478">
        <v>1686</v>
      </c>
      <c r="C478" t="s">
        <v>600</v>
      </c>
      <c r="D478">
        <v>1.3583499999999999</v>
      </c>
      <c r="E478">
        <f t="shared" si="7"/>
        <v>1.6480938416422288</v>
      </c>
    </row>
    <row r="479" spans="1:5" x14ac:dyDescent="0.25">
      <c r="A479" t="s">
        <v>599</v>
      </c>
      <c r="B479">
        <v>1696</v>
      </c>
      <c r="C479" t="s">
        <v>523</v>
      </c>
      <c r="D479">
        <v>1.366406</v>
      </c>
      <c r="E479">
        <f t="shared" si="7"/>
        <v>1.6578690127077225</v>
      </c>
    </row>
    <row r="480" spans="1:5" x14ac:dyDescent="0.25">
      <c r="A480" t="s">
        <v>598</v>
      </c>
      <c r="B480">
        <v>1681</v>
      </c>
      <c r="C480" t="s">
        <v>519</v>
      </c>
      <c r="D480">
        <v>1.3543210000000001</v>
      </c>
      <c r="E480">
        <f t="shared" si="7"/>
        <v>1.643206256109482</v>
      </c>
    </row>
    <row r="481" spans="1:5" x14ac:dyDescent="0.25">
      <c r="A481" t="s">
        <v>597</v>
      </c>
      <c r="B481">
        <v>1680</v>
      </c>
      <c r="C481" t="s">
        <v>568</v>
      </c>
      <c r="D481">
        <v>1.3535159999999999</v>
      </c>
      <c r="E481">
        <f t="shared" si="7"/>
        <v>1.6422287390029326</v>
      </c>
    </row>
    <row r="482" spans="1:5" x14ac:dyDescent="0.25">
      <c r="A482" t="s">
        <v>596</v>
      </c>
      <c r="B482">
        <v>1677</v>
      </c>
      <c r="C482" t="s">
        <v>575</v>
      </c>
      <c r="D482">
        <v>1.351099</v>
      </c>
      <c r="E482">
        <f t="shared" si="7"/>
        <v>1.6392961876832846</v>
      </c>
    </row>
    <row r="483" spans="1:5" x14ac:dyDescent="0.25">
      <c r="A483" t="s">
        <v>595</v>
      </c>
      <c r="B483">
        <v>1687</v>
      </c>
      <c r="C483" t="s">
        <v>594</v>
      </c>
      <c r="D483">
        <v>1.3591549999999999</v>
      </c>
      <c r="E483">
        <f t="shared" si="7"/>
        <v>1.6490713587487782</v>
      </c>
    </row>
    <row r="484" spans="1:5" x14ac:dyDescent="0.25">
      <c r="A484" t="s">
        <v>593</v>
      </c>
      <c r="B484">
        <v>1676</v>
      </c>
      <c r="C484" t="s">
        <v>592</v>
      </c>
      <c r="D484">
        <v>1.350293</v>
      </c>
      <c r="E484">
        <f t="shared" si="7"/>
        <v>1.6383186705767352</v>
      </c>
    </row>
    <row r="485" spans="1:5" x14ac:dyDescent="0.25">
      <c r="A485" t="s">
        <v>591</v>
      </c>
      <c r="B485">
        <v>1679</v>
      </c>
      <c r="C485" t="s">
        <v>590</v>
      </c>
      <c r="D485">
        <v>1.3527100000000001</v>
      </c>
      <c r="E485">
        <f t="shared" si="7"/>
        <v>1.6412512218963833</v>
      </c>
    </row>
    <row r="486" spans="1:5" x14ac:dyDescent="0.25">
      <c r="A486" t="s">
        <v>589</v>
      </c>
      <c r="B486">
        <v>1682</v>
      </c>
      <c r="C486" t="s">
        <v>588</v>
      </c>
      <c r="D486">
        <v>1.355127</v>
      </c>
      <c r="E486">
        <f t="shared" si="7"/>
        <v>1.6441837732160314</v>
      </c>
    </row>
    <row r="487" spans="1:5" x14ac:dyDescent="0.25">
      <c r="A487" t="s">
        <v>587</v>
      </c>
      <c r="B487">
        <v>1670</v>
      </c>
      <c r="C487" t="s">
        <v>586</v>
      </c>
      <c r="D487">
        <v>1.345459</v>
      </c>
      <c r="E487">
        <f t="shared" si="7"/>
        <v>1.632453567937439</v>
      </c>
    </row>
    <row r="488" spans="1:5" x14ac:dyDescent="0.25">
      <c r="A488" t="s">
        <v>585</v>
      </c>
      <c r="B488">
        <v>1666</v>
      </c>
      <c r="C488" t="s">
        <v>581</v>
      </c>
      <c r="D488">
        <v>1.342236</v>
      </c>
      <c r="E488">
        <f t="shared" si="7"/>
        <v>1.6285434995112416</v>
      </c>
    </row>
    <row r="489" spans="1:5" x14ac:dyDescent="0.25">
      <c r="A489" t="s">
        <v>584</v>
      </c>
      <c r="B489">
        <v>1672</v>
      </c>
      <c r="C489" t="s">
        <v>583</v>
      </c>
      <c r="D489">
        <v>1.34707</v>
      </c>
      <c r="E489">
        <f t="shared" si="7"/>
        <v>1.6344086021505377</v>
      </c>
    </row>
    <row r="490" spans="1:5" x14ac:dyDescent="0.25">
      <c r="A490" t="s">
        <v>582</v>
      </c>
      <c r="B490">
        <v>1666</v>
      </c>
      <c r="C490" t="s">
        <v>581</v>
      </c>
      <c r="D490">
        <v>1.342236</v>
      </c>
      <c r="E490">
        <f t="shared" si="7"/>
        <v>1.6285434995112416</v>
      </c>
    </row>
    <row r="491" spans="1:5" x14ac:dyDescent="0.25">
      <c r="A491" t="s">
        <v>580</v>
      </c>
      <c r="B491">
        <v>1665</v>
      </c>
      <c r="C491" t="s">
        <v>573</v>
      </c>
      <c r="D491">
        <v>1.341431</v>
      </c>
      <c r="E491">
        <f t="shared" si="7"/>
        <v>1.6275659824046922</v>
      </c>
    </row>
    <row r="492" spans="1:5" x14ac:dyDescent="0.25">
      <c r="A492" t="s">
        <v>579</v>
      </c>
      <c r="B492">
        <v>1665</v>
      </c>
      <c r="C492" t="s">
        <v>573</v>
      </c>
      <c r="D492">
        <v>1.341431</v>
      </c>
      <c r="E492">
        <f t="shared" si="7"/>
        <v>1.6275659824046922</v>
      </c>
    </row>
    <row r="493" spans="1:5" x14ac:dyDescent="0.25">
      <c r="A493" t="s">
        <v>578</v>
      </c>
      <c r="B493">
        <v>1662</v>
      </c>
      <c r="C493" t="s">
        <v>498</v>
      </c>
      <c r="D493">
        <v>1.3390139999999999</v>
      </c>
      <c r="E493">
        <f t="shared" si="7"/>
        <v>1.6246334310850439</v>
      </c>
    </row>
    <row r="494" spans="1:5" x14ac:dyDescent="0.25">
      <c r="A494" t="s">
        <v>577</v>
      </c>
      <c r="B494">
        <v>1664</v>
      </c>
      <c r="C494" t="s">
        <v>548</v>
      </c>
      <c r="D494">
        <v>1.340625</v>
      </c>
      <c r="E494">
        <f t="shared" si="7"/>
        <v>1.6265884652981428</v>
      </c>
    </row>
    <row r="495" spans="1:5" x14ac:dyDescent="0.25">
      <c r="A495" t="s">
        <v>576</v>
      </c>
      <c r="B495">
        <v>1677</v>
      </c>
      <c r="C495" t="s">
        <v>575</v>
      </c>
      <c r="D495">
        <v>1.351099</v>
      </c>
      <c r="E495">
        <f t="shared" si="7"/>
        <v>1.6392961876832846</v>
      </c>
    </row>
    <row r="496" spans="1:5" x14ac:dyDescent="0.25">
      <c r="A496" t="s">
        <v>574</v>
      </c>
      <c r="B496">
        <v>1665</v>
      </c>
      <c r="C496" t="s">
        <v>573</v>
      </c>
      <c r="D496">
        <v>1.341431</v>
      </c>
      <c r="E496">
        <f t="shared" si="7"/>
        <v>1.6275659824046922</v>
      </c>
    </row>
    <row r="497" spans="1:5" x14ac:dyDescent="0.25">
      <c r="A497" t="s">
        <v>572</v>
      </c>
      <c r="B497">
        <v>1667</v>
      </c>
      <c r="C497" t="s">
        <v>541</v>
      </c>
      <c r="D497">
        <v>1.3430420000000001</v>
      </c>
      <c r="E497">
        <f t="shared" si="7"/>
        <v>1.6295210166177909</v>
      </c>
    </row>
    <row r="498" spans="1:5" x14ac:dyDescent="0.25">
      <c r="A498" t="s">
        <v>571</v>
      </c>
      <c r="B498">
        <v>1661</v>
      </c>
      <c r="C498" t="s">
        <v>550</v>
      </c>
      <c r="D498">
        <v>1.3382080000000001</v>
      </c>
      <c r="E498">
        <f t="shared" si="7"/>
        <v>1.6236559139784945</v>
      </c>
    </row>
    <row r="499" spans="1:5" x14ac:dyDescent="0.25">
      <c r="A499" t="s">
        <v>570</v>
      </c>
      <c r="B499">
        <v>1660</v>
      </c>
      <c r="C499" t="s">
        <v>81</v>
      </c>
      <c r="D499">
        <v>1.337402</v>
      </c>
      <c r="E499">
        <f t="shared" si="7"/>
        <v>1.6226783968719452</v>
      </c>
    </row>
    <row r="500" spans="1:5" x14ac:dyDescent="0.25">
      <c r="A500" t="s">
        <v>569</v>
      </c>
      <c r="B500">
        <v>1680</v>
      </c>
      <c r="C500" t="s">
        <v>568</v>
      </c>
      <c r="D500">
        <v>1.3535159999999999</v>
      </c>
      <c r="E500">
        <f t="shared" si="7"/>
        <v>1.6422287390029326</v>
      </c>
    </row>
    <row r="501" spans="1:5" x14ac:dyDescent="0.25">
      <c r="A501" t="s">
        <v>567</v>
      </c>
      <c r="B501">
        <v>1660</v>
      </c>
      <c r="C501" t="s">
        <v>81</v>
      </c>
      <c r="D501">
        <v>1.337402</v>
      </c>
      <c r="E501">
        <f t="shared" si="7"/>
        <v>1.6226783968719452</v>
      </c>
    </row>
    <row r="502" spans="1:5" x14ac:dyDescent="0.25">
      <c r="A502" t="s">
        <v>566</v>
      </c>
      <c r="B502">
        <v>1657</v>
      </c>
      <c r="C502" t="s">
        <v>565</v>
      </c>
      <c r="D502">
        <v>1.3349850000000001</v>
      </c>
      <c r="E502">
        <f t="shared" si="7"/>
        <v>1.6197458455522971</v>
      </c>
    </row>
    <row r="503" spans="1:5" x14ac:dyDescent="0.25">
      <c r="A503" t="s">
        <v>564</v>
      </c>
      <c r="B503">
        <v>1664</v>
      </c>
      <c r="C503" t="s">
        <v>548</v>
      </c>
      <c r="D503">
        <v>1.340625</v>
      </c>
      <c r="E503">
        <f t="shared" si="7"/>
        <v>1.6265884652981428</v>
      </c>
    </row>
    <row r="504" spans="1:5" x14ac:dyDescent="0.25">
      <c r="A504" t="s">
        <v>563</v>
      </c>
      <c r="B504">
        <v>1678</v>
      </c>
      <c r="C504" t="s">
        <v>562</v>
      </c>
      <c r="D504">
        <v>1.351904</v>
      </c>
      <c r="E504">
        <f t="shared" si="7"/>
        <v>1.6402737047898339</v>
      </c>
    </row>
    <row r="505" spans="1:5" x14ac:dyDescent="0.25">
      <c r="A505" t="s">
        <v>561</v>
      </c>
      <c r="B505">
        <v>1659</v>
      </c>
      <c r="C505" t="s">
        <v>560</v>
      </c>
      <c r="D505">
        <v>1.336597</v>
      </c>
      <c r="E505">
        <f t="shared" si="7"/>
        <v>1.6217008797653958</v>
      </c>
    </row>
    <row r="506" spans="1:5" x14ac:dyDescent="0.25">
      <c r="A506" t="s">
        <v>559</v>
      </c>
      <c r="B506">
        <v>1662</v>
      </c>
      <c r="C506" t="s">
        <v>498</v>
      </c>
      <c r="D506">
        <v>1.3390139999999999</v>
      </c>
      <c r="E506">
        <f t="shared" si="7"/>
        <v>1.6246334310850439</v>
      </c>
    </row>
    <row r="507" spans="1:5" x14ac:dyDescent="0.25">
      <c r="A507" t="s">
        <v>558</v>
      </c>
      <c r="B507">
        <v>1662</v>
      </c>
      <c r="C507" t="s">
        <v>498</v>
      </c>
      <c r="D507">
        <v>1.3390139999999999</v>
      </c>
      <c r="E507">
        <f t="shared" si="7"/>
        <v>1.6246334310850439</v>
      </c>
    </row>
    <row r="508" spans="1:5" x14ac:dyDescent="0.25">
      <c r="A508" t="s">
        <v>557</v>
      </c>
      <c r="B508">
        <v>1671</v>
      </c>
      <c r="C508" t="s">
        <v>556</v>
      </c>
      <c r="D508">
        <v>1.346265</v>
      </c>
      <c r="E508">
        <f t="shared" si="7"/>
        <v>1.6334310850439884</v>
      </c>
    </row>
    <row r="509" spans="1:5" x14ac:dyDescent="0.25">
      <c r="A509" t="s">
        <v>555</v>
      </c>
      <c r="B509">
        <v>1655</v>
      </c>
      <c r="C509" t="s">
        <v>554</v>
      </c>
      <c r="D509">
        <v>1.3333740000000001</v>
      </c>
      <c r="E509">
        <f t="shared" si="7"/>
        <v>1.6177908113391983</v>
      </c>
    </row>
    <row r="510" spans="1:5" x14ac:dyDescent="0.25">
      <c r="A510" t="s">
        <v>553</v>
      </c>
      <c r="B510">
        <v>1664</v>
      </c>
      <c r="C510" t="s">
        <v>548</v>
      </c>
      <c r="D510">
        <v>1.340625</v>
      </c>
      <c r="E510">
        <f t="shared" si="7"/>
        <v>1.6265884652981428</v>
      </c>
    </row>
    <row r="511" spans="1:5" x14ac:dyDescent="0.25">
      <c r="A511" t="s">
        <v>552</v>
      </c>
      <c r="B511">
        <v>1668</v>
      </c>
      <c r="C511" t="s">
        <v>545</v>
      </c>
      <c r="D511">
        <v>1.3438479999999999</v>
      </c>
      <c r="E511">
        <f t="shared" si="7"/>
        <v>1.6304985337243403</v>
      </c>
    </row>
    <row r="512" spans="1:5" x14ac:dyDescent="0.25">
      <c r="A512" t="s">
        <v>551</v>
      </c>
      <c r="B512">
        <v>1661</v>
      </c>
      <c r="C512" t="s">
        <v>550</v>
      </c>
      <c r="D512">
        <v>1.3382080000000001</v>
      </c>
      <c r="E512">
        <f t="shared" si="7"/>
        <v>1.6236559139784945</v>
      </c>
    </row>
    <row r="513" spans="1:5" x14ac:dyDescent="0.25">
      <c r="A513" t="s">
        <v>549</v>
      </c>
      <c r="B513">
        <v>1664</v>
      </c>
      <c r="C513" t="s">
        <v>548</v>
      </c>
      <c r="D513">
        <v>1.340625</v>
      </c>
      <c r="E513">
        <f t="shared" si="7"/>
        <v>1.6265884652981428</v>
      </c>
    </row>
    <row r="514" spans="1:5" x14ac:dyDescent="0.25">
      <c r="A514" t="s">
        <v>547</v>
      </c>
      <c r="B514">
        <v>1656</v>
      </c>
      <c r="C514" t="s">
        <v>517</v>
      </c>
      <c r="D514">
        <v>1.3341799999999999</v>
      </c>
      <c r="E514">
        <f t="shared" si="7"/>
        <v>1.6187683284457477</v>
      </c>
    </row>
    <row r="515" spans="1:5" x14ac:dyDescent="0.25">
      <c r="A515" t="s">
        <v>546</v>
      </c>
      <c r="B515">
        <v>1668</v>
      </c>
      <c r="C515" t="s">
        <v>545</v>
      </c>
      <c r="D515">
        <v>1.3438479999999999</v>
      </c>
      <c r="E515">
        <f t="shared" ref="E515:E578" si="8">B515/$I$1</f>
        <v>1.6304985337243403</v>
      </c>
    </row>
    <row r="516" spans="1:5" x14ac:dyDescent="0.25">
      <c r="A516" t="s">
        <v>544</v>
      </c>
      <c r="B516">
        <v>1651</v>
      </c>
      <c r="C516" t="s">
        <v>543</v>
      </c>
      <c r="D516">
        <v>1.3301510000000001</v>
      </c>
      <c r="E516">
        <f t="shared" si="8"/>
        <v>1.6138807429130009</v>
      </c>
    </row>
    <row r="517" spans="1:5" x14ac:dyDescent="0.25">
      <c r="A517" t="s">
        <v>542</v>
      </c>
      <c r="B517">
        <v>1667</v>
      </c>
      <c r="C517" t="s">
        <v>541</v>
      </c>
      <c r="D517">
        <v>1.3430420000000001</v>
      </c>
      <c r="E517">
        <f t="shared" si="8"/>
        <v>1.6295210166177909</v>
      </c>
    </row>
    <row r="518" spans="1:5" x14ac:dyDescent="0.25">
      <c r="A518" t="s">
        <v>540</v>
      </c>
      <c r="B518">
        <v>1700</v>
      </c>
      <c r="C518" t="s">
        <v>539</v>
      </c>
      <c r="D518">
        <v>1.369629</v>
      </c>
      <c r="E518">
        <f t="shared" si="8"/>
        <v>1.6617790811339199</v>
      </c>
    </row>
    <row r="519" spans="1:5" x14ac:dyDescent="0.25">
      <c r="A519" t="s">
        <v>538</v>
      </c>
      <c r="B519">
        <v>1861</v>
      </c>
      <c r="C519" t="s">
        <v>537</v>
      </c>
      <c r="D519">
        <v>1.499341</v>
      </c>
      <c r="E519">
        <f t="shared" si="8"/>
        <v>1.8191593352883675</v>
      </c>
    </row>
    <row r="520" spans="1:5" x14ac:dyDescent="0.25">
      <c r="A520" t="s">
        <v>536</v>
      </c>
      <c r="B520">
        <v>1836</v>
      </c>
      <c r="C520" t="s">
        <v>535</v>
      </c>
      <c r="D520">
        <v>1.4791989999999999</v>
      </c>
      <c r="E520">
        <f t="shared" si="8"/>
        <v>1.7947214076246334</v>
      </c>
    </row>
    <row r="521" spans="1:5" x14ac:dyDescent="0.25">
      <c r="A521" t="s">
        <v>534</v>
      </c>
      <c r="B521">
        <v>1818</v>
      </c>
      <c r="C521" t="s">
        <v>533</v>
      </c>
      <c r="D521">
        <v>1.4646969999999999</v>
      </c>
      <c r="E521">
        <f t="shared" si="8"/>
        <v>1.7771260997067448</v>
      </c>
    </row>
    <row r="522" spans="1:5" x14ac:dyDescent="0.25">
      <c r="A522" t="s">
        <v>532</v>
      </c>
      <c r="B522">
        <v>1820</v>
      </c>
      <c r="C522" t="s">
        <v>488</v>
      </c>
      <c r="D522">
        <v>1.4663090000000001</v>
      </c>
      <c r="E522">
        <f t="shared" si="8"/>
        <v>1.7790811339198436</v>
      </c>
    </row>
    <row r="523" spans="1:5" x14ac:dyDescent="0.25">
      <c r="A523" t="s">
        <v>531</v>
      </c>
      <c r="B523">
        <v>1798</v>
      </c>
      <c r="C523" t="s">
        <v>41</v>
      </c>
      <c r="D523">
        <v>1.4485840000000001</v>
      </c>
      <c r="E523">
        <f t="shared" si="8"/>
        <v>1.7575757575757576</v>
      </c>
    </row>
    <row r="524" spans="1:5" x14ac:dyDescent="0.25">
      <c r="A524" t="s">
        <v>530</v>
      </c>
      <c r="B524">
        <v>1795</v>
      </c>
      <c r="C524" t="s">
        <v>529</v>
      </c>
      <c r="D524">
        <v>1.446167</v>
      </c>
      <c r="E524">
        <f t="shared" si="8"/>
        <v>1.7546432062561095</v>
      </c>
    </row>
    <row r="525" spans="1:5" x14ac:dyDescent="0.25">
      <c r="A525" t="s">
        <v>528</v>
      </c>
      <c r="B525">
        <v>1845</v>
      </c>
      <c r="C525" t="s">
        <v>527</v>
      </c>
      <c r="D525">
        <v>1.48645</v>
      </c>
      <c r="E525">
        <f t="shared" si="8"/>
        <v>1.8035190615835777</v>
      </c>
    </row>
    <row r="526" spans="1:5" x14ac:dyDescent="0.25">
      <c r="A526" t="s">
        <v>526</v>
      </c>
      <c r="B526">
        <v>1705</v>
      </c>
      <c r="C526" t="s">
        <v>521</v>
      </c>
      <c r="D526">
        <v>1.3736569999999999</v>
      </c>
      <c r="E526">
        <f t="shared" si="8"/>
        <v>1.6666666666666667</v>
      </c>
    </row>
    <row r="527" spans="1:5" x14ac:dyDescent="0.25">
      <c r="A527" t="s">
        <v>525</v>
      </c>
      <c r="B527">
        <v>1706</v>
      </c>
      <c r="C527" t="s">
        <v>490</v>
      </c>
      <c r="D527">
        <v>1.374463</v>
      </c>
      <c r="E527">
        <f t="shared" si="8"/>
        <v>1.6676441837732161</v>
      </c>
    </row>
    <row r="528" spans="1:5" x14ac:dyDescent="0.25">
      <c r="A528" t="s">
        <v>524</v>
      </c>
      <c r="B528">
        <v>1696</v>
      </c>
      <c r="C528" t="s">
        <v>523</v>
      </c>
      <c r="D528">
        <v>1.366406</v>
      </c>
      <c r="E528">
        <f t="shared" si="8"/>
        <v>1.6578690127077225</v>
      </c>
    </row>
    <row r="529" spans="1:5" x14ac:dyDescent="0.25">
      <c r="A529" t="s">
        <v>522</v>
      </c>
      <c r="B529">
        <v>1705</v>
      </c>
      <c r="C529" t="s">
        <v>521</v>
      </c>
      <c r="D529">
        <v>1.3736569999999999</v>
      </c>
      <c r="E529">
        <f t="shared" si="8"/>
        <v>1.6666666666666667</v>
      </c>
    </row>
    <row r="530" spans="1:5" x14ac:dyDescent="0.25">
      <c r="A530" t="s">
        <v>520</v>
      </c>
      <c r="B530">
        <v>1681</v>
      </c>
      <c r="C530" t="s">
        <v>519</v>
      </c>
      <c r="D530">
        <v>1.3543210000000001</v>
      </c>
      <c r="E530">
        <f t="shared" si="8"/>
        <v>1.643206256109482</v>
      </c>
    </row>
    <row r="531" spans="1:5" x14ac:dyDescent="0.25">
      <c r="A531" t="s">
        <v>518</v>
      </c>
      <c r="B531">
        <v>1656</v>
      </c>
      <c r="C531" t="s">
        <v>517</v>
      </c>
      <c r="D531">
        <v>1.3341799999999999</v>
      </c>
      <c r="E531">
        <f t="shared" si="8"/>
        <v>1.6187683284457477</v>
      </c>
    </row>
    <row r="532" spans="1:5" x14ac:dyDescent="0.25">
      <c r="A532" t="s">
        <v>516</v>
      </c>
      <c r="B532">
        <v>1608</v>
      </c>
      <c r="C532" t="s">
        <v>107</v>
      </c>
      <c r="D532">
        <v>1.2955080000000001</v>
      </c>
      <c r="E532">
        <f t="shared" si="8"/>
        <v>1.5718475073313782</v>
      </c>
    </row>
    <row r="533" spans="1:5" x14ac:dyDescent="0.25">
      <c r="A533" t="s">
        <v>515</v>
      </c>
      <c r="B533">
        <v>1721</v>
      </c>
      <c r="C533" t="s">
        <v>514</v>
      </c>
      <c r="D533">
        <v>1.3865479999999999</v>
      </c>
      <c r="E533">
        <f t="shared" si="8"/>
        <v>1.6823069403714566</v>
      </c>
    </row>
    <row r="534" spans="1:5" x14ac:dyDescent="0.25">
      <c r="A534" t="s">
        <v>513</v>
      </c>
      <c r="B534">
        <v>1739</v>
      </c>
      <c r="C534" t="s">
        <v>512</v>
      </c>
      <c r="D534">
        <v>1.4010499999999999</v>
      </c>
      <c r="E534">
        <f t="shared" si="8"/>
        <v>1.6999022482893451</v>
      </c>
    </row>
    <row r="535" spans="1:5" x14ac:dyDescent="0.25">
      <c r="A535" t="s">
        <v>511</v>
      </c>
      <c r="B535">
        <v>1699</v>
      </c>
      <c r="C535" t="s">
        <v>510</v>
      </c>
      <c r="D535">
        <v>1.3688229999999999</v>
      </c>
      <c r="E535">
        <f t="shared" si="8"/>
        <v>1.6608015640273706</v>
      </c>
    </row>
    <row r="536" spans="1:5" x14ac:dyDescent="0.25">
      <c r="A536" t="s">
        <v>509</v>
      </c>
      <c r="B536">
        <v>1776</v>
      </c>
      <c r="C536" t="s">
        <v>508</v>
      </c>
      <c r="D536">
        <v>1.4308590000000001</v>
      </c>
      <c r="E536">
        <f t="shared" si="8"/>
        <v>1.7360703812316716</v>
      </c>
    </row>
    <row r="537" spans="1:5" x14ac:dyDescent="0.25">
      <c r="A537" t="s">
        <v>507</v>
      </c>
      <c r="B537">
        <v>1716</v>
      </c>
      <c r="C537" t="s">
        <v>506</v>
      </c>
      <c r="D537">
        <v>1.3825190000000001</v>
      </c>
      <c r="E537">
        <f t="shared" si="8"/>
        <v>1.6774193548387097</v>
      </c>
    </row>
    <row r="538" spans="1:5" x14ac:dyDescent="0.25">
      <c r="A538" t="s">
        <v>505</v>
      </c>
      <c r="B538">
        <v>1817</v>
      </c>
      <c r="C538" t="s">
        <v>504</v>
      </c>
      <c r="D538">
        <v>1.463892</v>
      </c>
      <c r="E538">
        <f t="shared" si="8"/>
        <v>1.7761485826001955</v>
      </c>
    </row>
    <row r="539" spans="1:5" x14ac:dyDescent="0.25">
      <c r="A539" t="s">
        <v>503</v>
      </c>
      <c r="B539">
        <v>1814</v>
      </c>
      <c r="C539" t="s">
        <v>502</v>
      </c>
      <c r="D539">
        <v>1.4614750000000001</v>
      </c>
      <c r="E539">
        <f t="shared" si="8"/>
        <v>1.7732160312805474</v>
      </c>
    </row>
    <row r="540" spans="1:5" x14ac:dyDescent="0.25">
      <c r="A540" t="s">
        <v>501</v>
      </c>
      <c r="B540">
        <v>1771</v>
      </c>
      <c r="C540" t="s">
        <v>500</v>
      </c>
      <c r="D540">
        <v>1.426831</v>
      </c>
      <c r="E540">
        <f t="shared" si="8"/>
        <v>1.7311827956989247</v>
      </c>
    </row>
    <row r="541" spans="1:5" x14ac:dyDescent="0.25">
      <c r="A541" t="s">
        <v>499</v>
      </c>
      <c r="B541">
        <v>1662</v>
      </c>
      <c r="C541" t="s">
        <v>498</v>
      </c>
      <c r="D541">
        <v>1.3390139999999999</v>
      </c>
      <c r="E541">
        <f t="shared" si="8"/>
        <v>1.6246334310850439</v>
      </c>
    </row>
    <row r="542" spans="1:5" x14ac:dyDescent="0.25">
      <c r="A542" t="s">
        <v>497</v>
      </c>
      <c r="B542">
        <v>1753</v>
      </c>
      <c r="C542" t="s">
        <v>496</v>
      </c>
      <c r="D542">
        <v>1.4123289999999999</v>
      </c>
      <c r="E542">
        <f t="shared" si="8"/>
        <v>1.7135874877810362</v>
      </c>
    </row>
    <row r="543" spans="1:5" x14ac:dyDescent="0.25">
      <c r="A543" t="s">
        <v>495</v>
      </c>
      <c r="B543">
        <v>1738</v>
      </c>
      <c r="C543" t="s">
        <v>494</v>
      </c>
      <c r="D543">
        <v>1.400244</v>
      </c>
      <c r="E543">
        <f t="shared" si="8"/>
        <v>1.6989247311827957</v>
      </c>
    </row>
    <row r="544" spans="1:5" x14ac:dyDescent="0.25">
      <c r="A544" t="s">
        <v>493</v>
      </c>
      <c r="B544">
        <v>1722</v>
      </c>
      <c r="C544" t="s">
        <v>492</v>
      </c>
      <c r="D544">
        <v>1.387354</v>
      </c>
      <c r="E544">
        <f t="shared" si="8"/>
        <v>1.6832844574780059</v>
      </c>
    </row>
    <row r="545" spans="1:5" x14ac:dyDescent="0.25">
      <c r="A545" t="s">
        <v>491</v>
      </c>
      <c r="B545">
        <v>1706</v>
      </c>
      <c r="C545" t="s">
        <v>490</v>
      </c>
      <c r="D545">
        <v>1.374463</v>
      </c>
      <c r="E545">
        <f t="shared" si="8"/>
        <v>1.6676441837732161</v>
      </c>
    </row>
    <row r="546" spans="1:5" x14ac:dyDescent="0.25">
      <c r="A546" t="s">
        <v>489</v>
      </c>
      <c r="B546">
        <v>1820</v>
      </c>
      <c r="C546" t="s">
        <v>488</v>
      </c>
      <c r="D546">
        <v>1.4663090000000001</v>
      </c>
      <c r="E546">
        <f t="shared" si="8"/>
        <v>1.7790811339198436</v>
      </c>
    </row>
    <row r="547" spans="1:5" x14ac:dyDescent="0.25">
      <c r="A547" t="s">
        <v>487</v>
      </c>
      <c r="B547">
        <v>1821</v>
      </c>
      <c r="C547" t="s">
        <v>486</v>
      </c>
      <c r="D547">
        <v>1.467114</v>
      </c>
      <c r="E547">
        <f t="shared" si="8"/>
        <v>1.7800586510263929</v>
      </c>
    </row>
    <row r="548" spans="1:5" x14ac:dyDescent="0.25">
      <c r="A548" t="s">
        <v>485</v>
      </c>
      <c r="B548">
        <v>1841</v>
      </c>
      <c r="C548" t="s">
        <v>484</v>
      </c>
      <c r="D548">
        <v>1.4832270000000001</v>
      </c>
      <c r="E548">
        <f t="shared" si="8"/>
        <v>1.7996089931573802</v>
      </c>
    </row>
    <row r="549" spans="1:5" x14ac:dyDescent="0.25">
      <c r="A549" t="s">
        <v>483</v>
      </c>
      <c r="B549">
        <v>1869</v>
      </c>
      <c r="C549" t="s">
        <v>482</v>
      </c>
      <c r="D549">
        <v>1.5057860000000001</v>
      </c>
      <c r="E549">
        <f t="shared" si="8"/>
        <v>1.8269794721407624</v>
      </c>
    </row>
    <row r="550" spans="1:5" x14ac:dyDescent="0.25">
      <c r="A550" t="s">
        <v>481</v>
      </c>
      <c r="B550">
        <v>1890</v>
      </c>
      <c r="C550" t="s">
        <v>480</v>
      </c>
      <c r="D550">
        <v>1.522705</v>
      </c>
      <c r="E550">
        <f t="shared" si="8"/>
        <v>1.847507331378299</v>
      </c>
    </row>
    <row r="551" spans="1:5" x14ac:dyDescent="0.25">
      <c r="A551" t="s">
        <v>479</v>
      </c>
      <c r="B551">
        <v>1901</v>
      </c>
      <c r="C551" t="s">
        <v>426</v>
      </c>
      <c r="D551">
        <v>1.5315669999999999</v>
      </c>
      <c r="E551">
        <f t="shared" si="8"/>
        <v>1.858260019550342</v>
      </c>
    </row>
    <row r="552" spans="1:5" x14ac:dyDescent="0.25">
      <c r="A552" t="s">
        <v>478</v>
      </c>
      <c r="B552">
        <v>1893</v>
      </c>
      <c r="C552" t="s">
        <v>477</v>
      </c>
      <c r="D552">
        <v>1.5251220000000001</v>
      </c>
      <c r="E552">
        <f t="shared" si="8"/>
        <v>1.8504398826979471</v>
      </c>
    </row>
    <row r="553" spans="1:5" x14ac:dyDescent="0.25">
      <c r="A553" t="s">
        <v>476</v>
      </c>
      <c r="B553">
        <v>1901</v>
      </c>
      <c r="C553" t="s">
        <v>426</v>
      </c>
      <c r="D553">
        <v>1.5315669999999999</v>
      </c>
      <c r="E553">
        <f t="shared" si="8"/>
        <v>1.858260019550342</v>
      </c>
    </row>
    <row r="554" spans="1:5" x14ac:dyDescent="0.25">
      <c r="A554" t="s">
        <v>475</v>
      </c>
      <c r="B554">
        <v>1896</v>
      </c>
      <c r="C554" t="s">
        <v>321</v>
      </c>
      <c r="D554">
        <v>1.527539</v>
      </c>
      <c r="E554">
        <f t="shared" si="8"/>
        <v>1.8533724340175952</v>
      </c>
    </row>
    <row r="555" spans="1:5" x14ac:dyDescent="0.25">
      <c r="A555" t="s">
        <v>474</v>
      </c>
      <c r="B555">
        <v>1902</v>
      </c>
      <c r="C555" t="s">
        <v>435</v>
      </c>
      <c r="D555">
        <v>1.532373</v>
      </c>
      <c r="E555">
        <f t="shared" si="8"/>
        <v>1.8592375366568914</v>
      </c>
    </row>
    <row r="556" spans="1:5" x14ac:dyDescent="0.25">
      <c r="A556" t="s">
        <v>473</v>
      </c>
      <c r="B556">
        <v>1915</v>
      </c>
      <c r="C556" t="s">
        <v>338</v>
      </c>
      <c r="D556">
        <v>1.5428470000000001</v>
      </c>
      <c r="E556">
        <f t="shared" si="8"/>
        <v>1.8719452590420331</v>
      </c>
    </row>
    <row r="557" spans="1:5" x14ac:dyDescent="0.25">
      <c r="A557" t="s">
        <v>472</v>
      </c>
      <c r="B557">
        <v>1906</v>
      </c>
      <c r="C557" t="s">
        <v>469</v>
      </c>
      <c r="D557">
        <v>1.535596</v>
      </c>
      <c r="E557">
        <f t="shared" si="8"/>
        <v>1.8631476050830889</v>
      </c>
    </row>
    <row r="558" spans="1:5" x14ac:dyDescent="0.25">
      <c r="A558" t="s">
        <v>471</v>
      </c>
      <c r="B558">
        <v>1905</v>
      </c>
      <c r="C558" t="s">
        <v>430</v>
      </c>
      <c r="D558">
        <v>1.5347900000000001</v>
      </c>
      <c r="E558">
        <f t="shared" si="8"/>
        <v>1.8621700879765395</v>
      </c>
    </row>
    <row r="559" spans="1:5" x14ac:dyDescent="0.25">
      <c r="A559" t="s">
        <v>470</v>
      </c>
      <c r="B559">
        <v>1906</v>
      </c>
      <c r="C559" t="s">
        <v>469</v>
      </c>
      <c r="D559">
        <v>1.535596</v>
      </c>
      <c r="E559">
        <f t="shared" si="8"/>
        <v>1.8631476050830889</v>
      </c>
    </row>
    <row r="560" spans="1:5" x14ac:dyDescent="0.25">
      <c r="A560" t="s">
        <v>468</v>
      </c>
      <c r="B560">
        <v>1904</v>
      </c>
      <c r="C560" t="s">
        <v>432</v>
      </c>
      <c r="D560">
        <v>1.533984</v>
      </c>
      <c r="E560">
        <f t="shared" si="8"/>
        <v>1.8611925708699901</v>
      </c>
    </row>
    <row r="561" spans="1:5" x14ac:dyDescent="0.25">
      <c r="A561" t="s">
        <v>467</v>
      </c>
      <c r="B561">
        <v>1901</v>
      </c>
      <c r="C561" t="s">
        <v>426</v>
      </c>
      <c r="D561">
        <v>1.5315669999999999</v>
      </c>
      <c r="E561">
        <f t="shared" si="8"/>
        <v>1.858260019550342</v>
      </c>
    </row>
    <row r="562" spans="1:5" x14ac:dyDescent="0.25">
      <c r="A562" t="s">
        <v>466</v>
      </c>
      <c r="B562">
        <v>1904</v>
      </c>
      <c r="C562" t="s">
        <v>432</v>
      </c>
      <c r="D562">
        <v>1.533984</v>
      </c>
      <c r="E562">
        <f t="shared" si="8"/>
        <v>1.8611925708699901</v>
      </c>
    </row>
    <row r="563" spans="1:5" x14ac:dyDescent="0.25">
      <c r="A563" t="s">
        <v>465</v>
      </c>
      <c r="B563">
        <v>1910</v>
      </c>
      <c r="C563" t="s">
        <v>319</v>
      </c>
      <c r="D563">
        <v>1.538818</v>
      </c>
      <c r="E563">
        <f t="shared" si="8"/>
        <v>1.8670576735092863</v>
      </c>
    </row>
    <row r="564" spans="1:5" x14ac:dyDescent="0.25">
      <c r="A564" t="s">
        <v>464</v>
      </c>
      <c r="B564">
        <v>1909</v>
      </c>
      <c r="C564" t="s">
        <v>336</v>
      </c>
      <c r="D564">
        <v>1.5380130000000001</v>
      </c>
      <c r="E564">
        <f t="shared" si="8"/>
        <v>1.8660801564027369</v>
      </c>
    </row>
    <row r="565" spans="1:5" x14ac:dyDescent="0.25">
      <c r="A565" t="s">
        <v>463</v>
      </c>
      <c r="B565">
        <v>1907</v>
      </c>
      <c r="C565" t="s">
        <v>315</v>
      </c>
      <c r="D565">
        <v>1.5364009999999999</v>
      </c>
      <c r="E565">
        <f t="shared" si="8"/>
        <v>1.8641251221896382</v>
      </c>
    </row>
    <row r="566" spans="1:5" x14ac:dyDescent="0.25">
      <c r="A566" t="s">
        <v>462</v>
      </c>
      <c r="B566">
        <v>1920</v>
      </c>
      <c r="C566" t="s">
        <v>448</v>
      </c>
      <c r="D566">
        <v>1.546875</v>
      </c>
      <c r="E566">
        <f t="shared" si="8"/>
        <v>1.8768328445747802</v>
      </c>
    </row>
    <row r="567" spans="1:5" x14ac:dyDescent="0.25">
      <c r="A567" t="s">
        <v>461</v>
      </c>
      <c r="B567">
        <v>1910</v>
      </c>
      <c r="C567" t="s">
        <v>319</v>
      </c>
      <c r="D567">
        <v>1.538818</v>
      </c>
      <c r="E567">
        <f t="shared" si="8"/>
        <v>1.8670576735092863</v>
      </c>
    </row>
    <row r="568" spans="1:5" x14ac:dyDescent="0.25">
      <c r="A568" t="s">
        <v>460</v>
      </c>
      <c r="B568">
        <v>1904</v>
      </c>
      <c r="C568" t="s">
        <v>432</v>
      </c>
      <c r="D568">
        <v>1.533984</v>
      </c>
      <c r="E568">
        <f t="shared" si="8"/>
        <v>1.8611925708699901</v>
      </c>
    </row>
    <row r="569" spans="1:5" x14ac:dyDescent="0.25">
      <c r="A569" t="s">
        <v>459</v>
      </c>
      <c r="B569">
        <v>1898</v>
      </c>
      <c r="C569" t="s">
        <v>329</v>
      </c>
      <c r="D569">
        <v>1.52915</v>
      </c>
      <c r="E569">
        <f t="shared" si="8"/>
        <v>1.8553274682306939</v>
      </c>
    </row>
    <row r="570" spans="1:5" x14ac:dyDescent="0.25">
      <c r="A570" t="s">
        <v>458</v>
      </c>
      <c r="B570">
        <v>1904</v>
      </c>
      <c r="C570" t="s">
        <v>432</v>
      </c>
      <c r="D570">
        <v>1.533984</v>
      </c>
      <c r="E570">
        <f t="shared" si="8"/>
        <v>1.8611925708699901</v>
      </c>
    </row>
    <row r="571" spans="1:5" x14ac:dyDescent="0.25">
      <c r="A571" t="s">
        <v>457</v>
      </c>
      <c r="B571">
        <v>1921</v>
      </c>
      <c r="C571" t="s">
        <v>423</v>
      </c>
      <c r="D571">
        <v>1.5476810000000001</v>
      </c>
      <c r="E571">
        <f t="shared" si="8"/>
        <v>1.8778103616813295</v>
      </c>
    </row>
    <row r="572" spans="1:5" x14ac:dyDescent="0.25">
      <c r="A572" t="s">
        <v>456</v>
      </c>
      <c r="B572">
        <v>1909</v>
      </c>
      <c r="C572" t="s">
        <v>336</v>
      </c>
      <c r="D572">
        <v>1.5380130000000001</v>
      </c>
      <c r="E572">
        <f t="shared" si="8"/>
        <v>1.8660801564027369</v>
      </c>
    </row>
    <row r="573" spans="1:5" x14ac:dyDescent="0.25">
      <c r="A573" t="s">
        <v>455</v>
      </c>
      <c r="B573">
        <v>1921</v>
      </c>
      <c r="C573" t="s">
        <v>423</v>
      </c>
      <c r="D573">
        <v>1.5476810000000001</v>
      </c>
      <c r="E573">
        <f t="shared" si="8"/>
        <v>1.8778103616813295</v>
      </c>
    </row>
    <row r="574" spans="1:5" x14ac:dyDescent="0.25">
      <c r="A574" t="s">
        <v>454</v>
      </c>
      <c r="B574">
        <v>1904</v>
      </c>
      <c r="C574" t="s">
        <v>432</v>
      </c>
      <c r="D574">
        <v>1.533984</v>
      </c>
      <c r="E574">
        <f t="shared" si="8"/>
        <v>1.8611925708699901</v>
      </c>
    </row>
    <row r="575" spans="1:5" x14ac:dyDescent="0.25">
      <c r="A575" t="s">
        <v>453</v>
      </c>
      <c r="B575">
        <v>1905</v>
      </c>
      <c r="C575" t="s">
        <v>430</v>
      </c>
      <c r="D575">
        <v>1.5347900000000001</v>
      </c>
      <c r="E575">
        <f t="shared" si="8"/>
        <v>1.8621700879765395</v>
      </c>
    </row>
    <row r="576" spans="1:5" x14ac:dyDescent="0.25">
      <c r="A576" t="s">
        <v>452</v>
      </c>
      <c r="B576">
        <v>1905</v>
      </c>
      <c r="C576" t="s">
        <v>430</v>
      </c>
      <c r="D576">
        <v>1.5347900000000001</v>
      </c>
      <c r="E576">
        <f t="shared" si="8"/>
        <v>1.8621700879765395</v>
      </c>
    </row>
    <row r="577" spans="1:5" x14ac:dyDescent="0.25">
      <c r="A577" t="s">
        <v>451</v>
      </c>
      <c r="B577">
        <v>1916</v>
      </c>
      <c r="C577" t="s">
        <v>450</v>
      </c>
      <c r="D577">
        <v>1.543652</v>
      </c>
      <c r="E577">
        <f t="shared" si="8"/>
        <v>1.8729227761485825</v>
      </c>
    </row>
    <row r="578" spans="1:5" x14ac:dyDescent="0.25">
      <c r="A578" t="s">
        <v>449</v>
      </c>
      <c r="B578">
        <v>1920</v>
      </c>
      <c r="C578" t="s">
        <v>448</v>
      </c>
      <c r="D578">
        <v>1.546875</v>
      </c>
      <c r="E578">
        <f t="shared" si="8"/>
        <v>1.8768328445747802</v>
      </c>
    </row>
    <row r="579" spans="1:5" x14ac:dyDescent="0.25">
      <c r="A579" t="s">
        <v>447</v>
      </c>
      <c r="B579">
        <v>1904</v>
      </c>
      <c r="C579" t="s">
        <v>432</v>
      </c>
      <c r="D579">
        <v>1.533984</v>
      </c>
      <c r="E579">
        <f t="shared" ref="E579:E642" si="9">B579/$I$1</f>
        <v>1.8611925708699901</v>
      </c>
    </row>
    <row r="580" spans="1:5" x14ac:dyDescent="0.25">
      <c r="A580" t="s">
        <v>446</v>
      </c>
      <c r="B580">
        <v>1918</v>
      </c>
      <c r="C580" t="s">
        <v>445</v>
      </c>
      <c r="D580">
        <v>1.545264</v>
      </c>
      <c r="E580">
        <f t="shared" si="9"/>
        <v>1.8748778103616812</v>
      </c>
    </row>
    <row r="581" spans="1:5" x14ac:dyDescent="0.25">
      <c r="A581" t="s">
        <v>444</v>
      </c>
      <c r="B581">
        <v>1908</v>
      </c>
      <c r="C581" t="s">
        <v>443</v>
      </c>
      <c r="D581">
        <v>1.537207</v>
      </c>
      <c r="E581">
        <f t="shared" si="9"/>
        <v>1.8651026392961876</v>
      </c>
    </row>
    <row r="582" spans="1:5" x14ac:dyDescent="0.25">
      <c r="A582" t="s">
        <v>442</v>
      </c>
      <c r="B582">
        <v>1914</v>
      </c>
      <c r="C582" t="s">
        <v>441</v>
      </c>
      <c r="D582">
        <v>1.542041</v>
      </c>
      <c r="E582">
        <f t="shared" si="9"/>
        <v>1.8709677419354838</v>
      </c>
    </row>
    <row r="583" spans="1:5" x14ac:dyDescent="0.25">
      <c r="A583" t="s">
        <v>440</v>
      </c>
      <c r="B583">
        <v>1902</v>
      </c>
      <c r="C583" t="s">
        <v>435</v>
      </c>
      <c r="D583">
        <v>1.532373</v>
      </c>
      <c r="E583">
        <f t="shared" si="9"/>
        <v>1.8592375366568914</v>
      </c>
    </row>
    <row r="584" spans="1:5" x14ac:dyDescent="0.25">
      <c r="A584" t="s">
        <v>439</v>
      </c>
      <c r="B584">
        <v>1903</v>
      </c>
      <c r="C584" t="s">
        <v>323</v>
      </c>
      <c r="D584">
        <v>1.5331790000000001</v>
      </c>
      <c r="E584">
        <f t="shared" si="9"/>
        <v>1.8602150537634408</v>
      </c>
    </row>
    <row r="585" spans="1:5" x14ac:dyDescent="0.25">
      <c r="A585" t="s">
        <v>438</v>
      </c>
      <c r="B585">
        <v>1902</v>
      </c>
      <c r="C585" t="s">
        <v>435</v>
      </c>
      <c r="D585">
        <v>1.532373</v>
      </c>
      <c r="E585">
        <f t="shared" si="9"/>
        <v>1.8592375366568914</v>
      </c>
    </row>
    <row r="586" spans="1:5" x14ac:dyDescent="0.25">
      <c r="A586" t="s">
        <v>437</v>
      </c>
      <c r="B586">
        <v>1909</v>
      </c>
      <c r="C586" t="s">
        <v>336</v>
      </c>
      <c r="D586">
        <v>1.5380130000000001</v>
      </c>
      <c r="E586">
        <f t="shared" si="9"/>
        <v>1.8660801564027369</v>
      </c>
    </row>
    <row r="587" spans="1:5" x14ac:dyDescent="0.25">
      <c r="A587" t="s">
        <v>436</v>
      </c>
      <c r="B587">
        <v>1902</v>
      </c>
      <c r="C587" t="s">
        <v>435</v>
      </c>
      <c r="D587">
        <v>1.532373</v>
      </c>
      <c r="E587">
        <f t="shared" si="9"/>
        <v>1.8592375366568914</v>
      </c>
    </row>
    <row r="588" spans="1:5" x14ac:dyDescent="0.25">
      <c r="A588" t="s">
        <v>434</v>
      </c>
      <c r="B588">
        <v>1907</v>
      </c>
      <c r="C588" t="s">
        <v>315</v>
      </c>
      <c r="D588">
        <v>1.5364009999999999</v>
      </c>
      <c r="E588">
        <f t="shared" si="9"/>
        <v>1.8641251221896382</v>
      </c>
    </row>
    <row r="589" spans="1:5" x14ac:dyDescent="0.25">
      <c r="A589" t="s">
        <v>433</v>
      </c>
      <c r="B589">
        <v>1904</v>
      </c>
      <c r="C589" t="s">
        <v>432</v>
      </c>
      <c r="D589">
        <v>1.533984</v>
      </c>
      <c r="E589">
        <f t="shared" si="9"/>
        <v>1.8611925708699901</v>
      </c>
    </row>
    <row r="590" spans="1:5" x14ac:dyDescent="0.25">
      <c r="A590" t="s">
        <v>431</v>
      </c>
      <c r="B590">
        <v>1905</v>
      </c>
      <c r="C590" t="s">
        <v>430</v>
      </c>
      <c r="D590">
        <v>1.5347900000000001</v>
      </c>
      <c r="E590">
        <f t="shared" si="9"/>
        <v>1.8621700879765395</v>
      </c>
    </row>
    <row r="591" spans="1:5" x14ac:dyDescent="0.25">
      <c r="A591" t="s">
        <v>429</v>
      </c>
      <c r="B591">
        <v>1922</v>
      </c>
      <c r="C591" t="s">
        <v>428</v>
      </c>
      <c r="D591">
        <v>1.548486</v>
      </c>
      <c r="E591">
        <f t="shared" si="9"/>
        <v>1.8787878787878789</v>
      </c>
    </row>
    <row r="592" spans="1:5" x14ac:dyDescent="0.25">
      <c r="A592" t="s">
        <v>427</v>
      </c>
      <c r="B592">
        <v>1901</v>
      </c>
      <c r="C592" t="s">
        <v>426</v>
      </c>
      <c r="D592">
        <v>1.5315669999999999</v>
      </c>
      <c r="E592">
        <f t="shared" si="9"/>
        <v>1.858260019550342</v>
      </c>
    </row>
    <row r="593" spans="1:5" x14ac:dyDescent="0.25">
      <c r="A593" t="s">
        <v>425</v>
      </c>
      <c r="B593">
        <v>1915</v>
      </c>
      <c r="C593" t="s">
        <v>338</v>
      </c>
      <c r="D593">
        <v>1.5428470000000001</v>
      </c>
      <c r="E593">
        <f t="shared" si="9"/>
        <v>1.8719452590420331</v>
      </c>
    </row>
    <row r="594" spans="1:5" x14ac:dyDescent="0.25">
      <c r="A594" t="s">
        <v>424</v>
      </c>
      <c r="B594">
        <v>1921</v>
      </c>
      <c r="C594" t="s">
        <v>423</v>
      </c>
      <c r="D594">
        <v>1.5476810000000001</v>
      </c>
      <c r="E594">
        <f t="shared" si="9"/>
        <v>1.8778103616813295</v>
      </c>
    </row>
    <row r="595" spans="1:5" x14ac:dyDescent="0.25">
      <c r="A595" t="s">
        <v>422</v>
      </c>
      <c r="B595">
        <v>1979</v>
      </c>
      <c r="C595" t="s">
        <v>421</v>
      </c>
      <c r="D595">
        <v>1.594409</v>
      </c>
      <c r="E595">
        <f t="shared" si="9"/>
        <v>1.9345063538611926</v>
      </c>
    </row>
    <row r="596" spans="1:5" x14ac:dyDescent="0.25">
      <c r="A596" t="s">
        <v>420</v>
      </c>
      <c r="B596">
        <v>1989</v>
      </c>
      <c r="C596" t="s">
        <v>419</v>
      </c>
      <c r="D596">
        <v>1.6024659999999999</v>
      </c>
      <c r="E596">
        <f t="shared" si="9"/>
        <v>1.9442815249266863</v>
      </c>
    </row>
    <row r="597" spans="1:5" x14ac:dyDescent="0.25">
      <c r="A597" t="s">
        <v>418</v>
      </c>
      <c r="B597">
        <v>2016</v>
      </c>
      <c r="C597" t="s">
        <v>407</v>
      </c>
      <c r="D597">
        <v>1.6242190000000001</v>
      </c>
      <c r="E597">
        <f t="shared" si="9"/>
        <v>1.9706744868035191</v>
      </c>
    </row>
    <row r="598" spans="1:5" x14ac:dyDescent="0.25">
      <c r="A598" t="s">
        <v>417</v>
      </c>
      <c r="B598">
        <v>1988</v>
      </c>
      <c r="C598" t="s">
        <v>409</v>
      </c>
      <c r="D598">
        <v>1.6016600000000001</v>
      </c>
      <c r="E598">
        <f t="shared" si="9"/>
        <v>1.9433040078201369</v>
      </c>
    </row>
    <row r="599" spans="1:5" x14ac:dyDescent="0.25">
      <c r="A599" t="s">
        <v>416</v>
      </c>
      <c r="B599">
        <v>2015</v>
      </c>
      <c r="C599" t="s">
        <v>415</v>
      </c>
      <c r="D599">
        <v>1.623413</v>
      </c>
      <c r="E599">
        <f t="shared" si="9"/>
        <v>1.9696969696969697</v>
      </c>
    </row>
    <row r="600" spans="1:5" x14ac:dyDescent="0.25">
      <c r="A600" t="s">
        <v>414</v>
      </c>
      <c r="B600">
        <v>2000</v>
      </c>
      <c r="C600" t="s">
        <v>413</v>
      </c>
      <c r="D600">
        <v>1.6113280000000001</v>
      </c>
      <c r="E600">
        <f t="shared" si="9"/>
        <v>1.9550342130987293</v>
      </c>
    </row>
    <row r="601" spans="1:5" x14ac:dyDescent="0.25">
      <c r="A601" t="s">
        <v>412</v>
      </c>
      <c r="B601">
        <v>1992</v>
      </c>
      <c r="C601" t="s">
        <v>411</v>
      </c>
      <c r="D601">
        <v>1.6048830000000001</v>
      </c>
      <c r="E601">
        <f t="shared" si="9"/>
        <v>1.9472140762463344</v>
      </c>
    </row>
    <row r="602" spans="1:5" x14ac:dyDescent="0.25">
      <c r="A602" t="s">
        <v>410</v>
      </c>
      <c r="B602">
        <v>1988</v>
      </c>
      <c r="C602" t="s">
        <v>409</v>
      </c>
      <c r="D602">
        <v>1.6016600000000001</v>
      </c>
      <c r="E602">
        <f t="shared" si="9"/>
        <v>1.9433040078201369</v>
      </c>
    </row>
    <row r="603" spans="1:5" x14ac:dyDescent="0.25">
      <c r="A603" t="s">
        <v>408</v>
      </c>
      <c r="B603">
        <v>2016</v>
      </c>
      <c r="C603" t="s">
        <v>407</v>
      </c>
      <c r="D603">
        <v>1.6242190000000001</v>
      </c>
      <c r="E603">
        <f t="shared" si="9"/>
        <v>1.9706744868035191</v>
      </c>
    </row>
    <row r="604" spans="1:5" x14ac:dyDescent="0.25">
      <c r="A604" t="s">
        <v>406</v>
      </c>
      <c r="B604">
        <v>1999</v>
      </c>
      <c r="C604" t="s">
        <v>405</v>
      </c>
      <c r="D604">
        <v>1.610522</v>
      </c>
      <c r="E604">
        <f t="shared" si="9"/>
        <v>1.9540566959921799</v>
      </c>
    </row>
    <row r="605" spans="1:5" x14ac:dyDescent="0.25">
      <c r="A605" t="s">
        <v>404</v>
      </c>
      <c r="B605">
        <v>2006</v>
      </c>
      <c r="C605" t="s">
        <v>403</v>
      </c>
      <c r="D605">
        <v>1.6161620000000001</v>
      </c>
      <c r="E605">
        <f t="shared" si="9"/>
        <v>1.9608993157380255</v>
      </c>
    </row>
    <row r="606" spans="1:5" x14ac:dyDescent="0.25">
      <c r="A606" t="s">
        <v>402</v>
      </c>
      <c r="B606">
        <v>2126</v>
      </c>
      <c r="C606" t="s">
        <v>37</v>
      </c>
      <c r="D606">
        <v>1.712842</v>
      </c>
      <c r="E606">
        <f t="shared" si="9"/>
        <v>2.0782013685239491</v>
      </c>
    </row>
    <row r="607" spans="1:5" x14ac:dyDescent="0.25">
      <c r="A607" t="s">
        <v>401</v>
      </c>
      <c r="B607">
        <v>2328</v>
      </c>
      <c r="C607" t="s">
        <v>400</v>
      </c>
      <c r="D607">
        <v>1.875586</v>
      </c>
      <c r="E607">
        <f t="shared" si="9"/>
        <v>2.275659824046921</v>
      </c>
    </row>
    <row r="608" spans="1:5" x14ac:dyDescent="0.25">
      <c r="A608" t="s">
        <v>399</v>
      </c>
      <c r="B608">
        <v>3404</v>
      </c>
      <c r="C608" t="s">
        <v>398</v>
      </c>
      <c r="D608">
        <v>2.7424810000000002</v>
      </c>
      <c r="E608">
        <f t="shared" si="9"/>
        <v>3.3274682306940373</v>
      </c>
    </row>
    <row r="609" spans="1:5" x14ac:dyDescent="0.25">
      <c r="A609" t="s">
        <v>397</v>
      </c>
      <c r="B609">
        <v>3419</v>
      </c>
      <c r="C609" t="s">
        <v>396</v>
      </c>
      <c r="D609">
        <v>2.7545649999999999</v>
      </c>
      <c r="E609">
        <f t="shared" si="9"/>
        <v>3.3421309872922778</v>
      </c>
    </row>
    <row r="610" spans="1:5" x14ac:dyDescent="0.25">
      <c r="A610" t="s">
        <v>395</v>
      </c>
      <c r="B610">
        <v>3412</v>
      </c>
      <c r="C610" t="s">
        <v>394</v>
      </c>
      <c r="D610">
        <v>2.748926</v>
      </c>
      <c r="E610">
        <f t="shared" si="9"/>
        <v>3.3352883675464322</v>
      </c>
    </row>
    <row r="611" spans="1:5" x14ac:dyDescent="0.25">
      <c r="A611" t="s">
        <v>393</v>
      </c>
      <c r="B611">
        <v>3435</v>
      </c>
      <c r="C611" t="s">
        <v>392</v>
      </c>
      <c r="D611">
        <v>2.7674560000000001</v>
      </c>
      <c r="E611">
        <f t="shared" si="9"/>
        <v>3.3577712609970676</v>
      </c>
    </row>
    <row r="612" spans="1:5" x14ac:dyDescent="0.25">
      <c r="A612" t="s">
        <v>391</v>
      </c>
      <c r="B612">
        <v>3465</v>
      </c>
      <c r="C612" t="s">
        <v>357</v>
      </c>
      <c r="D612">
        <v>2.7916259999999999</v>
      </c>
      <c r="E612">
        <f t="shared" si="9"/>
        <v>3.3870967741935485</v>
      </c>
    </row>
    <row r="613" spans="1:5" x14ac:dyDescent="0.25">
      <c r="A613" t="s">
        <v>390</v>
      </c>
      <c r="B613">
        <v>3466</v>
      </c>
      <c r="C613" t="s">
        <v>389</v>
      </c>
      <c r="D613">
        <v>2.7924319999999998</v>
      </c>
      <c r="E613">
        <f t="shared" si="9"/>
        <v>3.3880742913000979</v>
      </c>
    </row>
    <row r="614" spans="1:5" x14ac:dyDescent="0.25">
      <c r="A614" t="s">
        <v>388</v>
      </c>
      <c r="B614">
        <v>3452</v>
      </c>
      <c r="C614" t="s">
        <v>28</v>
      </c>
      <c r="D614">
        <v>2.7811520000000001</v>
      </c>
      <c r="E614">
        <f t="shared" si="9"/>
        <v>3.3743890518084068</v>
      </c>
    </row>
    <row r="615" spans="1:5" x14ac:dyDescent="0.25">
      <c r="A615" t="s">
        <v>387</v>
      </c>
      <c r="B615">
        <v>3453</v>
      </c>
      <c r="C615" t="s">
        <v>348</v>
      </c>
      <c r="D615">
        <v>2.7819579999999999</v>
      </c>
      <c r="E615">
        <f t="shared" si="9"/>
        <v>3.3753665689149561</v>
      </c>
    </row>
    <row r="616" spans="1:5" x14ac:dyDescent="0.25">
      <c r="A616" t="s">
        <v>386</v>
      </c>
      <c r="B616">
        <v>3457</v>
      </c>
      <c r="C616" t="s">
        <v>31</v>
      </c>
      <c r="D616">
        <v>2.7851810000000001</v>
      </c>
      <c r="E616">
        <f t="shared" si="9"/>
        <v>3.3792766373411536</v>
      </c>
    </row>
    <row r="617" spans="1:5" x14ac:dyDescent="0.25">
      <c r="A617" t="s">
        <v>385</v>
      </c>
      <c r="B617">
        <v>3454</v>
      </c>
      <c r="C617" t="s">
        <v>21</v>
      </c>
      <c r="D617">
        <v>2.7827639999999998</v>
      </c>
      <c r="E617">
        <f t="shared" si="9"/>
        <v>3.3763440860215055</v>
      </c>
    </row>
    <row r="618" spans="1:5" x14ac:dyDescent="0.25">
      <c r="A618" t="s">
        <v>384</v>
      </c>
      <c r="B618">
        <v>3458</v>
      </c>
      <c r="C618" t="s">
        <v>11</v>
      </c>
      <c r="D618">
        <v>2.7859859999999999</v>
      </c>
      <c r="E618">
        <f t="shared" si="9"/>
        <v>3.3802541544477029</v>
      </c>
    </row>
    <row r="619" spans="1:5" x14ac:dyDescent="0.25">
      <c r="A619" t="s">
        <v>383</v>
      </c>
      <c r="B619">
        <v>3459</v>
      </c>
      <c r="C619" t="s">
        <v>48</v>
      </c>
      <c r="D619">
        <v>2.7867920000000002</v>
      </c>
      <c r="E619">
        <f t="shared" si="9"/>
        <v>3.3812316715542523</v>
      </c>
    </row>
    <row r="620" spans="1:5" x14ac:dyDescent="0.25">
      <c r="A620" t="s">
        <v>382</v>
      </c>
      <c r="B620">
        <v>3465</v>
      </c>
      <c r="C620" t="s">
        <v>357</v>
      </c>
      <c r="D620">
        <v>2.7916259999999999</v>
      </c>
      <c r="E620">
        <f t="shared" si="9"/>
        <v>3.3870967741935485</v>
      </c>
    </row>
    <row r="621" spans="1:5" x14ac:dyDescent="0.25">
      <c r="A621" t="s">
        <v>381</v>
      </c>
      <c r="B621">
        <v>3457</v>
      </c>
      <c r="C621" t="s">
        <v>31</v>
      </c>
      <c r="D621">
        <v>2.7851810000000001</v>
      </c>
      <c r="E621">
        <f t="shared" si="9"/>
        <v>3.3792766373411536</v>
      </c>
    </row>
    <row r="622" spans="1:5" x14ac:dyDescent="0.25">
      <c r="A622" t="s">
        <v>380</v>
      </c>
      <c r="B622">
        <v>3460</v>
      </c>
      <c r="C622" t="s">
        <v>6</v>
      </c>
      <c r="D622">
        <v>2.787598</v>
      </c>
      <c r="E622">
        <f t="shared" si="9"/>
        <v>3.3822091886608017</v>
      </c>
    </row>
    <row r="623" spans="1:5" x14ac:dyDescent="0.25">
      <c r="A623" t="s">
        <v>379</v>
      </c>
      <c r="B623">
        <v>3461</v>
      </c>
      <c r="C623" t="s">
        <v>13</v>
      </c>
      <c r="D623">
        <v>2.7884030000000002</v>
      </c>
      <c r="E623">
        <f t="shared" si="9"/>
        <v>3.383186705767351</v>
      </c>
    </row>
    <row r="624" spans="1:5" x14ac:dyDescent="0.25">
      <c r="A624" t="s">
        <v>378</v>
      </c>
      <c r="B624">
        <v>3474</v>
      </c>
      <c r="C624" t="s">
        <v>377</v>
      </c>
      <c r="D624">
        <v>2.7988770000000001</v>
      </c>
      <c r="E624">
        <f t="shared" si="9"/>
        <v>3.3958944281524928</v>
      </c>
    </row>
    <row r="625" spans="1:5" x14ac:dyDescent="0.25">
      <c r="A625" t="s">
        <v>376</v>
      </c>
      <c r="B625">
        <v>3476</v>
      </c>
      <c r="C625" t="s">
        <v>375</v>
      </c>
      <c r="D625">
        <v>2.8004880000000001</v>
      </c>
      <c r="E625">
        <f t="shared" si="9"/>
        <v>3.3978494623655915</v>
      </c>
    </row>
    <row r="626" spans="1:5" x14ac:dyDescent="0.25">
      <c r="A626" t="s">
        <v>374</v>
      </c>
      <c r="B626">
        <v>3458</v>
      </c>
      <c r="C626" t="s">
        <v>11</v>
      </c>
      <c r="D626">
        <v>2.7859859999999999</v>
      </c>
      <c r="E626">
        <f t="shared" si="9"/>
        <v>3.3802541544477029</v>
      </c>
    </row>
    <row r="627" spans="1:5" x14ac:dyDescent="0.25">
      <c r="A627" t="s">
        <v>373</v>
      </c>
      <c r="B627">
        <v>3457</v>
      </c>
      <c r="C627" t="s">
        <v>31</v>
      </c>
      <c r="D627">
        <v>2.7851810000000001</v>
      </c>
      <c r="E627">
        <f t="shared" si="9"/>
        <v>3.3792766373411536</v>
      </c>
    </row>
    <row r="628" spans="1:5" x14ac:dyDescent="0.25">
      <c r="A628" t="s">
        <v>372</v>
      </c>
      <c r="B628">
        <v>3459</v>
      </c>
      <c r="C628" t="s">
        <v>48</v>
      </c>
      <c r="D628">
        <v>2.7867920000000002</v>
      </c>
      <c r="E628">
        <f t="shared" si="9"/>
        <v>3.3812316715542523</v>
      </c>
    </row>
    <row r="629" spans="1:5" x14ac:dyDescent="0.25">
      <c r="A629" t="s">
        <v>371</v>
      </c>
      <c r="B629">
        <v>3473</v>
      </c>
      <c r="C629" t="s">
        <v>367</v>
      </c>
      <c r="D629">
        <v>2.7980710000000002</v>
      </c>
      <c r="E629">
        <f t="shared" si="9"/>
        <v>3.3949169110459434</v>
      </c>
    </row>
    <row r="630" spans="1:5" x14ac:dyDescent="0.25">
      <c r="A630" t="s">
        <v>370</v>
      </c>
      <c r="B630">
        <v>3456</v>
      </c>
      <c r="C630" t="s">
        <v>45</v>
      </c>
      <c r="D630">
        <v>2.7843749999999998</v>
      </c>
      <c r="E630">
        <f t="shared" si="9"/>
        <v>3.3782991202346042</v>
      </c>
    </row>
    <row r="631" spans="1:5" x14ac:dyDescent="0.25">
      <c r="A631" t="s">
        <v>369</v>
      </c>
      <c r="B631">
        <v>3469</v>
      </c>
      <c r="C631" t="s">
        <v>38</v>
      </c>
      <c r="D631">
        <v>2.7948490000000001</v>
      </c>
      <c r="E631">
        <f t="shared" si="9"/>
        <v>3.3910068426197459</v>
      </c>
    </row>
    <row r="632" spans="1:5" x14ac:dyDescent="0.25">
      <c r="A632" t="s">
        <v>368</v>
      </c>
      <c r="B632">
        <v>3473</v>
      </c>
      <c r="C632" t="s">
        <v>367</v>
      </c>
      <c r="D632">
        <v>2.7980710000000002</v>
      </c>
      <c r="E632">
        <f t="shared" si="9"/>
        <v>3.3949169110459434</v>
      </c>
    </row>
    <row r="633" spans="1:5" x14ac:dyDescent="0.25">
      <c r="A633" t="s">
        <v>366</v>
      </c>
      <c r="B633">
        <v>3461</v>
      </c>
      <c r="C633" t="s">
        <v>13</v>
      </c>
      <c r="D633">
        <v>2.7884030000000002</v>
      </c>
      <c r="E633">
        <f t="shared" si="9"/>
        <v>3.383186705767351</v>
      </c>
    </row>
    <row r="634" spans="1:5" x14ac:dyDescent="0.25">
      <c r="A634" t="s">
        <v>365</v>
      </c>
      <c r="B634">
        <v>3457</v>
      </c>
      <c r="C634" t="s">
        <v>31</v>
      </c>
      <c r="D634">
        <v>2.7851810000000001</v>
      </c>
      <c r="E634">
        <f t="shared" si="9"/>
        <v>3.3792766373411536</v>
      </c>
    </row>
    <row r="635" spans="1:5" x14ac:dyDescent="0.25">
      <c r="A635" t="s">
        <v>364</v>
      </c>
      <c r="B635">
        <v>3460</v>
      </c>
      <c r="C635" t="s">
        <v>6</v>
      </c>
      <c r="D635">
        <v>2.787598</v>
      </c>
      <c r="E635">
        <f t="shared" si="9"/>
        <v>3.3822091886608017</v>
      </c>
    </row>
    <row r="636" spans="1:5" x14ac:dyDescent="0.25">
      <c r="A636" t="s">
        <v>363</v>
      </c>
      <c r="B636">
        <v>3462</v>
      </c>
      <c r="C636" t="s">
        <v>362</v>
      </c>
      <c r="D636">
        <v>2.789209</v>
      </c>
      <c r="E636">
        <f t="shared" si="9"/>
        <v>3.3841642228739004</v>
      </c>
    </row>
    <row r="637" spans="1:5" x14ac:dyDescent="0.25">
      <c r="A637" t="s">
        <v>361</v>
      </c>
      <c r="B637">
        <v>3456</v>
      </c>
      <c r="C637" t="s">
        <v>45</v>
      </c>
      <c r="D637">
        <v>2.7843749999999998</v>
      </c>
      <c r="E637">
        <f t="shared" si="9"/>
        <v>3.3782991202346042</v>
      </c>
    </row>
    <row r="638" spans="1:5" x14ac:dyDescent="0.25">
      <c r="A638" t="s">
        <v>360</v>
      </c>
      <c r="B638">
        <v>3459</v>
      </c>
      <c r="C638" t="s">
        <v>48</v>
      </c>
      <c r="D638">
        <v>2.7867920000000002</v>
      </c>
      <c r="E638">
        <f t="shared" si="9"/>
        <v>3.3812316715542523</v>
      </c>
    </row>
    <row r="639" spans="1:5" x14ac:dyDescent="0.25">
      <c r="A639" t="s">
        <v>359</v>
      </c>
      <c r="B639">
        <v>3460</v>
      </c>
      <c r="C639" t="s">
        <v>6</v>
      </c>
      <c r="D639">
        <v>2.787598</v>
      </c>
      <c r="E639">
        <f t="shared" si="9"/>
        <v>3.3822091886608017</v>
      </c>
    </row>
    <row r="640" spans="1:5" x14ac:dyDescent="0.25">
      <c r="A640" t="s">
        <v>358</v>
      </c>
      <c r="B640">
        <v>3465</v>
      </c>
      <c r="C640" t="s">
        <v>357</v>
      </c>
      <c r="D640">
        <v>2.7916259999999999</v>
      </c>
      <c r="E640">
        <f t="shared" si="9"/>
        <v>3.3870967741935485</v>
      </c>
    </row>
    <row r="641" spans="1:5" x14ac:dyDescent="0.25">
      <c r="A641" t="s">
        <v>356</v>
      </c>
      <c r="B641">
        <v>3376</v>
      </c>
      <c r="C641" t="s">
        <v>355</v>
      </c>
      <c r="D641">
        <v>2.719922</v>
      </c>
      <c r="E641">
        <f t="shared" si="9"/>
        <v>3.3000977517106551</v>
      </c>
    </row>
    <row r="642" spans="1:5" x14ac:dyDescent="0.25">
      <c r="A642" t="s">
        <v>354</v>
      </c>
      <c r="B642">
        <v>3305</v>
      </c>
      <c r="C642" t="s">
        <v>353</v>
      </c>
      <c r="D642">
        <v>2.6627200000000002</v>
      </c>
      <c r="E642">
        <f t="shared" si="9"/>
        <v>3.2306940371456498</v>
      </c>
    </row>
    <row r="643" spans="1:5" x14ac:dyDescent="0.25">
      <c r="A643" t="s">
        <v>352</v>
      </c>
      <c r="B643">
        <v>3401</v>
      </c>
      <c r="C643" t="s">
        <v>351</v>
      </c>
      <c r="D643">
        <v>2.7400630000000001</v>
      </c>
      <c r="E643">
        <f t="shared" ref="E643:E706" si="10">B643/$I$1</f>
        <v>3.3245356793743892</v>
      </c>
    </row>
    <row r="644" spans="1:5" x14ac:dyDescent="0.25">
      <c r="A644" t="s">
        <v>350</v>
      </c>
      <c r="B644">
        <v>3450</v>
      </c>
      <c r="C644" t="s">
        <v>17</v>
      </c>
      <c r="D644">
        <v>2.779541</v>
      </c>
      <c r="E644">
        <f t="shared" si="10"/>
        <v>3.372434017595308</v>
      </c>
    </row>
    <row r="645" spans="1:5" x14ac:dyDescent="0.25">
      <c r="A645" t="s">
        <v>349</v>
      </c>
      <c r="B645">
        <v>3453</v>
      </c>
      <c r="C645" t="s">
        <v>348</v>
      </c>
      <c r="D645">
        <v>2.7819579999999999</v>
      </c>
      <c r="E645">
        <f t="shared" si="10"/>
        <v>3.3753665689149561</v>
      </c>
    </row>
    <row r="646" spans="1:5" x14ac:dyDescent="0.25">
      <c r="A646" t="s">
        <v>347</v>
      </c>
      <c r="B646">
        <v>2507</v>
      </c>
      <c r="C646" t="s">
        <v>346</v>
      </c>
      <c r="D646">
        <v>2.0198</v>
      </c>
      <c r="E646">
        <f t="shared" si="10"/>
        <v>2.4506353861192571</v>
      </c>
    </row>
    <row r="647" spans="1:5" x14ac:dyDescent="0.25">
      <c r="A647" t="s">
        <v>345</v>
      </c>
      <c r="B647">
        <v>2509</v>
      </c>
      <c r="C647" t="s">
        <v>344</v>
      </c>
      <c r="D647">
        <v>2.0214110000000001</v>
      </c>
      <c r="E647">
        <f t="shared" si="10"/>
        <v>2.4525904203323559</v>
      </c>
    </row>
    <row r="648" spans="1:5" x14ac:dyDescent="0.25">
      <c r="A648" t="s">
        <v>343</v>
      </c>
      <c r="B648">
        <v>2109</v>
      </c>
      <c r="C648" t="s">
        <v>342</v>
      </c>
      <c r="D648">
        <v>1.6991449999999999</v>
      </c>
      <c r="E648">
        <f t="shared" si="10"/>
        <v>2.0615835777126099</v>
      </c>
    </row>
    <row r="649" spans="1:5" x14ac:dyDescent="0.25">
      <c r="A649" t="s">
        <v>341</v>
      </c>
      <c r="B649">
        <v>1923</v>
      </c>
      <c r="C649" t="s">
        <v>340</v>
      </c>
      <c r="D649">
        <v>1.5492919999999999</v>
      </c>
      <c r="E649">
        <f t="shared" si="10"/>
        <v>1.8797653958944283</v>
      </c>
    </row>
    <row r="650" spans="1:5" x14ac:dyDescent="0.25">
      <c r="A650" t="s">
        <v>339</v>
      </c>
      <c r="B650">
        <v>1915</v>
      </c>
      <c r="C650" t="s">
        <v>338</v>
      </c>
      <c r="D650">
        <v>1.5428470000000001</v>
      </c>
      <c r="E650">
        <f t="shared" si="10"/>
        <v>1.8719452590420331</v>
      </c>
    </row>
    <row r="651" spans="1:5" x14ac:dyDescent="0.25">
      <c r="A651" t="s">
        <v>337</v>
      </c>
      <c r="B651">
        <v>1909</v>
      </c>
      <c r="C651" t="s">
        <v>336</v>
      </c>
      <c r="D651">
        <v>1.5380130000000001</v>
      </c>
      <c r="E651">
        <f t="shared" si="10"/>
        <v>1.8660801564027369</v>
      </c>
    </row>
    <row r="652" spans="1:5" x14ac:dyDescent="0.25">
      <c r="A652" t="s">
        <v>335</v>
      </c>
      <c r="B652">
        <v>1924</v>
      </c>
      <c r="C652" t="s">
        <v>334</v>
      </c>
      <c r="D652">
        <v>1.550098</v>
      </c>
      <c r="E652">
        <f t="shared" si="10"/>
        <v>1.8807429130009776</v>
      </c>
    </row>
    <row r="653" spans="1:5" x14ac:dyDescent="0.25">
      <c r="A653" t="s">
        <v>333</v>
      </c>
      <c r="B653">
        <v>1903</v>
      </c>
      <c r="C653" t="s">
        <v>323</v>
      </c>
      <c r="D653">
        <v>1.5331790000000001</v>
      </c>
      <c r="E653">
        <f t="shared" si="10"/>
        <v>1.8602150537634408</v>
      </c>
    </row>
    <row r="654" spans="1:5" x14ac:dyDescent="0.25">
      <c r="A654" t="s">
        <v>332</v>
      </c>
      <c r="B654">
        <v>1899</v>
      </c>
      <c r="C654" t="s">
        <v>331</v>
      </c>
      <c r="D654">
        <v>1.5299560000000001</v>
      </c>
      <c r="E654">
        <f t="shared" si="10"/>
        <v>1.8563049853372433</v>
      </c>
    </row>
    <row r="655" spans="1:5" x14ac:dyDescent="0.25">
      <c r="A655" t="s">
        <v>330</v>
      </c>
      <c r="B655">
        <v>1898</v>
      </c>
      <c r="C655" t="s">
        <v>329</v>
      </c>
      <c r="D655">
        <v>1.52915</v>
      </c>
      <c r="E655">
        <f t="shared" si="10"/>
        <v>1.8553274682306939</v>
      </c>
    </row>
    <row r="656" spans="1:5" x14ac:dyDescent="0.25">
      <c r="A656" t="s">
        <v>328</v>
      </c>
      <c r="B656">
        <v>1900</v>
      </c>
      <c r="C656" t="s">
        <v>327</v>
      </c>
      <c r="D656">
        <v>1.530762</v>
      </c>
      <c r="E656">
        <f t="shared" si="10"/>
        <v>1.8572825024437927</v>
      </c>
    </row>
    <row r="657" spans="1:5" x14ac:dyDescent="0.25">
      <c r="A657" t="s">
        <v>326</v>
      </c>
      <c r="B657">
        <v>1897</v>
      </c>
      <c r="C657" t="s">
        <v>325</v>
      </c>
      <c r="D657">
        <v>1.5283450000000001</v>
      </c>
      <c r="E657">
        <f t="shared" si="10"/>
        <v>1.8543499511241446</v>
      </c>
    </row>
    <row r="658" spans="1:5" x14ac:dyDescent="0.25">
      <c r="A658" t="s">
        <v>324</v>
      </c>
      <c r="B658">
        <v>1903</v>
      </c>
      <c r="C658" t="s">
        <v>323</v>
      </c>
      <c r="D658">
        <v>1.5331790000000001</v>
      </c>
      <c r="E658">
        <f t="shared" si="10"/>
        <v>1.8602150537634408</v>
      </c>
    </row>
    <row r="659" spans="1:5" x14ac:dyDescent="0.25">
      <c r="A659" t="s">
        <v>322</v>
      </c>
      <c r="B659">
        <v>1896</v>
      </c>
      <c r="C659" t="s">
        <v>321</v>
      </c>
      <c r="D659">
        <v>1.527539</v>
      </c>
      <c r="E659">
        <f t="shared" si="10"/>
        <v>1.8533724340175952</v>
      </c>
    </row>
    <row r="660" spans="1:5" x14ac:dyDescent="0.25">
      <c r="A660" t="s">
        <v>320</v>
      </c>
      <c r="B660">
        <v>1910</v>
      </c>
      <c r="C660" t="s">
        <v>319</v>
      </c>
      <c r="D660">
        <v>1.538818</v>
      </c>
      <c r="E660">
        <f t="shared" si="10"/>
        <v>1.8670576735092863</v>
      </c>
    </row>
    <row r="661" spans="1:5" x14ac:dyDescent="0.25">
      <c r="A661" t="s">
        <v>318</v>
      </c>
      <c r="B661">
        <v>1894</v>
      </c>
      <c r="C661" t="s">
        <v>317</v>
      </c>
      <c r="D661">
        <v>1.525928</v>
      </c>
      <c r="E661">
        <f t="shared" si="10"/>
        <v>1.8514173998044965</v>
      </c>
    </row>
    <row r="662" spans="1:5" x14ac:dyDescent="0.25">
      <c r="A662" t="s">
        <v>316</v>
      </c>
      <c r="B662">
        <v>1907</v>
      </c>
      <c r="C662" t="s">
        <v>315</v>
      </c>
      <c r="D662">
        <v>1.5364009999999999</v>
      </c>
      <c r="E662">
        <f t="shared" si="10"/>
        <v>1.8641251221896382</v>
      </c>
    </row>
    <row r="663" spans="1:5" x14ac:dyDescent="0.25">
      <c r="A663" t="s">
        <v>314</v>
      </c>
      <c r="B663">
        <v>1891</v>
      </c>
      <c r="C663" t="s">
        <v>312</v>
      </c>
      <c r="D663">
        <v>1.5235110000000001</v>
      </c>
      <c r="E663">
        <f t="shared" si="10"/>
        <v>1.8484848484848484</v>
      </c>
    </row>
    <row r="664" spans="1:5" x14ac:dyDescent="0.25">
      <c r="A664" t="s">
        <v>313</v>
      </c>
      <c r="B664">
        <v>1891</v>
      </c>
      <c r="C664" t="s">
        <v>312</v>
      </c>
      <c r="D664">
        <v>1.5235110000000001</v>
      </c>
      <c r="E664">
        <f t="shared" si="10"/>
        <v>1.8484848484848484</v>
      </c>
    </row>
    <row r="665" spans="1:5" x14ac:dyDescent="0.25">
      <c r="A665" t="s">
        <v>311</v>
      </c>
      <c r="B665">
        <v>1784</v>
      </c>
      <c r="C665" t="s">
        <v>310</v>
      </c>
      <c r="D665">
        <v>1.4373050000000001</v>
      </c>
      <c r="E665">
        <f t="shared" si="10"/>
        <v>1.7438905180840665</v>
      </c>
    </row>
    <row r="666" spans="1:5" x14ac:dyDescent="0.25">
      <c r="A666" t="s">
        <v>309</v>
      </c>
      <c r="B666">
        <v>1633</v>
      </c>
      <c r="C666" t="s">
        <v>308</v>
      </c>
      <c r="D666">
        <v>1.3156490000000001</v>
      </c>
      <c r="E666">
        <f t="shared" si="10"/>
        <v>1.5962854349951123</v>
      </c>
    </row>
    <row r="667" spans="1:5" x14ac:dyDescent="0.25">
      <c r="A667" t="s">
        <v>307</v>
      </c>
      <c r="B667">
        <v>1636</v>
      </c>
      <c r="C667" t="s">
        <v>306</v>
      </c>
      <c r="D667">
        <v>1.318066</v>
      </c>
      <c r="E667">
        <f t="shared" si="10"/>
        <v>1.5992179863147604</v>
      </c>
    </row>
    <row r="668" spans="1:5" x14ac:dyDescent="0.25">
      <c r="A668" t="s">
        <v>305</v>
      </c>
      <c r="B668">
        <v>1617</v>
      </c>
      <c r="C668" t="s">
        <v>245</v>
      </c>
      <c r="D668">
        <v>1.302759</v>
      </c>
      <c r="E668">
        <f t="shared" si="10"/>
        <v>1.5806451612903225</v>
      </c>
    </row>
    <row r="669" spans="1:5" x14ac:dyDescent="0.25">
      <c r="A669" t="s">
        <v>304</v>
      </c>
      <c r="B669">
        <v>1613</v>
      </c>
      <c r="C669" t="s">
        <v>263</v>
      </c>
      <c r="D669">
        <v>1.299536</v>
      </c>
      <c r="E669">
        <f t="shared" si="10"/>
        <v>1.5767350928641251</v>
      </c>
    </row>
    <row r="670" spans="1:5" x14ac:dyDescent="0.25">
      <c r="A670" t="s">
        <v>303</v>
      </c>
      <c r="B670">
        <v>1603</v>
      </c>
      <c r="C670" t="s">
        <v>136</v>
      </c>
      <c r="D670">
        <v>1.291479</v>
      </c>
      <c r="E670">
        <f t="shared" si="10"/>
        <v>1.5669599217986314</v>
      </c>
    </row>
    <row r="671" spans="1:5" x14ac:dyDescent="0.25">
      <c r="A671" t="s">
        <v>302</v>
      </c>
      <c r="B671">
        <v>1608</v>
      </c>
      <c r="C671" t="s">
        <v>107</v>
      </c>
      <c r="D671">
        <v>1.2955080000000001</v>
      </c>
      <c r="E671">
        <f t="shared" si="10"/>
        <v>1.5718475073313782</v>
      </c>
    </row>
    <row r="672" spans="1:5" x14ac:dyDescent="0.25">
      <c r="A672" t="s">
        <v>301</v>
      </c>
      <c r="B672">
        <v>1605</v>
      </c>
      <c r="C672" t="s">
        <v>255</v>
      </c>
      <c r="D672">
        <v>1.293091</v>
      </c>
      <c r="E672">
        <f t="shared" si="10"/>
        <v>1.5689149560117301</v>
      </c>
    </row>
    <row r="673" spans="1:5" x14ac:dyDescent="0.25">
      <c r="A673" t="s">
        <v>300</v>
      </c>
      <c r="B673">
        <v>1600</v>
      </c>
      <c r="C673" t="s">
        <v>132</v>
      </c>
      <c r="D673">
        <v>1.2890619999999999</v>
      </c>
      <c r="E673">
        <f t="shared" si="10"/>
        <v>1.5640273704789833</v>
      </c>
    </row>
    <row r="674" spans="1:5" x14ac:dyDescent="0.25">
      <c r="A674" t="s">
        <v>299</v>
      </c>
      <c r="B674">
        <v>1609</v>
      </c>
      <c r="C674" t="s">
        <v>259</v>
      </c>
      <c r="D674">
        <v>1.296313</v>
      </c>
      <c r="E674">
        <f t="shared" si="10"/>
        <v>1.5728250244379276</v>
      </c>
    </row>
    <row r="675" spans="1:5" x14ac:dyDescent="0.25">
      <c r="A675" t="s">
        <v>298</v>
      </c>
      <c r="B675">
        <v>1594</v>
      </c>
      <c r="C675" t="s">
        <v>113</v>
      </c>
      <c r="D675">
        <v>1.2842279999999999</v>
      </c>
      <c r="E675">
        <f t="shared" si="10"/>
        <v>1.5581622678396871</v>
      </c>
    </row>
    <row r="676" spans="1:5" x14ac:dyDescent="0.25">
      <c r="A676" t="s">
        <v>297</v>
      </c>
      <c r="B676">
        <v>1593</v>
      </c>
      <c r="C676" t="s">
        <v>103</v>
      </c>
      <c r="D676">
        <v>1.283423</v>
      </c>
      <c r="E676">
        <f t="shared" si="10"/>
        <v>1.5571847507331378</v>
      </c>
    </row>
    <row r="677" spans="1:5" x14ac:dyDescent="0.25">
      <c r="A677" t="s">
        <v>296</v>
      </c>
      <c r="B677">
        <v>1592</v>
      </c>
      <c r="C677" t="s">
        <v>111</v>
      </c>
      <c r="D677">
        <v>1.2826169999999999</v>
      </c>
      <c r="E677">
        <f t="shared" si="10"/>
        <v>1.5562072336265884</v>
      </c>
    </row>
    <row r="678" spans="1:5" x14ac:dyDescent="0.25">
      <c r="A678" t="s">
        <v>295</v>
      </c>
      <c r="B678">
        <v>1591</v>
      </c>
      <c r="C678" t="s">
        <v>161</v>
      </c>
      <c r="D678">
        <v>1.281811</v>
      </c>
      <c r="E678">
        <f t="shared" si="10"/>
        <v>1.5552297165200391</v>
      </c>
    </row>
    <row r="679" spans="1:5" x14ac:dyDescent="0.25">
      <c r="A679" t="s">
        <v>294</v>
      </c>
      <c r="B679">
        <v>1594</v>
      </c>
      <c r="C679" t="s">
        <v>113</v>
      </c>
      <c r="D679">
        <v>1.2842279999999999</v>
      </c>
      <c r="E679">
        <f t="shared" si="10"/>
        <v>1.5581622678396871</v>
      </c>
    </row>
    <row r="680" spans="1:5" x14ac:dyDescent="0.25">
      <c r="A680" t="s">
        <v>293</v>
      </c>
      <c r="B680">
        <v>1603</v>
      </c>
      <c r="C680" t="s">
        <v>136</v>
      </c>
      <c r="D680">
        <v>1.291479</v>
      </c>
      <c r="E680">
        <f t="shared" si="10"/>
        <v>1.5669599217986314</v>
      </c>
    </row>
    <row r="681" spans="1:5" x14ac:dyDescent="0.25">
      <c r="A681" t="s">
        <v>292</v>
      </c>
      <c r="B681">
        <v>1588</v>
      </c>
      <c r="C681" t="s">
        <v>200</v>
      </c>
      <c r="D681">
        <v>1.2793950000000001</v>
      </c>
      <c r="E681">
        <f t="shared" si="10"/>
        <v>1.552297165200391</v>
      </c>
    </row>
    <row r="682" spans="1:5" x14ac:dyDescent="0.25">
      <c r="A682" t="s">
        <v>291</v>
      </c>
      <c r="B682">
        <v>1595</v>
      </c>
      <c r="C682" t="s">
        <v>116</v>
      </c>
      <c r="D682">
        <v>1.285034</v>
      </c>
      <c r="E682">
        <f t="shared" si="10"/>
        <v>1.5591397849462365</v>
      </c>
    </row>
    <row r="683" spans="1:5" x14ac:dyDescent="0.25">
      <c r="A683" t="s">
        <v>290</v>
      </c>
      <c r="B683">
        <v>1605</v>
      </c>
      <c r="C683" t="s">
        <v>255</v>
      </c>
      <c r="D683">
        <v>1.293091</v>
      </c>
      <c r="E683">
        <f t="shared" si="10"/>
        <v>1.5689149560117301</v>
      </c>
    </row>
    <row r="684" spans="1:5" x14ac:dyDescent="0.25">
      <c r="A684" t="s">
        <v>289</v>
      </c>
      <c r="B684">
        <v>1588</v>
      </c>
      <c r="C684" t="s">
        <v>200</v>
      </c>
      <c r="D684">
        <v>1.2793950000000001</v>
      </c>
      <c r="E684">
        <f t="shared" si="10"/>
        <v>1.552297165200391</v>
      </c>
    </row>
    <row r="685" spans="1:5" x14ac:dyDescent="0.25">
      <c r="A685" t="s">
        <v>288</v>
      </c>
      <c r="B685">
        <v>1602</v>
      </c>
      <c r="C685" t="s">
        <v>171</v>
      </c>
      <c r="D685">
        <v>1.2906740000000001</v>
      </c>
      <c r="E685">
        <f t="shared" si="10"/>
        <v>1.5659824046920821</v>
      </c>
    </row>
    <row r="686" spans="1:5" x14ac:dyDescent="0.25">
      <c r="A686" t="s">
        <v>287</v>
      </c>
      <c r="B686">
        <v>1588</v>
      </c>
      <c r="C686" t="s">
        <v>200</v>
      </c>
      <c r="D686">
        <v>1.2793950000000001</v>
      </c>
      <c r="E686">
        <f t="shared" si="10"/>
        <v>1.552297165200391</v>
      </c>
    </row>
    <row r="687" spans="1:5" x14ac:dyDescent="0.25">
      <c r="A687" t="s">
        <v>286</v>
      </c>
      <c r="B687">
        <v>1595</v>
      </c>
      <c r="C687" t="s">
        <v>116</v>
      </c>
      <c r="D687">
        <v>1.285034</v>
      </c>
      <c r="E687">
        <f t="shared" si="10"/>
        <v>1.5591397849462365</v>
      </c>
    </row>
    <row r="688" spans="1:5" x14ac:dyDescent="0.25">
      <c r="A688" t="s">
        <v>285</v>
      </c>
      <c r="B688">
        <v>1593</v>
      </c>
      <c r="C688" t="s">
        <v>103</v>
      </c>
      <c r="D688">
        <v>1.283423</v>
      </c>
      <c r="E688">
        <f t="shared" si="10"/>
        <v>1.5571847507331378</v>
      </c>
    </row>
    <row r="689" spans="1:5" x14ac:dyDescent="0.25">
      <c r="A689" t="s">
        <v>284</v>
      </c>
      <c r="B689">
        <v>1594</v>
      </c>
      <c r="C689" t="s">
        <v>113</v>
      </c>
      <c r="D689">
        <v>1.2842279999999999</v>
      </c>
      <c r="E689">
        <f t="shared" si="10"/>
        <v>1.5581622678396871</v>
      </c>
    </row>
    <row r="690" spans="1:5" x14ac:dyDescent="0.25">
      <c r="A690" t="s">
        <v>283</v>
      </c>
      <c r="B690">
        <v>1599</v>
      </c>
      <c r="C690" t="s">
        <v>134</v>
      </c>
      <c r="D690">
        <v>1.288257</v>
      </c>
      <c r="E690">
        <f t="shared" si="10"/>
        <v>1.563049853372434</v>
      </c>
    </row>
    <row r="691" spans="1:5" x14ac:dyDescent="0.25">
      <c r="A691" t="s">
        <v>282</v>
      </c>
      <c r="B691">
        <v>1605</v>
      </c>
      <c r="C691" t="s">
        <v>255</v>
      </c>
      <c r="D691">
        <v>1.293091</v>
      </c>
      <c r="E691">
        <f t="shared" si="10"/>
        <v>1.5689149560117301</v>
      </c>
    </row>
    <row r="692" spans="1:5" x14ac:dyDescent="0.25">
      <c r="A692" t="s">
        <v>281</v>
      </c>
      <c r="B692">
        <v>1594</v>
      </c>
      <c r="C692" t="s">
        <v>113</v>
      </c>
      <c r="D692">
        <v>1.2842279999999999</v>
      </c>
      <c r="E692">
        <f t="shared" si="10"/>
        <v>1.5581622678396871</v>
      </c>
    </row>
    <row r="693" spans="1:5" x14ac:dyDescent="0.25">
      <c r="A693" t="s">
        <v>280</v>
      </c>
      <c r="B693">
        <v>1594</v>
      </c>
      <c r="C693" t="s">
        <v>113</v>
      </c>
      <c r="D693">
        <v>1.2842279999999999</v>
      </c>
      <c r="E693">
        <f t="shared" si="10"/>
        <v>1.5581622678396871</v>
      </c>
    </row>
    <row r="694" spans="1:5" x14ac:dyDescent="0.25">
      <c r="A694" t="s">
        <v>279</v>
      </c>
      <c r="B694">
        <v>1595</v>
      </c>
      <c r="C694" t="s">
        <v>116</v>
      </c>
      <c r="D694">
        <v>1.285034</v>
      </c>
      <c r="E694">
        <f t="shared" si="10"/>
        <v>1.5591397849462365</v>
      </c>
    </row>
    <row r="695" spans="1:5" x14ac:dyDescent="0.25">
      <c r="A695" t="s">
        <v>278</v>
      </c>
      <c r="B695">
        <v>1595</v>
      </c>
      <c r="C695" t="s">
        <v>116</v>
      </c>
      <c r="D695">
        <v>1.285034</v>
      </c>
      <c r="E695">
        <f t="shared" si="10"/>
        <v>1.5591397849462365</v>
      </c>
    </row>
    <row r="696" spans="1:5" x14ac:dyDescent="0.25">
      <c r="A696" t="s">
        <v>277</v>
      </c>
      <c r="B696">
        <v>1601</v>
      </c>
      <c r="C696" t="s">
        <v>130</v>
      </c>
      <c r="D696">
        <v>1.289868</v>
      </c>
      <c r="E696">
        <f t="shared" si="10"/>
        <v>1.5650048875855327</v>
      </c>
    </row>
    <row r="697" spans="1:5" x14ac:dyDescent="0.25">
      <c r="A697" t="s">
        <v>276</v>
      </c>
      <c r="B697">
        <v>1599</v>
      </c>
      <c r="C697" t="s">
        <v>134</v>
      </c>
      <c r="D697">
        <v>1.288257</v>
      </c>
      <c r="E697">
        <f t="shared" si="10"/>
        <v>1.563049853372434</v>
      </c>
    </row>
    <row r="698" spans="1:5" x14ac:dyDescent="0.25">
      <c r="A698" t="s">
        <v>275</v>
      </c>
      <c r="B698">
        <v>1596</v>
      </c>
      <c r="C698" t="s">
        <v>148</v>
      </c>
      <c r="D698">
        <v>1.2858400000000001</v>
      </c>
      <c r="E698">
        <f t="shared" si="10"/>
        <v>1.5601173020527859</v>
      </c>
    </row>
    <row r="699" spans="1:5" x14ac:dyDescent="0.25">
      <c r="A699" t="s">
        <v>274</v>
      </c>
      <c r="B699">
        <v>1597</v>
      </c>
      <c r="C699" t="s">
        <v>143</v>
      </c>
      <c r="D699">
        <v>1.286646</v>
      </c>
      <c r="E699">
        <f t="shared" si="10"/>
        <v>1.5610948191593352</v>
      </c>
    </row>
    <row r="700" spans="1:5" x14ac:dyDescent="0.25">
      <c r="A700" t="s">
        <v>273</v>
      </c>
      <c r="B700">
        <v>1596</v>
      </c>
      <c r="C700" t="s">
        <v>148</v>
      </c>
      <c r="D700">
        <v>1.2858400000000001</v>
      </c>
      <c r="E700">
        <f t="shared" si="10"/>
        <v>1.5601173020527859</v>
      </c>
    </row>
    <row r="701" spans="1:5" x14ac:dyDescent="0.25">
      <c r="A701" t="s">
        <v>272</v>
      </c>
      <c r="B701">
        <v>1613</v>
      </c>
      <c r="C701" t="s">
        <v>263</v>
      </c>
      <c r="D701">
        <v>1.299536</v>
      </c>
      <c r="E701">
        <f t="shared" si="10"/>
        <v>1.5767350928641251</v>
      </c>
    </row>
    <row r="702" spans="1:5" x14ac:dyDescent="0.25">
      <c r="A702" t="s">
        <v>271</v>
      </c>
      <c r="B702">
        <v>1600</v>
      </c>
      <c r="C702" t="s">
        <v>132</v>
      </c>
      <c r="D702">
        <v>1.2890619999999999</v>
      </c>
      <c r="E702">
        <f t="shared" si="10"/>
        <v>1.5640273704789833</v>
      </c>
    </row>
    <row r="703" spans="1:5" x14ac:dyDescent="0.25">
      <c r="A703" t="s">
        <v>270</v>
      </c>
      <c r="B703">
        <v>1600</v>
      </c>
      <c r="C703" t="s">
        <v>132</v>
      </c>
      <c r="D703">
        <v>1.2890619999999999</v>
      </c>
      <c r="E703">
        <f t="shared" si="10"/>
        <v>1.5640273704789833</v>
      </c>
    </row>
    <row r="704" spans="1:5" x14ac:dyDescent="0.25">
      <c r="A704" t="s">
        <v>269</v>
      </c>
      <c r="B704">
        <v>1612</v>
      </c>
      <c r="C704" t="s">
        <v>123</v>
      </c>
      <c r="D704">
        <v>1.2987299999999999</v>
      </c>
      <c r="E704">
        <f t="shared" si="10"/>
        <v>1.5757575757575757</v>
      </c>
    </row>
    <row r="705" spans="1:5" x14ac:dyDescent="0.25">
      <c r="A705" t="s">
        <v>268</v>
      </c>
      <c r="B705">
        <v>1601</v>
      </c>
      <c r="C705" t="s">
        <v>130</v>
      </c>
      <c r="D705">
        <v>1.289868</v>
      </c>
      <c r="E705">
        <f t="shared" si="10"/>
        <v>1.5650048875855327</v>
      </c>
    </row>
    <row r="706" spans="1:5" x14ac:dyDescent="0.25">
      <c r="A706" t="s">
        <v>267</v>
      </c>
      <c r="B706">
        <v>1622</v>
      </c>
      <c r="C706" t="s">
        <v>266</v>
      </c>
      <c r="D706">
        <v>1.3067869999999999</v>
      </c>
      <c r="E706">
        <f t="shared" si="10"/>
        <v>1.5855327468230693</v>
      </c>
    </row>
    <row r="707" spans="1:5" x14ac:dyDescent="0.25">
      <c r="A707" t="s">
        <v>265</v>
      </c>
      <c r="B707">
        <v>1614</v>
      </c>
      <c r="C707" t="s">
        <v>155</v>
      </c>
      <c r="D707">
        <v>1.3003420000000001</v>
      </c>
      <c r="E707">
        <f t="shared" ref="E707:E770" si="11">B707/$I$1</f>
        <v>1.5777126099706744</v>
      </c>
    </row>
    <row r="708" spans="1:5" x14ac:dyDescent="0.25">
      <c r="A708" t="s">
        <v>264</v>
      </c>
      <c r="B708">
        <v>1613</v>
      </c>
      <c r="C708" t="s">
        <v>263</v>
      </c>
      <c r="D708">
        <v>1.299536</v>
      </c>
      <c r="E708">
        <f t="shared" si="11"/>
        <v>1.5767350928641251</v>
      </c>
    </row>
    <row r="709" spans="1:5" x14ac:dyDescent="0.25">
      <c r="A709" t="s">
        <v>262</v>
      </c>
      <c r="B709">
        <v>1606</v>
      </c>
      <c r="C709" t="s">
        <v>145</v>
      </c>
      <c r="D709">
        <v>1.2938959999999999</v>
      </c>
      <c r="E709">
        <f t="shared" si="11"/>
        <v>1.5698924731182795</v>
      </c>
    </row>
    <row r="710" spans="1:5" x14ac:dyDescent="0.25">
      <c r="A710" t="s">
        <v>261</v>
      </c>
      <c r="B710">
        <v>1617</v>
      </c>
      <c r="C710" t="s">
        <v>245</v>
      </c>
      <c r="D710">
        <v>1.302759</v>
      </c>
      <c r="E710">
        <f t="shared" si="11"/>
        <v>1.5806451612903225</v>
      </c>
    </row>
    <row r="711" spans="1:5" x14ac:dyDescent="0.25">
      <c r="A711" t="s">
        <v>260</v>
      </c>
      <c r="B711">
        <v>1609</v>
      </c>
      <c r="C711" t="s">
        <v>259</v>
      </c>
      <c r="D711">
        <v>1.296313</v>
      </c>
      <c r="E711">
        <f t="shared" si="11"/>
        <v>1.5728250244379276</v>
      </c>
    </row>
    <row r="712" spans="1:5" x14ac:dyDescent="0.25">
      <c r="A712" t="s">
        <v>258</v>
      </c>
      <c r="B712">
        <v>1618</v>
      </c>
      <c r="C712" t="s">
        <v>241</v>
      </c>
      <c r="D712">
        <v>1.3035639999999999</v>
      </c>
      <c r="E712">
        <f t="shared" si="11"/>
        <v>1.5816226783968719</v>
      </c>
    </row>
    <row r="713" spans="1:5" x14ac:dyDescent="0.25">
      <c r="A713" t="s">
        <v>257</v>
      </c>
      <c r="B713">
        <v>1614</v>
      </c>
      <c r="C713" t="s">
        <v>155</v>
      </c>
      <c r="D713">
        <v>1.3003420000000001</v>
      </c>
      <c r="E713">
        <f t="shared" si="11"/>
        <v>1.5777126099706744</v>
      </c>
    </row>
    <row r="714" spans="1:5" x14ac:dyDescent="0.25">
      <c r="A714" t="s">
        <v>256</v>
      </c>
      <c r="B714">
        <v>1605</v>
      </c>
      <c r="C714" t="s">
        <v>255</v>
      </c>
      <c r="D714">
        <v>1.293091</v>
      </c>
      <c r="E714">
        <f t="shared" si="11"/>
        <v>1.5689149560117301</v>
      </c>
    </row>
    <row r="715" spans="1:5" x14ac:dyDescent="0.25">
      <c r="A715" t="s">
        <v>254</v>
      </c>
      <c r="B715">
        <v>1614</v>
      </c>
      <c r="C715" t="s">
        <v>155</v>
      </c>
      <c r="D715">
        <v>1.3003420000000001</v>
      </c>
      <c r="E715">
        <f t="shared" si="11"/>
        <v>1.5777126099706744</v>
      </c>
    </row>
    <row r="716" spans="1:5" x14ac:dyDescent="0.25">
      <c r="A716" t="s">
        <v>253</v>
      </c>
      <c r="B716">
        <v>1610</v>
      </c>
      <c r="C716" t="s">
        <v>119</v>
      </c>
      <c r="D716">
        <v>1.2971189999999999</v>
      </c>
      <c r="E716">
        <f t="shared" si="11"/>
        <v>1.573802541544477</v>
      </c>
    </row>
    <row r="717" spans="1:5" x14ac:dyDescent="0.25">
      <c r="A717" t="s">
        <v>252</v>
      </c>
      <c r="B717">
        <v>1608</v>
      </c>
      <c r="C717" t="s">
        <v>107</v>
      </c>
      <c r="D717">
        <v>1.2955080000000001</v>
      </c>
      <c r="E717">
        <f t="shared" si="11"/>
        <v>1.5718475073313782</v>
      </c>
    </row>
    <row r="718" spans="1:5" x14ac:dyDescent="0.25">
      <c r="A718" t="s">
        <v>251</v>
      </c>
      <c r="B718">
        <v>1607</v>
      </c>
      <c r="C718" t="s">
        <v>250</v>
      </c>
      <c r="D718">
        <v>1.294702</v>
      </c>
      <c r="E718">
        <f t="shared" si="11"/>
        <v>1.5708699902248289</v>
      </c>
    </row>
    <row r="719" spans="1:5" x14ac:dyDescent="0.25">
      <c r="A719" t="s">
        <v>249</v>
      </c>
      <c r="B719">
        <v>1626</v>
      </c>
      <c r="C719" t="s">
        <v>239</v>
      </c>
      <c r="D719">
        <v>1.3100099999999999</v>
      </c>
      <c r="E719">
        <f t="shared" si="11"/>
        <v>1.5894428152492668</v>
      </c>
    </row>
    <row r="720" spans="1:5" x14ac:dyDescent="0.25">
      <c r="A720" t="s">
        <v>248</v>
      </c>
      <c r="B720">
        <v>1627</v>
      </c>
      <c r="C720" t="s">
        <v>247</v>
      </c>
      <c r="D720">
        <v>1.3108150000000001</v>
      </c>
      <c r="E720">
        <f t="shared" si="11"/>
        <v>1.5904203323558161</v>
      </c>
    </row>
    <row r="721" spans="1:5" x14ac:dyDescent="0.25">
      <c r="A721" t="s">
        <v>246</v>
      </c>
      <c r="B721">
        <v>1617</v>
      </c>
      <c r="C721" t="s">
        <v>245</v>
      </c>
      <c r="D721">
        <v>1.302759</v>
      </c>
      <c r="E721">
        <f t="shared" si="11"/>
        <v>1.5806451612903225</v>
      </c>
    </row>
    <row r="722" spans="1:5" x14ac:dyDescent="0.25">
      <c r="A722" t="s">
        <v>244</v>
      </c>
      <c r="B722">
        <v>1604</v>
      </c>
      <c r="C722" t="s">
        <v>184</v>
      </c>
      <c r="D722">
        <v>1.2922849999999999</v>
      </c>
      <c r="E722">
        <f t="shared" si="11"/>
        <v>1.5679374389051808</v>
      </c>
    </row>
    <row r="723" spans="1:5" x14ac:dyDescent="0.25">
      <c r="A723" t="s">
        <v>243</v>
      </c>
      <c r="B723">
        <v>1614</v>
      </c>
      <c r="C723" t="s">
        <v>155</v>
      </c>
      <c r="D723">
        <v>1.3003420000000001</v>
      </c>
      <c r="E723">
        <f t="shared" si="11"/>
        <v>1.5777126099706744</v>
      </c>
    </row>
    <row r="724" spans="1:5" x14ac:dyDescent="0.25">
      <c r="A724" t="s">
        <v>242</v>
      </c>
      <c r="B724">
        <v>1618</v>
      </c>
      <c r="C724" t="s">
        <v>241</v>
      </c>
      <c r="D724">
        <v>1.3035639999999999</v>
      </c>
      <c r="E724">
        <f t="shared" si="11"/>
        <v>1.5816226783968719</v>
      </c>
    </row>
    <row r="725" spans="1:5" x14ac:dyDescent="0.25">
      <c r="A725" t="s">
        <v>240</v>
      </c>
      <c r="B725">
        <v>1626</v>
      </c>
      <c r="C725" t="s">
        <v>239</v>
      </c>
      <c r="D725">
        <v>1.3100099999999999</v>
      </c>
      <c r="E725">
        <f t="shared" si="11"/>
        <v>1.5894428152492668</v>
      </c>
    </row>
    <row r="726" spans="1:5" x14ac:dyDescent="0.25">
      <c r="A726" t="s">
        <v>238</v>
      </c>
      <c r="B726">
        <v>1619</v>
      </c>
      <c r="C726" t="s">
        <v>237</v>
      </c>
      <c r="D726">
        <v>1.30437</v>
      </c>
      <c r="E726">
        <f t="shared" si="11"/>
        <v>1.5826001955034212</v>
      </c>
    </row>
    <row r="727" spans="1:5" x14ac:dyDescent="0.25">
      <c r="A727" t="s">
        <v>236</v>
      </c>
      <c r="B727">
        <v>1610</v>
      </c>
      <c r="C727" t="s">
        <v>119</v>
      </c>
      <c r="D727">
        <v>1.2971189999999999</v>
      </c>
      <c r="E727">
        <f t="shared" si="11"/>
        <v>1.573802541544477</v>
      </c>
    </row>
    <row r="728" spans="1:5" x14ac:dyDescent="0.25">
      <c r="A728" t="s">
        <v>235</v>
      </c>
      <c r="B728">
        <v>1580</v>
      </c>
      <c r="C728" t="s">
        <v>211</v>
      </c>
      <c r="D728">
        <v>1.2729490000000001</v>
      </c>
      <c r="E728">
        <f t="shared" si="11"/>
        <v>1.5444770283479961</v>
      </c>
    </row>
    <row r="729" spans="1:5" x14ac:dyDescent="0.25">
      <c r="A729" t="s">
        <v>234</v>
      </c>
      <c r="B729">
        <v>1580</v>
      </c>
      <c r="C729" t="s">
        <v>211</v>
      </c>
      <c r="D729">
        <v>1.2729490000000001</v>
      </c>
      <c r="E729">
        <f t="shared" si="11"/>
        <v>1.5444770283479961</v>
      </c>
    </row>
    <row r="730" spans="1:5" x14ac:dyDescent="0.25">
      <c r="A730" t="s">
        <v>233</v>
      </c>
      <c r="B730">
        <v>1581</v>
      </c>
      <c r="C730" t="s">
        <v>208</v>
      </c>
      <c r="D730">
        <v>1.273755</v>
      </c>
      <c r="E730">
        <f t="shared" si="11"/>
        <v>1.5454545454545454</v>
      </c>
    </row>
    <row r="731" spans="1:5" x14ac:dyDescent="0.25">
      <c r="A731" t="s">
        <v>232</v>
      </c>
      <c r="B731">
        <v>1581</v>
      </c>
      <c r="C731" t="s">
        <v>208</v>
      </c>
      <c r="D731">
        <v>1.273755</v>
      </c>
      <c r="E731">
        <f t="shared" si="11"/>
        <v>1.5454545454545454</v>
      </c>
    </row>
    <row r="732" spans="1:5" x14ac:dyDescent="0.25">
      <c r="A732" t="s">
        <v>231</v>
      </c>
      <c r="B732">
        <v>1579</v>
      </c>
      <c r="C732" t="s">
        <v>226</v>
      </c>
      <c r="D732">
        <v>1.272143</v>
      </c>
      <c r="E732">
        <f t="shared" si="11"/>
        <v>1.5434995112414467</v>
      </c>
    </row>
    <row r="733" spans="1:5" x14ac:dyDescent="0.25">
      <c r="A733" t="s">
        <v>230</v>
      </c>
      <c r="B733">
        <v>1580</v>
      </c>
      <c r="C733" t="s">
        <v>211</v>
      </c>
      <c r="D733">
        <v>1.2729490000000001</v>
      </c>
      <c r="E733">
        <f t="shared" si="11"/>
        <v>1.5444770283479961</v>
      </c>
    </row>
    <row r="734" spans="1:5" x14ac:dyDescent="0.25">
      <c r="A734" t="s">
        <v>229</v>
      </c>
      <c r="B734">
        <v>1594</v>
      </c>
      <c r="C734" t="s">
        <v>113</v>
      </c>
      <c r="D734">
        <v>1.2842279999999999</v>
      </c>
      <c r="E734">
        <f t="shared" si="11"/>
        <v>1.5581622678396871</v>
      </c>
    </row>
    <row r="735" spans="1:5" x14ac:dyDescent="0.25">
      <c r="A735" t="s">
        <v>228</v>
      </c>
      <c r="B735">
        <v>1588</v>
      </c>
      <c r="C735" t="s">
        <v>200</v>
      </c>
      <c r="D735">
        <v>1.2793950000000001</v>
      </c>
      <c r="E735">
        <f t="shared" si="11"/>
        <v>1.552297165200391</v>
      </c>
    </row>
    <row r="736" spans="1:5" x14ac:dyDescent="0.25">
      <c r="A736" t="s">
        <v>227</v>
      </c>
      <c r="B736">
        <v>1579</v>
      </c>
      <c r="C736" t="s">
        <v>226</v>
      </c>
      <c r="D736">
        <v>1.272143</v>
      </c>
      <c r="E736">
        <f t="shared" si="11"/>
        <v>1.5434995112414467</v>
      </c>
    </row>
    <row r="737" spans="1:5" x14ac:dyDescent="0.25">
      <c r="A737" t="s">
        <v>225</v>
      </c>
      <c r="B737">
        <v>1581</v>
      </c>
      <c r="C737" t="s">
        <v>208</v>
      </c>
      <c r="D737">
        <v>1.273755</v>
      </c>
      <c r="E737">
        <f t="shared" si="11"/>
        <v>1.5454545454545454</v>
      </c>
    </row>
    <row r="738" spans="1:5" x14ac:dyDescent="0.25">
      <c r="A738" t="s">
        <v>224</v>
      </c>
      <c r="B738">
        <v>1580</v>
      </c>
      <c r="C738" t="s">
        <v>211</v>
      </c>
      <c r="D738">
        <v>1.2729490000000001</v>
      </c>
      <c r="E738">
        <f t="shared" si="11"/>
        <v>1.5444770283479961</v>
      </c>
    </row>
    <row r="739" spans="1:5" x14ac:dyDescent="0.25">
      <c r="A739" t="s">
        <v>223</v>
      </c>
      <c r="B739">
        <v>1580</v>
      </c>
      <c r="C739" t="s">
        <v>211</v>
      </c>
      <c r="D739">
        <v>1.2729490000000001</v>
      </c>
      <c r="E739">
        <f t="shared" si="11"/>
        <v>1.5444770283479961</v>
      </c>
    </row>
    <row r="740" spans="1:5" x14ac:dyDescent="0.25">
      <c r="A740" t="s">
        <v>222</v>
      </c>
      <c r="B740">
        <v>1596</v>
      </c>
      <c r="C740" t="s">
        <v>148</v>
      </c>
      <c r="D740">
        <v>1.2858400000000001</v>
      </c>
      <c r="E740">
        <f t="shared" si="11"/>
        <v>1.5601173020527859</v>
      </c>
    </row>
    <row r="741" spans="1:5" x14ac:dyDescent="0.25">
      <c r="A741" t="s">
        <v>221</v>
      </c>
      <c r="B741">
        <v>1596</v>
      </c>
      <c r="C741" t="s">
        <v>148</v>
      </c>
      <c r="D741">
        <v>1.2858400000000001</v>
      </c>
      <c r="E741">
        <f t="shared" si="11"/>
        <v>1.5601173020527859</v>
      </c>
    </row>
    <row r="742" spans="1:5" x14ac:dyDescent="0.25">
      <c r="A742" t="s">
        <v>220</v>
      </c>
      <c r="B742">
        <v>1580</v>
      </c>
      <c r="C742" t="s">
        <v>211</v>
      </c>
      <c r="D742">
        <v>1.2729490000000001</v>
      </c>
      <c r="E742">
        <f t="shared" si="11"/>
        <v>1.5444770283479961</v>
      </c>
    </row>
    <row r="743" spans="1:5" x14ac:dyDescent="0.25">
      <c r="A743" t="s">
        <v>219</v>
      </c>
      <c r="B743">
        <v>1587</v>
      </c>
      <c r="C743" t="s">
        <v>182</v>
      </c>
      <c r="D743">
        <v>1.278589</v>
      </c>
      <c r="E743">
        <f t="shared" si="11"/>
        <v>1.5513196480938416</v>
      </c>
    </row>
    <row r="744" spans="1:5" x14ac:dyDescent="0.25">
      <c r="A744" t="s">
        <v>218</v>
      </c>
      <c r="B744">
        <v>1596</v>
      </c>
      <c r="C744" t="s">
        <v>148</v>
      </c>
      <c r="D744">
        <v>1.2858400000000001</v>
      </c>
      <c r="E744">
        <f t="shared" si="11"/>
        <v>1.5601173020527859</v>
      </c>
    </row>
    <row r="745" spans="1:5" x14ac:dyDescent="0.25">
      <c r="A745" t="s">
        <v>217</v>
      </c>
      <c r="B745">
        <v>1583</v>
      </c>
      <c r="C745" t="s">
        <v>197</v>
      </c>
      <c r="D745">
        <v>1.275366</v>
      </c>
      <c r="E745">
        <f t="shared" si="11"/>
        <v>1.5474095796676441</v>
      </c>
    </row>
    <row r="746" spans="1:5" x14ac:dyDescent="0.25">
      <c r="A746" t="s">
        <v>216</v>
      </c>
      <c r="B746">
        <v>1582</v>
      </c>
      <c r="C746" t="s">
        <v>193</v>
      </c>
      <c r="D746">
        <v>1.2745610000000001</v>
      </c>
      <c r="E746">
        <f t="shared" si="11"/>
        <v>1.5464320625610948</v>
      </c>
    </row>
    <row r="747" spans="1:5" x14ac:dyDescent="0.25">
      <c r="A747" t="s">
        <v>215</v>
      </c>
      <c r="B747">
        <v>1595</v>
      </c>
      <c r="C747" t="s">
        <v>116</v>
      </c>
      <c r="D747">
        <v>1.285034</v>
      </c>
      <c r="E747">
        <f t="shared" si="11"/>
        <v>1.5591397849462365</v>
      </c>
    </row>
    <row r="748" spans="1:5" x14ac:dyDescent="0.25">
      <c r="A748" t="s">
        <v>214</v>
      </c>
      <c r="B748">
        <v>1582</v>
      </c>
      <c r="C748" t="s">
        <v>193</v>
      </c>
      <c r="D748">
        <v>1.2745610000000001</v>
      </c>
      <c r="E748">
        <f t="shared" si="11"/>
        <v>1.5464320625610948</v>
      </c>
    </row>
    <row r="749" spans="1:5" x14ac:dyDescent="0.25">
      <c r="A749" t="s">
        <v>213</v>
      </c>
      <c r="B749">
        <v>1590</v>
      </c>
      <c r="C749" t="s">
        <v>164</v>
      </c>
      <c r="D749">
        <v>1.2810060000000001</v>
      </c>
      <c r="E749">
        <f t="shared" si="11"/>
        <v>1.5542521994134897</v>
      </c>
    </row>
    <row r="750" spans="1:5" x14ac:dyDescent="0.25">
      <c r="A750" t="s">
        <v>212</v>
      </c>
      <c r="B750">
        <v>1580</v>
      </c>
      <c r="C750" t="s">
        <v>211</v>
      </c>
      <c r="D750">
        <v>1.2729490000000001</v>
      </c>
      <c r="E750">
        <f t="shared" si="11"/>
        <v>1.5444770283479961</v>
      </c>
    </row>
    <row r="751" spans="1:5" x14ac:dyDescent="0.25">
      <c r="A751" t="s">
        <v>210</v>
      </c>
      <c r="B751">
        <v>1585</v>
      </c>
      <c r="C751" t="s">
        <v>177</v>
      </c>
      <c r="D751">
        <v>1.2769779999999999</v>
      </c>
      <c r="E751">
        <f t="shared" si="11"/>
        <v>1.5493646138807429</v>
      </c>
    </row>
    <row r="752" spans="1:5" x14ac:dyDescent="0.25">
      <c r="A752" t="s">
        <v>209</v>
      </c>
      <c r="B752">
        <v>1581</v>
      </c>
      <c r="C752" t="s">
        <v>208</v>
      </c>
      <c r="D752">
        <v>1.273755</v>
      </c>
      <c r="E752">
        <f t="shared" si="11"/>
        <v>1.5454545454545454</v>
      </c>
    </row>
    <row r="753" spans="1:5" x14ac:dyDescent="0.25">
      <c r="A753" t="s">
        <v>207</v>
      </c>
      <c r="B753">
        <v>1590</v>
      </c>
      <c r="C753" t="s">
        <v>164</v>
      </c>
      <c r="D753">
        <v>1.2810060000000001</v>
      </c>
      <c r="E753">
        <f t="shared" si="11"/>
        <v>1.5542521994134897</v>
      </c>
    </row>
    <row r="754" spans="1:5" x14ac:dyDescent="0.25">
      <c r="A754" t="s">
        <v>206</v>
      </c>
      <c r="B754">
        <v>1584</v>
      </c>
      <c r="C754" t="s">
        <v>190</v>
      </c>
      <c r="D754">
        <v>1.2761720000000001</v>
      </c>
      <c r="E754">
        <f t="shared" si="11"/>
        <v>1.5483870967741935</v>
      </c>
    </row>
    <row r="755" spans="1:5" x14ac:dyDescent="0.25">
      <c r="A755" t="s">
        <v>205</v>
      </c>
      <c r="B755">
        <v>1593</v>
      </c>
      <c r="C755" t="s">
        <v>103</v>
      </c>
      <c r="D755">
        <v>1.283423</v>
      </c>
      <c r="E755">
        <f t="shared" si="11"/>
        <v>1.5571847507331378</v>
      </c>
    </row>
    <row r="756" spans="1:5" x14ac:dyDescent="0.25">
      <c r="A756" t="s">
        <v>204</v>
      </c>
      <c r="B756">
        <v>1586</v>
      </c>
      <c r="C756" t="s">
        <v>179</v>
      </c>
      <c r="D756">
        <v>1.2777829999999999</v>
      </c>
      <c r="E756">
        <f t="shared" si="11"/>
        <v>1.5503421309872922</v>
      </c>
    </row>
    <row r="757" spans="1:5" x14ac:dyDescent="0.25">
      <c r="A757" t="s">
        <v>203</v>
      </c>
      <c r="B757">
        <v>1587</v>
      </c>
      <c r="C757" t="s">
        <v>182</v>
      </c>
      <c r="D757">
        <v>1.278589</v>
      </c>
      <c r="E757">
        <f t="shared" si="11"/>
        <v>1.5513196480938416</v>
      </c>
    </row>
    <row r="758" spans="1:5" x14ac:dyDescent="0.25">
      <c r="A758" t="s">
        <v>202</v>
      </c>
      <c r="B758">
        <v>1595</v>
      </c>
      <c r="C758" t="s">
        <v>116</v>
      </c>
      <c r="D758">
        <v>1.285034</v>
      </c>
      <c r="E758">
        <f t="shared" si="11"/>
        <v>1.5591397849462365</v>
      </c>
    </row>
    <row r="759" spans="1:5" x14ac:dyDescent="0.25">
      <c r="A759" t="s">
        <v>201</v>
      </c>
      <c r="B759">
        <v>1588</v>
      </c>
      <c r="C759" t="s">
        <v>200</v>
      </c>
      <c r="D759">
        <v>1.2793950000000001</v>
      </c>
      <c r="E759">
        <f t="shared" si="11"/>
        <v>1.552297165200391</v>
      </c>
    </row>
    <row r="760" spans="1:5" x14ac:dyDescent="0.25">
      <c r="A760" t="s">
        <v>199</v>
      </c>
      <c r="B760">
        <v>1585</v>
      </c>
      <c r="C760" t="s">
        <v>177</v>
      </c>
      <c r="D760">
        <v>1.2769779999999999</v>
      </c>
      <c r="E760">
        <f t="shared" si="11"/>
        <v>1.5493646138807429</v>
      </c>
    </row>
    <row r="761" spans="1:5" x14ac:dyDescent="0.25">
      <c r="A761" t="s">
        <v>198</v>
      </c>
      <c r="B761">
        <v>1583</v>
      </c>
      <c r="C761" t="s">
        <v>197</v>
      </c>
      <c r="D761">
        <v>1.275366</v>
      </c>
      <c r="E761">
        <f t="shared" si="11"/>
        <v>1.5474095796676441</v>
      </c>
    </row>
    <row r="762" spans="1:5" x14ac:dyDescent="0.25">
      <c r="A762" t="s">
        <v>196</v>
      </c>
      <c r="B762">
        <v>1585</v>
      </c>
      <c r="C762" t="s">
        <v>177</v>
      </c>
      <c r="D762">
        <v>1.2769779999999999</v>
      </c>
      <c r="E762">
        <f t="shared" si="11"/>
        <v>1.5493646138807429</v>
      </c>
    </row>
    <row r="763" spans="1:5" x14ac:dyDescent="0.25">
      <c r="A763" t="s">
        <v>195</v>
      </c>
      <c r="B763">
        <v>1599</v>
      </c>
      <c r="C763" t="s">
        <v>134</v>
      </c>
      <c r="D763">
        <v>1.288257</v>
      </c>
      <c r="E763">
        <f t="shared" si="11"/>
        <v>1.563049853372434</v>
      </c>
    </row>
    <row r="764" spans="1:5" x14ac:dyDescent="0.25">
      <c r="A764" t="s">
        <v>194</v>
      </c>
      <c r="B764">
        <v>1582</v>
      </c>
      <c r="C764" t="s">
        <v>193</v>
      </c>
      <c r="D764">
        <v>1.2745610000000001</v>
      </c>
      <c r="E764">
        <f t="shared" si="11"/>
        <v>1.5464320625610948</v>
      </c>
    </row>
    <row r="765" spans="1:5" x14ac:dyDescent="0.25">
      <c r="A765" t="s">
        <v>192</v>
      </c>
      <c r="B765">
        <v>1595</v>
      </c>
      <c r="C765" t="s">
        <v>116</v>
      </c>
      <c r="D765">
        <v>1.285034</v>
      </c>
      <c r="E765">
        <f t="shared" si="11"/>
        <v>1.5591397849462365</v>
      </c>
    </row>
    <row r="766" spans="1:5" x14ac:dyDescent="0.25">
      <c r="A766" t="s">
        <v>191</v>
      </c>
      <c r="B766">
        <v>1584</v>
      </c>
      <c r="C766" t="s">
        <v>190</v>
      </c>
      <c r="D766">
        <v>1.2761720000000001</v>
      </c>
      <c r="E766">
        <f t="shared" si="11"/>
        <v>1.5483870967741935</v>
      </c>
    </row>
    <row r="767" spans="1:5" x14ac:dyDescent="0.25">
      <c r="A767" t="s">
        <v>189</v>
      </c>
      <c r="B767">
        <v>1589</v>
      </c>
      <c r="C767" t="s">
        <v>126</v>
      </c>
      <c r="D767">
        <v>1.2802</v>
      </c>
      <c r="E767">
        <f t="shared" si="11"/>
        <v>1.5532746823069403</v>
      </c>
    </row>
    <row r="768" spans="1:5" x14ac:dyDescent="0.25">
      <c r="A768" t="s">
        <v>188</v>
      </c>
      <c r="B768">
        <v>1595</v>
      </c>
      <c r="C768" t="s">
        <v>116</v>
      </c>
      <c r="D768">
        <v>1.285034</v>
      </c>
      <c r="E768">
        <f t="shared" si="11"/>
        <v>1.5591397849462365</v>
      </c>
    </row>
    <row r="769" spans="1:5" x14ac:dyDescent="0.25">
      <c r="A769" t="s">
        <v>187</v>
      </c>
      <c r="B769">
        <v>1593</v>
      </c>
      <c r="C769" t="s">
        <v>103</v>
      </c>
      <c r="D769">
        <v>1.283423</v>
      </c>
      <c r="E769">
        <f t="shared" si="11"/>
        <v>1.5571847507331378</v>
      </c>
    </row>
    <row r="770" spans="1:5" x14ac:dyDescent="0.25">
      <c r="A770" t="s">
        <v>186</v>
      </c>
      <c r="B770">
        <v>1586</v>
      </c>
      <c r="C770" t="s">
        <v>179</v>
      </c>
      <c r="D770">
        <v>1.2777829999999999</v>
      </c>
      <c r="E770">
        <f t="shared" si="11"/>
        <v>1.5503421309872922</v>
      </c>
    </row>
    <row r="771" spans="1:5" x14ac:dyDescent="0.25">
      <c r="A771" t="s">
        <v>185</v>
      </c>
      <c r="B771">
        <v>1604</v>
      </c>
      <c r="C771" t="s">
        <v>184</v>
      </c>
      <c r="D771">
        <v>1.2922849999999999</v>
      </c>
      <c r="E771">
        <f t="shared" ref="E771:E829" si="12">B771/$I$1</f>
        <v>1.5679374389051808</v>
      </c>
    </row>
    <row r="772" spans="1:5" x14ac:dyDescent="0.25">
      <c r="A772" t="s">
        <v>183</v>
      </c>
      <c r="B772">
        <v>1587</v>
      </c>
      <c r="C772" t="s">
        <v>182</v>
      </c>
      <c r="D772">
        <v>1.278589</v>
      </c>
      <c r="E772">
        <f t="shared" si="12"/>
        <v>1.5513196480938416</v>
      </c>
    </row>
    <row r="773" spans="1:5" x14ac:dyDescent="0.25">
      <c r="A773" t="s">
        <v>181</v>
      </c>
      <c r="B773">
        <v>1597</v>
      </c>
      <c r="C773" t="s">
        <v>143</v>
      </c>
      <c r="D773">
        <v>1.286646</v>
      </c>
      <c r="E773">
        <f t="shared" si="12"/>
        <v>1.5610948191593352</v>
      </c>
    </row>
    <row r="774" spans="1:5" x14ac:dyDescent="0.25">
      <c r="A774" t="s">
        <v>180</v>
      </c>
      <c r="B774">
        <v>1586</v>
      </c>
      <c r="C774" t="s">
        <v>179</v>
      </c>
      <c r="D774">
        <v>1.2777829999999999</v>
      </c>
      <c r="E774">
        <f t="shared" si="12"/>
        <v>1.5503421309872922</v>
      </c>
    </row>
    <row r="775" spans="1:5" x14ac:dyDescent="0.25">
      <c r="A775" t="s">
        <v>178</v>
      </c>
      <c r="B775">
        <v>1585</v>
      </c>
      <c r="C775" t="s">
        <v>177</v>
      </c>
      <c r="D775">
        <v>1.2769779999999999</v>
      </c>
      <c r="E775">
        <f t="shared" si="12"/>
        <v>1.5493646138807429</v>
      </c>
    </row>
    <row r="776" spans="1:5" x14ac:dyDescent="0.25">
      <c r="A776" t="s">
        <v>176</v>
      </c>
      <c r="B776">
        <v>1594</v>
      </c>
      <c r="C776" t="s">
        <v>113</v>
      </c>
      <c r="D776">
        <v>1.2842279999999999</v>
      </c>
      <c r="E776">
        <f t="shared" si="12"/>
        <v>1.5581622678396871</v>
      </c>
    </row>
    <row r="777" spans="1:5" x14ac:dyDescent="0.25">
      <c r="A777" t="s">
        <v>175</v>
      </c>
      <c r="B777">
        <v>1592</v>
      </c>
      <c r="C777" t="s">
        <v>111</v>
      </c>
      <c r="D777">
        <v>1.2826169999999999</v>
      </c>
      <c r="E777">
        <f t="shared" si="12"/>
        <v>1.5562072336265884</v>
      </c>
    </row>
    <row r="778" spans="1:5" x14ac:dyDescent="0.25">
      <c r="A778" t="s">
        <v>174</v>
      </c>
      <c r="B778">
        <v>1594</v>
      </c>
      <c r="C778" t="s">
        <v>113</v>
      </c>
      <c r="D778">
        <v>1.2842279999999999</v>
      </c>
      <c r="E778">
        <f t="shared" si="12"/>
        <v>1.5581622678396871</v>
      </c>
    </row>
    <row r="779" spans="1:5" x14ac:dyDescent="0.25">
      <c r="A779" t="s">
        <v>173</v>
      </c>
      <c r="B779">
        <v>1594</v>
      </c>
      <c r="C779" t="s">
        <v>113</v>
      </c>
      <c r="D779">
        <v>1.2842279999999999</v>
      </c>
      <c r="E779">
        <f t="shared" si="12"/>
        <v>1.5581622678396871</v>
      </c>
    </row>
    <row r="780" spans="1:5" x14ac:dyDescent="0.25">
      <c r="A780" t="s">
        <v>172</v>
      </c>
      <c r="B780">
        <v>1602</v>
      </c>
      <c r="C780" t="s">
        <v>171</v>
      </c>
      <c r="D780">
        <v>1.2906740000000001</v>
      </c>
      <c r="E780">
        <f t="shared" si="12"/>
        <v>1.5659824046920821</v>
      </c>
    </row>
    <row r="781" spans="1:5" x14ac:dyDescent="0.25">
      <c r="A781" t="s">
        <v>170</v>
      </c>
      <c r="B781">
        <v>1590</v>
      </c>
      <c r="C781" t="s">
        <v>164</v>
      </c>
      <c r="D781">
        <v>1.2810060000000001</v>
      </c>
      <c r="E781">
        <f t="shared" si="12"/>
        <v>1.5542521994134897</v>
      </c>
    </row>
    <row r="782" spans="1:5" x14ac:dyDescent="0.25">
      <c r="A782" t="s">
        <v>169</v>
      </c>
      <c r="B782">
        <v>1600</v>
      </c>
      <c r="C782" t="s">
        <v>132</v>
      </c>
      <c r="D782">
        <v>1.2890619999999999</v>
      </c>
      <c r="E782">
        <f t="shared" si="12"/>
        <v>1.5640273704789833</v>
      </c>
    </row>
    <row r="783" spans="1:5" x14ac:dyDescent="0.25">
      <c r="A783" t="s">
        <v>168</v>
      </c>
      <c r="B783">
        <v>1593</v>
      </c>
      <c r="C783" t="s">
        <v>103</v>
      </c>
      <c r="D783">
        <v>1.283423</v>
      </c>
      <c r="E783">
        <f t="shared" si="12"/>
        <v>1.5571847507331378</v>
      </c>
    </row>
    <row r="784" spans="1:5" x14ac:dyDescent="0.25">
      <c r="A784" t="s">
        <v>167</v>
      </c>
      <c r="B784">
        <v>1598</v>
      </c>
      <c r="C784" t="s">
        <v>109</v>
      </c>
      <c r="D784">
        <v>1.2874509999999999</v>
      </c>
      <c r="E784">
        <f t="shared" si="12"/>
        <v>1.5620723362658846</v>
      </c>
    </row>
    <row r="785" spans="1:5" x14ac:dyDescent="0.25">
      <c r="A785" t="s">
        <v>166</v>
      </c>
      <c r="B785">
        <v>1590</v>
      </c>
      <c r="C785" t="s">
        <v>164</v>
      </c>
      <c r="D785">
        <v>1.2810060000000001</v>
      </c>
      <c r="E785">
        <f t="shared" si="12"/>
        <v>1.5542521994134897</v>
      </c>
    </row>
    <row r="786" spans="1:5" x14ac:dyDescent="0.25">
      <c r="A786" t="s">
        <v>165</v>
      </c>
      <c r="B786">
        <v>1590</v>
      </c>
      <c r="C786" t="s">
        <v>164</v>
      </c>
      <c r="D786">
        <v>1.2810060000000001</v>
      </c>
      <c r="E786">
        <f t="shared" si="12"/>
        <v>1.5542521994134897</v>
      </c>
    </row>
    <row r="787" spans="1:5" x14ac:dyDescent="0.25">
      <c r="A787" t="s">
        <v>163</v>
      </c>
      <c r="B787">
        <v>1592</v>
      </c>
      <c r="C787" t="s">
        <v>111</v>
      </c>
      <c r="D787">
        <v>1.2826169999999999</v>
      </c>
      <c r="E787">
        <f t="shared" si="12"/>
        <v>1.5562072336265884</v>
      </c>
    </row>
    <row r="788" spans="1:5" x14ac:dyDescent="0.25">
      <c r="A788" t="s">
        <v>162</v>
      </c>
      <c r="B788">
        <v>1591</v>
      </c>
      <c r="C788" t="s">
        <v>161</v>
      </c>
      <c r="D788">
        <v>1.281811</v>
      </c>
      <c r="E788">
        <f t="shared" si="12"/>
        <v>1.5552297165200391</v>
      </c>
    </row>
    <row r="789" spans="1:5" x14ac:dyDescent="0.25">
      <c r="A789" t="s">
        <v>160</v>
      </c>
      <c r="B789">
        <v>1600</v>
      </c>
      <c r="C789" t="s">
        <v>132</v>
      </c>
      <c r="D789">
        <v>1.2890619999999999</v>
      </c>
      <c r="E789">
        <f t="shared" si="12"/>
        <v>1.5640273704789833</v>
      </c>
    </row>
    <row r="790" spans="1:5" x14ac:dyDescent="0.25">
      <c r="A790" t="s">
        <v>159</v>
      </c>
      <c r="B790">
        <v>1593</v>
      </c>
      <c r="C790" t="s">
        <v>103</v>
      </c>
      <c r="D790">
        <v>1.283423</v>
      </c>
      <c r="E790">
        <f t="shared" si="12"/>
        <v>1.5571847507331378</v>
      </c>
    </row>
    <row r="791" spans="1:5" x14ac:dyDescent="0.25">
      <c r="A791" t="s">
        <v>158</v>
      </c>
      <c r="B791">
        <v>1592</v>
      </c>
      <c r="C791" t="s">
        <v>111</v>
      </c>
      <c r="D791">
        <v>1.2826169999999999</v>
      </c>
      <c r="E791">
        <f t="shared" si="12"/>
        <v>1.5562072336265884</v>
      </c>
    </row>
    <row r="792" spans="1:5" x14ac:dyDescent="0.25">
      <c r="A792" t="s">
        <v>157</v>
      </c>
      <c r="B792">
        <v>1606</v>
      </c>
      <c r="C792" t="s">
        <v>145</v>
      </c>
      <c r="D792">
        <v>1.2938959999999999</v>
      </c>
      <c r="E792">
        <f t="shared" si="12"/>
        <v>1.5698924731182795</v>
      </c>
    </row>
    <row r="793" spans="1:5" x14ac:dyDescent="0.25">
      <c r="A793" t="s">
        <v>156</v>
      </c>
      <c r="B793">
        <v>1614</v>
      </c>
      <c r="C793" t="s">
        <v>155</v>
      </c>
      <c r="D793">
        <v>1.3003420000000001</v>
      </c>
      <c r="E793">
        <f t="shared" si="12"/>
        <v>1.5777126099706744</v>
      </c>
    </row>
    <row r="794" spans="1:5" x14ac:dyDescent="0.25">
      <c r="A794" t="s">
        <v>154</v>
      </c>
      <c r="B794">
        <v>1592</v>
      </c>
      <c r="C794" t="s">
        <v>111</v>
      </c>
      <c r="D794">
        <v>1.2826169999999999</v>
      </c>
      <c r="E794">
        <f t="shared" si="12"/>
        <v>1.5562072336265884</v>
      </c>
    </row>
    <row r="795" spans="1:5" x14ac:dyDescent="0.25">
      <c r="A795" t="s">
        <v>153</v>
      </c>
      <c r="B795">
        <v>1603</v>
      </c>
      <c r="C795" t="s">
        <v>136</v>
      </c>
      <c r="D795">
        <v>1.291479</v>
      </c>
      <c r="E795">
        <f t="shared" si="12"/>
        <v>1.5669599217986314</v>
      </c>
    </row>
    <row r="796" spans="1:5" x14ac:dyDescent="0.25">
      <c r="A796" t="s">
        <v>152</v>
      </c>
      <c r="B796">
        <v>1600</v>
      </c>
      <c r="C796" t="s">
        <v>132</v>
      </c>
      <c r="D796">
        <v>1.2890619999999999</v>
      </c>
      <c r="E796">
        <f t="shared" si="12"/>
        <v>1.5640273704789833</v>
      </c>
    </row>
    <row r="797" spans="1:5" x14ac:dyDescent="0.25">
      <c r="A797" t="s">
        <v>151</v>
      </c>
      <c r="B797">
        <v>1595</v>
      </c>
      <c r="C797" t="s">
        <v>116</v>
      </c>
      <c r="D797">
        <v>1.285034</v>
      </c>
      <c r="E797">
        <f t="shared" si="12"/>
        <v>1.5591397849462365</v>
      </c>
    </row>
    <row r="798" spans="1:5" x14ac:dyDescent="0.25">
      <c r="A798" t="s">
        <v>150</v>
      </c>
      <c r="B798">
        <v>1593</v>
      </c>
      <c r="C798" t="s">
        <v>103</v>
      </c>
      <c r="D798">
        <v>1.283423</v>
      </c>
      <c r="E798">
        <f t="shared" si="12"/>
        <v>1.5571847507331378</v>
      </c>
    </row>
    <row r="799" spans="1:5" x14ac:dyDescent="0.25">
      <c r="A799" t="s">
        <v>149</v>
      </c>
      <c r="B799">
        <v>1596</v>
      </c>
      <c r="C799" t="s">
        <v>148</v>
      </c>
      <c r="D799">
        <v>1.2858400000000001</v>
      </c>
      <c r="E799">
        <f t="shared" si="12"/>
        <v>1.5601173020527859</v>
      </c>
    </row>
    <row r="800" spans="1:5" x14ac:dyDescent="0.25">
      <c r="A800" t="s">
        <v>147</v>
      </c>
      <c r="B800">
        <v>1593</v>
      </c>
      <c r="C800" t="s">
        <v>103</v>
      </c>
      <c r="D800">
        <v>1.283423</v>
      </c>
      <c r="E800">
        <f t="shared" si="12"/>
        <v>1.5571847507331378</v>
      </c>
    </row>
    <row r="801" spans="1:5" x14ac:dyDescent="0.25">
      <c r="A801" t="s">
        <v>146</v>
      </c>
      <c r="B801">
        <v>1606</v>
      </c>
      <c r="C801" t="s">
        <v>145</v>
      </c>
      <c r="D801">
        <v>1.2938959999999999</v>
      </c>
      <c r="E801">
        <f t="shared" si="12"/>
        <v>1.5698924731182795</v>
      </c>
    </row>
    <row r="802" spans="1:5" x14ac:dyDescent="0.25">
      <c r="A802" t="s">
        <v>144</v>
      </c>
      <c r="B802">
        <v>1597</v>
      </c>
      <c r="C802" t="s">
        <v>143</v>
      </c>
      <c r="D802">
        <v>1.286646</v>
      </c>
      <c r="E802">
        <f t="shared" si="12"/>
        <v>1.5610948191593352</v>
      </c>
    </row>
    <row r="803" spans="1:5" x14ac:dyDescent="0.25">
      <c r="A803" t="s">
        <v>142</v>
      </c>
      <c r="B803">
        <v>1593</v>
      </c>
      <c r="C803" t="s">
        <v>103</v>
      </c>
      <c r="D803">
        <v>1.283423</v>
      </c>
      <c r="E803">
        <f t="shared" si="12"/>
        <v>1.5571847507331378</v>
      </c>
    </row>
    <row r="804" spans="1:5" x14ac:dyDescent="0.25">
      <c r="A804" t="s">
        <v>141</v>
      </c>
      <c r="B804">
        <v>1593</v>
      </c>
      <c r="C804" t="s">
        <v>103</v>
      </c>
      <c r="D804">
        <v>1.283423</v>
      </c>
      <c r="E804">
        <f t="shared" si="12"/>
        <v>1.5571847507331378</v>
      </c>
    </row>
    <row r="805" spans="1:5" x14ac:dyDescent="0.25">
      <c r="A805" t="s">
        <v>140</v>
      </c>
      <c r="B805">
        <v>1600</v>
      </c>
      <c r="C805" t="s">
        <v>132</v>
      </c>
      <c r="D805">
        <v>1.2890619999999999</v>
      </c>
      <c r="E805">
        <f t="shared" si="12"/>
        <v>1.5640273704789833</v>
      </c>
    </row>
    <row r="806" spans="1:5" x14ac:dyDescent="0.25">
      <c r="A806" t="s">
        <v>139</v>
      </c>
      <c r="B806">
        <v>1594</v>
      </c>
      <c r="C806" t="s">
        <v>113</v>
      </c>
      <c r="D806">
        <v>1.2842279999999999</v>
      </c>
      <c r="E806">
        <f t="shared" si="12"/>
        <v>1.5581622678396871</v>
      </c>
    </row>
    <row r="807" spans="1:5" x14ac:dyDescent="0.25">
      <c r="A807" t="s">
        <v>138</v>
      </c>
      <c r="B807">
        <v>1600</v>
      </c>
      <c r="C807" t="s">
        <v>132</v>
      </c>
      <c r="D807">
        <v>1.2890619999999999</v>
      </c>
      <c r="E807">
        <f t="shared" si="12"/>
        <v>1.5640273704789833</v>
      </c>
    </row>
    <row r="808" spans="1:5" x14ac:dyDescent="0.25">
      <c r="A808" t="s">
        <v>137</v>
      </c>
      <c r="B808">
        <v>1603</v>
      </c>
      <c r="C808" t="s">
        <v>136</v>
      </c>
      <c r="D808">
        <v>1.291479</v>
      </c>
      <c r="E808">
        <f t="shared" si="12"/>
        <v>1.5669599217986314</v>
      </c>
    </row>
    <row r="809" spans="1:5" x14ac:dyDescent="0.25">
      <c r="A809" t="s">
        <v>135</v>
      </c>
      <c r="B809">
        <v>1599</v>
      </c>
      <c r="C809" t="s">
        <v>134</v>
      </c>
      <c r="D809">
        <v>1.288257</v>
      </c>
      <c r="E809">
        <f t="shared" si="12"/>
        <v>1.563049853372434</v>
      </c>
    </row>
    <row r="810" spans="1:5" x14ac:dyDescent="0.25">
      <c r="A810" t="s">
        <v>133</v>
      </c>
      <c r="B810">
        <v>1600</v>
      </c>
      <c r="C810" t="s">
        <v>132</v>
      </c>
      <c r="D810">
        <v>1.2890619999999999</v>
      </c>
      <c r="E810">
        <f t="shared" si="12"/>
        <v>1.5640273704789833</v>
      </c>
    </row>
    <row r="811" spans="1:5" x14ac:dyDescent="0.25">
      <c r="A811" t="s">
        <v>131</v>
      </c>
      <c r="B811">
        <v>1601</v>
      </c>
      <c r="C811" t="s">
        <v>130</v>
      </c>
      <c r="D811">
        <v>1.289868</v>
      </c>
      <c r="E811">
        <f t="shared" si="12"/>
        <v>1.5650048875855327</v>
      </c>
    </row>
    <row r="812" spans="1:5" x14ac:dyDescent="0.25">
      <c r="A812" t="s">
        <v>129</v>
      </c>
      <c r="B812">
        <v>1593</v>
      </c>
      <c r="C812" t="s">
        <v>103</v>
      </c>
      <c r="D812">
        <v>1.283423</v>
      </c>
      <c r="E812">
        <f t="shared" si="12"/>
        <v>1.5571847507331378</v>
      </c>
    </row>
    <row r="813" spans="1:5" x14ac:dyDescent="0.25">
      <c r="A813" t="s">
        <v>128</v>
      </c>
      <c r="B813">
        <v>1592</v>
      </c>
      <c r="C813" t="s">
        <v>111</v>
      </c>
      <c r="D813">
        <v>1.2826169999999999</v>
      </c>
      <c r="E813">
        <f t="shared" si="12"/>
        <v>1.5562072336265884</v>
      </c>
    </row>
    <row r="814" spans="1:5" x14ac:dyDescent="0.25">
      <c r="A814" t="s">
        <v>127</v>
      </c>
      <c r="B814">
        <v>1589</v>
      </c>
      <c r="C814" t="s">
        <v>126</v>
      </c>
      <c r="D814">
        <v>1.2802</v>
      </c>
      <c r="E814">
        <f t="shared" si="12"/>
        <v>1.5532746823069403</v>
      </c>
    </row>
    <row r="815" spans="1:5" x14ac:dyDescent="0.25">
      <c r="A815" t="s">
        <v>125</v>
      </c>
      <c r="B815">
        <v>1594</v>
      </c>
      <c r="C815" t="s">
        <v>113</v>
      </c>
      <c r="D815">
        <v>1.2842279999999999</v>
      </c>
      <c r="E815">
        <f t="shared" si="12"/>
        <v>1.5581622678396871</v>
      </c>
    </row>
    <row r="816" spans="1:5" x14ac:dyDescent="0.25">
      <c r="A816" t="s">
        <v>124</v>
      </c>
      <c r="B816">
        <v>1612</v>
      </c>
      <c r="C816" t="s">
        <v>123</v>
      </c>
      <c r="D816">
        <v>1.2987299999999999</v>
      </c>
      <c r="E816">
        <f t="shared" si="12"/>
        <v>1.5757575757575757</v>
      </c>
    </row>
    <row r="817" spans="1:5" x14ac:dyDescent="0.25">
      <c r="A817" t="s">
        <v>122</v>
      </c>
      <c r="B817">
        <v>1594</v>
      </c>
      <c r="C817" t="s">
        <v>113</v>
      </c>
      <c r="D817">
        <v>1.2842279999999999</v>
      </c>
      <c r="E817">
        <f t="shared" si="12"/>
        <v>1.5581622678396871</v>
      </c>
    </row>
    <row r="818" spans="1:5" x14ac:dyDescent="0.25">
      <c r="A818" t="s">
        <v>121</v>
      </c>
      <c r="B818">
        <v>1592</v>
      </c>
      <c r="C818" t="s">
        <v>111</v>
      </c>
      <c r="D818">
        <v>1.2826169999999999</v>
      </c>
      <c r="E818">
        <f t="shared" si="12"/>
        <v>1.5562072336265884</v>
      </c>
    </row>
    <row r="819" spans="1:5" x14ac:dyDescent="0.25">
      <c r="A819" t="s">
        <v>120</v>
      </c>
      <c r="B819">
        <v>1610</v>
      </c>
      <c r="C819" t="s">
        <v>119</v>
      </c>
      <c r="D819">
        <v>1.2971189999999999</v>
      </c>
      <c r="E819">
        <f t="shared" si="12"/>
        <v>1.573802541544477</v>
      </c>
    </row>
    <row r="820" spans="1:5" x14ac:dyDescent="0.25">
      <c r="A820" t="s">
        <v>118</v>
      </c>
      <c r="B820">
        <v>1594</v>
      </c>
      <c r="C820" t="s">
        <v>113</v>
      </c>
      <c r="D820">
        <v>1.2842279999999999</v>
      </c>
      <c r="E820">
        <f t="shared" si="12"/>
        <v>1.5581622678396871</v>
      </c>
    </row>
    <row r="821" spans="1:5" x14ac:dyDescent="0.25">
      <c r="A821" t="s">
        <v>117</v>
      </c>
      <c r="B821">
        <v>1595</v>
      </c>
      <c r="C821" t="s">
        <v>116</v>
      </c>
      <c r="D821">
        <v>1.285034</v>
      </c>
      <c r="E821">
        <f t="shared" si="12"/>
        <v>1.5591397849462365</v>
      </c>
    </row>
    <row r="822" spans="1:5" x14ac:dyDescent="0.25">
      <c r="A822" t="s">
        <v>115</v>
      </c>
      <c r="B822">
        <v>1594</v>
      </c>
      <c r="C822" t="s">
        <v>113</v>
      </c>
      <c r="D822">
        <v>1.2842279999999999</v>
      </c>
      <c r="E822">
        <f t="shared" si="12"/>
        <v>1.5581622678396871</v>
      </c>
    </row>
    <row r="823" spans="1:5" x14ac:dyDescent="0.25">
      <c r="A823" t="s">
        <v>114</v>
      </c>
      <c r="B823">
        <v>1594</v>
      </c>
      <c r="C823" t="s">
        <v>113</v>
      </c>
      <c r="D823">
        <v>1.2842279999999999</v>
      </c>
      <c r="E823">
        <f t="shared" si="12"/>
        <v>1.5581622678396871</v>
      </c>
    </row>
    <row r="824" spans="1:5" x14ac:dyDescent="0.25">
      <c r="A824" t="s">
        <v>112</v>
      </c>
      <c r="B824">
        <v>1592</v>
      </c>
      <c r="C824" t="s">
        <v>111</v>
      </c>
      <c r="D824">
        <v>1.2826169999999999</v>
      </c>
      <c r="E824">
        <f t="shared" si="12"/>
        <v>1.5562072336265884</v>
      </c>
    </row>
    <row r="825" spans="1:5" x14ac:dyDescent="0.25">
      <c r="A825" t="s">
        <v>110</v>
      </c>
      <c r="B825">
        <v>1598</v>
      </c>
      <c r="C825" t="s">
        <v>109</v>
      </c>
      <c r="D825">
        <v>1.2874509999999999</v>
      </c>
      <c r="E825">
        <f t="shared" si="12"/>
        <v>1.5620723362658846</v>
      </c>
    </row>
    <row r="826" spans="1:5" x14ac:dyDescent="0.25">
      <c r="A826" t="s">
        <v>108</v>
      </c>
      <c r="B826">
        <v>1608</v>
      </c>
      <c r="C826" t="s">
        <v>107</v>
      </c>
      <c r="D826">
        <v>1.2955080000000001</v>
      </c>
      <c r="E826">
        <f t="shared" si="12"/>
        <v>1.5718475073313782</v>
      </c>
    </row>
    <row r="827" spans="1:5" x14ac:dyDescent="0.25">
      <c r="A827" t="s">
        <v>106</v>
      </c>
      <c r="B827">
        <v>1593</v>
      </c>
      <c r="C827" t="s">
        <v>103</v>
      </c>
      <c r="D827">
        <v>1.283423</v>
      </c>
      <c r="E827">
        <f t="shared" si="12"/>
        <v>1.5571847507331378</v>
      </c>
    </row>
    <row r="828" spans="1:5" x14ac:dyDescent="0.25">
      <c r="A828" t="s">
        <v>105</v>
      </c>
      <c r="B828">
        <v>1593</v>
      </c>
      <c r="C828" t="s">
        <v>103</v>
      </c>
      <c r="D828">
        <v>1.283423</v>
      </c>
      <c r="E828">
        <f t="shared" si="12"/>
        <v>1.5571847507331378</v>
      </c>
    </row>
    <row r="829" spans="1:5" x14ac:dyDescent="0.25">
      <c r="A829" t="s">
        <v>104</v>
      </c>
      <c r="B829">
        <v>1593</v>
      </c>
      <c r="C829" t="s">
        <v>103</v>
      </c>
      <c r="D829">
        <v>1.283423</v>
      </c>
      <c r="E829">
        <f t="shared" si="12"/>
        <v>1.5571847507331378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54926-1414-48FD-B3BB-A7EF17EE06E4}">
  <dimension ref="A1:E33"/>
  <sheetViews>
    <sheetView workbookViewId="0">
      <selection activeCell="B2" sqref="B2:B33"/>
    </sheetView>
  </sheetViews>
  <sheetFormatPr defaultRowHeight="15" x14ac:dyDescent="0.25"/>
  <cols>
    <col min="1" max="1" width="11.28515625" customWidth="1"/>
    <col min="2" max="2" width="9.28515625" customWidth="1"/>
  </cols>
  <sheetData>
    <row r="1" spans="1:5" x14ac:dyDescent="0.25">
      <c r="A1" t="s">
        <v>1239</v>
      </c>
      <c r="B1" t="s">
        <v>60</v>
      </c>
    </row>
    <row r="2" spans="1:5" x14ac:dyDescent="0.25">
      <c r="A2">
        <v>4513</v>
      </c>
      <c r="B2" s="4">
        <f>A2*3.3/$E$6</f>
        <v>0.22725108720531012</v>
      </c>
      <c r="D2" t="s">
        <v>92</v>
      </c>
      <c r="E2">
        <f>MIN(A2:A33)</f>
        <v>4513</v>
      </c>
    </row>
    <row r="3" spans="1:5" x14ac:dyDescent="0.25">
      <c r="A3">
        <v>6289</v>
      </c>
      <c r="B3" s="4">
        <f t="shared" ref="B3:B33" si="0">A3*3.3/$E$6</f>
        <v>0.31668116273746849</v>
      </c>
      <c r="D3" t="s">
        <v>93</v>
      </c>
      <c r="E3">
        <f>MAX(A2:A33)</f>
        <v>32471</v>
      </c>
    </row>
    <row r="4" spans="1:5" x14ac:dyDescent="0.25">
      <c r="A4">
        <v>6481</v>
      </c>
      <c r="B4" s="4">
        <f t="shared" si="0"/>
        <v>0.32634927901121535</v>
      </c>
      <c r="D4" t="s">
        <v>1242</v>
      </c>
      <c r="E4">
        <f>AVERAGE(A2:A33)</f>
        <v>15197.65625</v>
      </c>
    </row>
    <row r="5" spans="1:5" x14ac:dyDescent="0.25">
      <c r="A5">
        <v>6353</v>
      </c>
      <c r="B5" s="4">
        <f t="shared" si="0"/>
        <v>0.3199038681620508</v>
      </c>
    </row>
    <row r="6" spans="1:5" x14ac:dyDescent="0.25">
      <c r="A6">
        <v>8210</v>
      </c>
      <c r="B6" s="4">
        <f t="shared" si="0"/>
        <v>0.41341268024719613</v>
      </c>
      <c r="D6" t="s">
        <v>1245</v>
      </c>
      <c r="E6">
        <v>65535</v>
      </c>
    </row>
    <row r="7" spans="1:5" x14ac:dyDescent="0.25">
      <c r="A7">
        <v>7505</v>
      </c>
      <c r="B7" s="4">
        <f t="shared" si="0"/>
        <v>0.37791256580453192</v>
      </c>
    </row>
    <row r="8" spans="1:5" x14ac:dyDescent="0.25">
      <c r="A8">
        <v>8994</v>
      </c>
      <c r="B8" s="4">
        <f t="shared" si="0"/>
        <v>0.45289082169832912</v>
      </c>
    </row>
    <row r="9" spans="1:5" x14ac:dyDescent="0.25">
      <c r="A9">
        <v>9490</v>
      </c>
      <c r="B9" s="4">
        <f t="shared" si="0"/>
        <v>0.47786678873884186</v>
      </c>
    </row>
    <row r="10" spans="1:5" x14ac:dyDescent="0.25">
      <c r="A10">
        <v>10418</v>
      </c>
      <c r="B10" s="4">
        <f t="shared" si="0"/>
        <v>0.52459601739528494</v>
      </c>
    </row>
    <row r="11" spans="1:5" x14ac:dyDescent="0.25">
      <c r="A11">
        <v>10834</v>
      </c>
      <c r="B11" s="4">
        <f t="shared" si="0"/>
        <v>0.54554360265506974</v>
      </c>
    </row>
    <row r="12" spans="1:5" x14ac:dyDescent="0.25">
      <c r="A12">
        <v>10546</v>
      </c>
      <c r="B12" s="4">
        <f t="shared" si="0"/>
        <v>0.53104142824444944</v>
      </c>
    </row>
    <row r="13" spans="1:5" x14ac:dyDescent="0.25">
      <c r="A13">
        <v>11522</v>
      </c>
      <c r="B13" s="4">
        <f t="shared" si="0"/>
        <v>0.58018768596932935</v>
      </c>
    </row>
    <row r="14" spans="1:5" x14ac:dyDescent="0.25">
      <c r="A14">
        <v>11058</v>
      </c>
      <c r="B14" s="4">
        <f t="shared" si="0"/>
        <v>0.55682307164110778</v>
      </c>
    </row>
    <row r="15" spans="1:5" x14ac:dyDescent="0.25">
      <c r="A15">
        <v>12146</v>
      </c>
      <c r="B15" s="4">
        <f t="shared" si="0"/>
        <v>0.6116090638590066</v>
      </c>
    </row>
    <row r="16" spans="1:5" x14ac:dyDescent="0.25">
      <c r="A16">
        <v>17060</v>
      </c>
      <c r="B16" s="4">
        <f t="shared" si="0"/>
        <v>0.8590524147402151</v>
      </c>
    </row>
    <row r="17" spans="1:2" x14ac:dyDescent="0.25">
      <c r="A17">
        <v>28022</v>
      </c>
      <c r="B17" s="4">
        <f t="shared" si="0"/>
        <v>1.4110414282444494</v>
      </c>
    </row>
    <row r="18" spans="1:2" x14ac:dyDescent="0.25">
      <c r="A18">
        <v>30343</v>
      </c>
      <c r="B18" s="4">
        <f t="shared" si="0"/>
        <v>1.5279148546578163</v>
      </c>
    </row>
    <row r="19" spans="1:2" x14ac:dyDescent="0.25">
      <c r="A19">
        <v>31111</v>
      </c>
      <c r="B19" s="4">
        <f t="shared" si="0"/>
        <v>1.5665873197528037</v>
      </c>
    </row>
    <row r="20" spans="1:2" x14ac:dyDescent="0.25">
      <c r="A20">
        <v>32151</v>
      </c>
      <c r="B20" s="4">
        <f t="shared" si="0"/>
        <v>1.6189562829022659</v>
      </c>
    </row>
    <row r="21" spans="1:2" x14ac:dyDescent="0.25">
      <c r="A21">
        <v>32471</v>
      </c>
      <c r="B21" s="4">
        <f t="shared" si="0"/>
        <v>1.6350698100251773</v>
      </c>
    </row>
    <row r="22" spans="1:2" x14ac:dyDescent="0.25">
      <c r="A22">
        <v>28070</v>
      </c>
      <c r="B22" s="4">
        <f t="shared" si="0"/>
        <v>1.4134584573128863</v>
      </c>
    </row>
    <row r="23" spans="1:2" x14ac:dyDescent="0.25">
      <c r="A23">
        <v>23829</v>
      </c>
      <c r="B23" s="4">
        <f t="shared" si="0"/>
        <v>1.1999038681620509</v>
      </c>
    </row>
    <row r="24" spans="1:2" x14ac:dyDescent="0.25">
      <c r="A24">
        <v>22933</v>
      </c>
      <c r="B24" s="4">
        <f t="shared" si="0"/>
        <v>1.1547859922178987</v>
      </c>
    </row>
    <row r="25" spans="1:2" x14ac:dyDescent="0.25">
      <c r="A25">
        <v>17492</v>
      </c>
      <c r="B25" s="4">
        <f t="shared" si="0"/>
        <v>0.88080567635614559</v>
      </c>
    </row>
    <row r="26" spans="1:2" x14ac:dyDescent="0.25">
      <c r="A26">
        <v>16355</v>
      </c>
      <c r="B26" s="4">
        <f t="shared" si="0"/>
        <v>0.82355230029755089</v>
      </c>
    </row>
    <row r="27" spans="1:2" x14ac:dyDescent="0.25">
      <c r="A27">
        <v>14547</v>
      </c>
      <c r="B27" s="4">
        <f t="shared" si="0"/>
        <v>0.73251087205310139</v>
      </c>
    </row>
    <row r="28" spans="1:2" x14ac:dyDescent="0.25">
      <c r="A28">
        <v>14019</v>
      </c>
      <c r="B28" s="4">
        <f t="shared" si="0"/>
        <v>0.70592355230029746</v>
      </c>
    </row>
    <row r="29" spans="1:2" x14ac:dyDescent="0.25">
      <c r="A29">
        <v>13187</v>
      </c>
      <c r="B29" s="4">
        <f t="shared" si="0"/>
        <v>0.66402838178072787</v>
      </c>
    </row>
    <row r="30" spans="1:2" x14ac:dyDescent="0.25">
      <c r="A30">
        <v>12210</v>
      </c>
      <c r="B30" s="4">
        <f t="shared" si="0"/>
        <v>0.61483176928358896</v>
      </c>
    </row>
    <row r="31" spans="1:2" x14ac:dyDescent="0.25">
      <c r="A31">
        <v>11250</v>
      </c>
      <c r="B31" s="4">
        <f t="shared" si="0"/>
        <v>0.56649118791485464</v>
      </c>
    </row>
    <row r="32" spans="1:2" x14ac:dyDescent="0.25">
      <c r="A32">
        <v>8578</v>
      </c>
      <c r="B32" s="4">
        <f t="shared" si="0"/>
        <v>0.43194323643854426</v>
      </c>
    </row>
    <row r="33" spans="1:2" x14ac:dyDescent="0.25">
      <c r="A33">
        <v>8338</v>
      </c>
      <c r="B33" s="4">
        <f t="shared" si="0"/>
        <v>0.41985809109636069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93A35-9D5A-4349-94FE-8E7583455528}">
  <dimension ref="A1:F52"/>
  <sheetViews>
    <sheetView tabSelected="1" workbookViewId="0">
      <selection activeCell="B4" sqref="B4"/>
    </sheetView>
  </sheetViews>
  <sheetFormatPr defaultRowHeight="15" x14ac:dyDescent="0.25"/>
  <cols>
    <col min="2" max="2" width="12.7109375" customWidth="1"/>
    <col min="4" max="4" width="11" bestFit="1" customWidth="1"/>
  </cols>
  <sheetData>
    <row r="1" spans="1:6" x14ac:dyDescent="0.25">
      <c r="A1" t="s">
        <v>1239</v>
      </c>
      <c r="B1" t="s">
        <v>60</v>
      </c>
    </row>
    <row r="2" spans="1:6" x14ac:dyDescent="0.25">
      <c r="A2">
        <v>18724</v>
      </c>
      <c r="B2" s="4">
        <f>A2*3.3/$E$6</f>
        <v>0.9428427557793545</v>
      </c>
      <c r="D2" t="s">
        <v>92</v>
      </c>
      <c r="E2">
        <f>MIN(A2:A52)</f>
        <v>16179</v>
      </c>
      <c r="F2" t="s">
        <v>1244</v>
      </c>
    </row>
    <row r="3" spans="1:6" x14ac:dyDescent="0.25">
      <c r="A3">
        <v>18772</v>
      </c>
      <c r="B3" s="4">
        <f t="shared" ref="B3:B52" si="0">A3/$E$6*3.3</f>
        <v>0.94525978484779116</v>
      </c>
      <c r="D3" t="s">
        <v>93</v>
      </c>
      <c r="E3">
        <f>MAX(A2:A52)</f>
        <v>29543</v>
      </c>
      <c r="F3" t="s">
        <v>1243</v>
      </c>
    </row>
    <row r="4" spans="1:6" x14ac:dyDescent="0.25">
      <c r="A4">
        <v>22325</v>
      </c>
      <c r="B4" s="4">
        <f t="shared" si="0"/>
        <v>1.1241702906843671</v>
      </c>
      <c r="D4" t="s">
        <v>1242</v>
      </c>
      <c r="E4">
        <f>AVERAGE(A2:A52)</f>
        <v>21312.215686274511</v>
      </c>
    </row>
    <row r="5" spans="1:6" x14ac:dyDescent="0.25">
      <c r="A5">
        <v>22949</v>
      </c>
      <c r="B5" s="4">
        <f t="shared" si="0"/>
        <v>1.1555916685740442</v>
      </c>
    </row>
    <row r="6" spans="1:6" x14ac:dyDescent="0.25">
      <c r="A6">
        <v>22341</v>
      </c>
      <c r="B6" s="4">
        <f t="shared" si="0"/>
        <v>1.1249759670405126</v>
      </c>
      <c r="D6" t="s">
        <v>1245</v>
      </c>
      <c r="E6">
        <v>65535</v>
      </c>
    </row>
    <row r="7" spans="1:6" x14ac:dyDescent="0.25">
      <c r="A7">
        <v>22677</v>
      </c>
      <c r="B7" s="4">
        <f t="shared" si="0"/>
        <v>1.1418951705195697</v>
      </c>
    </row>
    <row r="8" spans="1:6" x14ac:dyDescent="0.25">
      <c r="A8">
        <v>25830</v>
      </c>
      <c r="B8" s="4">
        <f t="shared" si="0"/>
        <v>1.3006637674525061</v>
      </c>
    </row>
    <row r="9" spans="1:6" x14ac:dyDescent="0.25">
      <c r="A9">
        <v>23909</v>
      </c>
      <c r="B9" s="4">
        <f t="shared" si="0"/>
        <v>1.2039322499427785</v>
      </c>
    </row>
    <row r="10" spans="1:6" x14ac:dyDescent="0.25">
      <c r="A10">
        <v>23317</v>
      </c>
      <c r="B10" s="4">
        <f t="shared" si="0"/>
        <v>1.1741222247653924</v>
      </c>
    </row>
    <row r="11" spans="1:6" x14ac:dyDescent="0.25">
      <c r="A11">
        <v>27974</v>
      </c>
      <c r="B11" s="4">
        <f t="shared" si="0"/>
        <v>1.4086243991760128</v>
      </c>
    </row>
    <row r="12" spans="1:6" x14ac:dyDescent="0.25">
      <c r="A12">
        <v>29463</v>
      </c>
      <c r="B12" s="4">
        <f t="shared" si="0"/>
        <v>1.48360265506981</v>
      </c>
    </row>
    <row r="13" spans="1:6" x14ac:dyDescent="0.25">
      <c r="A13">
        <v>29543</v>
      </c>
      <c r="B13" s="4">
        <f t="shared" si="0"/>
        <v>1.4876310368505379</v>
      </c>
    </row>
    <row r="14" spans="1:6" x14ac:dyDescent="0.25">
      <c r="A14">
        <v>29175</v>
      </c>
      <c r="B14" s="4">
        <f t="shared" si="0"/>
        <v>1.4691004806591896</v>
      </c>
    </row>
    <row r="15" spans="1:6" x14ac:dyDescent="0.25">
      <c r="A15">
        <v>29255</v>
      </c>
      <c r="B15" s="4">
        <f t="shared" si="0"/>
        <v>1.4731288624399177</v>
      </c>
    </row>
    <row r="16" spans="1:6" x14ac:dyDescent="0.25">
      <c r="A16">
        <v>28775</v>
      </c>
      <c r="B16" s="4">
        <f t="shared" si="0"/>
        <v>1.4489585717555504</v>
      </c>
    </row>
    <row r="17" spans="1:2" x14ac:dyDescent="0.25">
      <c r="A17">
        <v>28839</v>
      </c>
      <c r="B17" s="4">
        <f t="shared" si="0"/>
        <v>1.4521812771801326</v>
      </c>
    </row>
    <row r="18" spans="1:2" x14ac:dyDescent="0.25">
      <c r="A18">
        <v>28919</v>
      </c>
      <c r="B18" s="4">
        <f t="shared" si="0"/>
        <v>1.4562096589608604</v>
      </c>
    </row>
    <row r="19" spans="1:2" x14ac:dyDescent="0.25">
      <c r="A19">
        <v>29127</v>
      </c>
      <c r="B19" s="4">
        <f t="shared" si="0"/>
        <v>1.466683451590753</v>
      </c>
    </row>
    <row r="20" spans="1:2" x14ac:dyDescent="0.25">
      <c r="A20">
        <v>29223</v>
      </c>
      <c r="B20" s="4">
        <f t="shared" si="0"/>
        <v>1.4715175097276265</v>
      </c>
    </row>
    <row r="21" spans="1:2" x14ac:dyDescent="0.25">
      <c r="A21">
        <v>29015</v>
      </c>
      <c r="B21" s="4">
        <f t="shared" si="0"/>
        <v>1.461043717097734</v>
      </c>
    </row>
    <row r="22" spans="1:2" x14ac:dyDescent="0.25">
      <c r="A22">
        <v>29079</v>
      </c>
      <c r="B22" s="4">
        <f t="shared" si="0"/>
        <v>1.4642664225223161</v>
      </c>
    </row>
    <row r="23" spans="1:2" x14ac:dyDescent="0.25">
      <c r="A23">
        <v>28951</v>
      </c>
      <c r="B23" s="4">
        <f t="shared" si="0"/>
        <v>1.4578210116731516</v>
      </c>
    </row>
    <row r="24" spans="1:2" x14ac:dyDescent="0.25">
      <c r="A24">
        <v>23573</v>
      </c>
      <c r="B24" s="4">
        <f t="shared" si="0"/>
        <v>1.1870130464637216</v>
      </c>
    </row>
    <row r="25" spans="1:2" x14ac:dyDescent="0.25">
      <c r="A25">
        <v>23525</v>
      </c>
      <c r="B25" s="4">
        <f t="shared" si="0"/>
        <v>1.184596017395285</v>
      </c>
    </row>
    <row r="26" spans="1:2" x14ac:dyDescent="0.25">
      <c r="A26">
        <v>19924</v>
      </c>
      <c r="B26" s="4">
        <f t="shared" si="0"/>
        <v>1.0032684824902722</v>
      </c>
    </row>
    <row r="27" spans="1:2" x14ac:dyDescent="0.25">
      <c r="A27">
        <v>17892</v>
      </c>
      <c r="B27" s="4">
        <f t="shared" si="0"/>
        <v>0.90094758525978469</v>
      </c>
    </row>
    <row r="28" spans="1:2" x14ac:dyDescent="0.25">
      <c r="A28">
        <v>17924</v>
      </c>
      <c r="B28" s="4">
        <f t="shared" si="0"/>
        <v>0.90255893797207598</v>
      </c>
    </row>
    <row r="29" spans="1:2" x14ac:dyDescent="0.25">
      <c r="A29">
        <v>22693</v>
      </c>
      <c r="B29" s="4">
        <f t="shared" si="0"/>
        <v>1.1427008468757152</v>
      </c>
    </row>
    <row r="30" spans="1:2" x14ac:dyDescent="0.25">
      <c r="A30">
        <v>17076</v>
      </c>
      <c r="B30" s="4">
        <f t="shared" si="0"/>
        <v>0.85985809109636069</v>
      </c>
    </row>
    <row r="31" spans="1:2" x14ac:dyDescent="0.25">
      <c r="A31">
        <v>16724</v>
      </c>
      <c r="B31" s="4">
        <f t="shared" si="0"/>
        <v>0.84213321126115803</v>
      </c>
    </row>
    <row r="32" spans="1:2" x14ac:dyDescent="0.25">
      <c r="A32">
        <v>16868</v>
      </c>
      <c r="B32" s="4">
        <f t="shared" si="0"/>
        <v>0.84938429846646812</v>
      </c>
    </row>
    <row r="33" spans="1:2" x14ac:dyDescent="0.25">
      <c r="A33">
        <v>16868</v>
      </c>
      <c r="B33" s="4">
        <f t="shared" si="0"/>
        <v>0.84938429846646812</v>
      </c>
    </row>
    <row r="34" spans="1:2" x14ac:dyDescent="0.25">
      <c r="A34">
        <v>16916</v>
      </c>
      <c r="B34" s="4">
        <f t="shared" si="0"/>
        <v>0.85180132753490501</v>
      </c>
    </row>
    <row r="35" spans="1:2" x14ac:dyDescent="0.25">
      <c r="A35">
        <v>16836</v>
      </c>
      <c r="B35" s="4">
        <f t="shared" si="0"/>
        <v>0.84777294575417705</v>
      </c>
    </row>
    <row r="36" spans="1:2" x14ac:dyDescent="0.25">
      <c r="A36">
        <v>16852</v>
      </c>
      <c r="B36" s="4">
        <f t="shared" si="0"/>
        <v>0.84857862211032264</v>
      </c>
    </row>
    <row r="37" spans="1:2" x14ac:dyDescent="0.25">
      <c r="A37">
        <v>16948</v>
      </c>
      <c r="B37" s="4">
        <f t="shared" si="0"/>
        <v>0.85341268024719619</v>
      </c>
    </row>
    <row r="38" spans="1:2" x14ac:dyDescent="0.25">
      <c r="A38">
        <v>16179</v>
      </c>
      <c r="B38" s="4">
        <f t="shared" si="0"/>
        <v>0.81468986037994962</v>
      </c>
    </row>
    <row r="39" spans="1:2" x14ac:dyDescent="0.25">
      <c r="A39">
        <v>16420</v>
      </c>
      <c r="B39" s="4">
        <f t="shared" si="0"/>
        <v>0.82682536049439226</v>
      </c>
    </row>
    <row r="40" spans="1:2" x14ac:dyDescent="0.25">
      <c r="A40">
        <v>16852</v>
      </c>
      <c r="B40" s="4">
        <f t="shared" si="0"/>
        <v>0.84857862211032264</v>
      </c>
    </row>
    <row r="41" spans="1:2" x14ac:dyDescent="0.25">
      <c r="A41">
        <v>16452</v>
      </c>
      <c r="B41" s="4">
        <f t="shared" si="0"/>
        <v>0.82843671320668344</v>
      </c>
    </row>
    <row r="42" spans="1:2" x14ac:dyDescent="0.25">
      <c r="A42">
        <v>16708</v>
      </c>
      <c r="B42" s="4">
        <f t="shared" si="0"/>
        <v>0.84132753490501244</v>
      </c>
    </row>
    <row r="43" spans="1:2" x14ac:dyDescent="0.25">
      <c r="A43">
        <v>16516</v>
      </c>
      <c r="B43" s="4">
        <f t="shared" si="0"/>
        <v>0.83165941863126569</v>
      </c>
    </row>
    <row r="44" spans="1:2" x14ac:dyDescent="0.25">
      <c r="A44">
        <v>16676</v>
      </c>
      <c r="B44" s="4">
        <f t="shared" si="0"/>
        <v>0.83971618219272137</v>
      </c>
    </row>
    <row r="45" spans="1:2" x14ac:dyDescent="0.25">
      <c r="A45">
        <v>16516</v>
      </c>
      <c r="B45" s="4">
        <f t="shared" si="0"/>
        <v>0.83165941863126569</v>
      </c>
    </row>
    <row r="46" spans="1:2" x14ac:dyDescent="0.25">
      <c r="A46">
        <v>16468</v>
      </c>
      <c r="B46" s="4">
        <f t="shared" si="0"/>
        <v>0.82924238956282892</v>
      </c>
    </row>
    <row r="47" spans="1:2" x14ac:dyDescent="0.25">
      <c r="A47">
        <v>16724</v>
      </c>
      <c r="B47" s="4">
        <f t="shared" si="0"/>
        <v>0.84213321126115803</v>
      </c>
    </row>
    <row r="48" spans="1:2" x14ac:dyDescent="0.25">
      <c r="A48">
        <v>16371</v>
      </c>
      <c r="B48" s="4">
        <f t="shared" si="0"/>
        <v>0.82435797665369648</v>
      </c>
    </row>
    <row r="49" spans="1:2" x14ac:dyDescent="0.25">
      <c r="A49">
        <v>16484</v>
      </c>
      <c r="B49" s="4">
        <f t="shared" si="0"/>
        <v>0.83004806591897451</v>
      </c>
    </row>
    <row r="50" spans="1:2" x14ac:dyDescent="0.25">
      <c r="A50">
        <v>16452</v>
      </c>
      <c r="B50" s="4">
        <f t="shared" si="0"/>
        <v>0.82843671320668344</v>
      </c>
    </row>
    <row r="51" spans="1:2" x14ac:dyDescent="0.25">
      <c r="A51">
        <v>16452</v>
      </c>
      <c r="B51" s="4">
        <f t="shared" si="0"/>
        <v>0.82843671320668344</v>
      </c>
    </row>
    <row r="52" spans="1:2" x14ac:dyDescent="0.25">
      <c r="A52">
        <v>16852</v>
      </c>
      <c r="B52" s="4">
        <f t="shared" si="0"/>
        <v>0.84857862211032264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Tabular_reading</vt:lpstr>
      <vt:lpstr>Tabular_reading2</vt:lpstr>
      <vt:lpstr>soil.txt</vt:lpstr>
      <vt:lpstr>Pico Water Level</vt:lpstr>
      <vt:lpstr>Pico Soil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ASFARi</dc:creator>
  <cp:lastModifiedBy>Mohammad ASFARi</cp:lastModifiedBy>
  <dcterms:modified xsi:type="dcterms:W3CDTF">2023-09-23T18:21:40Z</dcterms:modified>
</cp:coreProperties>
</file>