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srvdc01\users\g.stephens\Desktop\QC Daily\"/>
    </mc:Choice>
  </mc:AlternateContent>
  <xr:revisionPtr revIDLastSave="0" documentId="8_{F2EF549E-8EDC-4A9A-8DBD-6E88E0861E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Components and Issues" sheetId="1" r:id="rId2"/>
    <sheet name="hiddenSheet" sheetId="2" state="veryHidden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<sst xmlns="http://schemas.openxmlformats.org/spreadsheetml/2006/main" count="595" uniqueCount="412">
  <si>
    <t>(Do Not Modify) Case</t>
  </si>
  <si>
    <t>(Do Not Modify) Row Checksum</t>
  </si>
  <si>
    <t>(Do Not Modify) Modified On</t>
  </si>
  <si>
    <t>Serial Number (Inventory) (Inventory)</t>
  </si>
  <si>
    <t>Case Number</t>
  </si>
  <si>
    <t>Case Type</t>
  </si>
  <si>
    <t>Case Title</t>
  </si>
  <si>
    <t>Primary Components</t>
  </si>
  <si>
    <t>Issue Description</t>
  </si>
  <si>
    <t>Customer</t>
  </si>
  <si>
    <t>Dealer</t>
  </si>
  <si>
    <t>Created By</t>
  </si>
  <si>
    <t>Created On</t>
  </si>
  <si>
    <t>72cef3b9-6031-41f2-81d8-ae9308a56bcc</t>
  </si>
  <si>
    <t>bO8COy5Zbwg8KwPB+VnqwVXM8gZ2n9yjWc9FeBHjalSEAFXyeGRxGGI9IoN0DRTwrpsZ2vo6XzyhMtyxsA0gmg==</t>
  </si>
  <si>
    <t>052920-A29</t>
  </si>
  <si>
    <t>CAS-83737-C3S2Z0</t>
  </si>
  <si>
    <t>Parts Only (parts only warranty on spa)</t>
  </si>
  <si>
    <t>Leak in Spa</t>
  </si>
  <si>
    <t>Hose</t>
  </si>
  <si>
    <t>Leaking at Connection</t>
  </si>
  <si>
    <t>MEGAN SMITH</t>
  </si>
  <si>
    <t>AMAZON.COM</t>
  </si>
  <si>
    <t>Ian Howard</t>
  </si>
  <si>
    <t>09a576af-b00e-4c7e-901d-c0145343f4c5</t>
  </si>
  <si>
    <t>vaPEPmdNucHlg4qFyOYIMwhmDGxpBd6vSZ21kGl4g1vnwzqT+ajpAWydmX0KsgSmapZa/9yxJz+tifUq7eEbOA==</t>
  </si>
  <si>
    <t>090821-A58</t>
  </si>
  <si>
    <t>CAS-83740-Q1B0Q4</t>
  </si>
  <si>
    <t>Warranty (parts and labor within warranty)</t>
  </si>
  <si>
    <t>NEEDS 75SQFT LOCKING RING</t>
  </si>
  <si>
    <t>Filter/Filter Cannister</t>
  </si>
  <si>
    <t>Missing Parts</t>
  </si>
  <si>
    <t>JOHN PACHECO</t>
  </si>
  <si>
    <t>OASIS SUNROOMS &amp; SPAS INC DBA OASIS HOT TUB &amp; SAUNA</t>
  </si>
  <si>
    <t>Joseph Galiley</t>
  </si>
  <si>
    <t>6d449d3a-23dd-4c72-94b2-f4338fd31007</t>
  </si>
  <si>
    <t>J9uaLcjiSkf3fXnYMJH85/3H6EZsQXiAdTGKiaROPrniX5zdZMX3L/tHk4mozhZ/xWsyphFzEQA5V5V578h0/Q==</t>
  </si>
  <si>
    <t>CAS-83745-K1T5K0</t>
  </si>
  <si>
    <t>NEEDS 75SF LOCKING RING AND WEIR</t>
  </si>
  <si>
    <t>3997d8c2-3bea-4713-a91d-51133fe24565</t>
  </si>
  <si>
    <t>sAmZN9L5WuhDQPIiM90YNJ/pT9U7wCzBnzeh6pF/yG6G5IrHRGnKAoGasKHQBIeCsNPPN9zjpuJAQni/qIV2Ow==</t>
  </si>
  <si>
    <t>030121-A38</t>
  </si>
  <si>
    <t>CAS-83719-R6V7J9</t>
  </si>
  <si>
    <t>STEAM LEAKING LOSING A LOT OF WATER</t>
  </si>
  <si>
    <t>Hard Cover Hardware</t>
  </si>
  <si>
    <t>Improper Function</t>
  </si>
  <si>
    <t>Tim Edwards</t>
  </si>
  <si>
    <t>YORKTOWN POOL &amp; SPA</t>
  </si>
  <si>
    <t>e8a314e7-46a0-4dca-a07a-667f7f51a11e</t>
  </si>
  <si>
    <t>CL5Qo5qYxpfenguxFtqTICDFIlaNMGJ24AsPhGbtceA7qzk8k8kRv+9NzW3LRb47bNz7Tw+6Ust8Bgij5p5I/g==</t>
  </si>
  <si>
    <t>011117-A0P001T61</t>
  </si>
  <si>
    <t>CAS-83770-V1M9Q2</t>
  </si>
  <si>
    <t>HC ARM ASSEMBLY CORRODED</t>
  </si>
  <si>
    <t>Corrosion</t>
  </si>
  <si>
    <t>mike mike lipps</t>
  </si>
  <si>
    <t>LIPPS POOL &amp; SPA</t>
  </si>
  <si>
    <t>Rick Mitchell</t>
  </si>
  <si>
    <t>1bae671b-43d8-4b24-b85a-91d2ce604199</t>
  </si>
  <si>
    <t>8QfGGvlPteDw87aDVRCBkDFtxq1C/0J8uIy1SfTj1RvQJoS1b4d0OxzpJ9oJCZWN/rtEcYJeSnZ+GcQoxI1dFw==</t>
  </si>
  <si>
    <t>070317-A0Z0K1961</t>
  </si>
  <si>
    <t>CAS-83754-V0W1X2</t>
  </si>
  <si>
    <t>HARDCOVER REPLACEMENT</t>
  </si>
  <si>
    <t>Hard Cover Structure</t>
  </si>
  <si>
    <t>Warped</t>
  </si>
  <si>
    <t>KAREN BENNER</t>
  </si>
  <si>
    <t>HOUSE ACCOUNT</t>
  </si>
  <si>
    <t>Alicia Kucik</t>
  </si>
  <si>
    <t>fbcc342c-60d2-47af-acc5-95293f932453</t>
  </si>
  <si>
    <t>izb7tN6VPeqr16iiMASG2KF2L6qQrYgjGaDYw7kWbJUgvPYtc8pUh7PjNtfUqdNXhZpQ9d/gxhnvWmndQ6hGVA==</t>
  </si>
  <si>
    <t>021121-R31</t>
  </si>
  <si>
    <t>CAS-83727-M7M8Y4</t>
  </si>
  <si>
    <t>HC cracked and handles failed</t>
  </si>
  <si>
    <t>Damaged</t>
  </si>
  <si>
    <t>Lorraine Sherman</t>
  </si>
  <si>
    <t>PARADISE POOLS &amp; SPAS</t>
  </si>
  <si>
    <t>Greg Stephens</t>
  </si>
  <si>
    <t>ad94d51f-af72-4a0e-9121-e66d8720a0d3</t>
  </si>
  <si>
    <t>TS+8xTf9NE9I7DfujEe1VaMdajmqMe9Y8IMZRLsP1z/rF7ewY6MT3yaeD5ta2grXH+QcYzhviekW3v7iM/b9cw==</t>
  </si>
  <si>
    <t>101321-A40</t>
  </si>
  <si>
    <t>CAS-83769-C8T5R0</t>
  </si>
  <si>
    <t>leak and kinked hoses</t>
  </si>
  <si>
    <t>Bruce Whitfield</t>
  </si>
  <si>
    <t>COSTCO.COM</t>
  </si>
  <si>
    <t>Richard Estrella</t>
  </si>
  <si>
    <t>0cfb16b9-a50c-4264-97cd-74bf5dd69813</t>
  </si>
  <si>
    <t>tBXTQTEzXwtbJnAbFXy+npGjzIlnZhSsEDmnthRaHGOMubu6qDf2YLxW/XpYucPxff7YH61oT3wp9AX4630AKw==</t>
  </si>
  <si>
    <t>010522-R31</t>
  </si>
  <si>
    <t>CAS-83714-J8P4J7</t>
  </si>
  <si>
    <t>1. No ozonator installed as promised 2. spa was off pallet at delivery-inspect for any damage</t>
  </si>
  <si>
    <t>Inspection</t>
  </si>
  <si>
    <t>Unknown</t>
  </si>
  <si>
    <t>KELLY GOTTSPONER</t>
  </si>
  <si>
    <t>Colleen Nelson</t>
  </si>
  <si>
    <t>70536aa0-337f-406b-b661-85acc17ce49a</t>
  </si>
  <si>
    <t>6nUbyOp644A/iWUIwLep7P9g3KQue3CbCubC7MdKP6SP8JgC8g5Nshi1ExviIYsxKFAeWpfSGZ0c0hKqfDv53w==</t>
  </si>
  <si>
    <t>060821-R21</t>
  </si>
  <si>
    <t>CAS-83749-Z7G8K3</t>
  </si>
  <si>
    <t>UNKNOWN LEAK/D-SEAL FALLING OFF</t>
  </si>
  <si>
    <t>Leak</t>
  </si>
  <si>
    <t>TERRY KLINE</t>
  </si>
  <si>
    <t>8af555e0-4843-4cbd-bcf6-ba24ad6006a5</t>
  </si>
  <si>
    <t>2Mg59hdT8uS3qk3nZDMM/w3P6tXxt1SAjFAxysnOrbqVdfACpeTXjZ0IHBrv+TuG+4+3MKGqtXuMkoFOjsqasQ==</t>
  </si>
  <si>
    <t>011122-R78</t>
  </si>
  <si>
    <t>CAS-83722-Z7G2X6</t>
  </si>
  <si>
    <t>CUST BEING SHOCKED</t>
  </si>
  <si>
    <t>Electrical</t>
  </si>
  <si>
    <t>GREG DOYLE</t>
  </si>
  <si>
    <t>5d61cb73-216b-4bc4-bc06-6f9ecdbb4942</t>
  </si>
  <si>
    <t>lWr13M3aYDIGG8hwIaKYavX3gwnZCSVSOB7RM6B4HD6GOt4xLTMCKAlt4U/BBh3bVsL+JMqdo//bm07/mEudoQ==</t>
  </si>
  <si>
    <t>080121-A84</t>
  </si>
  <si>
    <t>CAS-83751-B0T5H2</t>
  </si>
  <si>
    <t>Broken Jet bodies</t>
  </si>
  <si>
    <t>Jets - Body</t>
  </si>
  <si>
    <t>Broken</t>
  </si>
  <si>
    <t>Mellisa and Brett Miller</t>
  </si>
  <si>
    <t>ARIZONA SPAS AND PATIO</t>
  </si>
  <si>
    <t>4b79bacd-47b9-417b-a709-0d5a666b5dda</t>
  </si>
  <si>
    <t>Aeb2CCWYETK/LE16XpypQPEM2Dje81Kzjv2udZuGL/XX5mNtqEclXug2e2lurzkgvR4MgWBR7JxzjWNcoNz8rw==</t>
  </si>
  <si>
    <t>091321-A23</t>
  </si>
  <si>
    <t>CAS-83731-N7S0K9</t>
  </si>
  <si>
    <t>Ozonator Jet Seems Blocked - not bubbling as often as one would suppose</t>
  </si>
  <si>
    <t>Jets - Internals</t>
  </si>
  <si>
    <t>Blocked</t>
  </si>
  <si>
    <t>KATHERINE TYE</t>
  </si>
  <si>
    <t>HOME DEPOT US</t>
  </si>
  <si>
    <t>Andrew Love</t>
  </si>
  <si>
    <t>a2c53ecf-bab5-42b7-9f2c-130212dded1a</t>
  </si>
  <si>
    <t>bO1Me7t97A0WFqF+1JC2IQZCgXzKs3mN0R97L9yG50hl1Kw+oCTfoOdlk0YN9be2E9qBRdygzj0Ew0/tO+ZjjQ==</t>
  </si>
  <si>
    <t>020122-A36</t>
  </si>
  <si>
    <t>CAS-83721-Z2S5Y4</t>
  </si>
  <si>
    <t>lights not turning on</t>
  </si>
  <si>
    <t>Lights</t>
  </si>
  <si>
    <t>No Power</t>
  </si>
  <si>
    <t>CHRIS ENDRESS</t>
  </si>
  <si>
    <t>STRONG SPAS FACTORY OUTLET #210</t>
  </si>
  <si>
    <t>2772eff3-3bfa-49d9-8da6-8d482fb48963</t>
  </si>
  <si>
    <t>sSDVSxLyxSxKJ8yQ2bWUOEoTwxUI148GZI52O5wduatqGGmzKeow2dAvT7HPvZ1hXuvW14F0L1x8ptvMEdViKw==</t>
  </si>
  <si>
    <t>030121-A07</t>
  </si>
  <si>
    <t>CAS-83708-Z5Q4V5</t>
  </si>
  <si>
    <t>Spa Still leaking after 3 trips</t>
  </si>
  <si>
    <t>Manifold/PVC Fittings</t>
  </si>
  <si>
    <t>Poor Quality</t>
  </si>
  <si>
    <t>KEITH LASHLEY</t>
  </si>
  <si>
    <t>7b4f7a8b-a04d-4876-9fad-a32e165686b8</t>
  </si>
  <si>
    <t>JRNGyex/WZ3jf/sNtaz9Fx0vg7VQFxfIJLxfDRFbDSgIXA0RmS7Ns//CTw/7QHbYoG+zJqcHcuwlipZul537GA==</t>
  </si>
  <si>
    <t>100819-A02</t>
  </si>
  <si>
    <t>CAS-83736-M6W1G9</t>
  </si>
  <si>
    <t>ADDITIONAL PARTS FOR CAS-81803</t>
  </si>
  <si>
    <t>TOM ANDERSON</t>
  </si>
  <si>
    <t>Tynicia Beatty</t>
  </si>
  <si>
    <t>d94f9d05-d360-46bb-ac67-856d22c8a199</t>
  </si>
  <si>
    <t>hYtO+X02f0QiaCr9cbzZJEXyDkFrh59RWdoSLVKJkIzm3VC/EG1LkmegNl5FxTohF6dguxHKyc1k2XESh1i/+w==</t>
  </si>
  <si>
    <t>101821-A07</t>
  </si>
  <si>
    <t>CAS-83718-N9G9M8</t>
  </si>
  <si>
    <t>Missing wifi module</t>
  </si>
  <si>
    <t>Misc.</t>
  </si>
  <si>
    <t>FIRE HOUSE STOVES &amp; SPAS</t>
  </si>
  <si>
    <t>Matthew Greene</t>
  </si>
  <si>
    <t>3d88c718-c059-4d0c-bbf5-918063c19a92</t>
  </si>
  <si>
    <t>HiKG2DqzjQEKtv2Pdx8VgsxIl/PV5TUhBnYm1Wrzub4jVOUoFIc2KEN9sZ1dTwEoEYYwf5N0MUy+2htMKixX6Q==</t>
  </si>
  <si>
    <t>032417-R10041061</t>
  </si>
  <si>
    <t>CAS-83728-Q2M2H2</t>
  </si>
  <si>
    <t>UNKNOWN LEAK</t>
  </si>
  <si>
    <t>BEN PATE</t>
  </si>
  <si>
    <t>A-1 POOL &amp; SPA INC</t>
  </si>
  <si>
    <t>Jonathan Ross</t>
  </si>
  <si>
    <t>5be8c55f-cb07-4d44-933c-bcc4a491c6d6</t>
  </si>
  <si>
    <t>B6P4JxPSX6pCadQHEJMEPKVf+4J1HnihVuQTqnVFO8ytx9bCml1A5XJ1fuKn5FagI5S0AiPCTCyq7Vc34dWi0Q==</t>
  </si>
  <si>
    <t>071421-A18</t>
  </si>
  <si>
    <t>CAS-83709-R4W6F7</t>
  </si>
  <si>
    <t>JET 2 NOT WORKING</t>
  </si>
  <si>
    <t>Faviola Fields</t>
  </si>
  <si>
    <t>MATTRESS FIRM</t>
  </si>
  <si>
    <t>5c33fccc-6e55-49b1-b65d-c73dfee6d550</t>
  </si>
  <si>
    <t>XSWJPiIoWs4wqtJsOQzcxTK/+wexL/05bTP+aMbyhhdycsZT/cdFtSSVjOY4dF2JWD4pukyRrZ4Ynz9q6X//JQ==</t>
  </si>
  <si>
    <t>081919-A10</t>
  </si>
  <si>
    <t>CAS-83743-X3V4N1</t>
  </si>
  <si>
    <t>More parts for CAS-54022-N8Q0T3</t>
  </si>
  <si>
    <t>HARRY JAMES</t>
  </si>
  <si>
    <t>86e8eed5-155d-42cb-97ca-e0748286cbb7</t>
  </si>
  <si>
    <t>F53NYDQxG+uiBmPFxW4mP8/pEcjPjGjKXsO5ak7nVlA2oyy7sAN2729d1cxufTfcHHMRC8uUu160tSBuG5Plog==</t>
  </si>
  <si>
    <t>111221-A14</t>
  </si>
  <si>
    <t>CAS-83713-H6D5W6</t>
  </si>
  <si>
    <t>NEEDS NEW ICE BUCKET LID</t>
  </si>
  <si>
    <t>ALL SPA SERVICES INC/THE POOL S</t>
  </si>
  <si>
    <t>8689ef70-4f64-4907-9d23-0bb478a6123a</t>
  </si>
  <si>
    <t>zwt6Eznhd4ex5pknZywKs8alt9EXSQRJzp8r25adNfHtkw1dF0Hw2ho8O27q4P92aZzfM4msx0EBQPbrZb+HEA==</t>
  </si>
  <si>
    <t>122821-R20</t>
  </si>
  <si>
    <t>CAS-83750-V0S7J7</t>
  </si>
  <si>
    <t>TUB KEEPS TRIPPING BREAKER</t>
  </si>
  <si>
    <t>Pack</t>
  </si>
  <si>
    <t>Dead Short</t>
  </si>
  <si>
    <t>RICHARD BURRELL</t>
  </si>
  <si>
    <t>98823b35-dda5-4287-8c2c-3a267f8e2284</t>
  </si>
  <si>
    <t>srLxDp9ckaRxuOepA/woQAxESfnR9q85r2+tAKK5/EV8PzObojD5wHt8JVYENiTvR8q+GIhl2MOU9EmiJaYaFQ==</t>
  </si>
  <si>
    <t>122319-A04</t>
  </si>
  <si>
    <t>CAS-83715-N4S9N4</t>
  </si>
  <si>
    <t>PACK INSTALLATION</t>
  </si>
  <si>
    <t>Burnt Motherboard</t>
  </si>
  <si>
    <t>BRYAN BARBRE</t>
  </si>
  <si>
    <t>Amanda Cashner</t>
  </si>
  <si>
    <t>29ef4201-a06a-4f23-98ba-625fbad76369</t>
  </si>
  <si>
    <t>KjQpUSE2NE2i+xjWCIJSjzvZssHW+pyvYns/1eoD4gTBvm+Ow7tZhZGTz8L5jYIQhJGaIefZF7bp2szCgVlMVA==</t>
  </si>
  <si>
    <t>111320-A18</t>
  </si>
  <si>
    <t>CAS-83725-C3V0P1</t>
  </si>
  <si>
    <t>OHH code when spa is at 80</t>
  </si>
  <si>
    <t>Sensor</t>
  </si>
  <si>
    <t>CLAY TROTTER</t>
  </si>
  <si>
    <t>316301cb-34f3-4fec-abd9-7efdee3d2e71</t>
  </si>
  <si>
    <t>wVT9VNfbGoBfGKq96ElJ/hUCY/0ahMI/d5eaUCZ7KDHsfL1iCib34zJvt4HKjrsCIHNRqDB/ahQvDkcQ2qxzYw==</t>
  </si>
  <si>
    <t>123021-A11</t>
  </si>
  <si>
    <t>CAS-83710-Q3B2S3</t>
  </si>
  <si>
    <t>SPA IS NOT HEATING</t>
  </si>
  <si>
    <t>Heating Element</t>
  </si>
  <si>
    <t>KHAYRAT ROCHAN</t>
  </si>
  <si>
    <t>cc47ec62-6fec-41b3-82f6-c44f9d80ba8e</t>
  </si>
  <si>
    <t>/UqagzLYboDyKYeN+VbYYr2rfvDK1E6oW3q01pcuB8mMG2IzQCGVZTWiC6pe02nPeuOyjN10jr+ASY61ru4VNg==</t>
  </si>
  <si>
    <t>060721-A47</t>
  </si>
  <si>
    <t>CAS-83716-H0Y2Y0</t>
  </si>
  <si>
    <t>PACK NOT OPERATING CORRECTLY</t>
  </si>
  <si>
    <t>Settings - Strong</t>
  </si>
  <si>
    <t>LESLEY AHARA</t>
  </si>
  <si>
    <t>COSTCO.CA</t>
  </si>
  <si>
    <t>Paige Swank</t>
  </si>
  <si>
    <t>2737f7b5-8d21-4a8b-845d-cf647481e01d</t>
  </si>
  <si>
    <t>sh3V6IxRcoV4zHhbrCqbogQnEmEmcIpv3T2DkLjf2osCAxdRGujzSueDb/Z0bW3bUrIztibDWMGh+iyEKWLxpQ==</t>
  </si>
  <si>
    <t>102420-R77</t>
  </si>
  <si>
    <t>CAS-83720-S0P3F3</t>
  </si>
  <si>
    <t>STACI FOSTER</t>
  </si>
  <si>
    <t>918cf410-661a-4034-b202-e2fcd8d4654f</t>
  </si>
  <si>
    <t>q//53oD0Mbk3FYkyEJJpW1wDtLOIDnhvyVHTOdWPoPPyGLhW/87CPQOl9XgCMzVLHvjeG55XVgqd4540L3dBEw==</t>
  </si>
  <si>
    <t>081920-A10</t>
  </si>
  <si>
    <t>CAS-83734-G5T8V5</t>
  </si>
  <si>
    <t>fuse blow up</t>
  </si>
  <si>
    <t>AGATA PLOSZANSKI</t>
  </si>
  <si>
    <t>822a90a6-46d2-4723-b6ba-1c7283b22474</t>
  </si>
  <si>
    <t>ddUwpUjDv8FKXB41jAb/oA07zG5U8VS+f53tTQmi2vOSv7+08GC7ALteD+y40KrI8cYyPJZRNr9LKbRgg60M2w==</t>
  </si>
  <si>
    <t>100521-A30</t>
  </si>
  <si>
    <t>CAS-83735-G4M3J0</t>
  </si>
  <si>
    <t>Scratched panel. trim broken</t>
  </si>
  <si>
    <t>Panels</t>
  </si>
  <si>
    <t>Scratch</t>
  </si>
  <si>
    <t>Peter Szymaniak</t>
  </si>
  <si>
    <t>088f32a9-2cdc-4494-997c-6c9d45327bea</t>
  </si>
  <si>
    <t>6gKR/8otCEw/lQlQBq1GLL6ndqDycAUr8iRCqA1w0alNnd5ZZa5mKFBpr42Un4C24QtG70JkefYyA7nsFz3SZw==</t>
  </si>
  <si>
    <t>010922-A47</t>
  </si>
  <si>
    <t>CAS-83723-G3H1Y6</t>
  </si>
  <si>
    <t>NEEDS NEW BLOWER</t>
  </si>
  <si>
    <t>Pump/Blower</t>
  </si>
  <si>
    <t>GARY FARRAR</t>
  </si>
  <si>
    <t>Tracy Hunter</t>
  </si>
  <si>
    <t>5440286c-f0c4-461a-8315-01d3d7eec901</t>
  </si>
  <si>
    <t>0KA8IHa31P7bgQuIxDO5XCmPKPFoU/RxLtQQVK0Uw402OgtTI0odtEqpAQnm6CKJbFgvmsO5kwoFosse4uZT+g==</t>
  </si>
  <si>
    <t>081121-R61</t>
  </si>
  <si>
    <t>CAS-83733-H9T9T6</t>
  </si>
  <si>
    <t>CUSTOMER BELIEVES SHELL IS DEFORMED</t>
  </si>
  <si>
    <t>Shell</t>
  </si>
  <si>
    <t>Bulge</t>
  </si>
  <si>
    <t>Paul Blazer</t>
  </si>
  <si>
    <t>bbe0e6a4-942a-43cc-a306-7b5d5222de27</t>
  </si>
  <si>
    <t>F+UYr6j7OR0WD/gWiIM9yZIngtWZd7dLb8VS6nB01IJtzh1rJ76t01DHEgVJOpNpTeNLPYPPDO4YcSswtYo02Q==</t>
  </si>
  <si>
    <t>081221-R58</t>
  </si>
  <si>
    <t>CAS-83748-B4C8M9</t>
  </si>
  <si>
    <t>REPLACEMENT SOFT COVER</t>
  </si>
  <si>
    <t>Soft Cover</t>
  </si>
  <si>
    <t>LINDA HEINRICH</t>
  </si>
  <si>
    <t>7f93cd05-6440-44c3-83b8-92b856f02c53</t>
  </si>
  <si>
    <t>oejN0PxIwYzCFKT+lfeEGvlGZp/valzy1G1DL7hvFyNv+aANwV5ywPtlPVsSA3cRqulb99gh2RwZ5bejf138QQ==</t>
  </si>
  <si>
    <t>012622-R81</t>
  </si>
  <si>
    <t>CAS-83729-Z5B3X9</t>
  </si>
  <si>
    <t>RCVD HOT TUB W/DAMAGED SOFT COVER SKIN</t>
  </si>
  <si>
    <t>Adele LabontÃ©</t>
  </si>
  <si>
    <t>e4aa8118-c158-4815-bc1a-438258eab367</t>
  </si>
  <si>
    <t>zQMdy2ZlyVSJK6gItJ2HrfOQN562DYe9BN2eZR3pFtLGLYusW981yX6s+hHJezOt773Q4P41U9OvsXnUBKpCyg==</t>
  </si>
  <si>
    <t>042521-A21</t>
  </si>
  <si>
    <t>CAS-83766-Y7V1B8</t>
  </si>
  <si>
    <t>Lounger Water Jet and Air Control not Functioning</t>
  </si>
  <si>
    <t>Valve - Water</t>
  </si>
  <si>
    <t>Not Functioning</t>
  </si>
  <si>
    <t>JAMES HUNT</t>
  </si>
  <si>
    <t>incident:ChCCGjSqbKwj9x6KTigoUWkABpd2pXHzW1GVAMDP0eSeMoY7mXht7EisVMOOEmomwfZkWocwu+wvZeAQB+p+Uw==:incidentid=%28Do%20Not%20Modify%29%20Case&amp;checksumLogicalName=%28Do%20Not%20Modify%29%20Row%20Checksum&amp;modifiedon=%28Do%20Not%20Modify%29%20Modified%20On&amp;c66fd35f-6e89-412f-b888-7edeb54e10ec.sts_serialnumberid=Serial%20Number%20%28Inventory%29%20%28Inventory%29&amp;ticketnumber=Case%20Number&amp;casetypecode=Case%20Type&amp;title=Case%20Title&amp;new_primarycomponents=Primary%20Components&amp;new_issuedescription=Issue%20Description&amp;customerid=Customer&amp;sts_dealer=Dealer&amp;createdby=Created%20By&amp;createdon=Created%20On</t>
  </si>
  <si>
    <t>Purchase (purchases only)</t>
  </si>
  <si>
    <t>Out of Warranty (warranty expired but we covered)</t>
  </si>
  <si>
    <t>Part Warranty (part purchased within a year)</t>
  </si>
  <si>
    <t>Freight Damage</t>
  </si>
  <si>
    <t>Inquiries</t>
  </si>
  <si>
    <t>Brochures and Purchase Follow up</t>
  </si>
  <si>
    <t>Remote Deliveries</t>
  </si>
  <si>
    <t>Wrong Item</t>
  </si>
  <si>
    <t>Cabinet</t>
  </si>
  <si>
    <t>GFCI Cord</t>
  </si>
  <si>
    <t>Hardware</t>
  </si>
  <si>
    <t>In House Repair</t>
  </si>
  <si>
    <t>Loose Parts</t>
  </si>
  <si>
    <t>Missing</t>
  </si>
  <si>
    <t>Ozone</t>
  </si>
  <si>
    <t>Pillows</t>
  </si>
  <si>
    <t>Pool</t>
  </si>
  <si>
    <t>Shipping</t>
  </si>
  <si>
    <t>Stereo</t>
  </si>
  <si>
    <t>Suction</t>
  </si>
  <si>
    <t>Topside</t>
  </si>
  <si>
    <t>Valve - Air</t>
  </si>
  <si>
    <t>Wall Fittings</t>
  </si>
  <si>
    <t>Waterfall/Water Feature</t>
  </si>
  <si>
    <t>Acrylic</t>
  </si>
  <si>
    <t>Back yard</t>
  </si>
  <si>
    <t>Back Yard</t>
  </si>
  <si>
    <t>Blower Check Valve</t>
  </si>
  <si>
    <t>Bracket</t>
  </si>
  <si>
    <t>Breaking Down</t>
  </si>
  <si>
    <t>Broke</t>
  </si>
  <si>
    <t>Broken Screen</t>
  </si>
  <si>
    <t>Broken Stem</t>
  </si>
  <si>
    <t>Burnt</t>
  </si>
  <si>
    <t>Button Failure</t>
  </si>
  <si>
    <t>Chrome Trim</t>
  </si>
  <si>
    <t>Color Blemish</t>
  </si>
  <si>
    <t>Communication</t>
  </si>
  <si>
    <t>Connectivity</t>
  </si>
  <si>
    <t>Corroded</t>
  </si>
  <si>
    <t>Cover</t>
  </si>
  <si>
    <t>Crack</t>
  </si>
  <si>
    <t>Cracked</t>
  </si>
  <si>
    <t>Credit</t>
  </si>
  <si>
    <t>Customer Relations</t>
  </si>
  <si>
    <t>Customer Satisfaction</t>
  </si>
  <si>
    <t>Damage</t>
  </si>
  <si>
    <t>Damaged Base</t>
  </si>
  <si>
    <t>Damaged Clips</t>
  </si>
  <si>
    <t>Delamination</t>
  </si>
  <si>
    <t>Discolored</t>
  </si>
  <si>
    <t>Display Failure</t>
  </si>
  <si>
    <t>Failure</t>
  </si>
  <si>
    <t>Falling Out</t>
  </si>
  <si>
    <t>Filter</t>
  </si>
  <si>
    <t>Filter Weir Parts</t>
  </si>
  <si>
    <t>Fountain Seat</t>
  </si>
  <si>
    <t>Fuse</t>
  </si>
  <si>
    <t>Gasket</t>
  </si>
  <si>
    <t>Gate Valve Clip</t>
  </si>
  <si>
    <t>Grinding</t>
  </si>
  <si>
    <t>Hardcover</t>
  </si>
  <si>
    <t>Head Unit/Sub</t>
  </si>
  <si>
    <t>Hole</t>
  </si>
  <si>
    <t>Improper Attachment</t>
  </si>
  <si>
    <t>Improper Install</t>
  </si>
  <si>
    <t>Improper Sealing</t>
  </si>
  <si>
    <t>Inability to Deliver</t>
  </si>
  <si>
    <t>Incorrect Color</t>
  </si>
  <si>
    <t>Install</t>
  </si>
  <si>
    <t>Installation Issues</t>
  </si>
  <si>
    <t>Keys</t>
  </si>
  <si>
    <t>Kinked</t>
  </si>
  <si>
    <t>Leaking - Gasket</t>
  </si>
  <si>
    <t>Leaking - Hole Quality</t>
  </si>
  <si>
    <t>Leaking - Loose</t>
  </si>
  <si>
    <t>Leaking Lens</t>
  </si>
  <si>
    <t>Lid/Tray</t>
  </si>
  <si>
    <t>Liner</t>
  </si>
  <si>
    <t>Literature</t>
  </si>
  <si>
    <t>Manual</t>
  </si>
  <si>
    <t>Missing Clips</t>
  </si>
  <si>
    <t>Missing Lid</t>
  </si>
  <si>
    <t>Missing Lights</t>
  </si>
  <si>
    <t>Moisture Intrusion</t>
  </si>
  <si>
    <t>Mounting Issue</t>
  </si>
  <si>
    <t>Neglect</t>
  </si>
  <si>
    <t>No Air</t>
  </si>
  <si>
    <t>No Water</t>
  </si>
  <si>
    <t>Not Filtering</t>
  </si>
  <si>
    <t>Overlay Incorrect</t>
  </si>
  <si>
    <t>Plumbed Backwards</t>
  </si>
  <si>
    <t>Poor Glue Joint</t>
  </si>
  <si>
    <t>Poor Performance</t>
  </si>
  <si>
    <t>Popped Off</t>
  </si>
  <si>
    <t>Power Supply</t>
  </si>
  <si>
    <t>Questions</t>
  </si>
  <si>
    <t>Re-plumb</t>
  </si>
  <si>
    <t>Relay</t>
  </si>
  <si>
    <t>Resin</t>
  </si>
  <si>
    <t>See Notes</t>
  </si>
  <si>
    <t>See Case Title</t>
  </si>
  <si>
    <t>Seized</t>
  </si>
  <si>
    <t>Settings</t>
  </si>
  <si>
    <t>Several Not Working</t>
  </si>
  <si>
    <t>Shipping Error</t>
  </si>
  <si>
    <t>Skirting</t>
  </si>
  <si>
    <t>Smoking</t>
  </si>
  <si>
    <t>Speaker</t>
  </si>
  <si>
    <t>Step Door</t>
  </si>
  <si>
    <t>Steps</t>
  </si>
  <si>
    <t>Stopped Working</t>
  </si>
  <si>
    <t>Stripped</t>
  </si>
  <si>
    <t>Structural</t>
  </si>
  <si>
    <t>Stuck</t>
  </si>
  <si>
    <t>Towel Warmer</t>
  </si>
  <si>
    <t>Trips Constantly</t>
  </si>
  <si>
    <t>Unplugged</t>
  </si>
  <si>
    <t>Unsatisfied</t>
  </si>
  <si>
    <t>Venturi Broken</t>
  </si>
  <si>
    <t>Wall</t>
  </si>
  <si>
    <t>Water Chemistry</t>
  </si>
  <si>
    <t>Water Loggged</t>
  </si>
  <si>
    <t>Wiring</t>
  </si>
  <si>
    <t>Wrong Color</t>
  </si>
  <si>
    <t>Wrong Model</t>
  </si>
  <si>
    <t>Row Labels</t>
  </si>
  <si>
    <t>Grand Total</t>
  </si>
  <si>
    <t>(blank)</t>
  </si>
  <si>
    <t xml:space="preserve">Count </t>
  </si>
  <si>
    <t>Components and Issues 03/02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</si>
</sst>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tephens" refreshedDate="44623.354506365744" createdVersion="7" refreshedVersion="7" minRefreshableVersion="3" recordCount="34" xr:uid="{9338EA0E-E470-4DB3-B085-31ACD5D75C9E}">
  <cacheSource type="worksheet">
    <worksheetSource name="Table1"/>
  </cacheSource>
  <cacheFields count="13">
    <cacheField name="(Do Not Modify) Case" numFmtId="0">
      <sharedItems/>
    </cacheField>
    <cacheField name="(Do Not Modify) Row Checksum" numFmtId="49">
      <sharedItems/>
    </cacheField>
    <cacheField name="(Do Not Modify) Modified On" numFmtId="22">
      <sharedItems containsSemiMixedTypes="0" containsNonDate="0" containsDate="1" containsString="0" minDate="2022-03-02T14:47:14" maxDate="2022-03-03T13:28:48"/>
    </cacheField>
    <cacheField name="Serial Number (Inventory) (Inventory)" numFmtId="49">
      <sharedItems/>
    </cacheField>
    <cacheField name="Case Number" numFmtId="49">
      <sharedItems/>
    </cacheField>
    <cacheField name="Case Type" numFmtId="49">
      <sharedItems/>
    </cacheField>
    <cacheField name="Case Title" numFmtId="49">
      <sharedItems/>
    </cacheField>
    <cacheField name="Primary Components" numFmtId="49">
      <sharedItems count="16">
        <s v="Hose"/>
        <s v="Filter/Filter Cannister"/>
        <s v="Hard Cover Hardware"/>
        <s v="Hard Cover Structure"/>
        <s v="Inspection"/>
        <s v="Jets - Body"/>
        <s v="Jets - Internals"/>
        <s v="Lights"/>
        <s v="Manifold/PVC Fittings"/>
        <s v="Misc."/>
        <s v="Pack"/>
        <s v="Panels"/>
        <s v="Pump/Blower"/>
        <s v="Shell"/>
        <s v="Soft Cover"/>
        <s v="Valve - Water"/>
      </sharedItems>
    </cacheField>
    <cacheField name="Issue Description" numFmtId="49">
      <sharedItems containsBlank="1" count="22">
        <s v="Leaking at Connection"/>
        <s v="Missing Parts"/>
        <s v="Improper Function"/>
        <s v="Corrosion"/>
        <s v="Warped"/>
        <s v="Damaged"/>
        <s v="Unknown"/>
        <s v="Leak"/>
        <s v="Electrical"/>
        <s v="Broken"/>
        <s v="Blocked"/>
        <s v="No Power"/>
        <s v="Poor Quality"/>
        <m/>
        <s v="Dead Short"/>
        <s v="Burnt Motherboard"/>
        <s v="Sensor"/>
        <s v="Heating Element"/>
        <s v="Settings - Strong"/>
        <s v="Scratch"/>
        <s v="Bulge"/>
        <s v="Not Functioning"/>
      </sharedItems>
    </cacheField>
    <cacheField name="Customer" numFmtId="49">
      <sharedItems/>
    </cacheField>
    <cacheField name="Dealer" numFmtId="49">
      <sharedItems containsBlank="1"/>
    </cacheField>
    <cacheField name="Created By" numFmtId="49">
      <sharedItems/>
    </cacheField>
    <cacheField name="Created On" numFmtId="22">
      <sharedItems containsSemiMixedTypes="0" containsNonDate="0" containsDate="1" containsString="0" minDate="2022-03-02T08:10:31" maxDate="2022-03-03T08:26: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72cef3b9-6031-41f2-81d8-ae9308a56bcc"/>
    <s v="bO8COy5Zbwg8KwPB+VnqwVXM8gZ2n9yjWc9FeBHjalSEAFXyeGRxGGI9IoN0DRTwrpsZ2vo6XzyhMtyxsA0gmg=="/>
    <d v="2022-03-02T21:57:35"/>
    <s v="052920-A29"/>
    <s v="CAS-83737-C3S2Z0"/>
    <s v="Parts Only (parts only warranty on spa)"/>
    <s v="Leak in Spa"/>
    <x v="0"/>
    <x v="0"/>
    <s v="MEGAN SMITH"/>
    <s v="AMAZON.COM"/>
    <s v="Ian Howard"/>
    <d v="2022-03-02T13:49:04"/>
  </r>
  <r>
    <s v="09a576af-b00e-4c7e-901d-c0145343f4c5"/>
    <s v="vaPEPmdNucHlg4qFyOYIMwhmDGxpBd6vSZ21kGl4g1vnwzqT+ajpAWydmX0KsgSmapZa/9yxJz+tifUq7eEbOA=="/>
    <d v="2022-03-02T19:40:15"/>
    <s v="090821-A58"/>
    <s v="CAS-83740-Q1B0Q4"/>
    <s v="Warranty (parts and labor within warranty)"/>
    <s v="NEEDS 75SQFT LOCKING RING"/>
    <x v="1"/>
    <x v="1"/>
    <s v="JOHN PACHECO"/>
    <s v="OASIS SUNROOMS &amp; SPAS INC DBA OASIS HOT TUB &amp; SAUNA"/>
    <s v="Joseph Galiley"/>
    <d v="2022-03-02T14:39:38"/>
  </r>
  <r>
    <s v="6d449d3a-23dd-4c72-94b2-f4338fd31007"/>
    <s v="J9uaLcjiSkf3fXnYMJH85/3H6EZsQXiAdTGKiaROPrniX5zdZMX3L/tHk4mozhZ/xWsyphFzEQA5V5V578h0/Q=="/>
    <d v="2022-03-02T20:11:21"/>
    <s v="090821-A58"/>
    <s v="CAS-83745-K1T5K0"/>
    <s v="Warranty (parts and labor within warranty)"/>
    <s v="NEEDS 75SF LOCKING RING AND WEIR"/>
    <x v="1"/>
    <x v="1"/>
    <s v="JOHN PACHECO"/>
    <s v="OASIS SUNROOMS &amp; SPAS INC DBA OASIS HOT TUB &amp; SAUNA"/>
    <s v="Joseph Galiley"/>
    <d v="2022-03-02T15:10:05"/>
  </r>
  <r>
    <s v="3997d8c2-3bea-4713-a91d-51133fe24565"/>
    <s v="sAmZN9L5WuhDQPIiM90YNJ/pT9U7wCzBnzeh6pF/yG6G5IrHRGnKAoGasKHQBIeCsNPPN9zjpuJAQni/qIV2Ow=="/>
    <d v="2022-03-02T15:28:09"/>
    <s v="030121-A38"/>
    <s v="CAS-83719-R6V7J9"/>
    <s v="Warranty (parts and labor within warranty)"/>
    <s v="STEAM LEAKING LOSING A LOT OF WATER"/>
    <x v="2"/>
    <x v="2"/>
    <s v="Tim Edwards"/>
    <s v="YORKTOWN POOL &amp; SPA"/>
    <s v="Joseph Galiley"/>
    <d v="2022-03-02T10:25:00"/>
  </r>
  <r>
    <s v="e8a314e7-46a0-4dca-a07a-667f7f51a11e"/>
    <s v="CL5Qo5qYxpfenguxFtqTICDFIlaNMGJ24AsPhGbtceA7qzk8k8kRv+9NzW3LRb47bNz7Tw+6Ust8Bgij5p5I/g=="/>
    <d v="2022-03-03T13:28:48"/>
    <s v="011117-A0P001T61"/>
    <s v="CAS-83770-V1M9Q2"/>
    <s v="Warranty (parts and labor within warranty)"/>
    <s v="HC ARM ASSEMBLY CORRODED"/>
    <x v="2"/>
    <x v="3"/>
    <s v="mike mike lipps"/>
    <s v="LIPPS POOL &amp; SPA"/>
    <s v="Rick Mitchell"/>
    <d v="2022-03-03T08:26:33"/>
  </r>
  <r>
    <s v="1bae671b-43d8-4b24-b85a-91d2ce604199"/>
    <s v="8QfGGvlPteDw87aDVRCBkDFtxq1C/0J8uIy1SfTj1RvQJoS1b4d0OxzpJ9oJCZWN/rtEcYJeSnZ+GcQoxI1dFw=="/>
    <d v="2022-03-02T22:22:03"/>
    <s v="070317-A0Z0K1961"/>
    <s v="CAS-83754-V0W1X2"/>
    <s v="Warranty (parts and labor within warranty)"/>
    <s v="HARDCOVER REPLACEMENT"/>
    <x v="3"/>
    <x v="4"/>
    <s v="KAREN BENNER"/>
    <s v="HOUSE ACCOUNT"/>
    <s v="Alicia Kucik"/>
    <d v="2022-03-02T16:38:48"/>
  </r>
  <r>
    <s v="fbcc342c-60d2-47af-acc5-95293f932453"/>
    <s v="izb7tN6VPeqr16iiMASG2KF2L6qQrYgjGaDYw7kWbJUgvPYtc8pUh7PjNtfUqdNXhZpQ9d/gxhnvWmndQ6hGVA=="/>
    <d v="2022-03-02T16:48:35"/>
    <s v="021121-R31"/>
    <s v="CAS-83727-M7M8Y4"/>
    <s v="Warranty (parts and labor within warranty)"/>
    <s v="HC cracked and handles failed"/>
    <x v="3"/>
    <x v="5"/>
    <s v="Lorraine Sherman"/>
    <s v="PARADISE POOLS &amp; SPAS"/>
    <s v="Greg Stephens"/>
    <d v="2022-03-02T11:47:49"/>
  </r>
  <r>
    <s v="ad94d51f-af72-4a0e-9121-e66d8720a0d3"/>
    <s v="TS+8xTf9NE9I7DfujEe1VaMdajmqMe9Y8IMZRLsP1z/rF7ewY6MT3yaeD5ta2grXH+QcYzhviekW3v7iM/b9cw=="/>
    <d v="2022-03-02T23:51:07"/>
    <s v="101321-A40"/>
    <s v="CAS-83769-C8T5R0"/>
    <s v="Warranty (parts and labor within warranty)"/>
    <s v="leak and kinked hoses"/>
    <x v="0"/>
    <x v="0"/>
    <s v="Bruce Whitfield"/>
    <s v="COSTCO.COM"/>
    <s v="Richard Estrella"/>
    <d v="2022-03-02T18:50:29"/>
  </r>
  <r>
    <s v="0cfb16b9-a50c-4264-97cd-74bf5dd69813"/>
    <s v="tBXTQTEzXwtbJnAbFXy+npGjzIlnZhSsEDmnthRaHGOMubu6qDf2YLxW/XpYucPxff7YH61oT3wp9AX4630AKw=="/>
    <d v="2022-03-02T22:15:39"/>
    <s v="010522-R31"/>
    <s v="CAS-83714-J8P4J7"/>
    <s v="Warranty (parts and labor within warranty)"/>
    <s v="1. No ozonator installed as promised 2. spa was off pallet at delivery-inspect for any damage"/>
    <x v="4"/>
    <x v="6"/>
    <s v="KELLY GOTTSPONER"/>
    <s v="HOUSE ACCOUNT"/>
    <s v="Colleen Nelson"/>
    <d v="2022-03-02T09:50:56"/>
  </r>
  <r>
    <s v="70536aa0-337f-406b-b661-85acc17ce49a"/>
    <s v="6nUbyOp644A/iWUIwLep7P9g3KQue3CbCubC7MdKP6SP8JgC8g5Nshi1ExviIYsxKFAeWpfSGZ0c0hKqfDv53w=="/>
    <d v="2022-03-02T20:37:01"/>
    <s v="060821-R21"/>
    <s v="CAS-83749-Z7G8K3"/>
    <s v="Warranty (parts and labor within warranty)"/>
    <s v="UNKNOWN LEAK/D-SEAL FALLING OFF"/>
    <x v="4"/>
    <x v="7"/>
    <s v="TERRY KLINE"/>
    <m/>
    <s v="Alicia Kucik"/>
    <d v="2022-03-02T15:34:08"/>
  </r>
  <r>
    <s v="8af555e0-4843-4cbd-bcf6-ba24ad6006a5"/>
    <s v="2Mg59hdT8uS3qk3nZDMM/w3P6tXxt1SAjFAxysnOrbqVdfACpeTXjZ0IHBrv+TuG+4+3MKGqtXuMkoFOjsqasQ=="/>
    <d v="2022-03-02T19:52:43"/>
    <s v="011122-R78"/>
    <s v="CAS-83722-Z7G2X6"/>
    <s v="Warranty (parts and labor within warranty)"/>
    <s v="CUST BEING SHOCKED"/>
    <x v="4"/>
    <x v="8"/>
    <s v="GREG DOYLE"/>
    <s v="COSTCO.COM"/>
    <s v="Rick Mitchell"/>
    <d v="2022-03-02T10:50:04"/>
  </r>
  <r>
    <s v="5d61cb73-216b-4bc4-bc06-6f9ecdbb4942"/>
    <s v="lWr13M3aYDIGG8hwIaKYavX3gwnZCSVSOB7RM6B4HD6GOt4xLTMCKAlt4U/BBh3bVsL+JMqdo//bm07/mEudoQ=="/>
    <d v="2022-03-02T20:56:24"/>
    <s v="080121-A84"/>
    <s v="CAS-83751-B0T5H2"/>
    <s v="Warranty (parts and labor within warranty)"/>
    <s v="Broken Jet bodies"/>
    <x v="5"/>
    <x v="9"/>
    <s v="Mellisa and Brett Miller"/>
    <s v="ARIZONA SPAS AND PATIO"/>
    <s v="Greg Stephens"/>
    <d v="2022-03-02T15:55:36"/>
  </r>
  <r>
    <s v="4b79bacd-47b9-417b-a709-0d5a666b5dda"/>
    <s v="Aeb2CCWYETK/LE16XpypQPEM2Dje81Kzjv2udZuGL/XX5mNtqEclXug2e2lurzkgvR4MgWBR7JxzjWNcoNz8rw=="/>
    <d v="2022-03-02T18:07:04"/>
    <s v="091321-A23"/>
    <s v="CAS-83731-N7S0K9"/>
    <s v="Warranty (parts and labor within warranty)"/>
    <s v="Ozonator Jet Seems Blocked - not bubbling as often as one would suppose"/>
    <x v="6"/>
    <x v="10"/>
    <s v="KATHERINE TYE"/>
    <s v="HOME DEPOT US"/>
    <s v="Andrew Love"/>
    <d v="2022-03-02T12:59:04"/>
  </r>
  <r>
    <s v="a2c53ecf-bab5-42b7-9f2c-130212dded1a"/>
    <s v="bO1Me7t97A0WFqF+1JC2IQZCgXzKs3mN0R97L9yG50hl1Kw+oCTfoOdlk0YN9be2E9qBRdygzj0Ew0/tO+ZjjQ=="/>
    <d v="2022-03-02T17:26:34"/>
    <s v="020122-A36"/>
    <s v="CAS-83721-Z2S5Y4"/>
    <s v="Warranty (parts and labor within warranty)"/>
    <s v="lights not turning on"/>
    <x v="7"/>
    <x v="11"/>
    <s v="CHRIS ENDRESS"/>
    <s v="STRONG SPAS FACTORY OUTLET #210"/>
    <s v="Richard Estrella"/>
    <d v="2022-03-02T10:39:02"/>
  </r>
  <r>
    <s v="2772eff3-3bfa-49d9-8da6-8d482fb48963"/>
    <s v="sSDVSxLyxSxKJ8yQ2bWUOEoTwxUI148GZI52O5wduatqGGmzKeow2dAvT7HPvZ1hXuvW14F0L1x8ptvMEdViKw=="/>
    <d v="2022-03-02T15:20:06"/>
    <s v="030121-A07"/>
    <s v="CAS-83708-Z5Q4V5"/>
    <s v="Warranty (parts and labor within warranty)"/>
    <s v="Spa Still leaking after 3 trips"/>
    <x v="8"/>
    <x v="12"/>
    <s v="KEITH LASHLEY"/>
    <s v="COSTCO.COM"/>
    <s v="Greg Stephens"/>
    <d v="2022-03-02T08:10:31"/>
  </r>
  <r>
    <s v="7b4f7a8b-a04d-4876-9fad-a32e165686b8"/>
    <s v="JRNGyex/WZ3jf/sNtaz9Fx0vg7VQFxfIJLxfDRFbDSgIXA0RmS7Ns//CTw/7QHbYoG+zJqcHcuwlipZul537GA=="/>
    <d v="2022-03-02T18:54:29"/>
    <s v="100819-A02"/>
    <s v="CAS-83736-M6W1G9"/>
    <s v="Warranty (parts and labor within warranty)"/>
    <s v="ADDITIONAL PARTS FOR CAS-81803"/>
    <x v="8"/>
    <x v="9"/>
    <s v="TOM ANDERSON"/>
    <s v="COSTCO.COM"/>
    <s v="Tynicia Beatty"/>
    <d v="2022-03-02T13:43:13"/>
  </r>
  <r>
    <s v="d94f9d05-d360-46bb-ac67-856d22c8a199"/>
    <s v="hYtO+X02f0QiaCr9cbzZJEXyDkFrh59RWdoSLVKJkIzm3VC/EG1LkmegNl5FxTohF6dguxHKyc1k2XESh1i/+w=="/>
    <d v="2022-03-02T15:09:10"/>
    <s v="101821-A07"/>
    <s v="CAS-83718-N9G9M8"/>
    <s v="Warranty (parts and labor within warranty)"/>
    <s v="Missing wifi module"/>
    <x v="9"/>
    <x v="13"/>
    <s v="FIRE HOUSE STOVES &amp; SPAS"/>
    <s v="FIRE HOUSE STOVES &amp; SPAS"/>
    <s v="Matthew Greene"/>
    <d v="2022-03-02T10:08:34"/>
  </r>
  <r>
    <s v="3d88c718-c059-4d0c-bbf5-918063c19a92"/>
    <s v="HiKG2DqzjQEKtv2Pdx8VgsxIl/PV5TUhBnYm1Wrzub4jVOUoFIc2KEN9sZ1dTwEoEYYwf5N0MUy+2htMKixX6Q=="/>
    <d v="2022-03-02T18:39:36"/>
    <s v="032417-R10041061"/>
    <s v="CAS-83728-Q2M2H2"/>
    <s v="Warranty (parts and labor within warranty)"/>
    <s v="UNKNOWN LEAK"/>
    <x v="9"/>
    <x v="13"/>
    <s v="BEN PATE"/>
    <s v="A-1 POOL &amp; SPA INC"/>
    <s v="Jonathan Ross"/>
    <d v="2022-03-02T11:53:56"/>
  </r>
  <r>
    <s v="5be8c55f-cb07-4d44-933c-bcc4a491c6d6"/>
    <s v="B6P4JxPSX6pCadQHEJMEPKVf+4J1HnihVuQTqnVFO8ytx9bCml1A5XJ1fuKn5FagI5S0AiPCTCyq7Vc34dWi0Q=="/>
    <d v="2022-03-02T14:47:14"/>
    <s v="071421-A18"/>
    <s v="CAS-83709-R4W6F7"/>
    <s v="Warranty (parts and labor within warranty)"/>
    <s v="JET 2 NOT WORKING"/>
    <x v="9"/>
    <x v="13"/>
    <s v="Faviola Fields"/>
    <s v="MATTRESS FIRM"/>
    <s v="Jonathan Ross"/>
    <d v="2022-03-02T09:37:47"/>
  </r>
  <r>
    <s v="5c33fccc-6e55-49b1-b65d-c73dfee6d550"/>
    <s v="XSWJPiIoWs4wqtJsOQzcxTK/+wexL/05bTP+aMbyhhdycsZT/cdFtSSVjOY4dF2JWD4pukyRrZ4Ynz9q6X//JQ=="/>
    <d v="2022-03-02T20:04:26"/>
    <s v="081919-A10"/>
    <s v="CAS-83743-X3V4N1"/>
    <s v="Warranty (parts and labor within warranty)"/>
    <s v="More parts for CAS-54022-N8Q0T3"/>
    <x v="9"/>
    <x v="13"/>
    <s v="HARRY JAMES"/>
    <s v="COSTCO.COM"/>
    <s v="Ian Howard"/>
    <d v="2022-03-02T15:03:18"/>
  </r>
  <r>
    <s v="86e8eed5-155d-42cb-97ca-e0748286cbb7"/>
    <s v="F53NYDQxG+uiBmPFxW4mP8/pEcjPjGjKXsO5ak7nVlA2oyy7sAN2729d1cxufTfcHHMRC8uUu160tSBuG5Plog=="/>
    <d v="2022-03-02T14:49:24"/>
    <s v="111221-A14"/>
    <s v="CAS-83713-H6D5W6"/>
    <s v="Warranty (parts and labor within warranty)"/>
    <s v="NEEDS NEW ICE BUCKET LID"/>
    <x v="9"/>
    <x v="13"/>
    <s v="ALL SPA SERVICES INC/THE POOL S"/>
    <s v="ALL SPA SERVICES INC/THE POOL S"/>
    <s v="Joseph Galiley"/>
    <d v="2022-03-02T09:48:07"/>
  </r>
  <r>
    <s v="8689ef70-4f64-4907-9d23-0bb478a6123a"/>
    <s v="zwt6Eznhd4ex5pknZywKs8alt9EXSQRJzp8r25adNfHtkw1dF0Hw2ho8O27q4P92aZzfM4msx0EBQPbrZb+HEA=="/>
    <d v="2022-03-02T21:03:10"/>
    <s v="122821-R20"/>
    <s v="CAS-83750-V0S7J7"/>
    <s v="Warranty (parts and labor within warranty)"/>
    <s v="TUB KEEPS TRIPPING BREAKER"/>
    <x v="10"/>
    <x v="14"/>
    <s v="RICHARD BURRELL"/>
    <m/>
    <s v="Joseph Galiley"/>
    <d v="2022-03-02T15:46:42"/>
  </r>
  <r>
    <s v="98823b35-dda5-4287-8c2c-3a267f8e2284"/>
    <s v="srLxDp9ckaRxuOepA/woQAxESfnR9q85r2+tAKK5/EV8PzObojD5wHt8JVYENiTvR8q+GIhl2MOU9EmiJaYaFQ=="/>
    <d v="2022-03-02T15:16:04"/>
    <s v="122319-A04"/>
    <s v="CAS-83715-N4S9N4"/>
    <s v="Warranty (parts and labor within warranty)"/>
    <s v="PACK INSTALLATION"/>
    <x v="10"/>
    <x v="15"/>
    <s v="BRYAN BARBRE"/>
    <s v="COSTCO.COM"/>
    <s v="Amanda Cashner"/>
    <d v="2022-03-02T09:51:25"/>
  </r>
  <r>
    <s v="29ef4201-a06a-4f23-98ba-625fbad76369"/>
    <s v="KjQpUSE2NE2i+xjWCIJSjzvZssHW+pyvYns/1eoD4gTBvm+Ow7tZhZGTz8L5jYIQhJGaIefZF7bp2szCgVlMVA=="/>
    <d v="2022-03-02T20:49:23"/>
    <s v="111320-A18"/>
    <s v="CAS-83725-C3V0P1"/>
    <s v="Warranty (parts and labor within warranty)"/>
    <s v="OHH code when spa is at 80"/>
    <x v="10"/>
    <x v="16"/>
    <s v="CLAY TROTTER"/>
    <s v="COSTCO.COM"/>
    <s v="Ian Howard"/>
    <d v="2022-03-02T11:09:05"/>
  </r>
  <r>
    <s v="316301cb-34f3-4fec-abd9-7efdee3d2e71"/>
    <s v="wVT9VNfbGoBfGKq96ElJ/hUCY/0ahMI/d5eaUCZ7KDHsfL1iCib34zJvt4HKjrsCIHNRqDB/ahQvDkcQ2qxzYw=="/>
    <d v="2022-03-02T19:12:20"/>
    <s v="123021-A11"/>
    <s v="CAS-83710-Q3B2S3"/>
    <s v="Warranty (parts and labor within warranty)"/>
    <s v="SPA IS NOT HEATING"/>
    <x v="10"/>
    <x v="17"/>
    <s v="KHAYRAT ROCHAN"/>
    <s v="COSTCO.COM"/>
    <s v="Rick Mitchell"/>
    <d v="2022-03-02T09:40:49"/>
  </r>
  <r>
    <s v="cc47ec62-6fec-41b3-82f6-c44f9d80ba8e"/>
    <s v="/UqagzLYboDyKYeN+VbYYr2rfvDK1E6oW3q01pcuB8mMG2IzQCGVZTWiC6pe02nPeuOyjN10jr+ASY61ru4VNg=="/>
    <d v="2022-03-02T15:05:45"/>
    <s v="060721-A47"/>
    <s v="CAS-83716-H0Y2Y0"/>
    <s v="Warranty (parts and labor within warranty)"/>
    <s v="PACK NOT OPERATING CORRECTLY"/>
    <x v="10"/>
    <x v="18"/>
    <s v="LESLEY AHARA"/>
    <s v="COSTCO.CA"/>
    <s v="Paige Swank"/>
    <d v="2022-03-02T10:02:26"/>
  </r>
  <r>
    <s v="2737f7b5-8d21-4a8b-845d-cf647481e01d"/>
    <s v="sh3V6IxRcoV4zHhbrCqbogQnEmEmcIpv3T2DkLjf2osCAxdRGujzSueDb/Z0bW3bUrIztibDWMGh+iyEKWLxpQ=="/>
    <d v="2022-03-02T15:46:47"/>
    <s v="102420-R77"/>
    <s v="CAS-83720-S0P3F3"/>
    <s v="Warranty (parts and labor within warranty)"/>
    <s v="PACK INSTALLATION"/>
    <x v="10"/>
    <x v="14"/>
    <s v="STACI FOSTER"/>
    <s v="COSTCO.CA"/>
    <s v="Amanda Cashner"/>
    <d v="2022-03-02T10:35:52"/>
  </r>
  <r>
    <s v="918cf410-661a-4034-b202-e2fcd8d4654f"/>
    <s v="q//53oD0Mbk3FYkyEJJpW1wDtLOIDnhvyVHTOdWPoPPyGLhW/87CPQOl9XgCMzVLHvjeG55XVgqd4540L3dBEw=="/>
    <d v="2022-03-02T19:08:58"/>
    <s v="081920-A10"/>
    <s v="CAS-83734-G5T8V5"/>
    <s v="Warranty (parts and labor within warranty)"/>
    <s v="fuse blow up"/>
    <x v="10"/>
    <x v="15"/>
    <s v="AGATA PLOSZANSKI"/>
    <s v="COSTCO.CA"/>
    <s v="Richard Estrella"/>
    <d v="2022-03-02T13:26:49"/>
  </r>
  <r>
    <s v="822a90a6-46d2-4723-b6ba-1c7283b22474"/>
    <s v="ddUwpUjDv8FKXB41jAb/oA07zG5U8VS+f53tTQmi2vOSv7+08GC7ALteD+y40KrI8cYyPJZRNr9LKbRgg60M2w=="/>
    <d v="2022-03-02T18:55:16"/>
    <s v="100521-A30"/>
    <s v="CAS-83735-G4M3J0"/>
    <s v="Warranty (parts and labor within warranty)"/>
    <s v="Scratched panel. trim broken"/>
    <x v="11"/>
    <x v="19"/>
    <s v="Peter Szymaniak"/>
    <s v="COSTCO.COM"/>
    <s v="Colleen Nelson"/>
    <d v="2022-03-02T13:39:35"/>
  </r>
  <r>
    <s v="088f32a9-2cdc-4494-997c-6c9d45327bea"/>
    <s v="6gKR/8otCEw/lQlQBq1GLL6ndqDycAUr8iRCqA1w0alNnd5ZZa5mKFBpr42Un4C24QtG70JkefYyA7nsFz3SZw=="/>
    <d v="2022-03-02T17:02:44"/>
    <s v="010922-A47"/>
    <s v="CAS-83723-G3H1Y6"/>
    <s v="Warranty (parts and labor within warranty)"/>
    <s v="NEEDS NEW BLOWER"/>
    <x v="12"/>
    <x v="14"/>
    <s v="GARY FARRAR"/>
    <s v="COSTCO.COM"/>
    <s v="Tracy Hunter"/>
    <d v="2022-03-02T10:58:21"/>
  </r>
  <r>
    <s v="5440286c-f0c4-461a-8315-01d3d7eec901"/>
    <s v="0KA8IHa31P7bgQuIxDO5XCmPKPFoU/RxLtQQVK0Uw402OgtTI0odtEqpAQnm6CKJbFgvmsO5kwoFosse4uZT+g=="/>
    <d v="2022-03-02T18:32:32"/>
    <s v="081121-R61"/>
    <s v="CAS-83733-H9T9T6"/>
    <s v="Warranty (parts and labor within warranty)"/>
    <s v="CUSTOMER BELIEVES SHELL IS DEFORMED"/>
    <x v="13"/>
    <x v="20"/>
    <s v="Paul Blazer"/>
    <s v="COSTCO.COM"/>
    <s v="Paige Swank"/>
    <d v="2022-03-02T13:12:46"/>
  </r>
  <r>
    <s v="bbe0e6a4-942a-43cc-a306-7b5d5222de27"/>
    <s v="F+UYr6j7OR0WD/gWiIM9yZIngtWZd7dLb8VS6nB01IJtzh1rJ76t01DHEgVJOpNpTeNLPYPPDO4YcSswtYo02Q=="/>
    <d v="2022-03-02T20:27:29"/>
    <s v="081221-R58"/>
    <s v="CAS-83748-B4C8M9"/>
    <s v="Warranty (parts and labor within warranty)"/>
    <s v="REPLACEMENT SOFT COVER"/>
    <x v="14"/>
    <x v="5"/>
    <s v="LINDA HEINRICH"/>
    <s v="COSTCO.COM"/>
    <s v="Rick Mitchell"/>
    <d v="2022-03-02T15:26:38"/>
  </r>
  <r>
    <s v="7f93cd05-6440-44c3-83b8-92b856f02c53"/>
    <s v="oejN0PxIwYzCFKT+lfeEGvlGZp/valzy1G1DL7hvFyNv+aANwV5ywPtlPVsSA3cRqulb99gh2RwZ5bejf138QQ=="/>
    <d v="2022-03-02T17:21:30"/>
    <s v="012622-R81"/>
    <s v="CAS-83729-Z5B3X9"/>
    <s v="Warranty (parts and labor within warranty)"/>
    <s v="RCVD HOT TUB W/DAMAGED SOFT COVER SKIN"/>
    <x v="14"/>
    <x v="5"/>
    <s v="Adele LabontÃ©"/>
    <s v="COSTCO.CA"/>
    <s v="Rick Mitchell"/>
    <d v="2022-03-02T12:13:51"/>
  </r>
  <r>
    <s v="e4aa8118-c158-4815-bc1a-438258eab367"/>
    <s v="zQMdy2ZlyVSJK6gItJ2HrfOQN562DYe9BN2eZR3pFtLGLYusW981yX6s+hHJezOt773Q4P41U9OvsXnUBKpCyg=="/>
    <d v="2022-03-02T23:09:13"/>
    <s v="042521-A21"/>
    <s v="CAS-83766-Y7V1B8"/>
    <s v="Warranty (parts and labor within warranty)"/>
    <s v="Lounger Water Jet and Air Control not Functioning"/>
    <x v="15"/>
    <x v="21"/>
    <s v="JAMES HUNT"/>
    <s v="COSTCO.COM"/>
    <s v="Andrew Love"/>
    <d v="2022-03-02T18:08: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1FE72-D957-4F6C-92B8-EF22650E9F7B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5" firstHeaderRow="1" firstDataRow="1" firstDataCol="1"/>
  <pivotFields count="13">
    <pivotField dataField="1" showAll="0"/>
    <pivotField showAll="0"/>
    <pivotField numFmtId="22" showAll="0"/>
    <pivotField showAll="0"/>
    <pivotField showAll="0"/>
    <pivotField showAll="0"/>
    <pivotField showAll="0"/>
    <pivotField axis="axisRow" showAll="0" sortType="descending">
      <items count="17">
        <item x="1"/>
        <item x="2"/>
        <item x="3"/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3">
        <item x="10"/>
        <item x="9"/>
        <item x="20"/>
        <item x="15"/>
        <item x="3"/>
        <item x="5"/>
        <item x="14"/>
        <item x="8"/>
        <item x="17"/>
        <item x="2"/>
        <item x="7"/>
        <item x="0"/>
        <item x="1"/>
        <item x="11"/>
        <item x="21"/>
        <item x="12"/>
        <item x="19"/>
        <item x="16"/>
        <item x="18"/>
        <item x="6"/>
        <item x="4"/>
        <item x="13"/>
        <item t="default"/>
      </items>
    </pivotField>
    <pivotField showAll="0"/>
    <pivotField showAll="0"/>
    <pivotField showAll="0"/>
    <pivotField numFmtId="22" showAll="0"/>
  </pivotFields>
  <rowFields count="2">
    <field x="7"/>
    <field x="8"/>
  </rowFields>
  <rowItems count="42">
    <i>
      <x v="10"/>
    </i>
    <i r="1">
      <x v="3"/>
    </i>
    <i r="1">
      <x v="6"/>
    </i>
    <i r="1">
      <x v="8"/>
    </i>
    <i r="1">
      <x v="17"/>
    </i>
    <i r="1">
      <x v="18"/>
    </i>
    <i>
      <x v="9"/>
    </i>
    <i r="1">
      <x v="21"/>
    </i>
    <i>
      <x v="4"/>
    </i>
    <i r="1">
      <x v="7"/>
    </i>
    <i r="1">
      <x v="10"/>
    </i>
    <i r="1">
      <x v="19"/>
    </i>
    <i>
      <x v="8"/>
    </i>
    <i r="1">
      <x v="1"/>
    </i>
    <i r="1">
      <x v="15"/>
    </i>
    <i>
      <x v="1"/>
    </i>
    <i r="1">
      <x v="4"/>
    </i>
    <i r="1">
      <x v="9"/>
    </i>
    <i>
      <x v="2"/>
    </i>
    <i r="1">
      <x v="5"/>
    </i>
    <i r="1">
      <x v="20"/>
    </i>
    <i>
      <x v="14"/>
    </i>
    <i r="1">
      <x v="5"/>
    </i>
    <i>
      <x v="3"/>
    </i>
    <i r="1">
      <x v="11"/>
    </i>
    <i>
      <x/>
    </i>
    <i r="1">
      <x v="12"/>
    </i>
    <i>
      <x v="12"/>
    </i>
    <i r="1">
      <x v="6"/>
    </i>
    <i>
      <x v="5"/>
    </i>
    <i r="1">
      <x v="1"/>
    </i>
    <i>
      <x v="13"/>
    </i>
    <i r="1">
      <x v="2"/>
    </i>
    <i>
      <x v="15"/>
    </i>
    <i r="1">
      <x v="14"/>
    </i>
    <i>
      <x v="6"/>
    </i>
    <i r="1">
      <x/>
    </i>
    <i>
      <x v="11"/>
    </i>
    <i r="1">
      <x v="16"/>
    </i>
    <i>
      <x v="7"/>
    </i>
    <i r="1">
      <x v="13"/>
    </i>
    <i t="grand">
      <x/>
    </i>
  </rowItems>
  <colItems count="1">
    <i/>
  </colItems>
  <dataFields count="1">
    <dataField name="Count " fld="0" subtotal="count" baseField="0" baseItem="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5" totalsRowShown="0">
  <autoFilter ref="A1:M35" xr:uid="{00000000-0009-0000-0100-000001000000}"/>
  <tableColumns count="13">
    <tableColumn id="1" xr3:uid="{00000000-0010-0000-0000-000001000000}" name="(Do Not Modify) Cas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erial Number (Inventory) (Inventory)"/>
    <tableColumn id="5" xr3:uid="{00000000-0010-0000-0000-000005000000}" name="Case Number"/>
    <tableColumn id="6" xr3:uid="{00000000-0010-0000-0000-000006000000}" name="Case Type"/>
    <tableColumn id="7" xr3:uid="{00000000-0010-0000-0000-000007000000}" name="Case Title"/>
    <tableColumn id="8" xr3:uid="{00000000-0010-0000-0000-000008000000}" name="Primary Components"/>
    <tableColumn id="9" xr3:uid="{00000000-0010-0000-0000-000009000000}" name="Issue Description"/>
    <tableColumn id="10" xr3:uid="{00000000-0010-0000-0000-00000A000000}" name="Customer"/>
    <tableColumn id="11" xr3:uid="{00000000-0010-0000-0000-00000B000000}" name="Dealer"/>
    <tableColumn id="12" xr3:uid="{00000000-0010-0000-0000-00000C000000}" name="Created By"/>
    <tableColumn id="13" xr3:uid="{00000000-0010-0000-0000-00000D000000}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E38C-FB90-401E-BCE7-6F3D69172A52}">
  <dimension ref="A1:B45"/>
  <sheetViews>
    <sheetView tabSelected="1" workbookViewId="0"/>
  </sheetViews>
  <sheetFormatPr defaultRowHeight="15"/>
  <cols>
    <col min="1" max="1" width="24.5703125" bestFit="1" customWidth="1"/>
    <col min="2" max="2" width="6.7109375" style="16" bestFit="1" customWidth="1"/>
  </cols>
  <sheetData>
    <row r="1" spans="1:2">
      <c r="A1" t="s">
        <v>411</v>
      </c>
    </row>
    <row r="3" spans="1:2">
      <c r="A3" s="14" t="s">
        <v>407</v>
      </c>
      <c r="B3" s="16" t="s">
        <v>410</v>
      </c>
    </row>
    <row r="4" spans="1:2">
      <c r="A4" s="15" t="s">
        <v>190</v>
      </c>
      <c r="B4" s="17">
        <v>7</v>
      </c>
    </row>
    <row r="5" spans="1:2">
      <c r="A5" s="18" t="s">
        <v>198</v>
      </c>
      <c r="B5" s="17">
        <v>2</v>
      </c>
    </row>
    <row r="6" spans="1:2">
      <c r="A6" s="18" t="s">
        <v>191</v>
      </c>
      <c r="B6" s="17">
        <v>2</v>
      </c>
    </row>
    <row r="7" spans="1:2">
      <c r="A7" s="18" t="s">
        <v>213</v>
      </c>
      <c r="B7" s="17">
        <v>1</v>
      </c>
    </row>
    <row r="8" spans="1:2">
      <c r="A8" s="18" t="s">
        <v>206</v>
      </c>
      <c r="B8" s="17">
        <v>1</v>
      </c>
    </row>
    <row r="9" spans="1:2">
      <c r="A9" s="18" t="s">
        <v>220</v>
      </c>
      <c r="B9" s="17">
        <v>1</v>
      </c>
    </row>
    <row r="10" spans="1:2">
      <c r="A10" s="15" t="s">
        <v>155</v>
      </c>
      <c r="B10" s="17">
        <v>5</v>
      </c>
    </row>
    <row r="11" spans="1:2">
      <c r="A11" s="18" t="s">
        <v>409</v>
      </c>
      <c r="B11" s="17">
        <v>5</v>
      </c>
    </row>
    <row r="12" spans="1:2">
      <c r="A12" s="15" t="s">
        <v>89</v>
      </c>
      <c r="B12" s="17">
        <v>3</v>
      </c>
    </row>
    <row r="13" spans="1:2">
      <c r="A13" s="18" t="s">
        <v>105</v>
      </c>
      <c r="B13" s="17">
        <v>1</v>
      </c>
    </row>
    <row r="14" spans="1:2">
      <c r="A14" s="18" t="s">
        <v>98</v>
      </c>
      <c r="B14" s="17">
        <v>1</v>
      </c>
    </row>
    <row r="15" spans="1:2">
      <c r="A15" s="18" t="s">
        <v>90</v>
      </c>
      <c r="B15" s="17">
        <v>1</v>
      </c>
    </row>
    <row r="16" spans="1:2">
      <c r="A16" s="15" t="s">
        <v>140</v>
      </c>
      <c r="B16" s="17">
        <v>2</v>
      </c>
    </row>
    <row r="17" spans="1:2">
      <c r="A17" s="18" t="s">
        <v>113</v>
      </c>
      <c r="B17" s="17">
        <v>1</v>
      </c>
    </row>
    <row r="18" spans="1:2">
      <c r="A18" s="18" t="s">
        <v>141</v>
      </c>
      <c r="B18" s="17">
        <v>1</v>
      </c>
    </row>
    <row r="19" spans="1:2">
      <c r="A19" s="15" t="s">
        <v>44</v>
      </c>
      <c r="B19" s="17">
        <v>2</v>
      </c>
    </row>
    <row r="20" spans="1:2">
      <c r="A20" s="18" t="s">
        <v>53</v>
      </c>
      <c r="B20" s="17">
        <v>1</v>
      </c>
    </row>
    <row r="21" spans="1:2">
      <c r="A21" s="18" t="s">
        <v>45</v>
      </c>
      <c r="B21" s="17">
        <v>1</v>
      </c>
    </row>
    <row r="22" spans="1:2">
      <c r="A22" s="15" t="s">
        <v>62</v>
      </c>
      <c r="B22" s="17">
        <v>2</v>
      </c>
    </row>
    <row r="23" spans="1:2">
      <c r="A23" s="18" t="s">
        <v>72</v>
      </c>
      <c r="B23" s="17">
        <v>1</v>
      </c>
    </row>
    <row r="24" spans="1:2">
      <c r="A24" s="18" t="s">
        <v>63</v>
      </c>
      <c r="B24" s="17">
        <v>1</v>
      </c>
    </row>
    <row r="25" spans="1:2">
      <c r="A25" s="15" t="s">
        <v>264</v>
      </c>
      <c r="B25" s="17">
        <v>2</v>
      </c>
    </row>
    <row r="26" spans="1:2">
      <c r="A26" s="18" t="s">
        <v>72</v>
      </c>
      <c r="B26" s="17">
        <v>2</v>
      </c>
    </row>
    <row r="27" spans="1:2">
      <c r="A27" s="15" t="s">
        <v>19</v>
      </c>
      <c r="B27" s="17">
        <v>2</v>
      </c>
    </row>
    <row r="28" spans="1:2">
      <c r="A28" s="18" t="s">
        <v>20</v>
      </c>
      <c r="B28" s="17">
        <v>2</v>
      </c>
    </row>
    <row r="29" spans="1:2">
      <c r="A29" s="15" t="s">
        <v>30</v>
      </c>
      <c r="B29" s="17">
        <v>2</v>
      </c>
    </row>
    <row r="30" spans="1:2">
      <c r="A30" s="18" t="s">
        <v>31</v>
      </c>
      <c r="B30" s="17">
        <v>2</v>
      </c>
    </row>
    <row r="31" spans="1:2">
      <c r="A31" s="15" t="s">
        <v>248</v>
      </c>
      <c r="B31" s="17">
        <v>1</v>
      </c>
    </row>
    <row r="32" spans="1:2">
      <c r="A32" s="18" t="s">
        <v>191</v>
      </c>
      <c r="B32" s="17">
        <v>1</v>
      </c>
    </row>
    <row r="33" spans="1:2">
      <c r="A33" s="15" t="s">
        <v>112</v>
      </c>
      <c r="B33" s="17">
        <v>1</v>
      </c>
    </row>
    <row r="34" spans="1:2">
      <c r="A34" s="18" t="s">
        <v>113</v>
      </c>
      <c r="B34" s="17">
        <v>1</v>
      </c>
    </row>
    <row r="35" spans="1:2">
      <c r="A35" s="15" t="s">
        <v>256</v>
      </c>
      <c r="B35" s="17">
        <v>1</v>
      </c>
    </row>
    <row r="36" spans="1:2">
      <c r="A36" s="18" t="s">
        <v>257</v>
      </c>
      <c r="B36" s="17">
        <v>1</v>
      </c>
    </row>
    <row r="37" spans="1:2">
      <c r="A37" s="15" t="s">
        <v>277</v>
      </c>
      <c r="B37" s="17">
        <v>1</v>
      </c>
    </row>
    <row r="38" spans="1:2">
      <c r="A38" s="18" t="s">
        <v>278</v>
      </c>
      <c r="B38" s="17">
        <v>1</v>
      </c>
    </row>
    <row r="39" spans="1:2">
      <c r="A39" s="15" t="s">
        <v>121</v>
      </c>
      <c r="B39" s="17">
        <v>1</v>
      </c>
    </row>
    <row r="40" spans="1:2">
      <c r="A40" s="18" t="s">
        <v>122</v>
      </c>
      <c r="B40" s="17">
        <v>1</v>
      </c>
    </row>
    <row r="41" spans="1:2">
      <c r="A41" s="15" t="s">
        <v>240</v>
      </c>
      <c r="B41" s="17">
        <v>1</v>
      </c>
    </row>
    <row r="42" spans="1:2">
      <c r="A42" s="18" t="s">
        <v>241</v>
      </c>
      <c r="B42" s="17">
        <v>1</v>
      </c>
    </row>
    <row r="43" spans="1:2">
      <c r="A43" s="15" t="s">
        <v>131</v>
      </c>
      <c r="B43" s="17">
        <v>1</v>
      </c>
    </row>
    <row r="44" spans="1:2">
      <c r="A44" s="18" t="s">
        <v>132</v>
      </c>
      <c r="B44" s="17">
        <v>1</v>
      </c>
    </row>
    <row r="45" spans="1:2">
      <c r="A45" s="15" t="s">
        <v>408</v>
      </c>
      <c r="B45" s="1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35"/>
  <sheetViews>
    <sheetView topLeftCell="D1" workbookViewId="0"/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21" style="4" customWidth="1"/>
    <col min="5" max="5" width="17" style="5" customWidth="1"/>
    <col min="6" max="6" width="17" style="6" customWidth="1"/>
    <col min="7" max="7" width="28" style="7" customWidth="1"/>
    <col min="8" max="8" width="21" style="8" customWidth="1"/>
    <col min="9" max="9" width="21" style="9" customWidth="1"/>
    <col min="10" max="10" width="42" style="10" customWidth="1"/>
    <col min="11" max="11" width="42" style="11" customWidth="1"/>
    <col min="12" max="12" width="21" style="12" customWidth="1"/>
    <col min="13" max="13" width="14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 t="s">
        <v>14</v>
      </c>
      <c r="C2" s="3">
        <v>44622.914988425902</v>
      </c>
      <c r="D2" s="4" t="s">
        <v>15</v>
      </c>
      <c r="E2" s="5" t="s">
        <v>16</v>
      </c>
      <c r="F2" s="6" t="s">
        <v>17</v>
      </c>
      <c r="G2" s="7" t="s">
        <v>18</v>
      </c>
      <c r="H2" s="8" t="s">
        <v>19</v>
      </c>
      <c r="I2" s="9" t="s">
        <v>20</v>
      </c>
      <c r="J2" s="10" t="s">
        <v>21</v>
      </c>
      <c r="K2" s="11" t="s">
        <v>22</v>
      </c>
      <c r="L2" s="12" t="s">
        <v>23</v>
      </c>
      <c r="M2" s="13">
        <v>44622.5757407407</v>
      </c>
    </row>
    <row r="3" spans="1:13">
      <c r="A3" s="1" t="s">
        <v>24</v>
      </c>
      <c r="B3" s="2" t="s">
        <v>25</v>
      </c>
      <c r="C3" s="3">
        <v>44622.819618055597</v>
      </c>
      <c r="D3" s="4" t="s">
        <v>26</v>
      </c>
      <c r="E3" s="5" t="s">
        <v>27</v>
      </c>
      <c r="F3" s="6" t="s">
        <v>28</v>
      </c>
      <c r="G3" s="7" t="s">
        <v>29</v>
      </c>
      <c r="H3" s="8" t="s">
        <v>30</v>
      </c>
      <c r="I3" s="9" t="s">
        <v>31</v>
      </c>
      <c r="J3" s="10" t="s">
        <v>32</v>
      </c>
      <c r="K3" s="11" t="s">
        <v>33</v>
      </c>
      <c r="L3" s="12" t="s">
        <v>34</v>
      </c>
      <c r="M3" s="13">
        <v>44622.6108564815</v>
      </c>
    </row>
    <row r="4" spans="1:13">
      <c r="A4" s="1" t="s">
        <v>35</v>
      </c>
      <c r="B4" s="2" t="s">
        <v>36</v>
      </c>
      <c r="C4" s="3">
        <v>44622.841215277796</v>
      </c>
      <c r="D4" s="4" t="s">
        <v>26</v>
      </c>
      <c r="E4" s="5" t="s">
        <v>37</v>
      </c>
      <c r="F4" s="6" t="s">
        <v>28</v>
      </c>
      <c r="G4" s="7" t="s">
        <v>38</v>
      </c>
      <c r="H4" s="8" t="s">
        <v>30</v>
      </c>
      <c r="I4" s="9" t="s">
        <v>31</v>
      </c>
      <c r="J4" s="10" t="s">
        <v>32</v>
      </c>
      <c r="K4" s="11" t="s">
        <v>33</v>
      </c>
      <c r="L4" s="12" t="s">
        <v>34</v>
      </c>
      <c r="M4" s="13">
        <v>44622.6320023148</v>
      </c>
    </row>
    <row r="5" spans="1:13">
      <c r="A5" s="1" t="s">
        <v>39</v>
      </c>
      <c r="B5" s="2" t="s">
        <v>40</v>
      </c>
      <c r="C5" s="3">
        <v>44622.644548611097</v>
      </c>
      <c r="D5" s="4" t="s">
        <v>41</v>
      </c>
      <c r="E5" s="5" t="s">
        <v>42</v>
      </c>
      <c r="F5" s="6" t="s">
        <v>28</v>
      </c>
      <c r="G5" s="7" t="s">
        <v>43</v>
      </c>
      <c r="H5" s="8" t="s">
        <v>44</v>
      </c>
      <c r="I5" s="9" t="s">
        <v>45</v>
      </c>
      <c r="J5" s="10" t="s">
        <v>46</v>
      </c>
      <c r="K5" s="11" t="s">
        <v>47</v>
      </c>
      <c r="L5" s="12" t="s">
        <v>34</v>
      </c>
      <c r="M5" s="13">
        <v>44622.434027777803</v>
      </c>
    </row>
    <row r="6" spans="1:13">
      <c r="A6" s="1" t="s">
        <v>48</v>
      </c>
      <c r="B6" s="2" t="s">
        <v>49</v>
      </c>
      <c r="C6" s="3">
        <v>44623.561666666697</v>
      </c>
      <c r="D6" s="4" t="s">
        <v>50</v>
      </c>
      <c r="E6" s="5" t="s">
        <v>51</v>
      </c>
      <c r="F6" s="6" t="s">
        <v>28</v>
      </c>
      <c r="G6" s="7" t="s">
        <v>52</v>
      </c>
      <c r="H6" s="8" t="s">
        <v>44</v>
      </c>
      <c r="I6" s="9" t="s">
        <v>53</v>
      </c>
      <c r="J6" s="10" t="s">
        <v>54</v>
      </c>
      <c r="K6" s="11" t="s">
        <v>55</v>
      </c>
      <c r="L6" s="12" t="s">
        <v>56</v>
      </c>
      <c r="M6" s="13">
        <v>44623.351770833302</v>
      </c>
    </row>
    <row r="7" spans="1:13">
      <c r="A7" s="1" t="s">
        <v>57</v>
      </c>
      <c r="B7" s="2" t="s">
        <v>58</v>
      </c>
      <c r="C7" s="3">
        <v>44622.9319791667</v>
      </c>
      <c r="D7" s="4" t="s">
        <v>59</v>
      </c>
      <c r="E7" s="5" t="s">
        <v>60</v>
      </c>
      <c r="F7" s="6" t="s">
        <v>28</v>
      </c>
      <c r="G7" s="7" t="s">
        <v>61</v>
      </c>
      <c r="H7" s="8" t="s">
        <v>62</v>
      </c>
      <c r="I7" s="9" t="s">
        <v>63</v>
      </c>
      <c r="J7" s="10" t="s">
        <v>64</v>
      </c>
      <c r="K7" s="11" t="s">
        <v>65</v>
      </c>
      <c r="L7" s="12" t="s">
        <v>66</v>
      </c>
      <c r="M7" s="13">
        <v>44622.693611111099</v>
      </c>
    </row>
    <row r="8" spans="1:13">
      <c r="A8" s="1" t="s">
        <v>67</v>
      </c>
      <c r="B8" s="2" t="s">
        <v>68</v>
      </c>
      <c r="C8" s="3">
        <v>44622.700405092597</v>
      </c>
      <c r="D8" s="4" t="s">
        <v>69</v>
      </c>
      <c r="E8" s="5" t="s">
        <v>70</v>
      </c>
      <c r="F8" s="6" t="s">
        <v>28</v>
      </c>
      <c r="G8" s="7" t="s">
        <v>71</v>
      </c>
      <c r="H8" s="8" t="s">
        <v>62</v>
      </c>
      <c r="I8" s="9" t="s">
        <v>72</v>
      </c>
      <c r="J8" s="10" t="s">
        <v>73</v>
      </c>
      <c r="K8" s="11" t="s">
        <v>74</v>
      </c>
      <c r="L8" s="12" t="s">
        <v>75</v>
      </c>
      <c r="M8" s="13">
        <v>44622.491539351897</v>
      </c>
    </row>
    <row r="9" spans="1:13">
      <c r="A9" s="1" t="s">
        <v>76</v>
      </c>
      <c r="B9" s="2" t="s">
        <v>77</v>
      </c>
      <c r="C9" s="3">
        <v>44622.993831018503</v>
      </c>
      <c r="D9" s="4" t="s">
        <v>78</v>
      </c>
      <c r="E9" s="5" t="s">
        <v>79</v>
      </c>
      <c r="F9" s="6" t="s">
        <v>28</v>
      </c>
      <c r="G9" s="7" t="s">
        <v>80</v>
      </c>
      <c r="H9" s="8" t="s">
        <v>19</v>
      </c>
      <c r="I9" s="9" t="s">
        <v>20</v>
      </c>
      <c r="J9" s="10" t="s">
        <v>81</v>
      </c>
      <c r="K9" s="11" t="s">
        <v>82</v>
      </c>
      <c r="L9" s="12" t="s">
        <v>83</v>
      </c>
      <c r="M9" s="13">
        <v>44622.785057870402</v>
      </c>
    </row>
    <row r="10" spans="1:13">
      <c r="A10" s="1" t="s">
        <v>84</v>
      </c>
      <c r="B10" s="2" t="s">
        <v>85</v>
      </c>
      <c r="C10" s="3">
        <v>44622.927534722199</v>
      </c>
      <c r="D10" s="4" t="s">
        <v>86</v>
      </c>
      <c r="E10" s="5" t="s">
        <v>87</v>
      </c>
      <c r="F10" s="6" t="s">
        <v>28</v>
      </c>
      <c r="G10" s="7" t="s">
        <v>88</v>
      </c>
      <c r="H10" s="8" t="s">
        <v>89</v>
      </c>
      <c r="I10" s="9" t="s">
        <v>90</v>
      </c>
      <c r="J10" s="10" t="s">
        <v>91</v>
      </c>
      <c r="K10" s="11" t="s">
        <v>65</v>
      </c>
      <c r="L10" s="12" t="s">
        <v>92</v>
      </c>
      <c r="M10" s="13">
        <v>44622.410370370402</v>
      </c>
    </row>
    <row r="11" spans="1:13">
      <c r="A11" s="1" t="s">
        <v>93</v>
      </c>
      <c r="B11" s="2" t="s">
        <v>94</v>
      </c>
      <c r="C11" s="3">
        <v>44622.859039351897</v>
      </c>
      <c r="D11" s="4" t="s">
        <v>95</v>
      </c>
      <c r="E11" s="5" t="s">
        <v>96</v>
      </c>
      <c r="F11" s="6" t="s">
        <v>28</v>
      </c>
      <c r="G11" s="7" t="s">
        <v>97</v>
      </c>
      <c r="H11" s="8" t="s">
        <v>89</v>
      </c>
      <c r="I11" s="9" t="s">
        <v>98</v>
      </c>
      <c r="J11" s="10" t="s">
        <v>99</v>
      </c>
      <c r="L11" s="12" t="s">
        <v>66</v>
      </c>
      <c r="M11" s="13">
        <v>44622.6487037037</v>
      </c>
    </row>
    <row r="12" spans="1:13">
      <c r="A12" s="1" t="s">
        <v>100</v>
      </c>
      <c r="B12" s="2" t="s">
        <v>101</v>
      </c>
      <c r="C12" s="3">
        <v>44622.828275462998</v>
      </c>
      <c r="D12" s="4" t="s">
        <v>102</v>
      </c>
      <c r="E12" s="5" t="s">
        <v>103</v>
      </c>
      <c r="F12" s="6" t="s">
        <v>28</v>
      </c>
      <c r="G12" s="7" t="s">
        <v>104</v>
      </c>
      <c r="H12" s="8" t="s">
        <v>89</v>
      </c>
      <c r="I12" s="9" t="s">
        <v>105</v>
      </c>
      <c r="J12" s="10" t="s">
        <v>106</v>
      </c>
      <c r="K12" s="11" t="s">
        <v>82</v>
      </c>
      <c r="L12" s="12" t="s">
        <v>56</v>
      </c>
      <c r="M12" s="13">
        <v>44622.451435185198</v>
      </c>
    </row>
    <row r="13" spans="1:13">
      <c r="A13" s="1" t="s">
        <v>107</v>
      </c>
      <c r="B13" s="2" t="s">
        <v>108</v>
      </c>
      <c r="C13" s="3">
        <v>44622.872499999998</v>
      </c>
      <c r="D13" s="4" t="s">
        <v>109</v>
      </c>
      <c r="E13" s="5" t="s">
        <v>110</v>
      </c>
      <c r="F13" s="6" t="s">
        <v>28</v>
      </c>
      <c r="G13" s="7" t="s">
        <v>111</v>
      </c>
      <c r="H13" s="8" t="s">
        <v>112</v>
      </c>
      <c r="I13" s="9" t="s">
        <v>113</v>
      </c>
      <c r="J13" s="10" t="s">
        <v>114</v>
      </c>
      <c r="K13" s="11" t="s">
        <v>115</v>
      </c>
      <c r="L13" s="12" t="s">
        <v>75</v>
      </c>
      <c r="M13" s="13">
        <v>44622.6636111111</v>
      </c>
    </row>
    <row r="14" spans="1:13">
      <c r="A14" s="1" t="s">
        <v>116</v>
      </c>
      <c r="B14" s="2" t="s">
        <v>117</v>
      </c>
      <c r="C14" s="3">
        <v>44622.754907407398</v>
      </c>
      <c r="D14" s="4" t="s">
        <v>118</v>
      </c>
      <c r="E14" s="5" t="s">
        <v>119</v>
      </c>
      <c r="F14" s="6" t="s">
        <v>28</v>
      </c>
      <c r="G14" s="7" t="s">
        <v>120</v>
      </c>
      <c r="H14" s="8" t="s">
        <v>121</v>
      </c>
      <c r="I14" s="9" t="s">
        <v>122</v>
      </c>
      <c r="J14" s="10" t="s">
        <v>123</v>
      </c>
      <c r="K14" s="11" t="s">
        <v>124</v>
      </c>
      <c r="L14" s="12" t="s">
        <v>125</v>
      </c>
      <c r="M14" s="13">
        <v>44622.541018518503</v>
      </c>
    </row>
    <row r="15" spans="1:13">
      <c r="A15" s="1" t="s">
        <v>126</v>
      </c>
      <c r="B15" s="2" t="s">
        <v>127</v>
      </c>
      <c r="C15" s="3">
        <v>44622.726782407401</v>
      </c>
      <c r="D15" s="4" t="s">
        <v>128</v>
      </c>
      <c r="E15" s="5" t="s">
        <v>129</v>
      </c>
      <c r="F15" s="6" t="s">
        <v>28</v>
      </c>
      <c r="G15" s="7" t="s">
        <v>130</v>
      </c>
      <c r="H15" s="8" t="s">
        <v>131</v>
      </c>
      <c r="I15" s="9" t="s">
        <v>132</v>
      </c>
      <c r="J15" s="10" t="s">
        <v>133</v>
      </c>
      <c r="K15" s="11" t="s">
        <v>134</v>
      </c>
      <c r="L15" s="12" t="s">
        <v>83</v>
      </c>
      <c r="M15" s="13">
        <v>44622.443773148101</v>
      </c>
    </row>
    <row r="16" spans="1:13">
      <c r="A16" s="1" t="s">
        <v>135</v>
      </c>
      <c r="B16" s="2" t="s">
        <v>136</v>
      </c>
      <c r="C16" s="3">
        <v>44622.6389583333</v>
      </c>
      <c r="D16" s="4" t="s">
        <v>137</v>
      </c>
      <c r="E16" s="5" t="s">
        <v>138</v>
      </c>
      <c r="F16" s="6" t="s">
        <v>28</v>
      </c>
      <c r="G16" s="7" t="s">
        <v>139</v>
      </c>
      <c r="H16" s="8" t="s">
        <v>140</v>
      </c>
      <c r="I16" s="9" t="s">
        <v>141</v>
      </c>
      <c r="J16" s="10" t="s">
        <v>142</v>
      </c>
      <c r="K16" s="11" t="s">
        <v>82</v>
      </c>
      <c r="L16" s="12" t="s">
        <v>75</v>
      </c>
      <c r="M16" s="13">
        <v>44622.340636574103</v>
      </c>
    </row>
    <row r="17" spans="1:13">
      <c r="A17" s="1" t="s">
        <v>143</v>
      </c>
      <c r="B17" s="2" t="s">
        <v>144</v>
      </c>
      <c r="C17" s="3">
        <v>44622.787835648101</v>
      </c>
      <c r="D17" s="4" t="s">
        <v>145</v>
      </c>
      <c r="E17" s="5" t="s">
        <v>146</v>
      </c>
      <c r="F17" s="6" t="s">
        <v>28</v>
      </c>
      <c r="G17" s="7" t="s">
        <v>147</v>
      </c>
      <c r="H17" s="8" t="s">
        <v>140</v>
      </c>
      <c r="I17" s="9" t="s">
        <v>113</v>
      </c>
      <c r="J17" s="10" t="s">
        <v>148</v>
      </c>
      <c r="K17" s="11" t="s">
        <v>82</v>
      </c>
      <c r="L17" s="12" t="s">
        <v>149</v>
      </c>
      <c r="M17" s="13">
        <v>44622.571678240703</v>
      </c>
    </row>
    <row r="18" spans="1:13">
      <c r="A18" s="1" t="s">
        <v>150</v>
      </c>
      <c r="B18" s="2" t="s">
        <v>151</v>
      </c>
      <c r="C18" s="3">
        <v>44622.631365740701</v>
      </c>
      <c r="D18" s="4" t="s">
        <v>152</v>
      </c>
      <c r="E18" s="5" t="s">
        <v>153</v>
      </c>
      <c r="F18" s="6" t="s">
        <v>28</v>
      </c>
      <c r="G18" s="7" t="s">
        <v>154</v>
      </c>
      <c r="H18" s="8" t="s">
        <v>155</v>
      </c>
      <c r="J18" s="10" t="s">
        <v>156</v>
      </c>
      <c r="K18" s="11" t="s">
        <v>156</v>
      </c>
      <c r="L18" s="12" t="s">
        <v>157</v>
      </c>
      <c r="M18" s="13">
        <v>44622.422615740703</v>
      </c>
    </row>
    <row r="19" spans="1:13">
      <c r="A19" s="1" t="s">
        <v>158</v>
      </c>
      <c r="B19" s="2" t="s">
        <v>159</v>
      </c>
      <c r="C19" s="3">
        <v>44622.777499999997</v>
      </c>
      <c r="D19" s="4" t="s">
        <v>160</v>
      </c>
      <c r="E19" s="5" t="s">
        <v>161</v>
      </c>
      <c r="F19" s="6" t="s">
        <v>28</v>
      </c>
      <c r="G19" s="7" t="s">
        <v>162</v>
      </c>
      <c r="H19" s="8" t="s">
        <v>155</v>
      </c>
      <c r="J19" s="10" t="s">
        <v>163</v>
      </c>
      <c r="K19" s="11" t="s">
        <v>164</v>
      </c>
      <c r="L19" s="12" t="s">
        <v>165</v>
      </c>
      <c r="M19" s="13">
        <v>44622.495787036998</v>
      </c>
    </row>
    <row r="20" spans="1:13">
      <c r="A20" s="1" t="s">
        <v>166</v>
      </c>
      <c r="B20" s="2" t="s">
        <v>167</v>
      </c>
      <c r="C20" s="3">
        <v>44622.616134259297</v>
      </c>
      <c r="D20" s="4" t="s">
        <v>168</v>
      </c>
      <c r="E20" s="5" t="s">
        <v>169</v>
      </c>
      <c r="F20" s="6" t="s">
        <v>28</v>
      </c>
      <c r="G20" s="7" t="s">
        <v>170</v>
      </c>
      <c r="H20" s="8" t="s">
        <v>155</v>
      </c>
      <c r="J20" s="10" t="s">
        <v>171</v>
      </c>
      <c r="K20" s="11" t="s">
        <v>172</v>
      </c>
      <c r="L20" s="12" t="s">
        <v>165</v>
      </c>
      <c r="M20" s="13">
        <v>44622.401238425897</v>
      </c>
    </row>
    <row r="21" spans="1:13">
      <c r="A21" s="1" t="s">
        <v>173</v>
      </c>
      <c r="B21" s="2" t="s">
        <v>174</v>
      </c>
      <c r="C21" s="3">
        <v>44622.836412037002</v>
      </c>
      <c r="D21" s="4" t="s">
        <v>175</v>
      </c>
      <c r="E21" s="5" t="s">
        <v>176</v>
      </c>
      <c r="F21" s="6" t="s">
        <v>28</v>
      </c>
      <c r="G21" s="7" t="s">
        <v>177</v>
      </c>
      <c r="H21" s="8" t="s">
        <v>155</v>
      </c>
      <c r="J21" s="10" t="s">
        <v>178</v>
      </c>
      <c r="K21" s="11" t="s">
        <v>82</v>
      </c>
      <c r="L21" s="12" t="s">
        <v>23</v>
      </c>
      <c r="M21" s="13">
        <v>44622.6272916667</v>
      </c>
    </row>
    <row r="22" spans="1:13">
      <c r="A22" s="1" t="s">
        <v>179</v>
      </c>
      <c r="B22" s="2" t="s">
        <v>180</v>
      </c>
      <c r="C22" s="3">
        <v>44622.6176388889</v>
      </c>
      <c r="D22" s="4" t="s">
        <v>181</v>
      </c>
      <c r="E22" s="5" t="s">
        <v>182</v>
      </c>
      <c r="F22" s="6" t="s">
        <v>28</v>
      </c>
      <c r="G22" s="7" t="s">
        <v>183</v>
      </c>
      <c r="H22" s="8" t="s">
        <v>155</v>
      </c>
      <c r="J22" s="10" t="s">
        <v>184</v>
      </c>
      <c r="K22" s="11" t="s">
        <v>184</v>
      </c>
      <c r="L22" s="12" t="s">
        <v>34</v>
      </c>
      <c r="M22" s="13">
        <v>44622.408414351798</v>
      </c>
    </row>
    <row r="23" spans="1:13">
      <c r="A23" s="1" t="s">
        <v>185</v>
      </c>
      <c r="B23" s="2" t="s">
        <v>186</v>
      </c>
      <c r="C23" s="3">
        <v>44622.877199074101</v>
      </c>
      <c r="D23" s="4" t="s">
        <v>187</v>
      </c>
      <c r="E23" s="5" t="s">
        <v>188</v>
      </c>
      <c r="F23" s="6" t="s">
        <v>28</v>
      </c>
      <c r="G23" s="7" t="s">
        <v>189</v>
      </c>
      <c r="H23" s="8" t="s">
        <v>190</v>
      </c>
      <c r="I23" s="9" t="s">
        <v>191</v>
      </c>
      <c r="J23" s="10" t="s">
        <v>192</v>
      </c>
      <c r="L23" s="12" t="s">
        <v>34</v>
      </c>
      <c r="M23" s="13">
        <v>44622.657430555599</v>
      </c>
    </row>
    <row r="24" spans="1:13">
      <c r="A24" s="1" t="s">
        <v>193</v>
      </c>
      <c r="B24" s="2" t="s">
        <v>194</v>
      </c>
      <c r="C24" s="3">
        <v>44622.636157407404</v>
      </c>
      <c r="D24" s="4" t="s">
        <v>195</v>
      </c>
      <c r="E24" s="5" t="s">
        <v>196</v>
      </c>
      <c r="F24" s="6" t="s">
        <v>28</v>
      </c>
      <c r="G24" s="7" t="s">
        <v>197</v>
      </c>
      <c r="H24" s="8" t="s">
        <v>190</v>
      </c>
      <c r="I24" s="9" t="s">
        <v>198</v>
      </c>
      <c r="J24" s="10" t="s">
        <v>199</v>
      </c>
      <c r="K24" s="11" t="s">
        <v>82</v>
      </c>
      <c r="L24" s="12" t="s">
        <v>200</v>
      </c>
      <c r="M24" s="13">
        <v>44622.410706018498</v>
      </c>
    </row>
    <row r="25" spans="1:13">
      <c r="A25" s="1" t="s">
        <v>201</v>
      </c>
      <c r="B25" s="2" t="s">
        <v>202</v>
      </c>
      <c r="C25" s="3">
        <v>44622.867627314801</v>
      </c>
      <c r="D25" s="4" t="s">
        <v>203</v>
      </c>
      <c r="E25" s="5" t="s">
        <v>204</v>
      </c>
      <c r="F25" s="6" t="s">
        <v>28</v>
      </c>
      <c r="G25" s="7" t="s">
        <v>205</v>
      </c>
      <c r="H25" s="8" t="s">
        <v>190</v>
      </c>
      <c r="I25" s="9" t="s">
        <v>206</v>
      </c>
      <c r="J25" s="10" t="s">
        <v>207</v>
      </c>
      <c r="K25" s="11" t="s">
        <v>82</v>
      </c>
      <c r="L25" s="12" t="s">
        <v>23</v>
      </c>
      <c r="M25" s="13">
        <v>44622.464641203696</v>
      </c>
    </row>
    <row r="26" spans="1:13">
      <c r="A26" s="1" t="s">
        <v>208</v>
      </c>
      <c r="B26" s="2" t="s">
        <v>209</v>
      </c>
      <c r="C26" s="3">
        <v>44622.800231481502</v>
      </c>
      <c r="D26" s="4" t="s">
        <v>210</v>
      </c>
      <c r="E26" s="5" t="s">
        <v>211</v>
      </c>
      <c r="F26" s="6" t="s">
        <v>28</v>
      </c>
      <c r="G26" s="7" t="s">
        <v>212</v>
      </c>
      <c r="H26" s="8" t="s">
        <v>190</v>
      </c>
      <c r="I26" s="9" t="s">
        <v>213</v>
      </c>
      <c r="J26" s="10" t="s">
        <v>214</v>
      </c>
      <c r="K26" s="11" t="s">
        <v>82</v>
      </c>
      <c r="L26" s="12" t="s">
        <v>56</v>
      </c>
      <c r="M26" s="13">
        <v>44622.403344907398</v>
      </c>
    </row>
    <row r="27" spans="1:13">
      <c r="A27" s="1" t="s">
        <v>215</v>
      </c>
      <c r="B27" s="2" t="s">
        <v>216</v>
      </c>
      <c r="C27" s="3">
        <v>44622.628993055601</v>
      </c>
      <c r="D27" s="4" t="s">
        <v>217</v>
      </c>
      <c r="E27" s="5" t="s">
        <v>218</v>
      </c>
      <c r="F27" s="6" t="s">
        <v>28</v>
      </c>
      <c r="G27" s="7" t="s">
        <v>219</v>
      </c>
      <c r="H27" s="8" t="s">
        <v>190</v>
      </c>
      <c r="I27" s="9" t="s">
        <v>220</v>
      </c>
      <c r="J27" s="10" t="s">
        <v>221</v>
      </c>
      <c r="K27" s="11" t="s">
        <v>222</v>
      </c>
      <c r="L27" s="12" t="s">
        <v>223</v>
      </c>
      <c r="M27" s="13">
        <v>44622.418356481503</v>
      </c>
    </row>
    <row r="28" spans="1:13">
      <c r="A28" s="1" t="s">
        <v>224</v>
      </c>
      <c r="B28" s="2" t="s">
        <v>225</v>
      </c>
      <c r="C28" s="3">
        <v>44622.657488425903</v>
      </c>
      <c r="D28" s="4" t="s">
        <v>226</v>
      </c>
      <c r="E28" s="5" t="s">
        <v>227</v>
      </c>
      <c r="F28" s="6" t="s">
        <v>28</v>
      </c>
      <c r="G28" s="7" t="s">
        <v>197</v>
      </c>
      <c r="H28" s="8" t="s">
        <v>190</v>
      </c>
      <c r="I28" s="9" t="s">
        <v>191</v>
      </c>
      <c r="J28" s="10" t="s">
        <v>228</v>
      </c>
      <c r="K28" s="11" t="s">
        <v>222</v>
      </c>
      <c r="L28" s="12" t="s">
        <v>200</v>
      </c>
      <c r="M28" s="13">
        <v>44622.441574074102</v>
      </c>
    </row>
    <row r="29" spans="1:13">
      <c r="A29" s="1" t="s">
        <v>229</v>
      </c>
      <c r="B29" s="2" t="s">
        <v>230</v>
      </c>
      <c r="C29" s="3">
        <v>44622.797893518502</v>
      </c>
      <c r="D29" s="4" t="s">
        <v>231</v>
      </c>
      <c r="E29" s="5" t="s">
        <v>232</v>
      </c>
      <c r="F29" s="6" t="s">
        <v>28</v>
      </c>
      <c r="G29" s="7" t="s">
        <v>233</v>
      </c>
      <c r="H29" s="8" t="s">
        <v>190</v>
      </c>
      <c r="I29" s="9" t="s">
        <v>198</v>
      </c>
      <c r="J29" s="10" t="s">
        <v>234</v>
      </c>
      <c r="K29" s="11" t="s">
        <v>222</v>
      </c>
      <c r="L29" s="12" t="s">
        <v>83</v>
      </c>
      <c r="M29" s="13">
        <v>44622.560289351903</v>
      </c>
    </row>
    <row r="30" spans="1:13">
      <c r="A30" s="1" t="s">
        <v>235</v>
      </c>
      <c r="B30" s="2" t="s">
        <v>236</v>
      </c>
      <c r="C30" s="3">
        <v>44622.788379629601</v>
      </c>
      <c r="D30" s="4" t="s">
        <v>237</v>
      </c>
      <c r="E30" s="5" t="s">
        <v>238</v>
      </c>
      <c r="F30" s="6" t="s">
        <v>28</v>
      </c>
      <c r="G30" s="7" t="s">
        <v>239</v>
      </c>
      <c r="H30" s="8" t="s">
        <v>240</v>
      </c>
      <c r="I30" s="9" t="s">
        <v>241</v>
      </c>
      <c r="J30" s="10" t="s">
        <v>242</v>
      </c>
      <c r="K30" s="11" t="s">
        <v>82</v>
      </c>
      <c r="L30" s="12" t="s">
        <v>92</v>
      </c>
      <c r="M30" s="13">
        <v>44622.569155092599</v>
      </c>
    </row>
    <row r="31" spans="1:13">
      <c r="A31" s="1" t="s">
        <v>243</v>
      </c>
      <c r="B31" s="2" t="s">
        <v>244</v>
      </c>
      <c r="C31" s="3">
        <v>44622.710231481498</v>
      </c>
      <c r="D31" s="4" t="s">
        <v>245</v>
      </c>
      <c r="E31" s="5" t="s">
        <v>246</v>
      </c>
      <c r="F31" s="6" t="s">
        <v>28</v>
      </c>
      <c r="G31" s="7" t="s">
        <v>247</v>
      </c>
      <c r="H31" s="8" t="s">
        <v>248</v>
      </c>
      <c r="I31" s="9" t="s">
        <v>191</v>
      </c>
      <c r="J31" s="10" t="s">
        <v>249</v>
      </c>
      <c r="K31" s="11" t="s">
        <v>82</v>
      </c>
      <c r="L31" s="12" t="s">
        <v>250</v>
      </c>
      <c r="M31" s="13">
        <v>44622.457187499997</v>
      </c>
    </row>
    <row r="32" spans="1:13">
      <c r="A32" s="1" t="s">
        <v>251</v>
      </c>
      <c r="B32" s="2" t="s">
        <v>252</v>
      </c>
      <c r="C32" s="3">
        <v>44622.772592592599</v>
      </c>
      <c r="D32" s="4" t="s">
        <v>253</v>
      </c>
      <c r="E32" s="5" t="s">
        <v>254</v>
      </c>
      <c r="F32" s="6" t="s">
        <v>28</v>
      </c>
      <c r="G32" s="7" t="s">
        <v>255</v>
      </c>
      <c r="H32" s="8" t="s">
        <v>256</v>
      </c>
      <c r="I32" s="9" t="s">
        <v>257</v>
      </c>
      <c r="J32" s="10" t="s">
        <v>258</v>
      </c>
      <c r="K32" s="11" t="s">
        <v>82</v>
      </c>
      <c r="L32" s="12" t="s">
        <v>223</v>
      </c>
      <c r="M32" s="13">
        <v>44622.550532407397</v>
      </c>
    </row>
    <row r="33" spans="1:13">
      <c r="A33" s="1" t="s">
        <v>259</v>
      </c>
      <c r="B33" s="2" t="s">
        <v>260</v>
      </c>
      <c r="C33" s="3">
        <v>44622.8524189815</v>
      </c>
      <c r="D33" s="4" t="s">
        <v>261</v>
      </c>
      <c r="E33" s="5" t="s">
        <v>262</v>
      </c>
      <c r="F33" s="6" t="s">
        <v>28</v>
      </c>
      <c r="G33" s="7" t="s">
        <v>263</v>
      </c>
      <c r="H33" s="8" t="s">
        <v>264</v>
      </c>
      <c r="I33" s="9" t="s">
        <v>72</v>
      </c>
      <c r="J33" s="10" t="s">
        <v>265</v>
      </c>
      <c r="K33" s="11" t="s">
        <v>82</v>
      </c>
      <c r="L33" s="12" t="s">
        <v>56</v>
      </c>
      <c r="M33" s="13">
        <v>44622.643495370401</v>
      </c>
    </row>
    <row r="34" spans="1:13">
      <c r="A34" s="1" t="s">
        <v>266</v>
      </c>
      <c r="B34" s="2" t="s">
        <v>267</v>
      </c>
      <c r="C34" s="3">
        <v>44622.723263888904</v>
      </c>
      <c r="D34" s="4" t="s">
        <v>268</v>
      </c>
      <c r="E34" s="5" t="s">
        <v>269</v>
      </c>
      <c r="F34" s="6" t="s">
        <v>28</v>
      </c>
      <c r="G34" s="7" t="s">
        <v>270</v>
      </c>
      <c r="H34" s="8" t="s">
        <v>264</v>
      </c>
      <c r="I34" s="9" t="s">
        <v>72</v>
      </c>
      <c r="J34" s="10" t="s">
        <v>271</v>
      </c>
      <c r="K34" s="11" t="s">
        <v>222</v>
      </c>
      <c r="L34" s="12" t="s">
        <v>56</v>
      </c>
      <c r="M34" s="13">
        <v>44622.509618055599</v>
      </c>
    </row>
    <row r="35" spans="1:13">
      <c r="A35" s="1" t="s">
        <v>272</v>
      </c>
      <c r="B35" s="2" t="s">
        <v>273</v>
      </c>
      <c r="C35" s="3">
        <v>44622.964733796303</v>
      </c>
      <c r="D35" s="4" t="s">
        <v>274</v>
      </c>
      <c r="E35" s="5" t="s">
        <v>275</v>
      </c>
      <c r="F35" s="6" t="s">
        <v>28</v>
      </c>
      <c r="G35" s="7" t="s">
        <v>276</v>
      </c>
      <c r="H35" s="8" t="s">
        <v>277</v>
      </c>
      <c r="I35" s="9" t="s">
        <v>278</v>
      </c>
      <c r="J35" s="10" t="s">
        <v>279</v>
      </c>
      <c r="K35" s="11" t="s">
        <v>82</v>
      </c>
      <c r="L35" s="12" t="s">
        <v>125</v>
      </c>
      <c r="M35" s="13">
        <v>44622.756064814799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showInputMessage="1" showErrorMessage="1" error=" " promptTitle="Lookup (required)" prompt="This Serial Number (Inventory) (Inventory) record must already exist in Microsoft Dynamics 365 or in this source file." sqref="D2:D1048576" xr:uid="{00000000-0002-0000-0000-000001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G2:G1048576" xr:uid="{00000000-0002-0000-0000-000004000000}">
      <formula1>200</formula1>
    </dataValidation>
    <dataValidation showInputMessage="1" showErrorMessage="1" error=" " promptTitle="Lookup (required)" prompt="This Customer record must already exist in Microsoft Dynamics 365 or in this source file." sqref="J2:J1048576" xr:uid="{00000000-0002-0000-0000-000007000000}"/>
    <dataValidation allowBlank="1" showInputMessage="1" showErrorMessage="1" error=" " promptTitle="Lookup" prompt="This Dealer record must already exist in Microsoft Dynamics 365 or in this source file." sqref="K2:K1048576" xr:uid="{00000000-0002-0000-0000-000008000000}"/>
    <dataValidation allowBlank="1" showInputMessage="1" showErrorMessage="1" error=" " promptTitle="Lookup" prompt="This Created By record must already exist in Microsoft Dynamics 365 or in this source file." sqref="L2:L1048576" xr:uid="{00000000-0002-0000-0000-000009000000}"/>
    <dataValidation type="date" operator="greaterThanOrEqual" allowBlank="1" showInputMessage="1" showErrorMessage="1" errorTitle="Invalid Date" error="Created On must be in the correct date and time format." promptTitle="Date and time" prompt=" " sqref="M2:M1048576" xr:uid="{00000000-0002-0000-0000-00000A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List Value" error="Case Type must be selected from the drop-down list." promptTitle="Option set (required)" prompt="Select a value from the drop-down list." xr:uid="{00000000-0002-0000-0000-000003000000}">
          <x14:formula1>
            <xm:f>hiddenSheet!$A$2:$I$2</xm:f>
          </x14:formula1>
          <xm:sqref>F2:F1048576</xm:sqref>
        </x14:dataValidation>
        <x14:dataValidation type="list" showInputMessage="1" showErrorMessage="1" errorTitle="List Value" error="Primary Components must be selected from the drop-down list." promptTitle="Option set (required)" prompt="Select a value from the drop-down list." xr:uid="{00000000-0002-0000-0000-000005000000}">
          <x14:formula1>
            <xm:f>hiddenSheet!$A$3:$AH$3</xm:f>
          </x14:formula1>
          <xm:sqref>H2:H1048576</xm:sqref>
        </x14:dataValidation>
        <x14:dataValidation type="list" allowBlank="1" showInputMessage="1" showErrorMessage="1" errorTitle="List Value" error="Issue Description must be selected from the drop-down list." promptTitle="Option set" prompt="Select a value from the drop-down list." xr:uid="{00000000-0002-0000-0000-000006000000}">
          <x14:formula1>
            <xm:f>hiddenSheet!$A$4:$DV$4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V4"/>
  <sheetViews>
    <sheetView workbookViewId="0"/>
  </sheetViews>
  <sheetFormatPr defaultRowHeight="15"/>
  <sheetData>
    <row r="1" spans="1:126">
      <c r="A1" t="s">
        <v>280</v>
      </c>
    </row>
    <row r="2" spans="1:126">
      <c r="A2" t="s">
        <v>28</v>
      </c>
      <c r="B2" t="s">
        <v>281</v>
      </c>
      <c r="C2" t="s">
        <v>282</v>
      </c>
      <c r="D2" t="s">
        <v>283</v>
      </c>
      <c r="E2" t="s">
        <v>17</v>
      </c>
      <c r="F2" t="s">
        <v>284</v>
      </c>
      <c r="G2" t="s">
        <v>285</v>
      </c>
      <c r="H2" t="s">
        <v>286</v>
      </c>
      <c r="I2" t="s">
        <v>287</v>
      </c>
    </row>
    <row r="3" spans="1:126">
      <c r="A3" t="s">
        <v>288</v>
      </c>
      <c r="B3" t="s">
        <v>289</v>
      </c>
      <c r="C3" t="s">
        <v>9</v>
      </c>
      <c r="D3" t="s">
        <v>30</v>
      </c>
      <c r="E3" t="s">
        <v>290</v>
      </c>
      <c r="F3" t="s">
        <v>44</v>
      </c>
      <c r="G3" t="s">
        <v>62</v>
      </c>
      <c r="H3" t="s">
        <v>291</v>
      </c>
      <c r="I3" t="s">
        <v>19</v>
      </c>
      <c r="J3" t="s">
        <v>292</v>
      </c>
      <c r="K3" t="s">
        <v>89</v>
      </c>
      <c r="L3" t="s">
        <v>112</v>
      </c>
      <c r="M3" t="s">
        <v>121</v>
      </c>
      <c r="N3" t="s">
        <v>131</v>
      </c>
      <c r="O3" t="s">
        <v>293</v>
      </c>
      <c r="P3" t="s">
        <v>140</v>
      </c>
      <c r="Q3" t="s">
        <v>155</v>
      </c>
      <c r="R3" t="s">
        <v>294</v>
      </c>
      <c r="S3" t="s">
        <v>295</v>
      </c>
      <c r="T3" t="s">
        <v>190</v>
      </c>
      <c r="U3" t="s">
        <v>240</v>
      </c>
      <c r="V3" t="s">
        <v>296</v>
      </c>
      <c r="W3" t="s">
        <v>297</v>
      </c>
      <c r="X3" t="s">
        <v>248</v>
      </c>
      <c r="Y3" t="s">
        <v>256</v>
      </c>
      <c r="Z3" t="s">
        <v>298</v>
      </c>
      <c r="AA3" t="s">
        <v>264</v>
      </c>
      <c r="AB3" t="s">
        <v>299</v>
      </c>
      <c r="AC3" t="s">
        <v>300</v>
      </c>
      <c r="AD3" t="s">
        <v>301</v>
      </c>
      <c r="AE3" t="s">
        <v>302</v>
      </c>
      <c r="AF3" t="s">
        <v>277</v>
      </c>
      <c r="AG3" t="s">
        <v>303</v>
      </c>
      <c r="AH3" t="s">
        <v>304</v>
      </c>
    </row>
    <row r="4" spans="1:126">
      <c r="A4" t="s">
        <v>305</v>
      </c>
      <c r="B4" t="s">
        <v>306</v>
      </c>
      <c r="C4" t="s">
        <v>307</v>
      </c>
      <c r="D4" t="s">
        <v>122</v>
      </c>
      <c r="E4" t="s">
        <v>308</v>
      </c>
      <c r="F4" t="s">
        <v>309</v>
      </c>
      <c r="G4" t="s">
        <v>310</v>
      </c>
      <c r="H4" t="s">
        <v>311</v>
      </c>
      <c r="I4" t="s">
        <v>113</v>
      </c>
      <c r="J4" t="s">
        <v>312</v>
      </c>
      <c r="K4" t="s">
        <v>313</v>
      </c>
      <c r="L4" t="s">
        <v>257</v>
      </c>
      <c r="M4" t="s">
        <v>314</v>
      </c>
      <c r="N4" t="s">
        <v>198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53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72</v>
      </c>
      <c r="AD4" t="s">
        <v>328</v>
      </c>
      <c r="AE4" t="s">
        <v>329</v>
      </c>
      <c r="AF4" t="s">
        <v>191</v>
      </c>
      <c r="AG4" t="s">
        <v>330</v>
      </c>
      <c r="AH4" t="s">
        <v>331</v>
      </c>
      <c r="AI4" t="s">
        <v>332</v>
      </c>
      <c r="AJ4" t="s">
        <v>105</v>
      </c>
      <c r="AK4" t="s">
        <v>333</v>
      </c>
      <c r="AL4" t="s">
        <v>334</v>
      </c>
      <c r="AM4" t="s">
        <v>335</v>
      </c>
      <c r="AN4" t="s">
        <v>336</v>
      </c>
      <c r="AO4" t="s">
        <v>337</v>
      </c>
      <c r="AP4" t="s">
        <v>338</v>
      </c>
      <c r="AQ4" t="s">
        <v>339</v>
      </c>
      <c r="AR4" t="s">
        <v>340</v>
      </c>
      <c r="AS4" t="s">
        <v>341</v>
      </c>
      <c r="AT4" t="s">
        <v>342</v>
      </c>
      <c r="AU4" t="s">
        <v>291</v>
      </c>
      <c r="AV4" t="s">
        <v>343</v>
      </c>
      <c r="AW4" t="s">
        <v>213</v>
      </c>
      <c r="AX4" t="s">
        <v>344</v>
      </c>
      <c r="AY4" t="s">
        <v>345</v>
      </c>
      <c r="AZ4" t="s">
        <v>45</v>
      </c>
      <c r="BA4" t="s">
        <v>346</v>
      </c>
      <c r="BB4" t="s">
        <v>347</v>
      </c>
      <c r="BC4" t="s">
        <v>348</v>
      </c>
      <c r="BD4" t="s">
        <v>349</v>
      </c>
      <c r="BE4" t="s">
        <v>350</v>
      </c>
      <c r="BF4" t="s">
        <v>351</v>
      </c>
      <c r="BG4" t="s">
        <v>352</v>
      </c>
      <c r="BH4" t="s">
        <v>353</v>
      </c>
      <c r="BI4" t="s">
        <v>98</v>
      </c>
      <c r="BJ4" t="s">
        <v>354</v>
      </c>
      <c r="BK4" t="s">
        <v>355</v>
      </c>
      <c r="BL4" t="s">
        <v>356</v>
      </c>
      <c r="BM4" t="s">
        <v>20</v>
      </c>
      <c r="BN4" t="s">
        <v>357</v>
      </c>
      <c r="BO4" t="s">
        <v>358</v>
      </c>
      <c r="BP4" t="s">
        <v>359</v>
      </c>
      <c r="BQ4" t="s">
        <v>360</v>
      </c>
      <c r="BR4" t="s">
        <v>361</v>
      </c>
      <c r="BS4" t="s">
        <v>294</v>
      </c>
      <c r="BT4" t="s">
        <v>362</v>
      </c>
      <c r="BU4" t="s">
        <v>363</v>
      </c>
      <c r="BV4" t="s">
        <v>364</v>
      </c>
      <c r="BW4" t="s">
        <v>31</v>
      </c>
      <c r="BX4" t="s">
        <v>365</v>
      </c>
      <c r="BY4" t="s">
        <v>366</v>
      </c>
      <c r="BZ4" t="s">
        <v>367</v>
      </c>
      <c r="CA4" t="s">
        <v>368</v>
      </c>
      <c r="CB4" t="s">
        <v>132</v>
      </c>
      <c r="CC4" t="s">
        <v>369</v>
      </c>
      <c r="CD4" t="s">
        <v>370</v>
      </c>
      <c r="CE4" t="s">
        <v>278</v>
      </c>
      <c r="CF4" t="s">
        <v>371</v>
      </c>
      <c r="CG4" t="s">
        <v>296</v>
      </c>
      <c r="CH4" t="s">
        <v>372</v>
      </c>
      <c r="CI4" t="s">
        <v>373</v>
      </c>
      <c r="CJ4" t="s">
        <v>374</v>
      </c>
      <c r="CK4" t="s">
        <v>141</v>
      </c>
      <c r="CL4" t="s">
        <v>375</v>
      </c>
      <c r="CM4" t="s">
        <v>376</v>
      </c>
      <c r="CN4" t="s">
        <v>377</v>
      </c>
      <c r="CO4" t="s">
        <v>378</v>
      </c>
      <c r="CP4" t="s">
        <v>379</v>
      </c>
      <c r="CQ4" t="s">
        <v>380</v>
      </c>
      <c r="CR4" t="s">
        <v>241</v>
      </c>
      <c r="CS4" t="s">
        <v>381</v>
      </c>
      <c r="CT4" t="s">
        <v>382</v>
      </c>
      <c r="CU4" t="s">
        <v>383</v>
      </c>
      <c r="CV4" t="s">
        <v>206</v>
      </c>
      <c r="CW4" t="s">
        <v>384</v>
      </c>
      <c r="CX4" t="s">
        <v>220</v>
      </c>
      <c r="CY4" t="s">
        <v>385</v>
      </c>
      <c r="CZ4" t="s">
        <v>386</v>
      </c>
      <c r="DA4" t="s">
        <v>387</v>
      </c>
      <c r="DB4" t="s">
        <v>388</v>
      </c>
      <c r="DC4" t="s">
        <v>389</v>
      </c>
      <c r="DD4" t="s">
        <v>390</v>
      </c>
      <c r="DE4" t="s">
        <v>391</v>
      </c>
      <c r="DF4" t="s">
        <v>392</v>
      </c>
      <c r="DG4" t="s">
        <v>393</v>
      </c>
      <c r="DH4" t="s">
        <v>394</v>
      </c>
      <c r="DI4" t="s">
        <v>395</v>
      </c>
      <c r="DJ4" t="s">
        <v>396</v>
      </c>
      <c r="DK4" t="s">
        <v>397</v>
      </c>
      <c r="DL4" t="s">
        <v>90</v>
      </c>
      <c r="DM4" t="s">
        <v>398</v>
      </c>
      <c r="DN4" t="s">
        <v>399</v>
      </c>
      <c r="DO4" t="s">
        <v>400</v>
      </c>
      <c r="DP4" t="s">
        <v>401</v>
      </c>
      <c r="DQ4" t="s">
        <v>63</v>
      </c>
      <c r="DR4" t="s">
        <v>402</v>
      </c>
      <c r="DS4" t="s">
        <v>403</v>
      </c>
      <c r="DT4" t="s">
        <v>404</v>
      </c>
      <c r="DU4" t="s">
        <v>405</v>
      </c>
      <c r="DV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Components and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Stephens</dc:creator>
  <cp:lastModifiedBy>Greg Stephens</cp:lastModifiedBy>
  <dcterms:created xsi:type="dcterms:W3CDTF">2022-03-03T13:32:01Z</dcterms:created>
  <dcterms:modified xsi:type="dcterms:W3CDTF">2022-03-03T13:32:01Z</dcterms:modified>
</cp:coreProperties>
</file>