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srvdc01\users\g.stephens\Desktop\QC Daily\"/>
    </mc:Choice>
  </mc:AlternateContent>
  <xr:revisionPtr revIDLastSave="0" documentId="8_{95F2102F-4F7C-4305-A9A8-9F72F7595A2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  <sheet name="Components and Issues" sheetId="1" r:id="rId2"/>
    <sheet name="hiddenSheet" sheetId="2" state="veryHidden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<sst xmlns="http://schemas.openxmlformats.org/spreadsheetml/2006/main" count="726" uniqueCount="487">
  <si>
    <t>(Do Not Modify) Case</t>
  </si>
  <si>
    <t>(Do Not Modify) Row Checksum</t>
  </si>
  <si>
    <t>(Do Not Modify) Modified On</t>
  </si>
  <si>
    <t>Serial Number (Inventory) (Inventory)</t>
  </si>
  <si>
    <t>Case Number</t>
  </si>
  <si>
    <t>Case Type</t>
  </si>
  <si>
    <t>Case Title</t>
  </si>
  <si>
    <t>Primary Components</t>
  </si>
  <si>
    <t>Issue Description</t>
  </si>
  <si>
    <t>Customer</t>
  </si>
  <si>
    <t>Dealer</t>
  </si>
  <si>
    <t>Created By</t>
  </si>
  <si>
    <t>Created On</t>
  </si>
  <si>
    <t>de1d28f9-9af6-4daf-a457-03eb8a107d43</t>
  </si>
  <si>
    <t>6J4CgAhtZxgXmXdONTpyxEPGaNA+7+jwcoR7z/FrvZQmuEOeU39WiOIycRYNZ4mGPXvfiOmjTLP3vRmtSqIsOg==</t>
  </si>
  <si>
    <t>111121-R73</t>
  </si>
  <si>
    <t>CAS-80730-M6L0T3</t>
  </si>
  <si>
    <t>Warranty (parts and labor within warranty)</t>
  </si>
  <si>
    <t>possible blockage at the manifold</t>
  </si>
  <si>
    <t>Hose</t>
  </si>
  <si>
    <t>Hole</t>
  </si>
  <si>
    <t>HARTLE DISTRIBUTORS LLC</t>
  </si>
  <si>
    <t>Richard Estrella</t>
  </si>
  <si>
    <t>67d72f20-6178-4046-bab0-2f4c2bf723de</t>
  </si>
  <si>
    <t>9+QcssFKHD1l6oQZmCLQpQ5PgTil37C4NrqU1z88aBM2Dy5XMdKTV56U7M8qJ5aisU/5H+QlMZ/pRIuASDu5bA==</t>
  </si>
  <si>
    <t>102821-A13</t>
  </si>
  <si>
    <t>CAS-80729-V6F8G0</t>
  </si>
  <si>
    <t>Jumper from J7 to J22 instead of J7 to J60 (correct); resulted in IC code and non-stop pump highspeed</t>
  </si>
  <si>
    <t>Pack</t>
  </si>
  <si>
    <t>Wiring</t>
  </si>
  <si>
    <t>Richard Cimino</t>
  </si>
  <si>
    <t>COSTCO.COM</t>
  </si>
  <si>
    <t>Andrew Love</t>
  </si>
  <si>
    <t>060fec16-531e-4d78-a0fa-69c595e5a65a</t>
  </si>
  <si>
    <t>UNK8JrtWY035q6XUFqV3nQ/S3VG//DxIhlhDdS7KgRacjCWdpRN3SVM1wt1sjHkinsOZatwr5JPZMVS51cC40A==</t>
  </si>
  <si>
    <t>081621-A38</t>
  </si>
  <si>
    <t>CAS-80728-Y8M2R9</t>
  </si>
  <si>
    <t>PARTS ORDER FOR CAS-78025</t>
  </si>
  <si>
    <t>Heating Element</t>
  </si>
  <si>
    <t>Amanda Beyer</t>
  </si>
  <si>
    <t>Cherissa Kremer</t>
  </si>
  <si>
    <t>5c7b9019-a82e-48f8-95a0-3ce8590a8a0c</t>
  </si>
  <si>
    <t>OKJTILXKWXx6Zo2AHF7Y1L8z2oYORKChwJp/0ZeArVYqbhYgPtc9YSgf+f2/hZFXsJ8NJFHUuMz2dqxCli5DTw==</t>
  </si>
  <si>
    <t>010521-A07</t>
  </si>
  <si>
    <t>CAS-80727-M5B1K6</t>
  </si>
  <si>
    <t>PILLOW MISSING</t>
  </si>
  <si>
    <t>Missing</t>
  </si>
  <si>
    <t>Pillows</t>
  </si>
  <si>
    <t>PARADISE BAY</t>
  </si>
  <si>
    <t>Tamara Dangelo</t>
  </si>
  <si>
    <t>044dfee6-43c6-4a64-acb8-0d9e2f4bac56</t>
  </si>
  <si>
    <t>BtmAnE6wrb5VKShUaAbjySQICi4mnBGuE/Ijlt7s2M4HWryiFxjtYdM6uSpyY38dIACjJ+qeN45j9Ugwpi/PBw==</t>
  </si>
  <si>
    <t>091221-R80</t>
  </si>
  <si>
    <t>CAS-80726-F7P0Z9</t>
  </si>
  <si>
    <t>CUSTOMER NEEDS STEPS AND CHEMICALS</t>
  </si>
  <si>
    <t>Steps</t>
  </si>
  <si>
    <t>GREG WAKULA</t>
  </si>
  <si>
    <t>NY STATE FAIR</t>
  </si>
  <si>
    <t>Tracy Hunter</t>
  </si>
  <si>
    <t>dd4cc3be-6137-4304-b99c-3625cd6e6f76</t>
  </si>
  <si>
    <t>JLA87H9EaGuHEU/hNGQuu5jHThkTEO7la0Sl0BNxdFtXtYQdOVAEgcjxsnLG/6EIGSjhRKIkitW42BlnsgozfQ==</t>
  </si>
  <si>
    <t>021116-A1M0I1460</t>
  </si>
  <si>
    <t>CAS-80725-X3N6Q6</t>
  </si>
  <si>
    <t>Parts Only (parts only warranty on spa)</t>
  </si>
  <si>
    <t>DAMAGED SOFTCOVER</t>
  </si>
  <si>
    <t>Soft Cover</t>
  </si>
  <si>
    <t>Damaged</t>
  </si>
  <si>
    <t>MICHAEL MORRIS</t>
  </si>
  <si>
    <t>CLEARWATER SPAS OF COLORADO</t>
  </si>
  <si>
    <t>Joseph Galiley</t>
  </si>
  <si>
    <t>79334779-2e94-47bd-9720-59c5fdcd374e</t>
  </si>
  <si>
    <t>QoJopVgBZfrhEsBcLXSdNzeS+0H+Deks++gURiX5ON0Xemyiu31azwDO7XBKwXmjkJocpipLo9WpBs1CU6OocA==</t>
  </si>
  <si>
    <t>092521-A46</t>
  </si>
  <si>
    <t>CAS-80724-P7S3Z9</t>
  </si>
  <si>
    <t>TOPSIDE BUTTONS REVERSED</t>
  </si>
  <si>
    <t>Topside</t>
  </si>
  <si>
    <t>Communication</t>
  </si>
  <si>
    <t>SHELLEY SHELLEY  YOUNG</t>
  </si>
  <si>
    <t>Ashlee Hess</t>
  </si>
  <si>
    <t>81894317-92e7-4559-b966-e937c4f36020</t>
  </si>
  <si>
    <t>hjj/qoNWLo/dhlTv0k1pY0gmd8Vvs4cJ7wlwqPBH7w2SOkPVKWoZmyCKpj0GpRQfVbpHlmuWZklUIK3h0UGY7Q==</t>
  </si>
  <si>
    <t>042021-R57</t>
  </si>
  <si>
    <t>CAS-80723-G4L6M0</t>
  </si>
  <si>
    <t>STITCHING IS C OMING APART</t>
  </si>
  <si>
    <t>MARIT GREENHALGH</t>
  </si>
  <si>
    <t>COSTCO.CA</t>
  </si>
  <si>
    <t>26f11c60-1e27-459e-bdaf-0e6918df6058</t>
  </si>
  <si>
    <t>+fN5fFh6xcSrlMk+FbPjAXjK47cb00dOksWz32LpTQYbmJt9kXEXsoWzKweKb2vBQRbsvIwW7FydmCaFdcFLHg==</t>
  </si>
  <si>
    <t>071520-A37</t>
  </si>
  <si>
    <t>CAS-80722-T4Z0H8</t>
  </si>
  <si>
    <t>PILLOWS DETERIORATING</t>
  </si>
  <si>
    <t>Breaking Down</t>
  </si>
  <si>
    <t>SIMON FRIDMAN</t>
  </si>
  <si>
    <t>OVERSTOCK.COM MARKETPLACE</t>
  </si>
  <si>
    <t>Kris Garcia</t>
  </si>
  <si>
    <t>e7e4624e-5533-4f11-a1b0-e15b6ba43f17</t>
  </si>
  <si>
    <t>mvgahxfn5rMAyBNi5hf2TCEXrGznyIjRBEVcRrFL/tPjkxtNzhMEFFXO6z/I9oNEynF8MHiG/IDosoLQ/OHzfA==</t>
  </si>
  <si>
    <t>081621-A69</t>
  </si>
  <si>
    <t>CAS-80721-F5W6G5</t>
  </si>
  <si>
    <t>Parts for CAS-79266</t>
  </si>
  <si>
    <t>Manifold/PVC Fittings</t>
  </si>
  <si>
    <t>Broken</t>
  </si>
  <si>
    <t>Nicholas Arditi</t>
  </si>
  <si>
    <t>Ian Howard</t>
  </si>
  <si>
    <t>9c3962a3-c39e-4187-943f-50de298ab891</t>
  </si>
  <si>
    <t>4IVJ7DLnQ2lDNLAyjp8z+fTleWA8HJEdDRldSkyEAgLtUlznyqwHdISK65p1GXgyIXERq2ltLtYOBB5xoCmVBQ==</t>
  </si>
  <si>
    <t>071720-R50</t>
  </si>
  <si>
    <t>CAS-80720-Y4Y6F3</t>
  </si>
  <si>
    <t>leak at the tube of the jet</t>
  </si>
  <si>
    <t>Inspection</t>
  </si>
  <si>
    <t>SUSAN RYDER</t>
  </si>
  <si>
    <t>Kristoffer Taruc</t>
  </si>
  <si>
    <t>222e01bc-037f-45e7-b200-43763ebdb8c7</t>
  </si>
  <si>
    <t>xzgFXVLM4SHbhJSRc8shpYXhSDhGIcg+nAe9hSmoSCntqmrZ9B9/Aot6qYXzWIHsY3JPrDUzVAZe/OD1H655ng==</t>
  </si>
  <si>
    <t>120320-A33</t>
  </si>
  <si>
    <t>CAS-80719-N8V0G8</t>
  </si>
  <si>
    <t>Right Speaker Failure; Jet Falling Out</t>
  </si>
  <si>
    <t>Stereo</t>
  </si>
  <si>
    <t>Speaker</t>
  </si>
  <si>
    <t>MARLO RIVERS</t>
  </si>
  <si>
    <t>e0995e9c-6122-4264-bab6-4f3099bea745</t>
  </si>
  <si>
    <t>u80JgY+1mffaOrQ5g4/fwES2x0T9v4wuwPNIN1LqI9yyslibpp/ZVSKuVEirq5FjVNkLHq7uTnIXTSCC8Cwyjg==</t>
  </si>
  <si>
    <t>101921-A25</t>
  </si>
  <si>
    <t>CAS-80717-K7R9M5</t>
  </si>
  <si>
    <t>BROKEN TRIM</t>
  </si>
  <si>
    <t>Panels</t>
  </si>
  <si>
    <t>Cracked</t>
  </si>
  <si>
    <t>Lee Sandau</t>
  </si>
  <si>
    <t>Robin Valiquette</t>
  </si>
  <si>
    <t>66e28c48-b1d3-4237-a8fc-6e3f3a397da7</t>
  </si>
  <si>
    <t>dJEdrPRscb0J0tzFYgvXRTKroHlKE1NNVlQptVAQZrOXFaxSX+Y/HAY0UCSJH9F2sNy5Nx4yW/TRaCEYNKdjqQ==</t>
  </si>
  <si>
    <t>110821-A69</t>
  </si>
  <si>
    <t>CAS-80715-F6Y6P5</t>
  </si>
  <si>
    <t>CUSTOMER MISSING STEPS</t>
  </si>
  <si>
    <t>RYAN PETERSON</t>
  </si>
  <si>
    <t>bdae0803-065e-47c1-884b-33a9d81da5ef</t>
  </si>
  <si>
    <t>kSp3iJkQk275epSw4KNmZVtwntFFpWnH5yGBP5zeMh1Onb+TGZ4oFo3KPa3ODlxK4YpJHYwJxcPxQeTo14gMig==</t>
  </si>
  <si>
    <t>120721-R81</t>
  </si>
  <si>
    <t>CAS-80713-Q5J2F4</t>
  </si>
  <si>
    <t>MISSING SOFT COVER</t>
  </si>
  <si>
    <t>Cover</t>
  </si>
  <si>
    <t>VIRGINIA BARRERA</t>
  </si>
  <si>
    <t>680148d2-ebef-4843-adee-1b0facc0bec1</t>
  </si>
  <si>
    <t>xYiWgweeMrzU3A8EiRIyczNtoMPu0sfciZfLGeuX/OcWtG9wbHJrzrF+L43C1KL5mU+98dA7TC0oZ6e6MAuQgQ==</t>
  </si>
  <si>
    <t>CAS-80712-W2B1Q8</t>
  </si>
  <si>
    <t>LEAK</t>
  </si>
  <si>
    <t>Leak</t>
  </si>
  <si>
    <t>55f1d0e5-a9c6-4117-b7d5-9cb833456c9e</t>
  </si>
  <si>
    <t>zO6v5Rt3b8OkAkk7omgL98L3Ce804XKUMAi6TOb06nBw6H0EtBy4jz2iFhJ1ETpZHlOcreSfu4/mfsEZtphd7w==</t>
  </si>
  <si>
    <t>102221-R82</t>
  </si>
  <si>
    <t>CAS-80711-D6T6Y7</t>
  </si>
  <si>
    <t>HOLE IN HOSE</t>
  </si>
  <si>
    <t>ANDREW POLAK</t>
  </si>
  <si>
    <t>efb21877-bbce-4071-a584-a43e34c4a10d</t>
  </si>
  <si>
    <t>rqgqjur8KPLOS/j/aHN1h3kHnReqLWD2Fv3gFn/qqG64bK9gdIEAvJJTNaImWXNLMhKd+hV8C0m9ccpu/x1BaA==</t>
  </si>
  <si>
    <t>CAS-80710-N3W5F7</t>
  </si>
  <si>
    <t>PARTS  BEING SENT TO CUSTOMER FOR ISSUES BOUGHT FROM DEALER</t>
  </si>
  <si>
    <t>Misc.</t>
  </si>
  <si>
    <t>bccfaef1-e52b-4a4b-aa12-c99bd7d02c22</t>
  </si>
  <si>
    <t>ZtCPAAqHUPRxh8DILEan1Rk/R+9D6liqAMmKRTwi2b097wyQmYIa/iV6GZ/XIDqq1dMs8+oA4SwlwxMpKQWluA==</t>
  </si>
  <si>
    <t>101821-R65</t>
  </si>
  <si>
    <t>CAS-80709-B8N2Y7</t>
  </si>
  <si>
    <t>MISSING LID AND FILTER</t>
  </si>
  <si>
    <t>Filter/Filter Cannister</t>
  </si>
  <si>
    <t>Missing Parts</t>
  </si>
  <si>
    <t>EMERALD SPRINGS POOLS &amp; SPAS</t>
  </si>
  <si>
    <t>82af86de-b2e3-4179-9aec-b96c4ddfc334</t>
  </si>
  <si>
    <t>y8sxzvBLmDy1LkmLH+e4QveCXVHMrWm6L8XAILus45KuzRSnAJYP5wRi7FjgYzFjw442rHgLQ5Ir+aH06+CBhw==</t>
  </si>
  <si>
    <t>113021-A81</t>
  </si>
  <si>
    <t>CAS-80707-D8J2R2</t>
  </si>
  <si>
    <t>PUMPS NOT WORKING</t>
  </si>
  <si>
    <t>Unknown</t>
  </si>
  <si>
    <t>Nick Vukelic</t>
  </si>
  <si>
    <t>168f1ab4-bf6a-4d29-b799-2f3862287f92</t>
  </si>
  <si>
    <t>nrt4OeXiIGf0DJrAXus0NdLWzAdERSz0KPtd82tIroCfdiXh6eqowLmhlPF+dT1Uhv8CLMZKc56/RcEUdmwqiw==</t>
  </si>
  <si>
    <t>101721-A22</t>
  </si>
  <si>
    <t>CAS-80706-B9V7L3</t>
  </si>
  <si>
    <t>INOPERABLE JET/FILTER BASKET STUCK</t>
  </si>
  <si>
    <t>MATTHEW CAVOLO</t>
  </si>
  <si>
    <t>SAM'S CLUB-ONLINE</t>
  </si>
  <si>
    <t>Rick Mitchell</t>
  </si>
  <si>
    <t>482ac014-cb77-4ac9-bbb3-7c5805404019</t>
  </si>
  <si>
    <t>9X1jVNVwOb7RL1mX6x2l3HUIEky5CYMDBeU9uoh8uNDOX4wgzki6GSBuXP2RT3YTAj7O3GedmnCKrvinU31Lnw==</t>
  </si>
  <si>
    <t>102521-A27</t>
  </si>
  <si>
    <t>CAS-80705-L0S7Z0</t>
  </si>
  <si>
    <t>Broken T-Trim ; Cracked at Screw</t>
  </si>
  <si>
    <t>Jason Sebastian</t>
  </si>
  <si>
    <t>f3b3fcb6-60c6-4964-9dd5-f2dbcf84a774</t>
  </si>
  <si>
    <t>LfttOLktBP8NQb9ezBQ44YQ2Ciw0/3ldHAOaKrJ0XySnVwg2bvfGFW44OpsExRY4jsuw1Yff5LpB/YAtFl588w==</t>
  </si>
  <si>
    <t>051021-A31</t>
  </si>
  <si>
    <t>CAS-80704-N4H6Q0</t>
  </si>
  <si>
    <t>HEATING ISSUES</t>
  </si>
  <si>
    <t>Electrical</t>
  </si>
  <si>
    <t>DENNY LEWIS</t>
  </si>
  <si>
    <t>e1788ca9-04aa-477e-aeb8-cf1af02260c7</t>
  </si>
  <si>
    <t>gov52al09mrGfBhzZUBKCLsXUA1d/P7BKNGtodr/fBHsP0yAWS3m4RMKcLC7I6o5mEMn5MEZ9+nfdgcIR599Lg==</t>
  </si>
  <si>
    <t>012820-A30</t>
  </si>
  <si>
    <t>CAS-80702-C4F9P7</t>
  </si>
  <si>
    <t>leak from the manifold</t>
  </si>
  <si>
    <t>CYNTHIA WRIGHT</t>
  </si>
  <si>
    <t>STRONG SPAS FACTORY OUTLET #220</t>
  </si>
  <si>
    <t>f9b03cc0-c03a-416d-9e90-52203450eb9f</t>
  </si>
  <si>
    <t>iwB1TDJwU5EvkR7318CAQ3o8NBredVQa3sHV/lN/qBnA7qb5qR76FLnZF8iZIfBPRtyMkEYfvvGbBjJSeAg0pQ==</t>
  </si>
  <si>
    <t>120221-A34</t>
  </si>
  <si>
    <t>CAS-80701-L1N2Y4</t>
  </si>
  <si>
    <t>PANEL CORNER CRACKED</t>
  </si>
  <si>
    <t>RICHARD DALLAS</t>
  </si>
  <si>
    <t>MYHOTTUB.COM</t>
  </si>
  <si>
    <t>87fc41c4-b569-48f2-bb5e-1e74e419f33d</t>
  </si>
  <si>
    <t>h4LBp2u8LP5/c34bEsalUZnolA+/DR81SNhG1mtd2f3k9+APpug+c3dvpkAdtSz/7f6UkLz1IsaV9cFvEbUzvw==</t>
  </si>
  <si>
    <t>110421-A72</t>
  </si>
  <si>
    <t>CAS-80698-N8P0X9</t>
  </si>
  <si>
    <t>MISSING CLIPS AND STEPS BROKEN</t>
  </si>
  <si>
    <t>Missing Clips</t>
  </si>
  <si>
    <t>AMY HUTCHINSON</t>
  </si>
  <si>
    <t>7b779bb7-afed-4b0f-8d3e-ec4a8d6761d9</t>
  </si>
  <si>
    <t>mhVLiNENqNAtQHvsjWyNOf+uN9J7RMiKXgSkAQGiuGC2J4bo/rtK7mLHHqbniaM6TDAGS8jBIjCRzwLgWdFSLg==</t>
  </si>
  <si>
    <t>112321-R04</t>
  </si>
  <si>
    <t>CAS-80697-L8Z7W5</t>
  </si>
  <si>
    <t>damaged handles and missing steps</t>
  </si>
  <si>
    <t>Hard Cover Hardware</t>
  </si>
  <si>
    <t>COULTHARD'S POOLS &amp; SPAS</t>
  </si>
  <si>
    <t>15d37522-97d9-4895-9bd3-b9f3b7f2821f</t>
  </si>
  <si>
    <t>udM5rdQK9z4FO65IDCMLX0Dq68nYvy+rDit8tG+KlMJUVk3U+/iLBusBVdAxpyGj5Kc7oqqfUt9q7U4wlGPV3A==</t>
  </si>
  <si>
    <t>110121-R60</t>
  </si>
  <si>
    <t>CAS-80691-L2Q6W9</t>
  </si>
  <si>
    <t>NEW UNIT LEAKING</t>
  </si>
  <si>
    <t>Linda Heinrich</t>
  </si>
  <si>
    <t>986f8c36-1555-4d0d-b9cc-36833707d481</t>
  </si>
  <si>
    <t>/WJpGkzgsg7EUN9Nckh8WrhJtonzXvoSbsvcCzw5+cRJz5e3nqFwEpQD7ELTen3reqz1XZok/avbbFJFFSSQVA==</t>
  </si>
  <si>
    <t>112420-R36</t>
  </si>
  <si>
    <t>CAS-80690-K2C0Z8</t>
  </si>
  <si>
    <t>Hard cover pole assembly rusted</t>
  </si>
  <si>
    <t>Corrosion</t>
  </si>
  <si>
    <t>Man Made Pools LLC</t>
  </si>
  <si>
    <t>MAN MADE POOLS LLC</t>
  </si>
  <si>
    <t>Greg Stephens</t>
  </si>
  <si>
    <t>11827d85-8713-4412-adb1-446f04ec12cc</t>
  </si>
  <si>
    <t>XsEndIa0DZ3ZUHCAsuzDZLPHfBhWIm4s1hA/Is1ozSXvYdTwXoIjBcURlkx3+KBy8HxNskzhMOGEqNujyk6lNQ==</t>
  </si>
  <si>
    <t>110821-A58</t>
  </si>
  <si>
    <t>CAS-80689-J5S3Z3</t>
  </si>
  <si>
    <t>UNIT SMOKING</t>
  </si>
  <si>
    <t>BRIAN MOORE</t>
  </si>
  <si>
    <t>30c973bc-e6c7-4eab-953f-569023f9c970</t>
  </si>
  <si>
    <t>3UdFbuSImnhtsDAJPjTr4cPp6FLITKTW8HAHA1bAw7v6zpafpC8Tkto63uVgltfN6iyjRDF340BCK5CKKEmvnw==</t>
  </si>
  <si>
    <t>090418-A05</t>
  </si>
  <si>
    <t>CAS-80688-W5Q3X0</t>
  </si>
  <si>
    <t>SEAL IS NOT SEALING</t>
  </si>
  <si>
    <t>Hard Cover Structure</t>
  </si>
  <si>
    <t>Improper Sealing</t>
  </si>
  <si>
    <t>BRIDGITTE LUNDY</t>
  </si>
  <si>
    <t>HOUSE ACCOUNT</t>
  </si>
  <si>
    <t>f43e6988-abc4-4edf-8d75-61af5c850710</t>
  </si>
  <si>
    <t>IwIQfJL68PFVo/PBY8JTbcrmwxsBlCPY5ELniq3Gb2wb6EwFHTvSWT9Eta976rYWWqRzaglqKR+ZZzPpQ4vKqQ==</t>
  </si>
  <si>
    <t>031821-A81</t>
  </si>
  <si>
    <t>CAS-80687-F0T5W5</t>
  </si>
  <si>
    <t>DEFECTIVE HOT TUB COVER</t>
  </si>
  <si>
    <t>MICHAEL GREENWOOD</t>
  </si>
  <si>
    <t>HOME DEPOT US</t>
  </si>
  <si>
    <t>c2442573-e48a-442b-9f27-873a6836f5b8</t>
  </si>
  <si>
    <t>3IxoUjPvR+M94xed431ADMwrnKn0JJfBG6EzW7SwSeotAQc5rbQdcdgzcV9+jgS7DYAwPkitEcMxCfLb2LBAjQ==</t>
  </si>
  <si>
    <t>091421-A16</t>
  </si>
  <si>
    <t>CAS-80686-C5D2Z5</t>
  </si>
  <si>
    <t>Failed Acrylic Paint Repair</t>
  </si>
  <si>
    <t>Shell</t>
  </si>
  <si>
    <t>Scratch</t>
  </si>
  <si>
    <t>Russell White</t>
  </si>
  <si>
    <t>3b0f95b9-376f-4574-b4a2-83c6d5484178</t>
  </si>
  <si>
    <t>ahBqoj5os8pEU6x7GTICRX3tsn10FibG0iLNbQNHqtnSTk4M99AZzvWquIJeW0shXFgydbmHPCwMII6IU/srNw==</t>
  </si>
  <si>
    <t>051216-A010E1O61</t>
  </si>
  <si>
    <t>CAS-80685-H9W0D2</t>
  </si>
  <si>
    <t>COVER HANDLE BROKEN</t>
  </si>
  <si>
    <t>TIMOTHY TIMOTHY PAGE</t>
  </si>
  <si>
    <t>SUPERIOR HOME FURNISHINGS</t>
  </si>
  <si>
    <t>Alexis Mckown</t>
  </si>
  <si>
    <t>10a5e4ab-8c9f-4d7a-8a50-7a8aea6640f0</t>
  </si>
  <si>
    <t>DafQ7YUR6xbDBoFAUYXmRAhH5hLWz1VmsM65RUxRD9t8gNBBweKQpo/B+eYw+eOTpfaRJZ3PSVqtfT4UKn/Ftg==</t>
  </si>
  <si>
    <t>071521-R50</t>
  </si>
  <si>
    <t>CAS-80683-W7K4S1</t>
  </si>
  <si>
    <t>LEAK AND SCRATCHES</t>
  </si>
  <si>
    <t>NATHANIEL ALEXANDER</t>
  </si>
  <si>
    <t>51a9189d-c130-4039-9b09-e12c36a276c2</t>
  </si>
  <si>
    <t>DNu65EVQ0rV5foJpoaxVe02vEljY7NhI+THjXDQGQeU8bP33x/WXTrHBdV2ykHZtfLKPlwNayXNa5Sh55NIgLw==</t>
  </si>
  <si>
    <t>060321-A24</t>
  </si>
  <si>
    <t>CAS-80682-J6M4K4</t>
  </si>
  <si>
    <t>PART INSTALLATION FROM CAS-79529</t>
  </si>
  <si>
    <t>Jets - Body</t>
  </si>
  <si>
    <t>MICHAEL HAZAR</t>
  </si>
  <si>
    <t>Paige Swank</t>
  </si>
  <si>
    <t>47d116b5-1e15-475f-a67c-ebb7bf638566</t>
  </si>
  <si>
    <t>eBJH9vSjJAqMiKlhOPF+iK2rXp+jHzhiI+LnZ+pgeO+QPwRsMxOLQ22V/QJ6yjUdPIoCAFewYtXe7lSkixbo6g==</t>
  </si>
  <si>
    <t>083021-R31</t>
  </si>
  <si>
    <t>CAS-80681-D8Z8Q8</t>
  </si>
  <si>
    <t>Heater burnt Ncw</t>
  </si>
  <si>
    <t>WATER &amp; MORE LLC</t>
  </si>
  <si>
    <t>Matthew Greene</t>
  </si>
  <si>
    <t>5a467b05-c3fc-4151-ab4d-38a3bdf339d6</t>
  </si>
  <si>
    <t>oxdO244RaHQXnxts2GCvjc2PMxjSYqzLJJi5EeCQ0f8BPf4qZq7gl/zuJyYTcTuKXebveltWFr8FUzpQXfcN4w==</t>
  </si>
  <si>
    <t>101921-A07</t>
  </si>
  <si>
    <t>CAS-80680-H0Z6M7</t>
  </si>
  <si>
    <t>SPA WONT HEAT</t>
  </si>
  <si>
    <t>Devin Gorder</t>
  </si>
  <si>
    <t>f02f5343-e9d3-49c3-a39d-76386d15942f</t>
  </si>
  <si>
    <t>Uu6vl+t+h+Y4KnUr1mrrmZ0DeOGDVVKzX251e926dNhgVGfc/UF9XKR9+3ZwUbesxcn5mNPkzp7s8t17Np/yOw==</t>
  </si>
  <si>
    <t>100520-R37</t>
  </si>
  <si>
    <t>CAS-80679-R7W8P3</t>
  </si>
  <si>
    <t>WARPING HARDCOVER</t>
  </si>
  <si>
    <t>Warped</t>
  </si>
  <si>
    <t>LLOYD HRIVNAK</t>
  </si>
  <si>
    <t>CAREFREE SPAS</t>
  </si>
  <si>
    <t>685c9544-60bc-46ff-8f7d-05fc3cc9b039</t>
  </si>
  <si>
    <t>FxAP6+QRXoUP8GY/ZSUwxafBu56V0N97sraHA7WneaeA3gNK1mVAD8oxCLUe9HQl7XqCfDQHWS3qtnREbN5SzA==</t>
  </si>
  <si>
    <t>0000000000000</t>
  </si>
  <si>
    <t>CAS-80678-K6M0J8</t>
  </si>
  <si>
    <t>TEST FOR LOCKED DESC/RES</t>
  </si>
  <si>
    <t>Hardware</t>
  </si>
  <si>
    <t>Broke</t>
  </si>
  <si>
    <t>Testy Tester</t>
  </si>
  <si>
    <t>TEST DEALER</t>
  </si>
  <si>
    <t>Jesse Klock</t>
  </si>
  <si>
    <t>87958cb0-e516-4859-82c6-e26a6e44242c</t>
  </si>
  <si>
    <t>nxtpMr+S4/jWuJzmT88trRW9QQUrO5ONjG/rooYdwdesxJ19jkV2023Pz8LcDU0p7rxae0pVMDMlP2SlfJvUZQ==</t>
  </si>
  <si>
    <t>110119-R56</t>
  </si>
  <si>
    <t>CAS-80677-Q0H8R2</t>
  </si>
  <si>
    <t>SPA STILL LEAKING</t>
  </si>
  <si>
    <t>THERESA REYES</t>
  </si>
  <si>
    <t>Tynicia Beatty</t>
  </si>
  <si>
    <t>a55641b4-a8f6-4ed7-b32b-9ea3e4e2f0ad</t>
  </si>
  <si>
    <t>STpS0eyKxYYdOG7j5SK6dtku68BVuMEQK0s7YQBis3XheNenqf3rOE2PochqTdha1zRqvODPoGnO/GGSE4C6ag==</t>
  </si>
  <si>
    <t>102821-R59</t>
  </si>
  <si>
    <t>CAS-80676-M7Y6F4</t>
  </si>
  <si>
    <t>SPA WON'T OPERATE</t>
  </si>
  <si>
    <t>Vicki Anderson</t>
  </si>
  <si>
    <t>15c7abea-9031-449b-8a2a-403c9b926c04</t>
  </si>
  <si>
    <t>mNJ66iZChwB9+4M4FULHlXn7VA/ka97hTQn5FG3t2OLuICNZNb2Tceo90e8XWT3uYUtfISpc0N+C5p4GkW94QA==</t>
  </si>
  <si>
    <t>041621-A47</t>
  </si>
  <si>
    <t>CAS-80674-T1G0F6</t>
  </si>
  <si>
    <t>Spa not Heating</t>
  </si>
  <si>
    <t>Thomas Bogovich</t>
  </si>
  <si>
    <t>c34e582a-5351-4121-8a01-1752db8be866</t>
  </si>
  <si>
    <t>jG1m/7caMxR4Lqgw1Kw+b/eayV66bQ8KOyJnN2WB7MKWjb0NxtCi9ccV1CZs7R49OZoEhukzDADnGlb7tKBS8Q==</t>
  </si>
  <si>
    <t>102420-A04</t>
  </si>
  <si>
    <t>CAS-80672-N5M3L6</t>
  </si>
  <si>
    <t>SPEAKER NOT WORKING</t>
  </si>
  <si>
    <t>LISA DE ANGELO</t>
  </si>
  <si>
    <t>b68d3b19-7392-47ff-917f-126a83f79c84</t>
  </si>
  <si>
    <t>J4GMPgbq9pf+4L7EssZRywfU/m/IP6AvkOpVigiG8Wq+KtiGGHudNzZgdVHkRXKUOM9strH0lg2+GFKUevGmMA==</t>
  </si>
  <si>
    <t>091721-R49</t>
  </si>
  <si>
    <t>CAS-80671-C4B1X2</t>
  </si>
  <si>
    <t>Wrong soft cover was sent</t>
  </si>
  <si>
    <t>Wrong Model</t>
  </si>
  <si>
    <t>BIG SKY SPA SERVICE LLC</t>
  </si>
  <si>
    <t>1f0ec30a-bf1c-4348-aa40-d2b5ae77353b</t>
  </si>
  <si>
    <t>vQM0EE9SxiAu2RedY4xxxTP2v4i9lz4ixN1PtfJuosCNqxS7i157tfv3S3xiXe5aIryWWZp2cGpBvotEkH3acA==</t>
  </si>
  <si>
    <t>102921-A54</t>
  </si>
  <si>
    <t>CAS-80666-W6P2L8</t>
  </si>
  <si>
    <t>Bluetooth will not power on, leak at air jet</t>
  </si>
  <si>
    <t>Head Unit/Sub</t>
  </si>
  <si>
    <t>Adam Berger</t>
  </si>
  <si>
    <t>incident:PhZVe9ArW8DioaE6oLlLxlvfHeONyOTEQAvQBIvFUaF2ixhy2CBwDsW0t9XzLwfsKUlx7wuQGmeKH5htiOjb5w==:incidentid=%28Do%20Not%20Modify%29%20Case&amp;checksumLogicalName=%28Do%20Not%20Modify%29%20Row%20Checksum&amp;modifiedon=%28Do%20Not%20Modify%29%20Modified%20On&amp;c66fd35f-6e89-412f-b888-7edeb54e10ec.sts_serialnumberid=Serial%20Number%20%28Inventory%29%20%28Inventory%29&amp;ticketnumber=Case%20Number&amp;casetypecode=Case%20Type&amp;title=Case%20Title&amp;new_primarycomponents=Primary%20Components&amp;new_issuedescription=Issue%20Description&amp;customerid=Customer&amp;sts_dealer=Dealer&amp;createdby=Created%20By&amp;createdon=Created%20On</t>
  </si>
  <si>
    <t>Purchase (purchases only)</t>
  </si>
  <si>
    <t>Out of Warranty (warranty expired but we covered)</t>
  </si>
  <si>
    <t>Part Warranty (part purchased within a year)</t>
  </si>
  <si>
    <t>Inquiries</t>
  </si>
  <si>
    <t>Brochures and Purchase Follow up</t>
  </si>
  <si>
    <t>Remote Deliveries</t>
  </si>
  <si>
    <t>Wrong Item</t>
  </si>
  <si>
    <t>Cabinet</t>
  </si>
  <si>
    <t>GFCI Cord</t>
  </si>
  <si>
    <t>In House Repair</t>
  </si>
  <si>
    <t>Jets - Internals</t>
  </si>
  <si>
    <t>Lights</t>
  </si>
  <si>
    <t>Loose Parts</t>
  </si>
  <si>
    <t>Ozone</t>
  </si>
  <si>
    <t>Pool</t>
  </si>
  <si>
    <t>Pump/Blower</t>
  </si>
  <si>
    <t>Shipping</t>
  </si>
  <si>
    <t>Suction</t>
  </si>
  <si>
    <t>Valve - Air</t>
  </si>
  <si>
    <t>Valve - Water</t>
  </si>
  <si>
    <t>Wall Fittings</t>
  </si>
  <si>
    <t>Waterfall/Water Feature</t>
  </si>
  <si>
    <t>Acrylic</t>
  </si>
  <si>
    <t>Back yard</t>
  </si>
  <si>
    <t>Back Yard</t>
  </si>
  <si>
    <t>Blocked</t>
  </si>
  <si>
    <t>Blower Check Valve</t>
  </si>
  <si>
    <t>Bracket</t>
  </si>
  <si>
    <t>Broken Screen</t>
  </si>
  <si>
    <t>Broken Stem</t>
  </si>
  <si>
    <t>Bulge</t>
  </si>
  <si>
    <t>Burnt</t>
  </si>
  <si>
    <t>Burnt Motherboard</t>
  </si>
  <si>
    <t>Button Failure</t>
  </si>
  <si>
    <t>Chrome Trim</t>
  </si>
  <si>
    <t>Color Blemish</t>
  </si>
  <si>
    <t>Connectivity</t>
  </si>
  <si>
    <t>Corroded</t>
  </si>
  <si>
    <t>Crack</t>
  </si>
  <si>
    <t>Credit</t>
  </si>
  <si>
    <t>Customer Relations</t>
  </si>
  <si>
    <t>Customer Satisfaction</t>
  </si>
  <si>
    <t>Damage</t>
  </si>
  <si>
    <t>Damaged Base</t>
  </si>
  <si>
    <t>Damaged Clips</t>
  </si>
  <si>
    <t>Dead Short</t>
  </si>
  <si>
    <t>Delamination</t>
  </si>
  <si>
    <t>Discolored</t>
  </si>
  <si>
    <t>Display Failure</t>
  </si>
  <si>
    <t>Failure</t>
  </si>
  <si>
    <t>Falling Out</t>
  </si>
  <si>
    <t>Filter</t>
  </si>
  <si>
    <t>Filter Weir Parts</t>
  </si>
  <si>
    <t>Fountain Seat</t>
  </si>
  <si>
    <t>Fuse</t>
  </si>
  <si>
    <t>Gasket</t>
  </si>
  <si>
    <t>Gate Valve Clip</t>
  </si>
  <si>
    <t>Grinding</t>
  </si>
  <si>
    <t>Hardcover</t>
  </si>
  <si>
    <t>Improper Attachment</t>
  </si>
  <si>
    <t>Improper Function</t>
  </si>
  <si>
    <t>Improper Install</t>
  </si>
  <si>
    <t>Inability to Deliver</t>
  </si>
  <si>
    <t>Incorrect Color</t>
  </si>
  <si>
    <t>Install</t>
  </si>
  <si>
    <t>Installation Issues</t>
  </si>
  <si>
    <t>Keys</t>
  </si>
  <si>
    <t>Kinked</t>
  </si>
  <si>
    <t>Leaking - Gasket</t>
  </si>
  <si>
    <t>Leaking - Hole Quality</t>
  </si>
  <si>
    <t>Leaking - Loose</t>
  </si>
  <si>
    <t>Leaking at Connection</t>
  </si>
  <si>
    <t>Leaking Lens</t>
  </si>
  <si>
    <t>Lid/Tray</t>
  </si>
  <si>
    <t>Liner</t>
  </si>
  <si>
    <t>Literature</t>
  </si>
  <si>
    <t>Manual</t>
  </si>
  <si>
    <t>Missing Lid</t>
  </si>
  <si>
    <t>Missing Lights</t>
  </si>
  <si>
    <t>Moisture Intrusion</t>
  </si>
  <si>
    <t>Mounting Issue</t>
  </si>
  <si>
    <t>Neglect</t>
  </si>
  <si>
    <t>No Air</t>
  </si>
  <si>
    <t>No Power</t>
  </si>
  <si>
    <t>No Water</t>
  </si>
  <si>
    <t>Not Filtering</t>
  </si>
  <si>
    <t>Not Functioning</t>
  </si>
  <si>
    <t>Overlay Incorrect</t>
  </si>
  <si>
    <t>Plumbed Backwards</t>
  </si>
  <si>
    <t>Poor Glue Joint</t>
  </si>
  <si>
    <t>Poor Performance</t>
  </si>
  <si>
    <t>Poor Quality</t>
  </si>
  <si>
    <t>Popped Off</t>
  </si>
  <si>
    <t>Power Supply</t>
  </si>
  <si>
    <t>Questions</t>
  </si>
  <si>
    <t>Re-plumb</t>
  </si>
  <si>
    <t>Relay</t>
  </si>
  <si>
    <t>Resin</t>
  </si>
  <si>
    <t>See Notes</t>
  </si>
  <si>
    <t>See Case Title</t>
  </si>
  <si>
    <t>Seized</t>
  </si>
  <si>
    <t>Sensor</t>
  </si>
  <si>
    <t>Settings</t>
  </si>
  <si>
    <t>Settings - Strong</t>
  </si>
  <si>
    <t>Several Not Working</t>
  </si>
  <si>
    <t>Shipping Error</t>
  </si>
  <si>
    <t>Skirting</t>
  </si>
  <si>
    <t>Smoking</t>
  </si>
  <si>
    <t>Step Door</t>
  </si>
  <si>
    <t>Stopped Working</t>
  </si>
  <si>
    <t>Stripped</t>
  </si>
  <si>
    <t>Structural</t>
  </si>
  <si>
    <t>Stuck</t>
  </si>
  <si>
    <t>Towel Warmer</t>
  </si>
  <si>
    <t>Trips Constantly</t>
  </si>
  <si>
    <t>Unplugged</t>
  </si>
  <si>
    <t>Unsatisfied</t>
  </si>
  <si>
    <t>Venturi Broken</t>
  </si>
  <si>
    <t>Wall</t>
  </si>
  <si>
    <t>Water Chemistry</t>
  </si>
  <si>
    <t>Water Loggged</t>
  </si>
  <si>
    <t>Wrong Color</t>
  </si>
  <si>
    <t>Row Labels</t>
  </si>
  <si>
    <t>Grand Total</t>
  </si>
  <si>
    <t>(blank)</t>
  </si>
  <si>
    <t xml:space="preserve">Count </t>
  </si>
  <si>
    <t>Components and Issues 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</si>
</sst>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Stephens" refreshedDate="44552.333129976854" createdVersion="6" refreshedVersion="6" minRefreshableVersion="3" recordCount="46" xr:uid="{53221CA6-622B-4E2A-B556-A4D430505E3E}">
  <cacheSource type="worksheet">
    <worksheetSource name="Table1"/>
  </cacheSource>
  <cacheFields count="13">
    <cacheField name="(Do Not Modify) Case" numFmtId="0">
      <sharedItems/>
    </cacheField>
    <cacheField name="(Do Not Modify) Row Checksum" numFmtId="49">
      <sharedItems/>
    </cacheField>
    <cacheField name="(Do Not Modify) Modified On" numFmtId="22">
      <sharedItems containsSemiMixedTypes="0" containsNonDate="0" containsDate="1" containsString="0" minDate="2021-12-21T14:05:46" maxDate="2021-12-21T23:51:56"/>
    </cacheField>
    <cacheField name="Serial Number (Inventory) (Inventory)" numFmtId="49">
      <sharedItems/>
    </cacheField>
    <cacheField name="Case Number" numFmtId="49">
      <sharedItems/>
    </cacheField>
    <cacheField name="Case Type" numFmtId="49">
      <sharedItems/>
    </cacheField>
    <cacheField name="Case Title" numFmtId="49">
      <sharedItems/>
    </cacheField>
    <cacheField name="Primary Components" numFmtId="49">
      <sharedItems count="17">
        <s v="Hose"/>
        <s v="Pack"/>
        <s v="Missing"/>
        <s v="Soft Cover"/>
        <s v="Topside"/>
        <s v="Pillows"/>
        <s v="Manifold/PVC Fittings"/>
        <s v="Inspection"/>
        <s v="Stereo"/>
        <s v="Panels"/>
        <s v="Misc."/>
        <s v="Filter/Filter Cannister"/>
        <s v="Hard Cover Hardware"/>
        <s v="Hard Cover Structure"/>
        <s v="Shell"/>
        <s v="Jets - Body"/>
        <s v="Hardware"/>
      </sharedItems>
    </cacheField>
    <cacheField name="Issue Description" numFmtId="49">
      <sharedItems containsBlank="1" count="25">
        <s v="Hole"/>
        <s v="Wiring"/>
        <s v="Heating Element"/>
        <s v="Pillows"/>
        <s v="Steps"/>
        <s v="Damaged"/>
        <s v="Communication"/>
        <s v="Breaking Down"/>
        <s v="Broken"/>
        <m/>
        <s v="Speaker"/>
        <s v="Cracked"/>
        <s v="Cover"/>
        <s v="Leak"/>
        <s v="Missing Parts"/>
        <s v="Unknown"/>
        <s v="Electrical"/>
        <s v="Missing Clips"/>
        <s v="Corrosion"/>
        <s v="Improper Sealing"/>
        <s v="Scratch"/>
        <s v="Warped"/>
        <s v="Broke"/>
        <s v="Wrong Model"/>
        <s v="Head Unit/Sub"/>
      </sharedItems>
    </cacheField>
    <cacheField name="Customer" numFmtId="49">
      <sharedItems/>
    </cacheField>
    <cacheField name="Dealer" numFmtId="49">
      <sharedItems containsBlank="1"/>
    </cacheField>
    <cacheField name="Created By" numFmtId="49">
      <sharedItems/>
    </cacheField>
    <cacheField name="Created On" numFmtId="22">
      <sharedItems containsSemiMixedTypes="0" containsNonDate="0" containsDate="1" containsString="0" minDate="2021-12-21T08:12:12" maxDate="2021-12-21T17:37: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s v="de1d28f9-9af6-4daf-a457-03eb8a107d43"/>
    <s v="6J4CgAhtZxgXmXdONTpyxEPGaNA+7+jwcoR7z/FrvZQmuEOeU39WiOIycRYNZ4mGPXvfiOmjTLP3vRmtSqIsOg=="/>
    <d v="2021-12-21T22:43:04"/>
    <s v="111121-R73"/>
    <s v="CAS-80730-M6L0T3"/>
    <s v="Warranty (parts and labor within warranty)"/>
    <s v="possible blockage at the manifold"/>
    <x v="0"/>
    <x v="0"/>
    <s v="HARTLE DISTRIBUTORS LLC"/>
    <s v="HARTLE DISTRIBUTORS LLC"/>
    <s v="Richard Estrella"/>
    <d v="2021-12-21T17:37:20"/>
  </r>
  <r>
    <s v="67d72f20-6178-4046-bab0-2f4c2bf723de"/>
    <s v="9+QcssFKHD1l6oQZmCLQpQ5PgTil37C4NrqU1z88aBM2Dy5XMdKTV56U7M8qJ5aisU/5H+QlMZ/pRIuASDu5bA=="/>
    <d v="2021-12-21T22:23:51"/>
    <s v="102821-A13"/>
    <s v="CAS-80729-V6F8G0"/>
    <s v="Warranty (parts and labor within warranty)"/>
    <s v="Jumper from J7 to J22 instead of J7 to J60 (correct); resulted in IC code and non-stop pump highspeed"/>
    <x v="1"/>
    <x v="1"/>
    <s v="Richard Cimino"/>
    <s v="COSTCO.COM"/>
    <s v="Andrew Love"/>
    <d v="2021-12-21T17:23:28"/>
  </r>
  <r>
    <s v="060fec16-531e-4d78-a0fa-69c595e5a65a"/>
    <s v="UNK8JrtWY035q6XUFqV3nQ/S3VG//DxIhlhDdS7KgRacjCWdpRN3SVM1wt1sjHkinsOZatwr5JPZMVS51cC40A=="/>
    <d v="2021-12-21T23:20:57"/>
    <s v="081621-A38"/>
    <s v="CAS-80728-Y8M2R9"/>
    <s v="Warranty (parts and labor within warranty)"/>
    <s v="PARTS ORDER FOR CAS-78025"/>
    <x v="1"/>
    <x v="2"/>
    <s v="Amanda Beyer"/>
    <s v="COSTCO.COM"/>
    <s v="Cherissa Kremer"/>
    <d v="2021-12-21T16:58:52"/>
  </r>
  <r>
    <s v="5c7b9019-a82e-48f8-95a0-3ce8590a8a0c"/>
    <s v="OKJTILXKWXx6Zo2AHF7Y1L8z2oYORKChwJp/0ZeArVYqbhYgPtc9YSgf+f2/hZFXsJ8NJFHUuMz2dqxCli5DTw=="/>
    <d v="2021-12-21T21:51:51"/>
    <s v="010521-A07"/>
    <s v="CAS-80727-M5B1K6"/>
    <s v="Warranty (parts and labor within warranty)"/>
    <s v="PILLOW MISSING"/>
    <x v="2"/>
    <x v="3"/>
    <s v="PARADISE BAY"/>
    <s v="PARADISE BAY"/>
    <s v="Tamara Dangelo"/>
    <d v="2021-12-21T16:37:55"/>
  </r>
  <r>
    <s v="044dfee6-43c6-4a64-acb8-0d9e2f4bac56"/>
    <s v="BtmAnE6wrb5VKShUaAbjySQICi4mnBGuE/Ijlt7s2M4HWryiFxjtYdM6uSpyY38dIACjJ+qeN45j9Ugwpi/PBw=="/>
    <d v="2021-12-21T21:15:02"/>
    <s v="091221-R80"/>
    <s v="CAS-80726-F7P0Z9"/>
    <s v="Warranty (parts and labor within warranty)"/>
    <s v="CUSTOMER NEEDS STEPS AND CHEMICALS"/>
    <x v="2"/>
    <x v="4"/>
    <s v="GREG WAKULA"/>
    <s v="NY STATE FAIR"/>
    <s v="Tracy Hunter"/>
    <d v="2021-12-21T16:14:24"/>
  </r>
  <r>
    <s v="dd4cc3be-6137-4304-b99c-3625cd6e6f76"/>
    <s v="JLA87H9EaGuHEU/hNGQuu5jHThkTEO7la0Sl0BNxdFtXtYQdOVAEgcjxsnLG/6EIGSjhRKIkitW42BlnsgozfQ=="/>
    <d v="2021-12-21T20:50:01"/>
    <s v="021116-A1M0I1460"/>
    <s v="CAS-80725-X3N6Q6"/>
    <s v="Parts Only (parts only warranty on spa)"/>
    <s v="DAMAGED SOFTCOVER"/>
    <x v="3"/>
    <x v="5"/>
    <s v="MICHAEL MORRIS"/>
    <s v="CLEARWATER SPAS OF COLORADO"/>
    <s v="Joseph Galiley"/>
    <d v="2021-12-21T15:49:11"/>
  </r>
  <r>
    <s v="79334779-2e94-47bd-9720-59c5fdcd374e"/>
    <s v="QoJopVgBZfrhEsBcLXSdNzeS+0H+Deks++gURiX5ON0Xemyiu31azwDO7XBKwXmjkJocpipLo9WpBs1CU6OocA=="/>
    <d v="2021-12-21T20:48:06"/>
    <s v="092521-A46"/>
    <s v="CAS-80724-P7S3Z9"/>
    <s v="Warranty (parts and labor within warranty)"/>
    <s v="TOPSIDE BUTTONS REVERSED"/>
    <x v="4"/>
    <x v="6"/>
    <s v="SHELLEY SHELLEY  YOUNG"/>
    <s v="COSTCO.COM"/>
    <s v="Ashlee Hess"/>
    <d v="2021-12-21T15:46:34"/>
  </r>
  <r>
    <s v="81894317-92e7-4559-b966-e937c4f36020"/>
    <s v="hjj/qoNWLo/dhlTv0k1pY0gmd8Vvs4cJ7wlwqPBH7w2SOkPVKWoZmyCKpj0GpRQfVbpHlmuWZklUIK3h0UGY7Q=="/>
    <d v="2021-12-21T20:41:48"/>
    <s v="042021-R57"/>
    <s v="CAS-80723-G4L6M0"/>
    <s v="Warranty (parts and labor within warranty)"/>
    <s v="STITCHING IS C OMING APART"/>
    <x v="3"/>
    <x v="5"/>
    <s v="MARIT GREENHALGH"/>
    <s v="COSTCO.CA"/>
    <s v="Joseph Galiley"/>
    <d v="2021-12-21T15:41:14"/>
  </r>
  <r>
    <s v="26f11c60-1e27-459e-bdaf-0e6918df6058"/>
    <s v="+fN5fFh6xcSrlMk+FbPjAXjK47cb00dOksWz32LpTQYbmJt9kXEXsoWzKweKb2vBQRbsvIwW7FydmCaFdcFLHg=="/>
    <d v="2021-12-21T20:40:38"/>
    <s v="071520-A37"/>
    <s v="CAS-80722-T4Z0H8"/>
    <s v="Warranty (parts and labor within warranty)"/>
    <s v="PILLOWS DETERIORATING"/>
    <x v="5"/>
    <x v="7"/>
    <s v="SIMON FRIDMAN"/>
    <s v="OVERSTOCK.COM MARKETPLACE"/>
    <s v="Kris Garcia"/>
    <d v="2021-12-21T15:38:21"/>
  </r>
  <r>
    <s v="e7e4624e-5533-4f11-a1b0-e15b6ba43f17"/>
    <s v="mvgahxfn5rMAyBNi5hf2TCEXrGznyIjRBEVcRrFL/tPjkxtNzhMEFFXO6z/I9oNEynF8MHiG/IDosoLQ/OHzfA=="/>
    <d v="2021-12-21T20:53:09"/>
    <s v="081621-A69"/>
    <s v="CAS-80721-F5W6G5"/>
    <s v="Warranty (parts and labor within warranty)"/>
    <s v="Parts for CAS-79266"/>
    <x v="6"/>
    <x v="8"/>
    <s v="Nicholas Arditi"/>
    <s v="COSTCO.COM"/>
    <s v="Ian Howard"/>
    <d v="2021-12-21T15:19:30"/>
  </r>
  <r>
    <s v="9c3962a3-c39e-4187-943f-50de298ab891"/>
    <s v="4IVJ7DLnQ2lDNLAyjp8z+fTleWA8HJEdDRldSkyEAgLtUlznyqwHdISK65p1GXgyIXERq2ltLtYOBB5xoCmVBQ=="/>
    <d v="2021-12-21T20:15:31"/>
    <s v="071720-R50"/>
    <s v="CAS-80720-Y4Y6F3"/>
    <s v="Warranty (parts and labor within warranty)"/>
    <s v="leak at the tube of the jet"/>
    <x v="7"/>
    <x v="9"/>
    <s v="SUSAN RYDER"/>
    <s v="COSTCO.COM"/>
    <s v="Kristoffer Taruc"/>
    <d v="2021-12-21T15:15:31"/>
  </r>
  <r>
    <s v="222e01bc-037f-45e7-b200-43763ebdb8c7"/>
    <s v="xzgFXVLM4SHbhJSRc8shpYXhSDhGIcg+nAe9hSmoSCntqmrZ9B9/Aot6qYXzWIHsY3JPrDUzVAZe/OD1H655ng=="/>
    <d v="2021-12-21T20:03:53"/>
    <s v="120320-A33"/>
    <s v="CAS-80719-N8V0G8"/>
    <s v="Warranty (parts and labor within warranty)"/>
    <s v="Right Speaker Failure; Jet Falling Out"/>
    <x v="8"/>
    <x v="10"/>
    <s v="MARLO RIVERS"/>
    <s v="COSTCO.COM"/>
    <s v="Andrew Love"/>
    <d v="2021-12-21T15:03:10"/>
  </r>
  <r>
    <s v="e0995e9c-6122-4264-bab6-4f3099bea745"/>
    <s v="u80JgY+1mffaOrQ5g4/fwES2x0T9v4wuwPNIN1LqI9yyslibpp/ZVSKuVEirq5FjVNkLHq7uTnIXTSCC8Cwyjg=="/>
    <d v="2021-12-21T19:49:23"/>
    <s v="101921-A25"/>
    <s v="CAS-80717-K7R9M5"/>
    <s v="Warranty (parts and labor within warranty)"/>
    <s v="BROKEN TRIM"/>
    <x v="9"/>
    <x v="11"/>
    <s v="Lee Sandau"/>
    <s v="COSTCO.CA"/>
    <s v="Robin Valiquette"/>
    <d v="2021-12-21T14:48:04"/>
  </r>
  <r>
    <s v="66e28c48-b1d3-4237-a8fc-6e3f3a397da7"/>
    <s v="dJEdrPRscb0J0tzFYgvXRTKroHlKE1NNVlQptVAQZrOXFaxSX+Y/HAY0UCSJH9F2sNy5Nx4yW/TRaCEYNKdjqQ=="/>
    <d v="2021-12-21T19:33:13"/>
    <s v="110821-A69"/>
    <s v="CAS-80715-F6Y6P5"/>
    <s v="Warranty (parts and labor within warranty)"/>
    <s v="CUSTOMER MISSING STEPS"/>
    <x v="2"/>
    <x v="4"/>
    <s v="RYAN PETERSON"/>
    <s v="COSTCO.COM"/>
    <s v="Ashlee Hess"/>
    <d v="2021-12-21T14:32:55"/>
  </r>
  <r>
    <s v="bdae0803-065e-47c1-884b-33a9d81da5ef"/>
    <s v="kSp3iJkQk275epSw4KNmZVtwntFFpWnH5yGBP5zeMh1Onb+TGZ4oFo3KPa3ODlxK4YpJHYwJxcPxQeTo14gMig=="/>
    <d v="2021-12-21T19:14:07"/>
    <s v="120721-R81"/>
    <s v="CAS-80713-Q5J2F4"/>
    <s v="Warranty (parts and labor within warranty)"/>
    <s v="MISSING SOFT COVER"/>
    <x v="2"/>
    <x v="12"/>
    <s v="VIRGINIA BARRERA"/>
    <m/>
    <s v="Ashlee Hess"/>
    <d v="2021-12-21T14:13:40"/>
  </r>
  <r>
    <s v="680148d2-ebef-4843-adee-1b0facc0bec1"/>
    <s v="xYiWgweeMrzU3A8EiRIyczNtoMPu0sfciZfLGeuX/OcWtG9wbHJrzrF+L43C1KL5mU+98dA7TC0oZ6e6MAuQgQ=="/>
    <d v="2021-12-21T22:15:58"/>
    <s v="101921-A25"/>
    <s v="CAS-80712-W2B1Q8"/>
    <s v="Warranty (parts and labor within warranty)"/>
    <s v="LEAK"/>
    <x v="7"/>
    <x v="13"/>
    <s v="Lee Sandau"/>
    <s v="COSTCO.CA"/>
    <s v="Robin Valiquette"/>
    <d v="2021-12-21T13:59:23"/>
  </r>
  <r>
    <s v="55f1d0e5-a9c6-4117-b7d5-9cb833456c9e"/>
    <s v="zO6v5Rt3b8OkAkk7omgL98L3Ce804XKUMAi6TOb06nBw6H0EtBy4jz2iFhJ1ETpZHlOcreSfu4/mfsEZtphd7w=="/>
    <d v="2021-12-21T20:39:43"/>
    <s v="102221-R82"/>
    <s v="CAS-80711-D6T6Y7"/>
    <s v="Warranty (parts and labor within warranty)"/>
    <s v="HOLE IN HOSE"/>
    <x v="0"/>
    <x v="0"/>
    <s v="ANDREW POLAK"/>
    <s v="COSTCO.COM"/>
    <s v="Robin Valiquette"/>
    <d v="2021-12-21T13:51:36"/>
  </r>
  <r>
    <s v="efb21877-bbce-4071-a584-a43e34c4a10d"/>
    <s v="rqgqjur8KPLOS/j/aHN1h3kHnReqLWD2Fv3gFn/qqG64bK9gdIEAvJJTNaImWXNLMhKd+hV8C0m9ccpu/x1BaA=="/>
    <d v="2021-12-21T18:47:04"/>
    <s v="021116-A1M0I1460"/>
    <s v="CAS-80710-N3W5F7"/>
    <s v="Parts Only (parts only warranty on spa)"/>
    <s v="PARTS  BEING SENT TO CUSTOMER FOR ISSUES BOUGHT FROM DEALER"/>
    <x v="10"/>
    <x v="9"/>
    <s v="MICHAEL MORRIS"/>
    <s v="CLEARWATER SPAS OF COLORADO"/>
    <s v="Joseph Galiley"/>
    <d v="2021-12-21T13:45:48"/>
  </r>
  <r>
    <s v="bccfaef1-e52b-4a4b-aa12-c99bd7d02c22"/>
    <s v="ZtCPAAqHUPRxh8DILEan1Rk/R+9D6liqAMmKRTwi2b097wyQmYIa/iV6GZ/XIDqq1dMs8+oA4SwlwxMpKQWluA=="/>
    <d v="2021-12-21T18:31:41"/>
    <s v="101821-R65"/>
    <s v="CAS-80709-B8N2Y7"/>
    <s v="Warranty (parts and labor within warranty)"/>
    <s v="MISSING LID AND FILTER"/>
    <x v="11"/>
    <x v="14"/>
    <s v="EMERALD SPRINGS POOLS &amp; SPAS"/>
    <s v="EMERALD SPRINGS POOLS &amp; SPAS"/>
    <s v="Joseph Galiley"/>
    <d v="2021-12-21T13:30:34"/>
  </r>
  <r>
    <s v="82af86de-b2e3-4179-9aec-b96c4ddfc334"/>
    <s v="y8sxzvBLmDy1LkmLH+e4QveCXVHMrWm6L8XAILus45KuzRSnAJYP5wRi7FjgYzFjw442rHgLQ5Ir+aH06+CBhw=="/>
    <d v="2021-12-21T21:53:14"/>
    <s v="113021-A81"/>
    <s v="CAS-80707-D8J2R2"/>
    <s v="Warranty (parts and labor within warranty)"/>
    <s v="PUMPS NOT WORKING"/>
    <x v="7"/>
    <x v="15"/>
    <s v="Nick Vukelic"/>
    <s v="COSTCO.COM"/>
    <s v="Robin Valiquette"/>
    <d v="2021-12-21T12:47:19"/>
  </r>
  <r>
    <s v="168f1ab4-bf6a-4d29-b799-2f3862287f92"/>
    <s v="nrt4OeXiIGf0DJrAXus0NdLWzAdERSz0KPtd82tIroCfdiXh6eqowLmhlPF+dT1Uhv8CLMZKc56/RcEUdmwqiw=="/>
    <d v="2021-12-21T23:51:56"/>
    <s v="101721-A22"/>
    <s v="CAS-80706-B9V7L3"/>
    <s v="Warranty (parts and labor within warranty)"/>
    <s v="INOPERABLE JET/FILTER BASKET STUCK"/>
    <x v="10"/>
    <x v="9"/>
    <s v="MATTHEW CAVOLO"/>
    <s v="SAM'S CLUB-ONLINE"/>
    <s v="Rick Mitchell"/>
    <d v="2021-12-21T12:47:11"/>
  </r>
  <r>
    <s v="482ac014-cb77-4ac9-bbb3-7c5805404019"/>
    <s v="9X1jVNVwOb7RL1mX6x2l3HUIEky5CYMDBeU9uoh8uNDOX4wgzki6GSBuXP2RT3YTAj7O3GedmnCKrvinU31Lnw=="/>
    <d v="2021-12-21T17:47:07"/>
    <s v="102521-A27"/>
    <s v="CAS-80705-L0S7Z0"/>
    <s v="Warranty (parts and labor within warranty)"/>
    <s v="Broken T-Trim ; Cracked at Screw"/>
    <x v="9"/>
    <x v="11"/>
    <s v="Jason Sebastian"/>
    <s v="COSTCO.COM"/>
    <s v="Andrew Love"/>
    <d v="2021-12-21T12:46:33"/>
  </r>
  <r>
    <s v="f3b3fcb6-60c6-4964-9dd5-f2dbcf84a774"/>
    <s v="LfttOLktBP8NQb9ezBQ44YQ2Ciw0/3ldHAOaKrJ0XySnVwg2bvfGFW44OpsExRY4jsuw1Yff5LpB/YAtFl588w=="/>
    <d v="2021-12-21T17:52:08"/>
    <s v="051021-A31"/>
    <s v="CAS-80704-N4H6Q0"/>
    <s v="Warranty (parts and labor within warranty)"/>
    <s v="HEATING ISSUES"/>
    <x v="7"/>
    <x v="16"/>
    <s v="DENNY LEWIS"/>
    <m/>
    <s v="Tracy Hunter"/>
    <d v="2021-12-21T12:44:19"/>
  </r>
  <r>
    <s v="e1788ca9-04aa-477e-aeb8-cf1af02260c7"/>
    <s v="gov52al09mrGfBhzZUBKCLsXUA1d/P7BKNGtodr/fBHsP0yAWS3m4RMKcLC7I6o5mEMn5MEZ9+nfdgcIR599Lg=="/>
    <d v="2021-12-21T17:19:58"/>
    <s v="012820-A30"/>
    <s v="CAS-80702-C4F9P7"/>
    <s v="Warranty (parts and labor within warranty)"/>
    <s v="leak from the manifold"/>
    <x v="7"/>
    <x v="9"/>
    <s v="CYNTHIA WRIGHT"/>
    <s v="STRONG SPAS FACTORY OUTLET #220"/>
    <s v="Kristoffer Taruc"/>
    <d v="2021-12-21T12:19:58"/>
  </r>
  <r>
    <s v="f9b03cc0-c03a-416d-9e90-52203450eb9f"/>
    <s v="iwB1TDJwU5EvkR7318CAQ3o8NBredVQa3sHV/lN/qBnA7qb5qR76FLnZF8iZIfBPRtyMkEYfvvGbBjJSeAg0pQ=="/>
    <d v="2021-12-21T17:17:45"/>
    <s v="120221-A34"/>
    <s v="CAS-80701-L1N2Y4"/>
    <s v="Warranty (parts and labor within warranty)"/>
    <s v="PANEL CORNER CRACKED"/>
    <x v="9"/>
    <x v="11"/>
    <s v="RICHARD DALLAS"/>
    <s v="MYHOTTUB.COM"/>
    <s v="Ashlee Hess"/>
    <d v="2021-12-21T12:17:17"/>
  </r>
  <r>
    <s v="87fc41c4-b569-48f2-bb5e-1e74e419f33d"/>
    <s v="h4LBp2u8LP5/c34bEsalUZnolA+/DR81SNhG1mtd2f3k9+APpug+c3dvpkAdtSz/7f6UkLz1IsaV9cFvEbUzvw=="/>
    <d v="2021-12-21T16:45:01"/>
    <s v="110421-A72"/>
    <s v="CAS-80698-N8P0X9"/>
    <s v="Warranty (parts and labor within warranty)"/>
    <s v="MISSING CLIPS AND STEPS BROKEN"/>
    <x v="3"/>
    <x v="17"/>
    <s v="AMY HUTCHINSON"/>
    <s v="SAM'S CLUB-ONLINE"/>
    <s v="Ashlee Hess"/>
    <d v="2021-12-21T11:44:18"/>
  </r>
  <r>
    <s v="7b779bb7-afed-4b0f-8d3e-ec4a8d6761d9"/>
    <s v="mhVLiNENqNAtQHvsjWyNOf+uN9J7RMiKXgSkAQGiuGC2J4bo/rtK7mLHHqbniaM6TDAGS8jBIjCRzwLgWdFSLg=="/>
    <d v="2021-12-21T16:44:06"/>
    <s v="112321-R04"/>
    <s v="CAS-80697-L8Z7W5"/>
    <s v="Warranty (parts and labor within warranty)"/>
    <s v="damaged handles and missing steps"/>
    <x v="12"/>
    <x v="5"/>
    <s v="COULTHARD'S POOLS &amp; SPAS"/>
    <s v="COULTHARD'S POOLS &amp; SPAS"/>
    <s v="Joseph Galiley"/>
    <d v="2021-12-21T11:43:43"/>
  </r>
  <r>
    <s v="15d37522-97d9-4895-9bd3-b9f3b7f2821f"/>
    <s v="udM5rdQK9z4FO65IDCMLX0Dq68nYvy+rDit8tG+KlMJUVk3U+/iLBusBVdAxpyGj5Kc7oqqfUt9q7U4wlGPV3A=="/>
    <d v="2021-12-21T15:45:02"/>
    <s v="110121-R60"/>
    <s v="CAS-80691-L2Q6W9"/>
    <s v="Warranty (parts and labor within warranty)"/>
    <s v="NEW UNIT LEAKING"/>
    <x v="7"/>
    <x v="9"/>
    <s v="Linda Heinrich"/>
    <s v="COSTCO.COM"/>
    <s v="Rick Mitchell"/>
    <d v="2021-12-21T10:45:02"/>
  </r>
  <r>
    <s v="986f8c36-1555-4d0d-b9cc-36833707d481"/>
    <s v="/WJpGkzgsg7EUN9Nckh8WrhJtonzXvoSbsvcCzw5+cRJz5e3nqFwEpQD7ELTen3reqz1XZok/avbbFJFFSSQVA=="/>
    <d v="2021-12-21T15:41:52"/>
    <s v="112420-R36"/>
    <s v="CAS-80690-K2C0Z8"/>
    <s v="Warranty (parts and labor within warranty)"/>
    <s v="Hard cover pole assembly rusted"/>
    <x v="12"/>
    <x v="18"/>
    <s v="Man Made Pools LLC"/>
    <s v="MAN MADE POOLS LLC"/>
    <s v="Greg Stephens"/>
    <d v="2021-12-21T10:41:13"/>
  </r>
  <r>
    <s v="11827d85-8713-4412-adb1-446f04ec12cc"/>
    <s v="XsEndIa0DZ3ZUHCAsuzDZLPHfBhWIm4s1hA/Is1ozSXvYdTwXoIjBcURlkx3+KBy8HxNskzhMOGEqNujyk6lNQ=="/>
    <d v="2021-12-21T16:31:48"/>
    <s v="110821-A58"/>
    <s v="CAS-80689-J5S3Z3"/>
    <s v="Warranty (parts and labor within warranty)"/>
    <s v="UNIT SMOKING"/>
    <x v="10"/>
    <x v="9"/>
    <s v="BRIAN MOORE"/>
    <s v="COSTCO.COM"/>
    <s v="Rick Mitchell"/>
    <d v="2021-12-21T10:37:34"/>
  </r>
  <r>
    <s v="30c973bc-e6c7-4eab-953f-569023f9c970"/>
    <s v="3UdFbuSImnhtsDAJPjTr4cPp6FLITKTW8HAHA1bAw7v6zpafpC8Tkto63uVgltfN6iyjRDF340BCK5CKKEmvnw=="/>
    <d v="2021-12-21T16:21:20"/>
    <s v="090418-A05"/>
    <s v="CAS-80688-W5Q3X0"/>
    <s v="Warranty (parts and labor within warranty)"/>
    <s v="SEAL IS NOT SEALING"/>
    <x v="13"/>
    <x v="19"/>
    <s v="BRIDGITTE LUNDY"/>
    <s v="HOUSE ACCOUNT"/>
    <s v="Tracy Hunter"/>
    <d v="2021-12-21T10:36:09"/>
  </r>
  <r>
    <s v="f43e6988-abc4-4edf-8d75-61af5c850710"/>
    <s v="IwIQfJL68PFVo/PBY8JTbcrmwxsBlCPY5ELniq3Gb2wb6EwFHTvSWT9Eta976rYWWqRzaglqKR+ZZzPpQ4vKqQ=="/>
    <d v="2021-12-21T15:33:58"/>
    <s v="031821-A81"/>
    <s v="CAS-80687-F0T5W5"/>
    <s v="Warranty (parts and labor within warranty)"/>
    <s v="DEFECTIVE HOT TUB COVER"/>
    <x v="3"/>
    <x v="5"/>
    <s v="MICHAEL GREENWOOD"/>
    <s v="HOME DEPOT US"/>
    <s v="Kris Garcia"/>
    <d v="2021-12-21T10:29:50"/>
  </r>
  <r>
    <s v="c2442573-e48a-442b-9f27-873a6836f5b8"/>
    <s v="3IxoUjPvR+M94xed431ADMwrnKn0JJfBG6EzW7SwSeotAQc5rbQdcdgzcV9+jgS7DYAwPkitEcMxCfLb2LBAjQ=="/>
    <d v="2021-12-21T15:33:50"/>
    <s v="091421-A16"/>
    <s v="CAS-80686-C5D2Z5"/>
    <s v="Warranty (parts and labor within warranty)"/>
    <s v="Failed Acrylic Paint Repair"/>
    <x v="14"/>
    <x v="20"/>
    <s v="Russell White"/>
    <s v="COSTCO.COM"/>
    <s v="Andrew Love"/>
    <d v="2021-12-21T10:29:24"/>
  </r>
  <r>
    <s v="3b0f95b9-376f-4574-b4a2-83c6d5484178"/>
    <s v="ahBqoj5os8pEU6x7GTICRX3tsn10FibG0iLNbQNHqtnSTk4M99AZzvWquIJeW0shXFgydbmHPCwMII6IU/srNw=="/>
    <d v="2021-12-21T17:24:44"/>
    <s v="051216-A010E1O61"/>
    <s v="CAS-80685-H9W0D2"/>
    <s v="Warranty (parts and labor within warranty)"/>
    <s v="COVER HANDLE BROKEN"/>
    <x v="12"/>
    <x v="5"/>
    <s v="TIMOTHY TIMOTHY PAGE"/>
    <s v="SUPERIOR HOME FURNISHINGS"/>
    <s v="Alexis Mckown"/>
    <d v="2021-12-21T10:24:10"/>
  </r>
  <r>
    <s v="10a5e4ab-8c9f-4d7a-8a50-7a8aea6640f0"/>
    <s v="DafQ7YUR6xbDBoFAUYXmRAhH5hLWz1VmsM65RUxRD9t8gNBBweKQpo/B+eYw+eOTpfaRJZ3PSVqtfT4UKn/Ftg=="/>
    <d v="2021-12-21T15:00:59"/>
    <s v="071521-R50"/>
    <s v="CAS-80683-W7K4S1"/>
    <s v="Warranty (parts and labor within warranty)"/>
    <s v="LEAK AND SCRATCHES"/>
    <x v="10"/>
    <x v="9"/>
    <s v="NATHANIEL ALEXANDER"/>
    <s v="COSTCO.COM"/>
    <s v="Rick Mitchell"/>
    <d v="2021-12-21T10:00:59"/>
  </r>
  <r>
    <s v="51a9189d-c130-4039-9b09-e12c36a276c2"/>
    <s v="DNu65EVQ0rV5foJpoaxVe02vEljY7NhI+THjXDQGQeU8bP33x/WXTrHBdV2ykHZtfLKPlwNayXNa5Sh55NIgLw=="/>
    <d v="2021-12-21T14:53:30"/>
    <s v="060321-A24"/>
    <s v="CAS-80682-J6M4K4"/>
    <s v="Warranty (parts and labor within warranty)"/>
    <s v="PART INSTALLATION FROM CAS-79529"/>
    <x v="15"/>
    <x v="8"/>
    <s v="MICHAEL HAZAR"/>
    <s v="COSTCO.COM"/>
    <s v="Paige Swank"/>
    <d v="2021-12-21T09:51:41"/>
  </r>
  <r>
    <s v="47d116b5-1e15-475f-a67c-ebb7bf638566"/>
    <s v="eBJH9vSjJAqMiKlhOPF+iK2rXp+jHzhiI+LnZ+pgeO+QPwRsMxOLQ22V/QJ6yjUdPIoCAFewYtXe7lSkixbo6g=="/>
    <d v="2021-12-21T14:40:56"/>
    <s v="083021-R31"/>
    <s v="CAS-80681-D8Z8Q8"/>
    <s v="Warranty (parts and labor within warranty)"/>
    <s v="Heater burnt Ncw"/>
    <x v="1"/>
    <x v="2"/>
    <s v="WATER &amp; MORE LLC"/>
    <s v="WATER &amp; MORE LLC"/>
    <s v="Matthew Greene"/>
    <d v="2021-12-21T09:40:33"/>
  </r>
  <r>
    <s v="5a467b05-c3fc-4151-ab4d-38a3bdf339d6"/>
    <s v="oxdO244RaHQXnxts2GCvjc2PMxjSYqzLJJi5EeCQ0f8BPf4qZq7gl/zuJyYTcTuKXebveltWFr8FUzpQXfcN4w=="/>
    <d v="2021-12-21T15:35:49"/>
    <s v="101921-A07"/>
    <s v="CAS-80680-H0Z6M7"/>
    <s v="Warranty (parts and labor within warranty)"/>
    <s v="SPA WONT HEAT"/>
    <x v="1"/>
    <x v="2"/>
    <s v="Devin Gorder"/>
    <s v="COSTCO.CA"/>
    <s v="Joseph Galiley"/>
    <d v="2021-12-21T09:38:48"/>
  </r>
  <r>
    <s v="f02f5343-e9d3-49c3-a39d-76386d15942f"/>
    <s v="Uu6vl+t+h+Y4KnUr1mrrmZ0DeOGDVVKzX251e926dNhgVGfc/UF9XKR9+3ZwUbesxcn5mNPkzp7s8t17Np/yOw=="/>
    <d v="2021-12-21T14:34:43"/>
    <s v="100520-R37"/>
    <s v="CAS-80679-R7W8P3"/>
    <s v="Warranty (parts and labor within warranty)"/>
    <s v="WARPING HARDCOVER"/>
    <x v="13"/>
    <x v="21"/>
    <s v="LLOYD HRIVNAK"/>
    <s v="CAREFREE SPAS"/>
    <s v="Tracy Hunter"/>
    <d v="2021-12-21T09:33:28"/>
  </r>
  <r>
    <s v="685c9544-60bc-46ff-8f7d-05fc3cc9b039"/>
    <s v="FxAP6+QRXoUP8GY/ZSUwxafBu56V0N97sraHA7WneaeA3gNK1mVAD8oxCLUe9HQl7XqCfDQHWS3qtnREbN5SzA=="/>
    <d v="2021-12-21T14:25:14"/>
    <s v="0000000000000"/>
    <s v="CAS-80678-K6M0J8"/>
    <s v="Warranty (parts and labor within warranty)"/>
    <s v="TEST FOR LOCKED DESC/RES"/>
    <x v="16"/>
    <x v="22"/>
    <s v="Testy Tester"/>
    <s v="TEST DEALER"/>
    <s v="Jesse Klock"/>
    <d v="2021-12-21T09:24:34"/>
  </r>
  <r>
    <s v="87958cb0-e516-4859-82c6-e26a6e44242c"/>
    <s v="nxtpMr+S4/jWuJzmT88trRW9QQUrO5ONjG/rooYdwdesxJ19jkV2023Pz8LcDU0p7rxae0pVMDMlP2SlfJvUZQ=="/>
    <d v="2021-12-21T14:50:13"/>
    <s v="110119-R56"/>
    <s v="CAS-80677-Q0H8R2"/>
    <s v="Warranty (parts and labor within warranty)"/>
    <s v="SPA STILL LEAKING"/>
    <x v="7"/>
    <x v="13"/>
    <s v="THERESA REYES"/>
    <s v="COSTCO.COM"/>
    <s v="Tynicia Beatty"/>
    <d v="2021-12-21T09:24:20"/>
  </r>
  <r>
    <s v="a55641b4-a8f6-4ed7-b32b-9ea3e4e2f0ad"/>
    <s v="STpS0eyKxYYdOG7j5SK6dtku68BVuMEQK0s7YQBis3XheNenqf3rOE2PochqTdha1zRqvODPoGnO/GGSE4C6ag=="/>
    <d v="2021-12-21T14:21:25"/>
    <s v="102821-R59"/>
    <s v="CAS-80676-M7Y6F4"/>
    <s v="Warranty (parts and labor within warranty)"/>
    <s v="SPA WON'T OPERATE"/>
    <x v="7"/>
    <x v="9"/>
    <s v="Vicki Anderson"/>
    <s v="COSTCO.CA"/>
    <s v="Rick Mitchell"/>
    <d v="2021-12-21T09:21:25"/>
  </r>
  <r>
    <s v="15c7abea-9031-449b-8a2a-403c9b926c04"/>
    <s v="mNJ66iZChwB9+4M4FULHlXn7VA/ka97hTQn5FG3t2OLuICNZNb2Tceo90e8XWT3uYUtfISpc0N+C5p4GkW94QA=="/>
    <d v="2021-12-21T14:31:00"/>
    <s v="041621-A47"/>
    <s v="CAS-80674-T1G0F6"/>
    <s v="Warranty (parts and labor within warranty)"/>
    <s v="Spa not Heating"/>
    <x v="1"/>
    <x v="2"/>
    <s v="Thomas Bogovich"/>
    <m/>
    <s v="Greg Stephens"/>
    <d v="2021-12-21T09:18:53"/>
  </r>
  <r>
    <s v="c34e582a-5351-4121-8a01-1752db8be866"/>
    <s v="jG1m/7caMxR4Lqgw1Kw+b/eayV66bQ8KOyJnN2WB7MKWjb0NxtCi9ccV1CZs7R49OZoEhukzDADnGlb7tKBS8Q=="/>
    <d v="2021-12-21T14:40:53"/>
    <s v="102420-A04"/>
    <s v="CAS-80672-N5M3L6"/>
    <s v="Warranty (parts and labor within warranty)"/>
    <s v="SPEAKER NOT WORKING"/>
    <x v="8"/>
    <x v="10"/>
    <s v="LISA DE ANGELO"/>
    <s v="SAM'S CLUB-ONLINE"/>
    <s v="Tynicia Beatty"/>
    <d v="2021-12-21T09:08:15"/>
  </r>
  <r>
    <s v="b68d3b19-7392-47ff-917f-126a83f79c84"/>
    <s v="J4GMPgbq9pf+4L7EssZRywfU/m/IP6AvkOpVigiG8Wq+KtiGGHudNzZgdVHkRXKUOM9strH0lg2+GFKUevGmMA=="/>
    <d v="2021-12-21T14:05:46"/>
    <s v="091721-R49"/>
    <s v="CAS-80671-C4B1X2"/>
    <s v="Warranty (parts and labor within warranty)"/>
    <s v="Wrong soft cover was sent"/>
    <x v="3"/>
    <x v="23"/>
    <s v="BIG SKY SPA SERVICE LLC"/>
    <s v="BIG SKY SPA SERVICE LLC"/>
    <s v="Greg Stephens"/>
    <d v="2021-12-21T09:05:18"/>
  </r>
  <r>
    <s v="1f0ec30a-bf1c-4348-aa40-d2b5ae77353b"/>
    <s v="vQM0EE9SxiAu2RedY4xxxTP2v4i9lz4ixN1PtfJuosCNqxS7i157tfv3S3xiXe5aIryWWZp2cGpBvotEkH3acA=="/>
    <d v="2021-12-21T15:25:44"/>
    <s v="102921-A54"/>
    <s v="CAS-80666-W6P2L8"/>
    <s v="Warranty (parts and labor within warranty)"/>
    <s v="Bluetooth will not power on, leak at air jet"/>
    <x v="8"/>
    <x v="24"/>
    <s v="Adam Berger"/>
    <s v="COSTCO.COM"/>
    <s v="Greg Stephens"/>
    <d v="2021-12-21T08:12: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463B16-FACF-4E91-908B-D68F6FF0C94A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9" firstHeaderRow="1" firstDataRow="1" firstDataCol="1"/>
  <pivotFields count="13">
    <pivotField dataField="1" showAll="0"/>
    <pivotField showAll="0"/>
    <pivotField numFmtId="22" showAll="0"/>
    <pivotField showAll="0"/>
    <pivotField showAll="0"/>
    <pivotField showAll="0"/>
    <pivotField showAll="0"/>
    <pivotField axis="axisRow" showAll="0" sortType="descending">
      <items count="18">
        <item x="11"/>
        <item x="12"/>
        <item x="13"/>
        <item x="16"/>
        <item x="0"/>
        <item x="7"/>
        <item x="15"/>
        <item x="6"/>
        <item x="10"/>
        <item x="2"/>
        <item x="1"/>
        <item x="9"/>
        <item x="5"/>
        <item x="14"/>
        <item x="3"/>
        <item x="8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6">
        <item x="7"/>
        <item x="22"/>
        <item x="8"/>
        <item x="6"/>
        <item x="18"/>
        <item x="12"/>
        <item x="11"/>
        <item x="5"/>
        <item x="16"/>
        <item x="24"/>
        <item x="2"/>
        <item x="0"/>
        <item x="19"/>
        <item x="13"/>
        <item x="17"/>
        <item x="14"/>
        <item x="3"/>
        <item x="20"/>
        <item x="10"/>
        <item x="4"/>
        <item x="15"/>
        <item x="21"/>
        <item x="1"/>
        <item x="23"/>
        <item x="9"/>
        <item t="default"/>
      </items>
    </pivotField>
    <pivotField showAll="0"/>
    <pivotField showAll="0"/>
    <pivotField showAll="0"/>
    <pivotField numFmtId="22" showAll="0"/>
  </pivotFields>
  <rowFields count="2">
    <field x="7"/>
    <field x="8"/>
  </rowFields>
  <rowItems count="46">
    <i>
      <x v="5"/>
    </i>
    <i r="1">
      <x v="8"/>
    </i>
    <i r="1">
      <x v="13"/>
    </i>
    <i r="1">
      <x v="20"/>
    </i>
    <i r="1">
      <x v="24"/>
    </i>
    <i>
      <x v="14"/>
    </i>
    <i r="1">
      <x v="7"/>
    </i>
    <i r="1">
      <x v="14"/>
    </i>
    <i r="1">
      <x v="23"/>
    </i>
    <i>
      <x v="10"/>
    </i>
    <i r="1">
      <x v="10"/>
    </i>
    <i r="1">
      <x v="22"/>
    </i>
    <i>
      <x v="9"/>
    </i>
    <i r="1">
      <x v="5"/>
    </i>
    <i r="1">
      <x v="16"/>
    </i>
    <i r="1">
      <x v="19"/>
    </i>
    <i>
      <x v="8"/>
    </i>
    <i r="1">
      <x v="24"/>
    </i>
    <i>
      <x v="11"/>
    </i>
    <i r="1">
      <x v="6"/>
    </i>
    <i>
      <x v="15"/>
    </i>
    <i r="1">
      <x v="9"/>
    </i>
    <i r="1">
      <x v="18"/>
    </i>
    <i>
      <x v="1"/>
    </i>
    <i r="1">
      <x v="4"/>
    </i>
    <i r="1">
      <x v="7"/>
    </i>
    <i>
      <x v="2"/>
    </i>
    <i r="1">
      <x v="12"/>
    </i>
    <i r="1">
      <x v="21"/>
    </i>
    <i>
      <x v="4"/>
    </i>
    <i r="1">
      <x v="11"/>
    </i>
    <i>
      <x v="13"/>
    </i>
    <i r="1">
      <x v="17"/>
    </i>
    <i>
      <x v="12"/>
    </i>
    <i r="1">
      <x/>
    </i>
    <i>
      <x v="7"/>
    </i>
    <i r="1">
      <x v="2"/>
    </i>
    <i>
      <x v="16"/>
    </i>
    <i r="1">
      <x v="3"/>
    </i>
    <i>
      <x/>
    </i>
    <i r="1">
      <x v="15"/>
    </i>
    <i>
      <x v="6"/>
    </i>
    <i r="1">
      <x v="2"/>
    </i>
    <i>
      <x v="3"/>
    </i>
    <i r="1">
      <x v="1"/>
    </i>
    <i t="grand">
      <x/>
    </i>
  </rowItems>
  <colItems count="1">
    <i/>
  </colItems>
  <dataFields count="1">
    <dataField name="Count " fld="0" subtotal="count" baseField="0" baseItem="0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7" totalsRowShown="0">
  <autoFilter ref="A1:M47" xr:uid="{00000000-0009-0000-0100-000001000000}"/>
  <tableColumns count="13">
    <tableColumn id="1" xr3:uid="{00000000-0010-0000-0000-000001000000}" name="(Do Not Modify) Cas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erial Number (Inventory) (Inventory)"/>
    <tableColumn id="5" xr3:uid="{00000000-0010-0000-0000-000005000000}" name="Case Number"/>
    <tableColumn id="6" xr3:uid="{00000000-0010-0000-0000-000006000000}" name="Case Type"/>
    <tableColumn id="7" xr3:uid="{00000000-0010-0000-0000-000007000000}" name="Case Title"/>
    <tableColumn id="8" xr3:uid="{00000000-0010-0000-0000-000008000000}" name="Primary Components"/>
    <tableColumn id="9" xr3:uid="{00000000-0010-0000-0000-000009000000}" name="Issue Description"/>
    <tableColumn id="10" xr3:uid="{00000000-0010-0000-0000-00000A000000}" name="Customer"/>
    <tableColumn id="11" xr3:uid="{00000000-0010-0000-0000-00000B000000}" name="Dealer"/>
    <tableColumn id="12" xr3:uid="{00000000-0010-0000-0000-00000C000000}" name="Created By"/>
    <tableColumn id="13" xr3:uid="{00000000-0010-0000-0000-00000D000000}" name="Crea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894B-151D-4002-973E-4D2F7E957085}">
  <dimension ref="A1:B49"/>
  <sheetViews>
    <sheetView tabSelected="1" workbookViewId="0"/>
  </sheetViews>
  <sheetFormatPr defaultRowHeight="15"/>
  <cols>
    <col min="1" max="1" width="22.7109375" bestFit="1" customWidth="1"/>
    <col min="2" max="2" width="14.42578125" style="17" customWidth="1"/>
  </cols>
  <sheetData>
    <row r="1" spans="1:2">
      <c r="A1" s="19" t="s">
        <v>486</v>
      </c>
    </row>
    <row r="3" spans="1:2">
      <c r="A3" s="14" t="s">
        <v>482</v>
      </c>
      <c r="B3" s="17" t="s">
        <v>485</v>
      </c>
    </row>
    <row r="4" spans="1:2">
      <c r="A4" s="15" t="s">
        <v>109</v>
      </c>
      <c r="B4" s="18">
        <v>8</v>
      </c>
    </row>
    <row r="5" spans="1:2">
      <c r="A5" s="16" t="s">
        <v>192</v>
      </c>
      <c r="B5" s="18">
        <v>1</v>
      </c>
    </row>
    <row r="6" spans="1:2">
      <c r="A6" s="16" t="s">
        <v>146</v>
      </c>
      <c r="B6" s="18">
        <v>2</v>
      </c>
    </row>
    <row r="7" spans="1:2">
      <c r="A7" s="16" t="s">
        <v>171</v>
      </c>
      <c r="B7" s="18">
        <v>1</v>
      </c>
    </row>
    <row r="8" spans="1:2">
      <c r="A8" s="16" t="s">
        <v>484</v>
      </c>
      <c r="B8" s="18">
        <v>4</v>
      </c>
    </row>
    <row r="9" spans="1:2">
      <c r="A9" s="15" t="s">
        <v>65</v>
      </c>
      <c r="B9" s="18">
        <v>5</v>
      </c>
    </row>
    <row r="10" spans="1:2">
      <c r="A10" s="16" t="s">
        <v>66</v>
      </c>
      <c r="B10" s="18">
        <v>3</v>
      </c>
    </row>
    <row r="11" spans="1:2">
      <c r="A11" s="16" t="s">
        <v>213</v>
      </c>
      <c r="B11" s="18">
        <v>1</v>
      </c>
    </row>
    <row r="12" spans="1:2">
      <c r="A12" s="16" t="s">
        <v>350</v>
      </c>
      <c r="B12" s="18">
        <v>1</v>
      </c>
    </row>
    <row r="13" spans="1:2">
      <c r="A13" s="15" t="s">
        <v>28</v>
      </c>
      <c r="B13" s="18">
        <v>5</v>
      </c>
    </row>
    <row r="14" spans="1:2">
      <c r="A14" s="16" t="s">
        <v>38</v>
      </c>
      <c r="B14" s="18">
        <v>4</v>
      </c>
    </row>
    <row r="15" spans="1:2">
      <c r="A15" s="16" t="s">
        <v>29</v>
      </c>
      <c r="B15" s="18">
        <v>1</v>
      </c>
    </row>
    <row r="16" spans="1:2">
      <c r="A16" s="15" t="s">
        <v>46</v>
      </c>
      <c r="B16" s="18">
        <v>4</v>
      </c>
    </row>
    <row r="17" spans="1:2">
      <c r="A17" s="16" t="s">
        <v>140</v>
      </c>
      <c r="B17" s="18">
        <v>1</v>
      </c>
    </row>
    <row r="18" spans="1:2">
      <c r="A18" s="16" t="s">
        <v>47</v>
      </c>
      <c r="B18" s="18">
        <v>1</v>
      </c>
    </row>
    <row r="19" spans="1:2">
      <c r="A19" s="16" t="s">
        <v>55</v>
      </c>
      <c r="B19" s="18">
        <v>2</v>
      </c>
    </row>
    <row r="20" spans="1:2">
      <c r="A20" s="15" t="s">
        <v>157</v>
      </c>
      <c r="B20" s="18">
        <v>4</v>
      </c>
    </row>
    <row r="21" spans="1:2">
      <c r="A21" s="16" t="s">
        <v>484</v>
      </c>
      <c r="B21" s="18">
        <v>4</v>
      </c>
    </row>
    <row r="22" spans="1:2">
      <c r="A22" s="15" t="s">
        <v>125</v>
      </c>
      <c r="B22" s="18">
        <v>3</v>
      </c>
    </row>
    <row r="23" spans="1:2">
      <c r="A23" s="16" t="s">
        <v>126</v>
      </c>
      <c r="B23" s="18">
        <v>3</v>
      </c>
    </row>
    <row r="24" spans="1:2">
      <c r="A24" s="15" t="s">
        <v>117</v>
      </c>
      <c r="B24" s="18">
        <v>3</v>
      </c>
    </row>
    <row r="25" spans="1:2">
      <c r="A25" s="16" t="s">
        <v>357</v>
      </c>
      <c r="B25" s="18">
        <v>1</v>
      </c>
    </row>
    <row r="26" spans="1:2">
      <c r="A26" s="16" t="s">
        <v>118</v>
      </c>
      <c r="B26" s="18">
        <v>2</v>
      </c>
    </row>
    <row r="27" spans="1:2">
      <c r="A27" s="15" t="s">
        <v>220</v>
      </c>
      <c r="B27" s="18">
        <v>3</v>
      </c>
    </row>
    <row r="28" spans="1:2">
      <c r="A28" s="16" t="s">
        <v>233</v>
      </c>
      <c r="B28" s="18">
        <v>1</v>
      </c>
    </row>
    <row r="29" spans="1:2">
      <c r="A29" s="16" t="s">
        <v>66</v>
      </c>
      <c r="B29" s="18">
        <v>2</v>
      </c>
    </row>
    <row r="30" spans="1:2">
      <c r="A30" s="15" t="s">
        <v>248</v>
      </c>
      <c r="B30" s="18">
        <v>2</v>
      </c>
    </row>
    <row r="31" spans="1:2">
      <c r="A31" s="16" t="s">
        <v>249</v>
      </c>
      <c r="B31" s="18">
        <v>1</v>
      </c>
    </row>
    <row r="32" spans="1:2">
      <c r="A32" s="16" t="s">
        <v>307</v>
      </c>
      <c r="B32" s="18">
        <v>1</v>
      </c>
    </row>
    <row r="33" spans="1:2">
      <c r="A33" s="15" t="s">
        <v>19</v>
      </c>
      <c r="B33" s="18">
        <v>2</v>
      </c>
    </row>
    <row r="34" spans="1:2">
      <c r="A34" s="16" t="s">
        <v>20</v>
      </c>
      <c r="B34" s="18">
        <v>2</v>
      </c>
    </row>
    <row r="35" spans="1:2">
      <c r="A35" s="15" t="s">
        <v>264</v>
      </c>
      <c r="B35" s="18">
        <v>1</v>
      </c>
    </row>
    <row r="36" spans="1:2">
      <c r="A36" s="16" t="s">
        <v>265</v>
      </c>
      <c r="B36" s="18">
        <v>1</v>
      </c>
    </row>
    <row r="37" spans="1:2">
      <c r="A37" s="15" t="s">
        <v>47</v>
      </c>
      <c r="B37" s="18">
        <v>1</v>
      </c>
    </row>
    <row r="38" spans="1:2">
      <c r="A38" s="16" t="s">
        <v>91</v>
      </c>
      <c r="B38" s="18">
        <v>1</v>
      </c>
    </row>
    <row r="39" spans="1:2">
      <c r="A39" s="15" t="s">
        <v>100</v>
      </c>
      <c r="B39" s="18">
        <v>1</v>
      </c>
    </row>
    <row r="40" spans="1:2">
      <c r="A40" s="16" t="s">
        <v>101</v>
      </c>
      <c r="B40" s="18">
        <v>1</v>
      </c>
    </row>
    <row r="41" spans="1:2">
      <c r="A41" s="15" t="s">
        <v>75</v>
      </c>
      <c r="B41" s="18">
        <v>1</v>
      </c>
    </row>
    <row r="42" spans="1:2">
      <c r="A42" s="16" t="s">
        <v>76</v>
      </c>
      <c r="B42" s="18">
        <v>1</v>
      </c>
    </row>
    <row r="43" spans="1:2">
      <c r="A43" s="15" t="s">
        <v>163</v>
      </c>
      <c r="B43" s="18">
        <v>1</v>
      </c>
    </row>
    <row r="44" spans="1:2">
      <c r="A44" s="16" t="s">
        <v>164</v>
      </c>
      <c r="B44" s="18">
        <v>1</v>
      </c>
    </row>
    <row r="45" spans="1:2">
      <c r="A45" s="15" t="s">
        <v>286</v>
      </c>
      <c r="B45" s="18">
        <v>1</v>
      </c>
    </row>
    <row r="46" spans="1:2">
      <c r="A46" s="16" t="s">
        <v>101</v>
      </c>
      <c r="B46" s="18">
        <v>1</v>
      </c>
    </row>
    <row r="47" spans="1:2">
      <c r="A47" s="15" t="s">
        <v>315</v>
      </c>
      <c r="B47" s="18">
        <v>1</v>
      </c>
    </row>
    <row r="48" spans="1:2">
      <c r="A48" s="16" t="s">
        <v>316</v>
      </c>
      <c r="B48" s="18">
        <v>1</v>
      </c>
    </row>
    <row r="49" spans="1:2">
      <c r="A49" s="15" t="s">
        <v>483</v>
      </c>
      <c r="B49" s="18">
        <v>46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M47"/>
  <sheetViews>
    <sheetView topLeftCell="D1" workbookViewId="0"/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21" style="4" customWidth="1"/>
    <col min="5" max="5" width="17" style="5" customWidth="1"/>
    <col min="6" max="6" width="17" style="6" customWidth="1"/>
    <col min="7" max="7" width="28" style="7" customWidth="1"/>
    <col min="8" max="8" width="21" style="8" customWidth="1"/>
    <col min="9" max="9" width="21" style="9" customWidth="1"/>
    <col min="10" max="10" width="42" style="10" customWidth="1"/>
    <col min="11" max="11" width="42" style="11" customWidth="1"/>
    <col min="12" max="12" width="21" style="12" customWidth="1"/>
    <col min="13" max="13" width="14" style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 t="s">
        <v>14</v>
      </c>
      <c r="C2" s="3">
        <v>44551.9465740741</v>
      </c>
      <c r="D2" s="4" t="s">
        <v>15</v>
      </c>
      <c r="E2" s="5" t="s">
        <v>16</v>
      </c>
      <c r="F2" s="6" t="s">
        <v>17</v>
      </c>
      <c r="G2" s="7" t="s">
        <v>18</v>
      </c>
      <c r="H2" s="8" t="s">
        <v>19</v>
      </c>
      <c r="I2" s="9" t="s">
        <v>20</v>
      </c>
      <c r="J2" s="10" t="s">
        <v>21</v>
      </c>
      <c r="K2" s="11" t="s">
        <v>21</v>
      </c>
      <c r="L2" s="12" t="s">
        <v>22</v>
      </c>
      <c r="M2" s="13">
        <v>44551.734259259298</v>
      </c>
    </row>
    <row r="3" spans="1:13">
      <c r="A3" s="1" t="s">
        <v>23</v>
      </c>
      <c r="B3" s="2" t="s">
        <v>24</v>
      </c>
      <c r="C3" s="3">
        <v>44551.933229166701</v>
      </c>
      <c r="D3" s="4" t="s">
        <v>25</v>
      </c>
      <c r="E3" s="5" t="s">
        <v>26</v>
      </c>
      <c r="F3" s="6" t="s">
        <v>17</v>
      </c>
      <c r="G3" s="7" t="s">
        <v>27</v>
      </c>
      <c r="H3" s="8" t="s">
        <v>28</v>
      </c>
      <c r="I3" s="9" t="s">
        <v>29</v>
      </c>
      <c r="J3" s="10" t="s">
        <v>30</v>
      </c>
      <c r="K3" s="11" t="s">
        <v>31</v>
      </c>
      <c r="L3" s="12" t="s">
        <v>32</v>
      </c>
      <c r="M3" s="13">
        <v>44551.7246296296</v>
      </c>
    </row>
    <row r="4" spans="1:13">
      <c r="A4" s="1" t="s">
        <v>33</v>
      </c>
      <c r="B4" s="2" t="s">
        <v>34</v>
      </c>
      <c r="C4" s="3">
        <v>44551.972881944399</v>
      </c>
      <c r="D4" s="4" t="s">
        <v>35</v>
      </c>
      <c r="E4" s="5" t="s">
        <v>36</v>
      </c>
      <c r="F4" s="6" t="s">
        <v>17</v>
      </c>
      <c r="G4" s="7" t="s">
        <v>37</v>
      </c>
      <c r="H4" s="8" t="s">
        <v>28</v>
      </c>
      <c r="I4" s="9" t="s">
        <v>38</v>
      </c>
      <c r="J4" s="10" t="s">
        <v>39</v>
      </c>
      <c r="K4" s="11" t="s">
        <v>31</v>
      </c>
      <c r="L4" s="12" t="s">
        <v>40</v>
      </c>
      <c r="M4" s="13">
        <v>44551.707546296297</v>
      </c>
    </row>
    <row r="5" spans="1:13">
      <c r="A5" s="1" t="s">
        <v>41</v>
      </c>
      <c r="B5" s="2" t="s">
        <v>42</v>
      </c>
      <c r="C5" s="3">
        <v>44551.9110069444</v>
      </c>
      <c r="D5" s="4" t="s">
        <v>43</v>
      </c>
      <c r="E5" s="5" t="s">
        <v>44</v>
      </c>
      <c r="F5" s="6" t="s">
        <v>17</v>
      </c>
      <c r="G5" s="7" t="s">
        <v>45</v>
      </c>
      <c r="H5" s="8" t="s">
        <v>46</v>
      </c>
      <c r="I5" s="9" t="s">
        <v>47</v>
      </c>
      <c r="J5" s="10" t="s">
        <v>48</v>
      </c>
      <c r="K5" s="11" t="s">
        <v>48</v>
      </c>
      <c r="L5" s="12" t="s">
        <v>49</v>
      </c>
      <c r="M5" s="13">
        <v>44551.692997685197</v>
      </c>
    </row>
    <row r="6" spans="1:13">
      <c r="A6" s="1" t="s">
        <v>50</v>
      </c>
      <c r="B6" s="2" t="s">
        <v>51</v>
      </c>
      <c r="C6" s="3">
        <v>44551.885439814803</v>
      </c>
      <c r="D6" s="4" t="s">
        <v>52</v>
      </c>
      <c r="E6" s="5" t="s">
        <v>53</v>
      </c>
      <c r="F6" s="6" t="s">
        <v>17</v>
      </c>
      <c r="G6" s="7" t="s">
        <v>54</v>
      </c>
      <c r="H6" s="8" t="s">
        <v>46</v>
      </c>
      <c r="I6" s="9" t="s">
        <v>55</v>
      </c>
      <c r="J6" s="10" t="s">
        <v>56</v>
      </c>
      <c r="K6" s="11" t="s">
        <v>57</v>
      </c>
      <c r="L6" s="12" t="s">
        <v>58</v>
      </c>
      <c r="M6" s="13">
        <v>44551.676666666703</v>
      </c>
    </row>
    <row r="7" spans="1:13">
      <c r="A7" s="1" t="s">
        <v>59</v>
      </c>
      <c r="B7" s="2" t="s">
        <v>60</v>
      </c>
      <c r="C7" s="3">
        <v>44551.868067129602</v>
      </c>
      <c r="D7" s="4" t="s">
        <v>61</v>
      </c>
      <c r="E7" s="5" t="s">
        <v>62</v>
      </c>
      <c r="F7" s="6" t="s">
        <v>63</v>
      </c>
      <c r="G7" s="7" t="s">
        <v>64</v>
      </c>
      <c r="H7" s="8" t="s">
        <v>65</v>
      </c>
      <c r="I7" s="9" t="s">
        <v>66</v>
      </c>
      <c r="J7" s="10" t="s">
        <v>67</v>
      </c>
      <c r="K7" s="11" t="s">
        <v>68</v>
      </c>
      <c r="L7" s="12" t="s">
        <v>69</v>
      </c>
      <c r="M7" s="13">
        <v>44551.659155092602</v>
      </c>
    </row>
    <row r="8" spans="1:13">
      <c r="A8" s="1" t="s">
        <v>70</v>
      </c>
      <c r="B8" s="2" t="s">
        <v>71</v>
      </c>
      <c r="C8" s="3">
        <v>44551.8667361111</v>
      </c>
      <c r="D8" s="4" t="s">
        <v>72</v>
      </c>
      <c r="E8" s="5" t="s">
        <v>73</v>
      </c>
      <c r="F8" s="6" t="s">
        <v>17</v>
      </c>
      <c r="G8" s="7" t="s">
        <v>74</v>
      </c>
      <c r="H8" s="8" t="s">
        <v>75</v>
      </c>
      <c r="I8" s="9" t="s">
        <v>76</v>
      </c>
      <c r="J8" s="10" t="s">
        <v>77</v>
      </c>
      <c r="K8" s="11" t="s">
        <v>31</v>
      </c>
      <c r="L8" s="12" t="s">
        <v>78</v>
      </c>
      <c r="M8" s="13">
        <v>44551.657337962999</v>
      </c>
    </row>
    <row r="9" spans="1:13">
      <c r="A9" s="1" t="s">
        <v>79</v>
      </c>
      <c r="B9" s="2" t="s">
        <v>80</v>
      </c>
      <c r="C9" s="3">
        <v>44551.862361111103</v>
      </c>
      <c r="D9" s="4" t="s">
        <v>81</v>
      </c>
      <c r="E9" s="5" t="s">
        <v>82</v>
      </c>
      <c r="F9" s="6" t="s">
        <v>17</v>
      </c>
      <c r="G9" s="7" t="s">
        <v>83</v>
      </c>
      <c r="H9" s="8" t="s">
        <v>65</v>
      </c>
      <c r="I9" s="9" t="s">
        <v>66</v>
      </c>
      <c r="J9" s="10" t="s">
        <v>84</v>
      </c>
      <c r="K9" s="11" t="s">
        <v>85</v>
      </c>
      <c r="L9" s="12" t="s">
        <v>69</v>
      </c>
      <c r="M9" s="13">
        <v>44551.653634259303</v>
      </c>
    </row>
    <row r="10" spans="1:13">
      <c r="A10" s="1" t="s">
        <v>86</v>
      </c>
      <c r="B10" s="2" t="s">
        <v>87</v>
      </c>
      <c r="C10" s="3">
        <v>44551.861550925903</v>
      </c>
      <c r="D10" s="4" t="s">
        <v>88</v>
      </c>
      <c r="E10" s="5" t="s">
        <v>89</v>
      </c>
      <c r="F10" s="6" t="s">
        <v>17</v>
      </c>
      <c r="G10" s="7" t="s">
        <v>90</v>
      </c>
      <c r="H10" s="8" t="s">
        <v>47</v>
      </c>
      <c r="I10" s="9" t="s">
        <v>91</v>
      </c>
      <c r="J10" s="10" t="s">
        <v>92</v>
      </c>
      <c r="K10" s="11" t="s">
        <v>93</v>
      </c>
      <c r="L10" s="12" t="s">
        <v>94</v>
      </c>
      <c r="M10" s="13">
        <v>44551.651631944398</v>
      </c>
    </row>
    <row r="11" spans="1:13">
      <c r="A11" s="1" t="s">
        <v>95</v>
      </c>
      <c r="B11" s="2" t="s">
        <v>96</v>
      </c>
      <c r="C11" s="3">
        <v>44551.8702430556</v>
      </c>
      <c r="D11" s="4" t="s">
        <v>97</v>
      </c>
      <c r="E11" s="5" t="s">
        <v>98</v>
      </c>
      <c r="F11" s="6" t="s">
        <v>17</v>
      </c>
      <c r="G11" s="7" t="s">
        <v>99</v>
      </c>
      <c r="H11" s="8" t="s">
        <v>100</v>
      </c>
      <c r="I11" s="9" t="s">
        <v>101</v>
      </c>
      <c r="J11" s="10" t="s">
        <v>102</v>
      </c>
      <c r="K11" s="11" t="s">
        <v>31</v>
      </c>
      <c r="L11" s="12" t="s">
        <v>103</v>
      </c>
      <c r="M11" s="13">
        <v>44551.638541666704</v>
      </c>
    </row>
    <row r="12" spans="1:13">
      <c r="A12" s="1" t="s">
        <v>104</v>
      </c>
      <c r="B12" s="2" t="s">
        <v>105</v>
      </c>
      <c r="C12" s="3">
        <v>44551.8441087963</v>
      </c>
      <c r="D12" s="4" t="s">
        <v>106</v>
      </c>
      <c r="E12" s="5" t="s">
        <v>107</v>
      </c>
      <c r="F12" s="6" t="s">
        <v>17</v>
      </c>
      <c r="G12" s="7" t="s">
        <v>108</v>
      </c>
      <c r="H12" s="8" t="s">
        <v>109</v>
      </c>
      <c r="J12" s="10" t="s">
        <v>110</v>
      </c>
      <c r="K12" s="11" t="s">
        <v>31</v>
      </c>
      <c r="L12" s="12" t="s">
        <v>111</v>
      </c>
      <c r="M12" s="13">
        <v>44551.635775463001</v>
      </c>
    </row>
    <row r="13" spans="1:13">
      <c r="A13" s="1" t="s">
        <v>112</v>
      </c>
      <c r="B13" s="2" t="s">
        <v>113</v>
      </c>
      <c r="C13" s="3">
        <v>44551.8360300926</v>
      </c>
      <c r="D13" s="4" t="s">
        <v>114</v>
      </c>
      <c r="E13" s="5" t="s">
        <v>115</v>
      </c>
      <c r="F13" s="6" t="s">
        <v>17</v>
      </c>
      <c r="G13" s="7" t="s">
        <v>116</v>
      </c>
      <c r="H13" s="8" t="s">
        <v>117</v>
      </c>
      <c r="I13" s="9" t="s">
        <v>118</v>
      </c>
      <c r="J13" s="10" t="s">
        <v>119</v>
      </c>
      <c r="K13" s="11" t="s">
        <v>31</v>
      </c>
      <c r="L13" s="12" t="s">
        <v>32</v>
      </c>
      <c r="M13" s="13">
        <v>44551.627199074101</v>
      </c>
    </row>
    <row r="14" spans="1:13">
      <c r="A14" s="1" t="s">
        <v>120</v>
      </c>
      <c r="B14" s="2" t="s">
        <v>121</v>
      </c>
      <c r="C14" s="3">
        <v>44551.825960648202</v>
      </c>
      <c r="D14" s="4" t="s">
        <v>122</v>
      </c>
      <c r="E14" s="5" t="s">
        <v>123</v>
      </c>
      <c r="F14" s="6" t="s">
        <v>17</v>
      </c>
      <c r="G14" s="7" t="s">
        <v>124</v>
      </c>
      <c r="H14" s="8" t="s">
        <v>125</v>
      </c>
      <c r="I14" s="9" t="s">
        <v>126</v>
      </c>
      <c r="J14" s="10" t="s">
        <v>127</v>
      </c>
      <c r="K14" s="11" t="s">
        <v>85</v>
      </c>
      <c r="L14" s="12" t="s">
        <v>128</v>
      </c>
      <c r="M14" s="13">
        <v>44551.616712962998</v>
      </c>
    </row>
    <row r="15" spans="1:13">
      <c r="A15" s="1" t="s">
        <v>129</v>
      </c>
      <c r="B15" s="2" t="s">
        <v>130</v>
      </c>
      <c r="C15" s="3">
        <v>44551.814733796302</v>
      </c>
      <c r="D15" s="4" t="s">
        <v>131</v>
      </c>
      <c r="E15" s="5" t="s">
        <v>132</v>
      </c>
      <c r="F15" s="6" t="s">
        <v>17</v>
      </c>
      <c r="G15" s="7" t="s">
        <v>133</v>
      </c>
      <c r="H15" s="8" t="s">
        <v>46</v>
      </c>
      <c r="I15" s="9" t="s">
        <v>55</v>
      </c>
      <c r="J15" s="10" t="s">
        <v>134</v>
      </c>
      <c r="K15" s="11" t="s">
        <v>31</v>
      </c>
      <c r="L15" s="12" t="s">
        <v>78</v>
      </c>
      <c r="M15" s="13">
        <v>44551.606192129599</v>
      </c>
    </row>
    <row r="16" spans="1:13">
      <c r="A16" s="1" t="s">
        <v>135</v>
      </c>
      <c r="B16" s="2" t="s">
        <v>136</v>
      </c>
      <c r="C16" s="3">
        <v>44551.801469907397</v>
      </c>
      <c r="D16" s="4" t="s">
        <v>137</v>
      </c>
      <c r="E16" s="5" t="s">
        <v>138</v>
      </c>
      <c r="F16" s="6" t="s">
        <v>17</v>
      </c>
      <c r="G16" s="7" t="s">
        <v>139</v>
      </c>
      <c r="H16" s="8" t="s">
        <v>46</v>
      </c>
      <c r="I16" s="9" t="s">
        <v>140</v>
      </c>
      <c r="J16" s="10" t="s">
        <v>141</v>
      </c>
      <c r="L16" s="12" t="s">
        <v>78</v>
      </c>
      <c r="M16" s="13">
        <v>44551.592824074098</v>
      </c>
    </row>
    <row r="17" spans="1:13">
      <c r="A17" s="1" t="s">
        <v>142</v>
      </c>
      <c r="B17" s="2" t="s">
        <v>143</v>
      </c>
      <c r="C17" s="3">
        <v>44551.9277546296</v>
      </c>
      <c r="D17" s="4" t="s">
        <v>122</v>
      </c>
      <c r="E17" s="5" t="s">
        <v>144</v>
      </c>
      <c r="F17" s="6" t="s">
        <v>17</v>
      </c>
      <c r="G17" s="7" t="s">
        <v>145</v>
      </c>
      <c r="H17" s="8" t="s">
        <v>109</v>
      </c>
      <c r="I17" s="9" t="s">
        <v>146</v>
      </c>
      <c r="J17" s="10" t="s">
        <v>127</v>
      </c>
      <c r="K17" s="11" t="s">
        <v>85</v>
      </c>
      <c r="L17" s="12" t="s">
        <v>128</v>
      </c>
      <c r="M17" s="13">
        <v>44551.582905092597</v>
      </c>
    </row>
    <row r="18" spans="1:13">
      <c r="A18" s="1" t="s">
        <v>147</v>
      </c>
      <c r="B18" s="2" t="s">
        <v>148</v>
      </c>
      <c r="C18" s="3">
        <v>44551.860914351899</v>
      </c>
      <c r="D18" s="4" t="s">
        <v>149</v>
      </c>
      <c r="E18" s="5" t="s">
        <v>150</v>
      </c>
      <c r="F18" s="6" t="s">
        <v>17</v>
      </c>
      <c r="G18" s="7" t="s">
        <v>151</v>
      </c>
      <c r="H18" s="8" t="s">
        <v>19</v>
      </c>
      <c r="I18" s="9" t="s">
        <v>20</v>
      </c>
      <c r="J18" s="10" t="s">
        <v>152</v>
      </c>
      <c r="K18" s="11" t="s">
        <v>31</v>
      </c>
      <c r="L18" s="12" t="s">
        <v>128</v>
      </c>
      <c r="M18" s="13">
        <v>44551.577499999999</v>
      </c>
    </row>
    <row r="19" spans="1:13">
      <c r="A19" s="1" t="s">
        <v>153</v>
      </c>
      <c r="B19" s="2" t="s">
        <v>154</v>
      </c>
      <c r="C19" s="3">
        <v>44551.782685185201</v>
      </c>
      <c r="D19" s="4" t="s">
        <v>61</v>
      </c>
      <c r="E19" s="5" t="s">
        <v>155</v>
      </c>
      <c r="F19" s="6" t="s">
        <v>63</v>
      </c>
      <c r="G19" s="7" t="s">
        <v>156</v>
      </c>
      <c r="H19" s="8" t="s">
        <v>157</v>
      </c>
      <c r="J19" s="10" t="s">
        <v>67</v>
      </c>
      <c r="K19" s="11" t="s">
        <v>68</v>
      </c>
      <c r="L19" s="12" t="s">
        <v>69</v>
      </c>
      <c r="M19" s="13">
        <v>44551.573472222197</v>
      </c>
    </row>
    <row r="20" spans="1:13">
      <c r="A20" s="1" t="s">
        <v>158</v>
      </c>
      <c r="B20" s="2" t="s">
        <v>159</v>
      </c>
      <c r="C20" s="3">
        <v>44551.772002314799</v>
      </c>
      <c r="D20" s="4" t="s">
        <v>160</v>
      </c>
      <c r="E20" s="5" t="s">
        <v>161</v>
      </c>
      <c r="F20" s="6" t="s">
        <v>17</v>
      </c>
      <c r="G20" s="7" t="s">
        <v>162</v>
      </c>
      <c r="H20" s="8" t="s">
        <v>163</v>
      </c>
      <c r="I20" s="9" t="s">
        <v>164</v>
      </c>
      <c r="J20" s="10" t="s">
        <v>165</v>
      </c>
      <c r="K20" s="11" t="s">
        <v>165</v>
      </c>
      <c r="L20" s="12" t="s">
        <v>69</v>
      </c>
      <c r="M20" s="13">
        <v>44551.562893518501</v>
      </c>
    </row>
    <row r="21" spans="1:13">
      <c r="A21" s="1" t="s">
        <v>166</v>
      </c>
      <c r="B21" s="2" t="s">
        <v>167</v>
      </c>
      <c r="C21" s="3">
        <v>44551.911967592598</v>
      </c>
      <c r="D21" s="4" t="s">
        <v>168</v>
      </c>
      <c r="E21" s="5" t="s">
        <v>169</v>
      </c>
      <c r="F21" s="6" t="s">
        <v>17</v>
      </c>
      <c r="G21" s="7" t="s">
        <v>170</v>
      </c>
      <c r="H21" s="8" t="s">
        <v>109</v>
      </c>
      <c r="I21" s="9" t="s">
        <v>171</v>
      </c>
      <c r="J21" s="10" t="s">
        <v>172</v>
      </c>
      <c r="K21" s="11" t="s">
        <v>31</v>
      </c>
      <c r="L21" s="12" t="s">
        <v>128</v>
      </c>
      <c r="M21" s="13">
        <v>44551.532858796301</v>
      </c>
    </row>
    <row r="22" spans="1:13">
      <c r="A22" s="1" t="s">
        <v>173</v>
      </c>
      <c r="B22" s="2" t="s">
        <v>174</v>
      </c>
      <c r="C22" s="3">
        <v>44551.994398148097</v>
      </c>
      <c r="D22" s="4" t="s">
        <v>175</v>
      </c>
      <c r="E22" s="5" t="s">
        <v>176</v>
      </c>
      <c r="F22" s="6" t="s">
        <v>17</v>
      </c>
      <c r="G22" s="7" t="s">
        <v>177</v>
      </c>
      <c r="H22" s="8" t="s">
        <v>157</v>
      </c>
      <c r="J22" s="10" t="s">
        <v>178</v>
      </c>
      <c r="K22" s="11" t="s">
        <v>179</v>
      </c>
      <c r="L22" s="12" t="s">
        <v>180</v>
      </c>
      <c r="M22" s="13">
        <v>44551.532766203702</v>
      </c>
    </row>
    <row r="23" spans="1:13">
      <c r="A23" s="1" t="s">
        <v>181</v>
      </c>
      <c r="B23" s="2" t="s">
        <v>182</v>
      </c>
      <c r="C23" s="3">
        <v>44551.741053240701</v>
      </c>
      <c r="D23" s="4" t="s">
        <v>183</v>
      </c>
      <c r="E23" s="5" t="s">
        <v>184</v>
      </c>
      <c r="F23" s="6" t="s">
        <v>17</v>
      </c>
      <c r="G23" s="7" t="s">
        <v>185</v>
      </c>
      <c r="H23" s="8" t="s">
        <v>125</v>
      </c>
      <c r="I23" s="9" t="s">
        <v>126</v>
      </c>
      <c r="J23" s="10" t="s">
        <v>186</v>
      </c>
      <c r="K23" s="11" t="s">
        <v>31</v>
      </c>
      <c r="L23" s="12" t="s">
        <v>32</v>
      </c>
      <c r="M23" s="13">
        <v>44551.5323263889</v>
      </c>
    </row>
    <row r="24" spans="1:13">
      <c r="A24" s="1" t="s">
        <v>187</v>
      </c>
      <c r="B24" s="2" t="s">
        <v>188</v>
      </c>
      <c r="C24" s="3">
        <v>44551.744537036997</v>
      </c>
      <c r="D24" s="4" t="s">
        <v>189</v>
      </c>
      <c r="E24" s="5" t="s">
        <v>190</v>
      </c>
      <c r="F24" s="6" t="s">
        <v>17</v>
      </c>
      <c r="G24" s="7" t="s">
        <v>191</v>
      </c>
      <c r="H24" s="8" t="s">
        <v>109</v>
      </c>
      <c r="I24" s="9" t="s">
        <v>192</v>
      </c>
      <c r="J24" s="10" t="s">
        <v>193</v>
      </c>
      <c r="L24" s="12" t="s">
        <v>58</v>
      </c>
      <c r="M24" s="13">
        <v>44551.530775462998</v>
      </c>
    </row>
    <row r="25" spans="1:13">
      <c r="A25" s="1" t="s">
        <v>194</v>
      </c>
      <c r="B25" s="2" t="s">
        <v>195</v>
      </c>
      <c r="C25" s="3">
        <v>44551.722199074102</v>
      </c>
      <c r="D25" s="4" t="s">
        <v>196</v>
      </c>
      <c r="E25" s="5" t="s">
        <v>197</v>
      </c>
      <c r="F25" s="6" t="s">
        <v>17</v>
      </c>
      <c r="G25" s="7" t="s">
        <v>198</v>
      </c>
      <c r="H25" s="8" t="s">
        <v>109</v>
      </c>
      <c r="J25" s="10" t="s">
        <v>199</v>
      </c>
      <c r="K25" s="11" t="s">
        <v>200</v>
      </c>
      <c r="L25" s="12" t="s">
        <v>111</v>
      </c>
      <c r="M25" s="13">
        <v>44551.513865740701</v>
      </c>
    </row>
    <row r="26" spans="1:13">
      <c r="A26" s="1" t="s">
        <v>201</v>
      </c>
      <c r="B26" s="2" t="s">
        <v>202</v>
      </c>
      <c r="C26" s="3">
        <v>44551.720659722203</v>
      </c>
      <c r="D26" s="4" t="s">
        <v>203</v>
      </c>
      <c r="E26" s="5" t="s">
        <v>204</v>
      </c>
      <c r="F26" s="6" t="s">
        <v>17</v>
      </c>
      <c r="G26" s="7" t="s">
        <v>205</v>
      </c>
      <c r="H26" s="8" t="s">
        <v>125</v>
      </c>
      <c r="I26" s="9" t="s">
        <v>126</v>
      </c>
      <c r="J26" s="10" t="s">
        <v>206</v>
      </c>
      <c r="K26" s="11" t="s">
        <v>207</v>
      </c>
      <c r="L26" s="12" t="s">
        <v>78</v>
      </c>
      <c r="M26" s="13">
        <v>44551.512002314797</v>
      </c>
    </row>
    <row r="27" spans="1:13">
      <c r="A27" s="1" t="s">
        <v>208</v>
      </c>
      <c r="B27" s="2" t="s">
        <v>209</v>
      </c>
      <c r="C27" s="3">
        <v>44551.697928240697</v>
      </c>
      <c r="D27" s="4" t="s">
        <v>210</v>
      </c>
      <c r="E27" s="5" t="s">
        <v>211</v>
      </c>
      <c r="F27" s="6" t="s">
        <v>17</v>
      </c>
      <c r="G27" s="7" t="s">
        <v>212</v>
      </c>
      <c r="H27" s="8" t="s">
        <v>65</v>
      </c>
      <c r="I27" s="9" t="s">
        <v>213</v>
      </c>
      <c r="J27" s="10" t="s">
        <v>214</v>
      </c>
      <c r="K27" s="11" t="s">
        <v>179</v>
      </c>
      <c r="L27" s="12" t="s">
        <v>78</v>
      </c>
      <c r="M27" s="13">
        <v>44551.489097222198</v>
      </c>
    </row>
    <row r="28" spans="1:13">
      <c r="A28" s="1" t="s">
        <v>215</v>
      </c>
      <c r="B28" s="2" t="s">
        <v>216</v>
      </c>
      <c r="C28" s="3">
        <v>44551.6972916667</v>
      </c>
      <c r="D28" s="4" t="s">
        <v>217</v>
      </c>
      <c r="E28" s="5" t="s">
        <v>218</v>
      </c>
      <c r="F28" s="6" t="s">
        <v>17</v>
      </c>
      <c r="G28" s="7" t="s">
        <v>219</v>
      </c>
      <c r="H28" s="8" t="s">
        <v>220</v>
      </c>
      <c r="I28" s="9" t="s">
        <v>66</v>
      </c>
      <c r="J28" s="10" t="s">
        <v>221</v>
      </c>
      <c r="K28" s="11" t="s">
        <v>221</v>
      </c>
      <c r="L28" s="12" t="s">
        <v>69</v>
      </c>
      <c r="M28" s="13">
        <v>44551.488692129598</v>
      </c>
    </row>
    <row r="29" spans="1:13">
      <c r="A29" s="1" t="s">
        <v>222</v>
      </c>
      <c r="B29" s="2" t="s">
        <v>223</v>
      </c>
      <c r="C29" s="3">
        <v>44551.656273148103</v>
      </c>
      <c r="D29" s="4" t="s">
        <v>224</v>
      </c>
      <c r="E29" s="5" t="s">
        <v>225</v>
      </c>
      <c r="F29" s="6" t="s">
        <v>17</v>
      </c>
      <c r="G29" s="7" t="s">
        <v>226</v>
      </c>
      <c r="H29" s="8" t="s">
        <v>109</v>
      </c>
      <c r="J29" s="10" t="s">
        <v>227</v>
      </c>
      <c r="K29" s="11" t="s">
        <v>31</v>
      </c>
      <c r="L29" s="12" t="s">
        <v>180</v>
      </c>
      <c r="M29" s="13">
        <v>44551.447939814803</v>
      </c>
    </row>
    <row r="30" spans="1:13">
      <c r="A30" s="1" t="s">
        <v>228</v>
      </c>
      <c r="B30" s="2" t="s">
        <v>229</v>
      </c>
      <c r="C30" s="3">
        <v>44551.654074074097</v>
      </c>
      <c r="D30" s="4" t="s">
        <v>230</v>
      </c>
      <c r="E30" s="5" t="s">
        <v>231</v>
      </c>
      <c r="F30" s="6" t="s">
        <v>17</v>
      </c>
      <c r="G30" s="7" t="s">
        <v>232</v>
      </c>
      <c r="H30" s="8" t="s">
        <v>220</v>
      </c>
      <c r="I30" s="9" t="s">
        <v>233</v>
      </c>
      <c r="J30" s="10" t="s">
        <v>234</v>
      </c>
      <c r="K30" s="11" t="s">
        <v>235</v>
      </c>
      <c r="L30" s="12" t="s">
        <v>236</v>
      </c>
      <c r="M30" s="13">
        <v>44551.445289351897</v>
      </c>
    </row>
    <row r="31" spans="1:13">
      <c r="A31" s="1" t="s">
        <v>237</v>
      </c>
      <c r="B31" s="2" t="s">
        <v>238</v>
      </c>
      <c r="C31" s="3">
        <v>44551.688750000001</v>
      </c>
      <c r="D31" s="4" t="s">
        <v>239</v>
      </c>
      <c r="E31" s="5" t="s">
        <v>240</v>
      </c>
      <c r="F31" s="6" t="s">
        <v>17</v>
      </c>
      <c r="G31" s="7" t="s">
        <v>241</v>
      </c>
      <c r="H31" s="8" t="s">
        <v>157</v>
      </c>
      <c r="J31" s="10" t="s">
        <v>242</v>
      </c>
      <c r="K31" s="11" t="s">
        <v>31</v>
      </c>
      <c r="L31" s="12" t="s">
        <v>180</v>
      </c>
      <c r="M31" s="13">
        <v>44551.442754629599</v>
      </c>
    </row>
    <row r="32" spans="1:13">
      <c r="A32" s="1" t="s">
        <v>243</v>
      </c>
      <c r="B32" s="2" t="s">
        <v>244</v>
      </c>
      <c r="C32" s="3">
        <v>44551.681481481501</v>
      </c>
      <c r="D32" s="4" t="s">
        <v>245</v>
      </c>
      <c r="E32" s="5" t="s">
        <v>246</v>
      </c>
      <c r="F32" s="6" t="s">
        <v>17</v>
      </c>
      <c r="G32" s="7" t="s">
        <v>247</v>
      </c>
      <c r="H32" s="8" t="s">
        <v>248</v>
      </c>
      <c r="I32" s="9" t="s">
        <v>249</v>
      </c>
      <c r="J32" s="10" t="s">
        <v>250</v>
      </c>
      <c r="K32" s="11" t="s">
        <v>251</v>
      </c>
      <c r="L32" s="12" t="s">
        <v>58</v>
      </c>
      <c r="M32" s="13">
        <v>44551.441770833299</v>
      </c>
    </row>
    <row r="33" spans="1:13">
      <c r="A33" s="1" t="s">
        <v>252</v>
      </c>
      <c r="B33" s="2" t="s">
        <v>253</v>
      </c>
      <c r="C33" s="3">
        <v>44551.648587962998</v>
      </c>
      <c r="D33" s="4" t="s">
        <v>254</v>
      </c>
      <c r="E33" s="5" t="s">
        <v>255</v>
      </c>
      <c r="F33" s="6" t="s">
        <v>17</v>
      </c>
      <c r="G33" s="7" t="s">
        <v>256</v>
      </c>
      <c r="H33" s="8" t="s">
        <v>65</v>
      </c>
      <c r="I33" s="9" t="s">
        <v>66</v>
      </c>
      <c r="J33" s="10" t="s">
        <v>257</v>
      </c>
      <c r="K33" s="11" t="s">
        <v>258</v>
      </c>
      <c r="L33" s="12" t="s">
        <v>94</v>
      </c>
      <c r="M33" s="13">
        <v>44551.437384259298</v>
      </c>
    </row>
    <row r="34" spans="1:13">
      <c r="A34" s="1" t="s">
        <v>259</v>
      </c>
      <c r="B34" s="2" t="s">
        <v>260</v>
      </c>
      <c r="C34" s="3">
        <v>44551.648495370398</v>
      </c>
      <c r="D34" s="4" t="s">
        <v>261</v>
      </c>
      <c r="E34" s="5" t="s">
        <v>262</v>
      </c>
      <c r="F34" s="6" t="s">
        <v>17</v>
      </c>
      <c r="G34" s="7" t="s">
        <v>263</v>
      </c>
      <c r="H34" s="8" t="s">
        <v>264</v>
      </c>
      <c r="I34" s="9" t="s">
        <v>265</v>
      </c>
      <c r="J34" s="10" t="s">
        <v>266</v>
      </c>
      <c r="K34" s="11" t="s">
        <v>31</v>
      </c>
      <c r="L34" s="12" t="s">
        <v>32</v>
      </c>
      <c r="M34" s="13">
        <v>44551.437083333301</v>
      </c>
    </row>
    <row r="35" spans="1:13">
      <c r="A35" s="1" t="s">
        <v>267</v>
      </c>
      <c r="B35" s="2" t="s">
        <v>268</v>
      </c>
      <c r="C35" s="3">
        <v>44551.725509259297</v>
      </c>
      <c r="D35" s="4" t="s">
        <v>269</v>
      </c>
      <c r="E35" s="5" t="s">
        <v>270</v>
      </c>
      <c r="F35" s="6" t="s">
        <v>17</v>
      </c>
      <c r="G35" s="7" t="s">
        <v>271</v>
      </c>
      <c r="H35" s="8" t="s">
        <v>220</v>
      </c>
      <c r="I35" s="9" t="s">
        <v>66</v>
      </c>
      <c r="J35" s="10" t="s">
        <v>272</v>
      </c>
      <c r="K35" s="11" t="s">
        <v>273</v>
      </c>
      <c r="L35" s="12" t="s">
        <v>274</v>
      </c>
      <c r="M35" s="13">
        <v>44551.433449074102</v>
      </c>
    </row>
    <row r="36" spans="1:13">
      <c r="A36" s="1" t="s">
        <v>275</v>
      </c>
      <c r="B36" s="2" t="s">
        <v>276</v>
      </c>
      <c r="C36" s="3">
        <v>44551.625682870399</v>
      </c>
      <c r="D36" s="4" t="s">
        <v>277</v>
      </c>
      <c r="E36" s="5" t="s">
        <v>278</v>
      </c>
      <c r="F36" s="6" t="s">
        <v>17</v>
      </c>
      <c r="G36" s="7" t="s">
        <v>279</v>
      </c>
      <c r="H36" s="8" t="s">
        <v>157</v>
      </c>
      <c r="J36" s="10" t="s">
        <v>280</v>
      </c>
      <c r="K36" s="11" t="s">
        <v>31</v>
      </c>
      <c r="L36" s="12" t="s">
        <v>180</v>
      </c>
      <c r="M36" s="13">
        <v>44551.417349536998</v>
      </c>
    </row>
    <row r="37" spans="1:13">
      <c r="A37" s="1" t="s">
        <v>281</v>
      </c>
      <c r="B37" s="2" t="s">
        <v>282</v>
      </c>
      <c r="C37" s="3">
        <v>44551.620486111096</v>
      </c>
      <c r="D37" s="4" t="s">
        <v>283</v>
      </c>
      <c r="E37" s="5" t="s">
        <v>284</v>
      </c>
      <c r="F37" s="6" t="s">
        <v>17</v>
      </c>
      <c r="G37" s="7" t="s">
        <v>285</v>
      </c>
      <c r="H37" s="8" t="s">
        <v>286</v>
      </c>
      <c r="I37" s="9" t="s">
        <v>101</v>
      </c>
      <c r="J37" s="10" t="s">
        <v>287</v>
      </c>
      <c r="K37" s="11" t="s">
        <v>31</v>
      </c>
      <c r="L37" s="12" t="s">
        <v>288</v>
      </c>
      <c r="M37" s="13">
        <v>44551.410891203697</v>
      </c>
    </row>
    <row r="38" spans="1:13">
      <c r="A38" s="1" t="s">
        <v>289</v>
      </c>
      <c r="B38" s="2" t="s">
        <v>290</v>
      </c>
      <c r="C38" s="3">
        <v>44551.6117592593</v>
      </c>
      <c r="D38" s="4" t="s">
        <v>291</v>
      </c>
      <c r="E38" s="5" t="s">
        <v>292</v>
      </c>
      <c r="F38" s="6" t="s">
        <v>17</v>
      </c>
      <c r="G38" s="7" t="s">
        <v>293</v>
      </c>
      <c r="H38" s="8" t="s">
        <v>28</v>
      </c>
      <c r="I38" s="9" t="s">
        <v>38</v>
      </c>
      <c r="J38" s="10" t="s">
        <v>294</v>
      </c>
      <c r="K38" s="11" t="s">
        <v>294</v>
      </c>
      <c r="L38" s="12" t="s">
        <v>295</v>
      </c>
      <c r="M38" s="13">
        <v>44551.403159722198</v>
      </c>
    </row>
    <row r="39" spans="1:13">
      <c r="A39" s="1" t="s">
        <v>296</v>
      </c>
      <c r="B39" s="2" t="s">
        <v>297</v>
      </c>
      <c r="C39" s="3">
        <v>44551.649872685201</v>
      </c>
      <c r="D39" s="4" t="s">
        <v>298</v>
      </c>
      <c r="E39" s="5" t="s">
        <v>299</v>
      </c>
      <c r="F39" s="6" t="s">
        <v>17</v>
      </c>
      <c r="G39" s="7" t="s">
        <v>300</v>
      </c>
      <c r="H39" s="8" t="s">
        <v>28</v>
      </c>
      <c r="I39" s="9" t="s">
        <v>38</v>
      </c>
      <c r="J39" s="10" t="s">
        <v>301</v>
      </c>
      <c r="K39" s="11" t="s">
        <v>85</v>
      </c>
      <c r="L39" s="12" t="s">
        <v>69</v>
      </c>
      <c r="M39" s="13">
        <v>44551.401944444398</v>
      </c>
    </row>
    <row r="40" spans="1:13">
      <c r="A40" s="1" t="s">
        <v>302</v>
      </c>
      <c r="B40" s="2" t="s">
        <v>303</v>
      </c>
      <c r="C40" s="3">
        <v>44551.6074421296</v>
      </c>
      <c r="D40" s="4" t="s">
        <v>304</v>
      </c>
      <c r="E40" s="5" t="s">
        <v>305</v>
      </c>
      <c r="F40" s="6" t="s">
        <v>17</v>
      </c>
      <c r="G40" s="7" t="s">
        <v>306</v>
      </c>
      <c r="H40" s="8" t="s">
        <v>248</v>
      </c>
      <c r="I40" s="9" t="s">
        <v>307</v>
      </c>
      <c r="J40" s="10" t="s">
        <v>308</v>
      </c>
      <c r="K40" s="11" t="s">
        <v>309</v>
      </c>
      <c r="L40" s="12" t="s">
        <v>58</v>
      </c>
      <c r="M40" s="13">
        <v>44551.398240740702</v>
      </c>
    </row>
    <row r="41" spans="1:13">
      <c r="A41" s="1" t="s">
        <v>310</v>
      </c>
      <c r="B41" s="2" t="s">
        <v>311</v>
      </c>
      <c r="C41" s="3">
        <v>44551.600856481498</v>
      </c>
      <c r="D41" s="4" t="s">
        <v>312</v>
      </c>
      <c r="E41" s="5" t="s">
        <v>313</v>
      </c>
      <c r="F41" s="6" t="s">
        <v>17</v>
      </c>
      <c r="G41" s="7" t="s">
        <v>314</v>
      </c>
      <c r="H41" s="8" t="s">
        <v>315</v>
      </c>
      <c r="I41" s="9" t="s">
        <v>316</v>
      </c>
      <c r="J41" s="10" t="s">
        <v>317</v>
      </c>
      <c r="K41" s="11" t="s">
        <v>318</v>
      </c>
      <c r="L41" s="12" t="s">
        <v>319</v>
      </c>
      <c r="M41" s="13">
        <v>44551.392060185201</v>
      </c>
    </row>
    <row r="42" spans="1:13">
      <c r="A42" s="1" t="s">
        <v>320</v>
      </c>
      <c r="B42" s="2" t="s">
        <v>321</v>
      </c>
      <c r="C42" s="3">
        <v>44551.618206018502</v>
      </c>
      <c r="D42" s="4" t="s">
        <v>322</v>
      </c>
      <c r="E42" s="5" t="s">
        <v>323</v>
      </c>
      <c r="F42" s="6" t="s">
        <v>17</v>
      </c>
      <c r="G42" s="7" t="s">
        <v>324</v>
      </c>
      <c r="H42" s="8" t="s">
        <v>109</v>
      </c>
      <c r="I42" s="9" t="s">
        <v>146</v>
      </c>
      <c r="J42" s="10" t="s">
        <v>325</v>
      </c>
      <c r="K42" s="11" t="s">
        <v>31</v>
      </c>
      <c r="L42" s="12" t="s">
        <v>326</v>
      </c>
      <c r="M42" s="13">
        <v>44551.391898148097</v>
      </c>
    </row>
    <row r="43" spans="1:13">
      <c r="A43" s="1" t="s">
        <v>327</v>
      </c>
      <c r="B43" s="2" t="s">
        <v>328</v>
      </c>
      <c r="C43" s="3">
        <v>44551.598206018498</v>
      </c>
      <c r="D43" s="4" t="s">
        <v>329</v>
      </c>
      <c r="E43" s="5" t="s">
        <v>330</v>
      </c>
      <c r="F43" s="6" t="s">
        <v>17</v>
      </c>
      <c r="G43" s="7" t="s">
        <v>331</v>
      </c>
      <c r="H43" s="8" t="s">
        <v>109</v>
      </c>
      <c r="J43" s="10" t="s">
        <v>332</v>
      </c>
      <c r="K43" s="11" t="s">
        <v>85</v>
      </c>
      <c r="L43" s="12" t="s">
        <v>180</v>
      </c>
      <c r="M43" s="13">
        <v>44551.389872685198</v>
      </c>
    </row>
    <row r="44" spans="1:13">
      <c r="A44" s="1" t="s">
        <v>333</v>
      </c>
      <c r="B44" s="2" t="s">
        <v>334</v>
      </c>
      <c r="C44" s="3">
        <v>44551.604861111096</v>
      </c>
      <c r="D44" s="4" t="s">
        <v>335</v>
      </c>
      <c r="E44" s="5" t="s">
        <v>336</v>
      </c>
      <c r="F44" s="6" t="s">
        <v>17</v>
      </c>
      <c r="G44" s="7" t="s">
        <v>337</v>
      </c>
      <c r="H44" s="8" t="s">
        <v>28</v>
      </c>
      <c r="I44" s="9" t="s">
        <v>38</v>
      </c>
      <c r="J44" s="10" t="s">
        <v>338</v>
      </c>
      <c r="L44" s="12" t="s">
        <v>236</v>
      </c>
      <c r="M44" s="13">
        <v>44551.388113425899</v>
      </c>
    </row>
    <row r="45" spans="1:13">
      <c r="A45" s="1" t="s">
        <v>339</v>
      </c>
      <c r="B45" s="2" t="s">
        <v>340</v>
      </c>
      <c r="C45" s="3">
        <v>44551.611724536997</v>
      </c>
      <c r="D45" s="4" t="s">
        <v>341</v>
      </c>
      <c r="E45" s="5" t="s">
        <v>342</v>
      </c>
      <c r="F45" s="6" t="s">
        <v>17</v>
      </c>
      <c r="G45" s="7" t="s">
        <v>343</v>
      </c>
      <c r="H45" s="8" t="s">
        <v>117</v>
      </c>
      <c r="I45" s="9" t="s">
        <v>118</v>
      </c>
      <c r="J45" s="10" t="s">
        <v>344</v>
      </c>
      <c r="K45" s="11" t="s">
        <v>179</v>
      </c>
      <c r="L45" s="12" t="s">
        <v>326</v>
      </c>
      <c r="M45" s="13">
        <v>44551.380729166704</v>
      </c>
    </row>
    <row r="46" spans="1:13">
      <c r="A46" s="1" t="s">
        <v>345</v>
      </c>
      <c r="B46" s="2" t="s">
        <v>346</v>
      </c>
      <c r="C46" s="3">
        <v>44551.587337962999</v>
      </c>
      <c r="D46" s="4" t="s">
        <v>347</v>
      </c>
      <c r="E46" s="5" t="s">
        <v>348</v>
      </c>
      <c r="F46" s="6" t="s">
        <v>17</v>
      </c>
      <c r="G46" s="7" t="s">
        <v>349</v>
      </c>
      <c r="H46" s="8" t="s">
        <v>65</v>
      </c>
      <c r="I46" s="9" t="s">
        <v>350</v>
      </c>
      <c r="J46" s="10" t="s">
        <v>351</v>
      </c>
      <c r="K46" s="11" t="s">
        <v>351</v>
      </c>
      <c r="L46" s="12" t="s">
        <v>236</v>
      </c>
      <c r="M46" s="13">
        <v>44551.378680555601</v>
      </c>
    </row>
    <row r="47" spans="1:13">
      <c r="A47" s="1" t="s">
        <v>352</v>
      </c>
      <c r="B47" s="2" t="s">
        <v>353</v>
      </c>
      <c r="C47" s="3">
        <v>44551.6428703704</v>
      </c>
      <c r="D47" s="4" t="s">
        <v>354</v>
      </c>
      <c r="E47" s="5" t="s">
        <v>355</v>
      </c>
      <c r="F47" s="6" t="s">
        <v>17</v>
      </c>
      <c r="G47" s="7" t="s">
        <v>356</v>
      </c>
      <c r="H47" s="8" t="s">
        <v>117</v>
      </c>
      <c r="I47" s="9" t="s">
        <v>357</v>
      </c>
      <c r="J47" s="10" t="s">
        <v>358</v>
      </c>
      <c r="K47" s="11" t="s">
        <v>31</v>
      </c>
      <c r="L47" s="12" t="s">
        <v>236</v>
      </c>
      <c r="M47" s="13">
        <v>44551.341805555603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showInputMessage="1" showErrorMessage="1" error=" " promptTitle="Lookup (required)" prompt="This Serial Number (Inventory) (Inventory) record must already exist in Microsoft Dynamics 365 or in this source file." sqref="D2:D1048576" xr:uid="{00000000-0002-0000-0000-000001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 xr:uid="{00000000-0002-0000-0000-000002000000}">
      <formula1>100</formula1>
    </dataValidation>
    <dataValidation type="textLength" operator="lessThanOrEqual" showInputMessage="1" showErrorMessage="1" errorTitle="Length Exceeded" error="This value must be less than or equal to 200 characters long." promptTitle="Text (required)" prompt="Maximum Length: 200 characters." sqref="G2:G1048576" xr:uid="{00000000-0002-0000-0000-000004000000}">
      <formula1>200</formula1>
    </dataValidation>
    <dataValidation showInputMessage="1" showErrorMessage="1" error=" " promptTitle="Lookup (required)" prompt="This Customer record must already exist in Microsoft Dynamics 365 or in this source file." sqref="J2:J1048576" xr:uid="{00000000-0002-0000-0000-000007000000}"/>
    <dataValidation allowBlank="1" showInputMessage="1" showErrorMessage="1" error=" " promptTitle="Lookup" prompt="This Dealer record must already exist in Microsoft Dynamics 365 or in this source file." sqref="K2:K1048576" xr:uid="{00000000-0002-0000-0000-000008000000}"/>
    <dataValidation allowBlank="1" showInputMessage="1" showErrorMessage="1" error=" " promptTitle="Lookup" prompt="This Created By record must already exist in Microsoft Dynamics 365 or in this source file." sqref="L2:L1048576" xr:uid="{00000000-0002-0000-0000-000009000000}"/>
    <dataValidation type="date" operator="greaterThanOrEqual" allowBlank="1" showInputMessage="1" showErrorMessage="1" errorTitle="Invalid Date" error="Created On must be in the correct date and time format." promptTitle="Date and time" prompt=" " sqref="M2:M1048576" xr:uid="{00000000-0002-0000-0000-00000A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List Value" error="Case Type must be selected from the drop-down list." promptTitle="Option set (required)" prompt="Select a value from the drop-down list." xr:uid="{00000000-0002-0000-0000-000003000000}">
          <x14:formula1>
            <xm:f>hiddenSheet!$A$2:$H$2</xm:f>
          </x14:formula1>
          <xm:sqref>F2:F1048576</xm:sqref>
        </x14:dataValidation>
        <x14:dataValidation type="list" showInputMessage="1" showErrorMessage="1" errorTitle="List Value" error="Primary Components must be selected from the drop-down list." promptTitle="Option set (required)" prompt="Select a value from the drop-down list." xr:uid="{00000000-0002-0000-0000-000005000000}">
          <x14:formula1>
            <xm:f>hiddenSheet!$A$3:$AH$3</xm:f>
          </x14:formula1>
          <xm:sqref>H2:H1048576</xm:sqref>
        </x14:dataValidation>
        <x14:dataValidation type="list" allowBlank="1" showInputMessage="1" showErrorMessage="1" errorTitle="List Value" error="Issue Description must be selected from the drop-down list." promptTitle="Option set" prompt="Select a value from the drop-down list." xr:uid="{00000000-0002-0000-0000-000006000000}">
          <x14:formula1>
            <xm:f>hiddenSheet!$A$4:$DV$4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V4"/>
  <sheetViews>
    <sheetView workbookViewId="0"/>
  </sheetViews>
  <sheetFormatPr defaultRowHeight="15"/>
  <sheetData>
    <row r="1" spans="1:126">
      <c r="A1" t="s">
        <v>359</v>
      </c>
    </row>
    <row r="2" spans="1:126">
      <c r="A2" t="s">
        <v>17</v>
      </c>
      <c r="B2" t="s">
        <v>360</v>
      </c>
      <c r="C2" t="s">
        <v>361</v>
      </c>
      <c r="D2" t="s">
        <v>362</v>
      </c>
      <c r="E2" t="s">
        <v>63</v>
      </c>
      <c r="F2" t="s">
        <v>363</v>
      </c>
      <c r="G2" t="s">
        <v>364</v>
      </c>
      <c r="H2" t="s">
        <v>365</v>
      </c>
    </row>
    <row r="3" spans="1:126">
      <c r="A3" t="s">
        <v>366</v>
      </c>
      <c r="B3" t="s">
        <v>367</v>
      </c>
      <c r="C3" t="s">
        <v>9</v>
      </c>
      <c r="D3" t="s">
        <v>163</v>
      </c>
      <c r="E3" t="s">
        <v>368</v>
      </c>
      <c r="F3" t="s">
        <v>220</v>
      </c>
      <c r="G3" t="s">
        <v>248</v>
      </c>
      <c r="H3" t="s">
        <v>315</v>
      </c>
      <c r="I3" t="s">
        <v>19</v>
      </c>
      <c r="J3" t="s">
        <v>369</v>
      </c>
      <c r="K3" t="s">
        <v>109</v>
      </c>
      <c r="L3" t="s">
        <v>286</v>
      </c>
      <c r="M3" t="s">
        <v>370</v>
      </c>
      <c r="N3" t="s">
        <v>371</v>
      </c>
      <c r="O3" t="s">
        <v>372</v>
      </c>
      <c r="P3" t="s">
        <v>100</v>
      </c>
      <c r="Q3" t="s">
        <v>157</v>
      </c>
      <c r="R3" t="s">
        <v>46</v>
      </c>
      <c r="S3" t="s">
        <v>373</v>
      </c>
      <c r="T3" t="s">
        <v>28</v>
      </c>
      <c r="U3" t="s">
        <v>125</v>
      </c>
      <c r="V3" t="s">
        <v>47</v>
      </c>
      <c r="W3" t="s">
        <v>374</v>
      </c>
      <c r="X3" t="s">
        <v>375</v>
      </c>
      <c r="Y3" t="s">
        <v>264</v>
      </c>
      <c r="Z3" t="s">
        <v>376</v>
      </c>
      <c r="AA3" t="s">
        <v>65</v>
      </c>
      <c r="AB3" t="s">
        <v>117</v>
      </c>
      <c r="AC3" t="s">
        <v>377</v>
      </c>
      <c r="AD3" t="s">
        <v>75</v>
      </c>
      <c r="AE3" t="s">
        <v>378</v>
      </c>
      <c r="AF3" t="s">
        <v>379</v>
      </c>
      <c r="AG3" t="s">
        <v>380</v>
      </c>
      <c r="AH3" t="s">
        <v>381</v>
      </c>
    </row>
    <row r="4" spans="1:126">
      <c r="A4" t="s">
        <v>382</v>
      </c>
      <c r="B4" t="s">
        <v>383</v>
      </c>
      <c r="C4" t="s">
        <v>384</v>
      </c>
      <c r="D4" t="s">
        <v>385</v>
      </c>
      <c r="E4" t="s">
        <v>386</v>
      </c>
      <c r="F4" t="s">
        <v>387</v>
      </c>
      <c r="G4" t="s">
        <v>91</v>
      </c>
      <c r="H4" t="s">
        <v>316</v>
      </c>
      <c r="I4" t="s">
        <v>101</v>
      </c>
      <c r="J4" t="s">
        <v>388</v>
      </c>
      <c r="K4" t="s">
        <v>389</v>
      </c>
      <c r="L4" t="s">
        <v>390</v>
      </c>
      <c r="M4" t="s">
        <v>391</v>
      </c>
      <c r="N4" t="s">
        <v>392</v>
      </c>
      <c r="O4" t="s">
        <v>393</v>
      </c>
      <c r="P4" t="s">
        <v>394</v>
      </c>
      <c r="Q4" t="s">
        <v>395</v>
      </c>
      <c r="R4" t="s">
        <v>76</v>
      </c>
      <c r="S4" t="s">
        <v>396</v>
      </c>
      <c r="T4" t="s">
        <v>397</v>
      </c>
      <c r="U4" t="s">
        <v>233</v>
      </c>
      <c r="V4" t="s">
        <v>140</v>
      </c>
      <c r="W4" t="s">
        <v>398</v>
      </c>
      <c r="X4" t="s">
        <v>126</v>
      </c>
      <c r="Y4" t="s">
        <v>399</v>
      </c>
      <c r="Z4" t="s">
        <v>400</v>
      </c>
      <c r="AA4" t="s">
        <v>401</v>
      </c>
      <c r="AB4" t="s">
        <v>402</v>
      </c>
      <c r="AC4" t="s">
        <v>66</v>
      </c>
      <c r="AD4" t="s">
        <v>403</v>
      </c>
      <c r="AE4" t="s">
        <v>404</v>
      </c>
      <c r="AF4" t="s">
        <v>405</v>
      </c>
      <c r="AG4" t="s">
        <v>406</v>
      </c>
      <c r="AH4" t="s">
        <v>407</v>
      </c>
      <c r="AI4" t="s">
        <v>408</v>
      </c>
      <c r="AJ4" t="s">
        <v>192</v>
      </c>
      <c r="AK4" t="s">
        <v>409</v>
      </c>
      <c r="AL4" t="s">
        <v>410</v>
      </c>
      <c r="AM4" t="s">
        <v>411</v>
      </c>
      <c r="AN4" t="s">
        <v>412</v>
      </c>
      <c r="AO4" t="s">
        <v>413</v>
      </c>
      <c r="AP4" t="s">
        <v>414</v>
      </c>
      <c r="AQ4" t="s">
        <v>415</v>
      </c>
      <c r="AR4" t="s">
        <v>416</v>
      </c>
      <c r="AS4" t="s">
        <v>417</v>
      </c>
      <c r="AT4" t="s">
        <v>418</v>
      </c>
      <c r="AU4" t="s">
        <v>315</v>
      </c>
      <c r="AV4" t="s">
        <v>357</v>
      </c>
      <c r="AW4" t="s">
        <v>38</v>
      </c>
      <c r="AX4" t="s">
        <v>20</v>
      </c>
      <c r="AY4" t="s">
        <v>419</v>
      </c>
      <c r="AZ4" t="s">
        <v>420</v>
      </c>
      <c r="BA4" t="s">
        <v>421</v>
      </c>
      <c r="BB4" t="s">
        <v>249</v>
      </c>
      <c r="BC4" t="s">
        <v>422</v>
      </c>
      <c r="BD4" t="s">
        <v>423</v>
      </c>
      <c r="BE4" t="s">
        <v>424</v>
      </c>
      <c r="BF4" t="s">
        <v>425</v>
      </c>
      <c r="BG4" t="s">
        <v>426</v>
      </c>
      <c r="BH4" t="s">
        <v>427</v>
      </c>
      <c r="BI4" t="s">
        <v>146</v>
      </c>
      <c r="BJ4" t="s">
        <v>428</v>
      </c>
      <c r="BK4" t="s">
        <v>429</v>
      </c>
      <c r="BL4" t="s">
        <v>430</v>
      </c>
      <c r="BM4" t="s">
        <v>431</v>
      </c>
      <c r="BN4" t="s">
        <v>432</v>
      </c>
      <c r="BO4" t="s">
        <v>433</v>
      </c>
      <c r="BP4" t="s">
        <v>434</v>
      </c>
      <c r="BQ4" t="s">
        <v>435</v>
      </c>
      <c r="BR4" t="s">
        <v>436</v>
      </c>
      <c r="BS4" t="s">
        <v>46</v>
      </c>
      <c r="BT4" t="s">
        <v>213</v>
      </c>
      <c r="BU4" t="s">
        <v>437</v>
      </c>
      <c r="BV4" t="s">
        <v>438</v>
      </c>
      <c r="BW4" t="s">
        <v>164</v>
      </c>
      <c r="BX4" t="s">
        <v>439</v>
      </c>
      <c r="BY4" t="s">
        <v>440</v>
      </c>
      <c r="BZ4" t="s">
        <v>441</v>
      </c>
      <c r="CA4" t="s">
        <v>442</v>
      </c>
      <c r="CB4" t="s">
        <v>443</v>
      </c>
      <c r="CC4" t="s">
        <v>444</v>
      </c>
      <c r="CD4" t="s">
        <v>445</v>
      </c>
      <c r="CE4" t="s">
        <v>446</v>
      </c>
      <c r="CF4" t="s">
        <v>447</v>
      </c>
      <c r="CG4" t="s">
        <v>47</v>
      </c>
      <c r="CH4" t="s">
        <v>448</v>
      </c>
      <c r="CI4" t="s">
        <v>449</v>
      </c>
      <c r="CJ4" t="s">
        <v>450</v>
      </c>
      <c r="CK4" t="s">
        <v>451</v>
      </c>
      <c r="CL4" t="s">
        <v>452</v>
      </c>
      <c r="CM4" t="s">
        <v>453</v>
      </c>
      <c r="CN4" t="s">
        <v>454</v>
      </c>
      <c r="CO4" t="s">
        <v>455</v>
      </c>
      <c r="CP4" t="s">
        <v>456</v>
      </c>
      <c r="CQ4" t="s">
        <v>457</v>
      </c>
      <c r="CR4" t="s">
        <v>265</v>
      </c>
      <c r="CS4" t="s">
        <v>458</v>
      </c>
      <c r="CT4" t="s">
        <v>459</v>
      </c>
      <c r="CU4" t="s">
        <v>460</v>
      </c>
      <c r="CV4" t="s">
        <v>461</v>
      </c>
      <c r="CW4" t="s">
        <v>462</v>
      </c>
      <c r="CX4" t="s">
        <v>463</v>
      </c>
      <c r="CY4" t="s">
        <v>464</v>
      </c>
      <c r="CZ4" t="s">
        <v>465</v>
      </c>
      <c r="DA4" t="s">
        <v>466</v>
      </c>
      <c r="DB4" t="s">
        <v>467</v>
      </c>
      <c r="DC4" t="s">
        <v>118</v>
      </c>
      <c r="DD4" t="s">
        <v>468</v>
      </c>
      <c r="DE4" t="s">
        <v>55</v>
      </c>
      <c r="DF4" t="s">
        <v>469</v>
      </c>
      <c r="DG4" t="s">
        <v>470</v>
      </c>
      <c r="DH4" t="s">
        <v>471</v>
      </c>
      <c r="DI4" t="s">
        <v>472</v>
      </c>
      <c r="DJ4" t="s">
        <v>473</v>
      </c>
      <c r="DK4" t="s">
        <v>474</v>
      </c>
      <c r="DL4" t="s">
        <v>171</v>
      </c>
      <c r="DM4" t="s">
        <v>475</v>
      </c>
      <c r="DN4" t="s">
        <v>476</v>
      </c>
      <c r="DO4" t="s">
        <v>477</v>
      </c>
      <c r="DP4" t="s">
        <v>478</v>
      </c>
      <c r="DQ4" t="s">
        <v>307</v>
      </c>
      <c r="DR4" t="s">
        <v>479</v>
      </c>
      <c r="DS4" t="s">
        <v>480</v>
      </c>
      <c r="DT4" t="s">
        <v>29</v>
      </c>
      <c r="DU4" t="s">
        <v>481</v>
      </c>
      <c r="DV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Components and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Stephens</dc:creator>
  <cp:lastModifiedBy>Greg Stephens</cp:lastModifiedBy>
  <dcterms:created xsi:type="dcterms:W3CDTF">2021-12-22T13:01:20Z</dcterms:created>
  <dcterms:modified xsi:type="dcterms:W3CDTF">2021-12-22T13:01:20Z</dcterms:modified>
</cp:coreProperties>
</file>