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\\sisrvdc01\users\g.stephens\Desktop\QC Daily\"/>
    </mc:Choice>
  </mc:AlternateContent>
  <xr:revisionPtr revIDLastSave="0" documentId="8_{CB408322-ECF9-4544-B90E-66E742F1A65C}" xr6:coauthVersionLast="46" xr6:coauthVersionMax="46" xr10:uidLastSave="{00000000-0000-0000-0000-000000000000}"/>
  <bookViews>
    <workbookView xWindow="28680" yWindow="-120" windowWidth="29040" windowHeight="15840" xr2:uid="{00000000-000D-0000-FFFF-FFFF00000000}"/>
  </bookViews>
  <sheets>
    <sheet name="Sheet1" sheetId="3" r:id="rId1"/>
    <sheet name="Components and Issues" sheetId="1" r:id="rId2"/>
    <sheet name="hiddenSheet" sheetId="2" state="veryHidden" r:id="rId3"/>
  </sheets>
  <calcPr calcId="0"/>
  <pivotCaches>
    <pivotCache cacheId="5" r:id="rId4"/>
  </pivotCaches>
</workbook>
</file>

<file path=xl/sharedStrings.xml><?xml version="1.0" encoding="utf-8"?>
<sst xmlns="http://schemas.openxmlformats.org/spreadsheetml/2006/main" count="505" uniqueCount="367">
  <si>
    <t>(Do Not Modify) Case</t>
  </si>
  <si>
    <t>(Do Not Modify) Row Checksum</t>
  </si>
  <si>
    <t>(Do Not Modify) Modified On</t>
  </si>
  <si>
    <t>Serial Number (Inventory) (Inventory)</t>
  </si>
  <si>
    <t>Case Number</t>
  </si>
  <si>
    <t>Case Type</t>
  </si>
  <si>
    <t>Case Title</t>
  </si>
  <si>
    <t>Primary Components</t>
  </si>
  <si>
    <t>Issue Description</t>
  </si>
  <si>
    <t>Customer</t>
  </si>
  <si>
    <t>Dealer</t>
  </si>
  <si>
    <t>Created By</t>
  </si>
  <si>
    <t>Created On</t>
  </si>
  <si>
    <t>c9e89a25-ff84-4fb8-9068-1ca17ba05f4f</t>
  </si>
  <si>
    <t>U33LAT7qiqRAaKt4G1+9WnUzfQGEYi+gRbeJpdhhkbVcQyyoP0dFgVWWEDSwC9SVRpTb6J+mmc1AnbX/KhSVEA==</t>
  </si>
  <si>
    <t>091521-R22</t>
  </si>
  <si>
    <t>CAS-80800-V0N9J1</t>
  </si>
  <si>
    <t>Warranty (parts and labor within warranty)</t>
  </si>
  <si>
    <t>RETURN- TOWEL DOOR REPLACEMENT-S.V</t>
  </si>
  <si>
    <t>Cabinet</t>
  </si>
  <si>
    <t>Towel Warmer</t>
  </si>
  <si>
    <t>DANIEL GRIFFIN</t>
  </si>
  <si>
    <t>NY STATE FAIR</t>
  </si>
  <si>
    <t>Alicia Kucik</t>
  </si>
  <si>
    <t>2c3eff5e-d579-452a-82e4-076cf2b32f5d</t>
  </si>
  <si>
    <t>c241boXQ2tzrKbL6WMFeWZmjDk3O/gsmioI+tGbuRTa+kbZjdQ/u6UQw2CgIV3a4tYpc9hmvuI5QW8c7EHuRZQ==</t>
  </si>
  <si>
    <t>082021-R44</t>
  </si>
  <si>
    <t>CAS-80808-L6N7W4</t>
  </si>
  <si>
    <t>GFCI CORD NEEDS REPLACED</t>
  </si>
  <si>
    <t>GFCI Cord</t>
  </si>
  <si>
    <t>Trips Constantly</t>
  </si>
  <si>
    <t>Lucinda Hughes</t>
  </si>
  <si>
    <t>COSTCO.COM</t>
  </si>
  <si>
    <t>Tamara Dangelo</t>
  </si>
  <si>
    <t>b0c87cf6-e6ac-4492-9523-083c9cb1c70f</t>
  </si>
  <si>
    <t>vHIAZObOT2EPzBb5grpWi3KecWnL9Ige6fQulPlGMbnNQUGUeMJRWIA7tF8+eofnLDhAe0VggMUNA3Y/mdD5sg==</t>
  </si>
  <si>
    <t>092016-R0X040S60</t>
  </si>
  <si>
    <t>CAS-80799-V6F0D2</t>
  </si>
  <si>
    <t>BAR WELDING BROKEN</t>
  </si>
  <si>
    <t>Hard Cover Hardware</t>
  </si>
  <si>
    <t>Corrosion</t>
  </si>
  <si>
    <t>HOCKING HILLS CABINS &amp; RESORT</t>
  </si>
  <si>
    <t>IMS</t>
  </si>
  <si>
    <t>Ian Howard</t>
  </si>
  <si>
    <t>0752ee4c-9bfe-4ff1-bd01-9675a9936c46</t>
  </si>
  <si>
    <t>ta703ltM5ibxGgBPV1Efz66aEcTak0QweUHHxGPfayXdQ+LgvlWw6QTIfGBTK46jTq15qIbWCUwOJVGn+T3xCw==</t>
  </si>
  <si>
    <t>083021-A01</t>
  </si>
  <si>
    <t>CAS-80796-M4F2G0</t>
  </si>
  <si>
    <t>Hard cover handles rusted</t>
  </si>
  <si>
    <t>Joseph Napolitano</t>
  </si>
  <si>
    <t>POOLS PLUS INC</t>
  </si>
  <si>
    <t>Greg Stephens</t>
  </si>
  <si>
    <t>edaa2c6d-59ca-4b40-b542-9ad8ef22fbc0</t>
  </si>
  <si>
    <t>O1+AJPsCKPGmLXlmo4Y7xbMM3cFQruvG1gQK0PTLZnJoTm9GKkqnjoi2N5no2rBnwTZv9HuKyWAY8HAhT0PDyA==</t>
  </si>
  <si>
    <t>111218-A20</t>
  </si>
  <si>
    <t>CAS-80813-J0T8S0</t>
  </si>
  <si>
    <t>RETURN- HC REPLACEMENT</t>
  </si>
  <si>
    <t>Hard Cover Structure</t>
  </si>
  <si>
    <t>Warped</t>
  </si>
  <si>
    <t>MARK GITTENS</t>
  </si>
  <si>
    <t>HOUSE ACCOUNT</t>
  </si>
  <si>
    <t>911a81cb-8b7f-4370-a0b8-dbc41d7fd7f8</t>
  </si>
  <si>
    <t>RHeEqi9WNBLgu2tqAi6sAoKdZxFN3fbqY3Mom9KarK1YsmVbPcptYjLub92NCg4ze7Q7WEp+FjXrxFxnw+LZvg==</t>
  </si>
  <si>
    <t>082818-R72</t>
  </si>
  <si>
    <t>CAS-80797-F2Q9S4</t>
  </si>
  <si>
    <t>RETURN-HC REPLACEMENT</t>
  </si>
  <si>
    <t>DONNA BENFER</t>
  </si>
  <si>
    <t>76093ca8-bfcc-402f-87fa-736caa6045f9</t>
  </si>
  <si>
    <t>MCfFYB6lz2aCbUU/EFIB1GANZnCZvnqz5e8yt3WovVZqD1dxtQdj5zgovBDBgQzGabNrWfxTLD3IfdHzqowvng==</t>
  </si>
  <si>
    <t>100421-R53</t>
  </si>
  <si>
    <t>CAS-80792-J3T4Y2</t>
  </si>
  <si>
    <t>UNK LEAK</t>
  </si>
  <si>
    <t>Inspection</t>
  </si>
  <si>
    <t>Leak</t>
  </si>
  <si>
    <t>BRIAN DOMINA</t>
  </si>
  <si>
    <t>MATTRESS FIRM</t>
  </si>
  <si>
    <t>Colleen Nelson</t>
  </si>
  <si>
    <t>f49d155c-936f-4f20-8c60-a15873d6c88d</t>
  </si>
  <si>
    <t>htu7P14wOVMjFOCno36foAito0DSlyQ5sVlurHeqeJxySkWaEMEnSSZ4u1sh/HLwlaboPtfUf6x5ONVqaNI/5g==</t>
  </si>
  <si>
    <t>111121-R21</t>
  </si>
  <si>
    <t>CAS-80821-D7N8T2</t>
  </si>
  <si>
    <t>LEAKING ISSUE</t>
  </si>
  <si>
    <t>EMILY MURRAY</t>
  </si>
  <si>
    <t>Almonde Bantug</t>
  </si>
  <si>
    <t>9fb2a045-a739-4055-af82-c915306ce175</t>
  </si>
  <si>
    <t>/7ziwpter6mCPyAh/dIjQLFLml503KwfmyMi2qLD5ODXv+d26hiJMDt4eL7/ZwQTdlr2bbwueS5bFRBw54tsOw==</t>
  </si>
  <si>
    <t>100820-R46</t>
  </si>
  <si>
    <t>CAS-80819-S7Q9B4</t>
  </si>
  <si>
    <t>LIGHTS AT THE BOTTOM PART NOT WORKING</t>
  </si>
  <si>
    <t>Lights</t>
  </si>
  <si>
    <t>Missing Lights</t>
  </si>
  <si>
    <t>Isaac Massie</t>
  </si>
  <si>
    <t>CAREFREE SPAS</t>
  </si>
  <si>
    <t>Kristoffer Taruc</t>
  </si>
  <si>
    <t>9e26ad3a-6ba8-4fd2-9676-02d4db004aeb</t>
  </si>
  <si>
    <t>PKIAWfHTNFk/P/KdSQgQAdjHj5GoODNuL8IQclsthqzRIIR5rJrDNixacRNGNR439Qq/gkbz2ISwDIXJHOdtxQ==</t>
  </si>
  <si>
    <t>020520-A16</t>
  </si>
  <si>
    <t>CAS-80815-H9W1D6</t>
  </si>
  <si>
    <t>SENT WRONG PARTS CAS-80255</t>
  </si>
  <si>
    <t>Misc.</t>
  </si>
  <si>
    <t>NICOLINA CAPRA</t>
  </si>
  <si>
    <t>d74148fd-7ccf-479d-93d4-c3330d4a943e</t>
  </si>
  <si>
    <t>coK0oKXIn96TOzcW3tF9mzP7TUT17XOVy9uQ9GLvar5mLXwWVUhNUSj6q99IeqqDZPJalRMNKeTDBxYlb8b0aQ==</t>
  </si>
  <si>
    <t>111921-A31</t>
  </si>
  <si>
    <t>CAS-80818-G7L2G7</t>
  </si>
  <si>
    <t>MISSING COVER</t>
  </si>
  <si>
    <t>Missing</t>
  </si>
  <si>
    <t>Cover</t>
  </si>
  <si>
    <t>SHIANNA REED</t>
  </si>
  <si>
    <t>HOME DEPOT US</t>
  </si>
  <si>
    <t>Reymart Rabacio</t>
  </si>
  <si>
    <t>ef36bd69-0dd2-4563-ac2a-38f893198f03</t>
  </si>
  <si>
    <t>QDsGfl72Z3Wb1hrQrmdQ7kcZq6FhhwInVDDrgXbyv8v9YDgI4N38ObSRbS8j+UnDB7lIhSO5PUgD0CMtIh/WpQ==</t>
  </si>
  <si>
    <t>101220-A25</t>
  </si>
  <si>
    <t>CAS-80794-K9J9R1</t>
  </si>
  <si>
    <t>IC, HFL, and DR codes; Pumps not running (only air pump works); Dripping Slice Valve</t>
  </si>
  <si>
    <t>Pack</t>
  </si>
  <si>
    <t>Sensor</t>
  </si>
  <si>
    <t>JOHN CLUFF</t>
  </si>
  <si>
    <t>Andrew Love</t>
  </si>
  <si>
    <t>72d9dd8f-deb9-43f8-8659-254ee2ab6ed1</t>
  </si>
  <si>
    <t>DTqVeQGgtdnvFVcgkdBvCdligaXvvsZv5TLiYHmOeTZWcUz9wNJUiDl41DzPbgUHeCkxelhnoLjAVVrQu2z3yg==</t>
  </si>
  <si>
    <t>052821-A40</t>
  </si>
  <si>
    <t>CAS-80798-M1V7M4</t>
  </si>
  <si>
    <t>PILLOW MOUNTS &amp; SCREWS</t>
  </si>
  <si>
    <t>Pillows</t>
  </si>
  <si>
    <t>Mounting Issue</t>
  </si>
  <si>
    <t>Shiang Ong</t>
  </si>
  <si>
    <t>Tynicia Beatty</t>
  </si>
  <si>
    <t>d7a5dc09-92ea-4789-957d-1c8c64153552</t>
  </si>
  <si>
    <t>1RBnfjgtsomWL5j2UOlb7fdoiFiSItf849c26BlOx7YGP3sOotYKxUl6RnHqRXVd0iKztWEYerVeDSj8rMuI3w==</t>
  </si>
  <si>
    <t>111721-R21</t>
  </si>
  <si>
    <t>CAS-80809-W2Q3V7</t>
  </si>
  <si>
    <t>PUMP 1 NOT RUNNING IN LOW</t>
  </si>
  <si>
    <t>Pump/Blower</t>
  </si>
  <si>
    <t>Poor Performance</t>
  </si>
  <si>
    <t>Molly Webb</t>
  </si>
  <si>
    <t>AMAZON.COM</t>
  </si>
  <si>
    <t>58277902-f8a0-4210-8f50-2813f1a0c8e1</t>
  </si>
  <si>
    <t>5Jf9eklYiz2wzv0V9gjq1jY9xtxhVSh/ldVbRBjxHxhdOr9sZC9ExmQ+Gxb1ZVKTXj224LAVSx+maOnnA/YP7Q==</t>
  </si>
  <si>
    <t>071921-R61</t>
  </si>
  <si>
    <t>CAS-80812-D4B1S4</t>
  </si>
  <si>
    <t>Jets will not turn on; pump is making noise; lights on display show the pump is on</t>
  </si>
  <si>
    <t>TANYA SIMPSON</t>
  </si>
  <si>
    <t>dd8b4ae8-9139-4ea5-a041-30ae0a1f78d2</t>
  </si>
  <si>
    <t>XOejnRsm9aYTG166j8HRxX+nb3h6Dfa0OGRpCStRLPlO8HYGh4RFq7C1Ns44QItfHhJxFuv196tHiNiw2kBOzw==</t>
  </si>
  <si>
    <t>110421-A72</t>
  </si>
  <si>
    <t>CAS-80804-G2W2L3</t>
  </si>
  <si>
    <t>SENT WRONG PUMP</t>
  </si>
  <si>
    <t>AMY HUTCHINSON</t>
  </si>
  <si>
    <t>SAM'S CLUB-ONLINE</t>
  </si>
  <si>
    <t>b1f87a0f-0342-45a4-a0c1-454b62cb1f8b</t>
  </si>
  <si>
    <t>H87itd7M7Qe4cAglMuj/uqd8UvXHtDRgq3nHqUG4L7YGbexrUpuag4ojIOGN6SZX9Pf4x36A4rMpNC+5QA/Gcg==</t>
  </si>
  <si>
    <t>102821-A19</t>
  </si>
  <si>
    <t>CAS-80817-P2T8S4</t>
  </si>
  <si>
    <t>Blower Check Valve Fail; Blower Making Screaming Noise</t>
  </si>
  <si>
    <t>john berry</t>
  </si>
  <si>
    <t>COSTCO.CA</t>
  </si>
  <si>
    <t>c4ee3cf7-d53a-499b-b062-103531b5a089</t>
  </si>
  <si>
    <t>SLQcIM69M6OzpYnNZ81C0sWlQXUv58KLqEt8t75eJYRiMEZjy3ha1sI2DHStFOo1/8Wmob2tMdyU+Buoq5c1fw==</t>
  </si>
  <si>
    <t>062121-A08</t>
  </si>
  <si>
    <t>CAS-80811-K8P3Z1</t>
  </si>
  <si>
    <t>HAIRLINE CRACK,GAUGES,AND SCUFF MARKS</t>
  </si>
  <si>
    <t>Shell</t>
  </si>
  <si>
    <t>Crack</t>
  </si>
  <si>
    <t>Angela Mero</t>
  </si>
  <si>
    <t>FACTORY OUTLET #230</t>
  </si>
  <si>
    <t>Ashlee Hess</t>
  </si>
  <si>
    <t>fdc993e2-8f12-4fdb-b30c-a786b445534a</t>
  </si>
  <si>
    <t>LSoiWXZwu9t+Dx7yU228fWBDZeF8raDX84oG8J8XftWDs/CSlVPUxs0NHPyH3Y3MDsGiRWJKSX/rqwzAC6uijw==</t>
  </si>
  <si>
    <t>100521-A33</t>
  </si>
  <si>
    <t>CAS-80793-S4J8S0</t>
  </si>
  <si>
    <t>Gash in shell upon delivery</t>
  </si>
  <si>
    <t>Scratch</t>
  </si>
  <si>
    <t>ELAINE CONTRERAS</t>
  </si>
  <si>
    <t>87c7006a-2e8b-4ae8-9e3d-4dad498d1df3</t>
  </si>
  <si>
    <t>k+r2rmgJfKRN09LReG91uEeW2i9Am64KeWbshqmuw9uCOA7BoxeZk8EuG+rVQhMGs1UE/8UG7dwnWfUVyBd1bg==</t>
  </si>
  <si>
    <t>101321-A09</t>
  </si>
  <si>
    <t>CAS-80806-C8N0M7</t>
  </si>
  <si>
    <t>REPLACEMENT COVER ALSO DAMAGED</t>
  </si>
  <si>
    <t>Soft Cover</t>
  </si>
  <si>
    <t>Damaged</t>
  </si>
  <si>
    <t>Pamela Whitacre-Morimoto</t>
  </si>
  <si>
    <t>Rick Mitchell</t>
  </si>
  <si>
    <t>98926f6b-e8a1-482f-b1af-d375f97af5f4</t>
  </si>
  <si>
    <t>9THCu3o0UELengc712wbIg2aZBXh5h7g4ukdpOlj9swwKRDmAK7OsI2kTApBd2tycYe+EXjxCzkA6B/fC/qExA==</t>
  </si>
  <si>
    <t>120321-R37</t>
  </si>
  <si>
    <t>CAS-80814-M8R6N7</t>
  </si>
  <si>
    <t>MISSING COVER CLIPS</t>
  </si>
  <si>
    <t>Missing Clips</t>
  </si>
  <si>
    <t>MELINDA LIDDY</t>
  </si>
  <si>
    <t>41fe990b-5fdc-408f-a72b-27230859a555</t>
  </si>
  <si>
    <t>Xm7GlJT7Udp3hcDJXijCd8angUnG6NVEgRcGzlwGKLsYe6YM9sO5/nm+KslBq3sW5LMsyi6dbK2lcZZZ5qDjzQ==</t>
  </si>
  <si>
    <t>051321-A09</t>
  </si>
  <si>
    <t>CAS-80805-Q7Y6P8</t>
  </si>
  <si>
    <t>NOT TURNING ON</t>
  </si>
  <si>
    <t>Stereo</t>
  </si>
  <si>
    <t>Connectivity</t>
  </si>
  <si>
    <t>MATT OGLESBY</t>
  </si>
  <si>
    <t>Joseph Galiley</t>
  </si>
  <si>
    <t>cb4a1e72-6306-4753-9567-ad11b6969e98</t>
  </si>
  <si>
    <t>YqOdS53YgMjGCIeU9/jG68RcDSMF95IuAKG/kEegXWprUMTmp4TFs4zFfBVC7QNzvOzr6b7CNLZWIEDq5Wjx3Q==</t>
  </si>
  <si>
    <t>102621-A51</t>
  </si>
  <si>
    <t>CAS-80816-W6Z8J0</t>
  </si>
  <si>
    <t>Spa bluetooth not working at all no chime</t>
  </si>
  <si>
    <t>Power Supply</t>
  </si>
  <si>
    <t>ANGIE OR LYLE STARA</t>
  </si>
  <si>
    <t>Matthew Greene</t>
  </si>
  <si>
    <t>5a282b7e-c9b9-42bb-a44e-dc05b58a134a</t>
  </si>
  <si>
    <t>/1qdODnJwMGo2DqFQSKvIvlIu0O/WP3DqE6XuS81iTMFKpddJ0eY96bGeBs1R9sSgwBk2II+AWODIdXdAAc4uw==</t>
  </si>
  <si>
    <t>060721-A46</t>
  </si>
  <si>
    <t>CAS-80795-N4H4M1</t>
  </si>
  <si>
    <t>Replacement speaker from Sep now not working</t>
  </si>
  <si>
    <t>Speaker</t>
  </si>
  <si>
    <t>APRIL MICHEL</t>
  </si>
  <si>
    <t>29cca01c-2c42-43fb-8f75-b4558ac79267</t>
  </si>
  <si>
    <t>bPOkfPWm90dv3/luolfX9sJy2qlDRCNAeIdmxKFY67hN9IywelUFF7S8jA4++ZUJYFMYl+FEFytIR8bZlxTK/Q==</t>
  </si>
  <si>
    <t>100521-R94</t>
  </si>
  <si>
    <t>CAS-80791-G0N5T7</t>
  </si>
  <si>
    <t>POSSIBLE SUCTION LEAK</t>
  </si>
  <si>
    <t>Suction</t>
  </si>
  <si>
    <t>MARCY EANES</t>
  </si>
  <si>
    <t>Alexis Mckown</t>
  </si>
  <si>
    <t>f49a9797-1f37-4230-a301-0d1b9f0dd562</t>
  </si>
  <si>
    <t>xgEevBeJHaCkIUv0g/8wTlahWWxaqYgZ2bncMu26cSU3HPTBXyIMHL3D9GrChTg1oOrnBzBJ5glxNluiRZXeeQ==</t>
  </si>
  <si>
    <t>090216-R0K041061</t>
  </si>
  <si>
    <t>CAS-80790-S4P2D4</t>
  </si>
  <si>
    <t>One of the water spouts is not working</t>
  </si>
  <si>
    <t>Waterfall/Water Feature</t>
  </si>
  <si>
    <t>JOSEPH BRANDON</t>
  </si>
  <si>
    <t>NORTH COUNTRY HEARTH &amp; HOME</t>
  </si>
  <si>
    <t>incident:O+4OZdU5yUJSpK6hzPdRSgLqV1+0wuQvAZK9HKj50JZ+NQSmGIy/0pHSMWQ7GuDPAeY/EZlSLkStvs03i4wpog==:incidentid=%28Do%20Not%20Modify%29%20Case&amp;checksumLogicalName=%28Do%20Not%20Modify%29%20Row%20Checksum&amp;modifiedon=%28Do%20Not%20Modify%29%20Modified%20On&amp;c66fd35f-6e89-412f-b888-7edeb54e10ec.sts_serialnumberid=Serial%20Number%20%28Inventory%29%20%28Inventory%29&amp;ticketnumber=Case%20Number&amp;casetypecode=Case%20Type&amp;title=Case%20Title&amp;new_primarycomponents=Primary%20Components&amp;new_issuedescription=Issue%20Description&amp;customerid=Customer&amp;sts_dealer=Dealer&amp;createdby=Created%20By&amp;createdon=Created%20On</t>
  </si>
  <si>
    <t>Purchase (purchases only)</t>
  </si>
  <si>
    <t>Out of Warranty (warranty expired but we covered)</t>
  </si>
  <si>
    <t>Part Warranty (part purchased within a year)</t>
  </si>
  <si>
    <t>Parts Only (parts only warranty on spa)</t>
  </si>
  <si>
    <t>Inquiries</t>
  </si>
  <si>
    <t>Brochures and Purchase Follow up</t>
  </si>
  <si>
    <t>Remote Deliveries</t>
  </si>
  <si>
    <t>Wrong Item</t>
  </si>
  <si>
    <t>Filter/Filter Cannister</t>
  </si>
  <si>
    <t>Hardware</t>
  </si>
  <si>
    <t>Hose</t>
  </si>
  <si>
    <t>In House Repair</t>
  </si>
  <si>
    <t>Jets - Body</t>
  </si>
  <si>
    <t>Jets - Internals</t>
  </si>
  <si>
    <t>Loose Parts</t>
  </si>
  <si>
    <t>Manifold/PVC Fittings</t>
  </si>
  <si>
    <t>Ozone</t>
  </si>
  <si>
    <t>Panels</t>
  </si>
  <si>
    <t>Pool</t>
  </si>
  <si>
    <t>Shipping</t>
  </si>
  <si>
    <t>Topside</t>
  </si>
  <si>
    <t>Valve - Air</t>
  </si>
  <si>
    <t>Valve - Water</t>
  </si>
  <si>
    <t>Wall Fittings</t>
  </si>
  <si>
    <t>Acrylic</t>
  </si>
  <si>
    <t>Back yard</t>
  </si>
  <si>
    <t>Back Yard</t>
  </si>
  <si>
    <t>Blocked</t>
  </si>
  <si>
    <t>Blower Check Valve</t>
  </si>
  <si>
    <t>Bracket</t>
  </si>
  <si>
    <t>Breaking Down</t>
  </si>
  <si>
    <t>Broke</t>
  </si>
  <si>
    <t>Broken</t>
  </si>
  <si>
    <t>Broken Screen</t>
  </si>
  <si>
    <t>Broken Stem</t>
  </si>
  <si>
    <t>Bulge</t>
  </si>
  <si>
    <t>Burnt</t>
  </si>
  <si>
    <t>Burnt Motherboard</t>
  </si>
  <si>
    <t>Button Failure</t>
  </si>
  <si>
    <t>Chrome Trim</t>
  </si>
  <si>
    <t>Color Blemish</t>
  </si>
  <si>
    <t>Communication</t>
  </si>
  <si>
    <t>Corroded</t>
  </si>
  <si>
    <t>Cracked</t>
  </si>
  <si>
    <t>Credit</t>
  </si>
  <si>
    <t>Customer Relations</t>
  </si>
  <si>
    <t>Customer Satisfaction</t>
  </si>
  <si>
    <t>Damage</t>
  </si>
  <si>
    <t>Damaged Base</t>
  </si>
  <si>
    <t>Damaged Clips</t>
  </si>
  <si>
    <t>Dead Short</t>
  </si>
  <si>
    <t>Delamination</t>
  </si>
  <si>
    <t>Discolored</t>
  </si>
  <si>
    <t>Display Failure</t>
  </si>
  <si>
    <t>Electrical</t>
  </si>
  <si>
    <t>Failure</t>
  </si>
  <si>
    <t>Falling Out</t>
  </si>
  <si>
    <t>Filter</t>
  </si>
  <si>
    <t>Filter Weir Parts</t>
  </si>
  <si>
    <t>Fountain Seat</t>
  </si>
  <si>
    <t>Fuse</t>
  </si>
  <si>
    <t>Gasket</t>
  </si>
  <si>
    <t>Gate Valve Clip</t>
  </si>
  <si>
    <t>Grinding</t>
  </si>
  <si>
    <t>Hardcover</t>
  </si>
  <si>
    <t>Head Unit/Sub</t>
  </si>
  <si>
    <t>Heating Element</t>
  </si>
  <si>
    <t>Hole</t>
  </si>
  <si>
    <t>Improper Attachment</t>
  </si>
  <si>
    <t>Improper Function</t>
  </si>
  <si>
    <t>Improper Install</t>
  </si>
  <si>
    <t>Improper Sealing</t>
  </si>
  <si>
    <t>Inability to Deliver</t>
  </si>
  <si>
    <t>Incorrect Color</t>
  </si>
  <si>
    <t>Install</t>
  </si>
  <si>
    <t>Installation Issues</t>
  </si>
  <si>
    <t>Keys</t>
  </si>
  <si>
    <t>Kinked</t>
  </si>
  <si>
    <t>Leaking - Gasket</t>
  </si>
  <si>
    <t>Leaking - Hole Quality</t>
  </si>
  <si>
    <t>Leaking - Loose</t>
  </si>
  <si>
    <t>Leaking at Connection</t>
  </si>
  <si>
    <t>Leaking Lens</t>
  </si>
  <si>
    <t>Lid/Tray</t>
  </si>
  <si>
    <t>Liner</t>
  </si>
  <si>
    <t>Literature</t>
  </si>
  <si>
    <t>Manual</t>
  </si>
  <si>
    <t>Missing Lid</t>
  </si>
  <si>
    <t>Missing Parts</t>
  </si>
  <si>
    <t>Moisture Intrusion</t>
  </si>
  <si>
    <t>Neglect</t>
  </si>
  <si>
    <t>No Air</t>
  </si>
  <si>
    <t>No Power</t>
  </si>
  <si>
    <t>No Water</t>
  </si>
  <si>
    <t>Not Filtering</t>
  </si>
  <si>
    <t>Not Functioning</t>
  </si>
  <si>
    <t>Overlay Incorrect</t>
  </si>
  <si>
    <t>Plumbed Backwards</t>
  </si>
  <si>
    <t>Poor Glue Joint</t>
  </si>
  <si>
    <t>Poor Quality</t>
  </si>
  <si>
    <t>Popped Off</t>
  </si>
  <si>
    <t>Questions</t>
  </si>
  <si>
    <t>Re-plumb</t>
  </si>
  <si>
    <t>Relay</t>
  </si>
  <si>
    <t>Resin</t>
  </si>
  <si>
    <t>See Notes</t>
  </si>
  <si>
    <t>See Case Title</t>
  </si>
  <si>
    <t>Seized</t>
  </si>
  <si>
    <t>Settings</t>
  </si>
  <si>
    <t>Settings - Strong</t>
  </si>
  <si>
    <t>Several Not Working</t>
  </si>
  <si>
    <t>Shipping Error</t>
  </si>
  <si>
    <t>Skirting</t>
  </si>
  <si>
    <t>Smoking</t>
  </si>
  <si>
    <t>Step Door</t>
  </si>
  <si>
    <t>Steps</t>
  </si>
  <si>
    <t>Stopped Working</t>
  </si>
  <si>
    <t>Stripped</t>
  </si>
  <si>
    <t>Structural</t>
  </si>
  <si>
    <t>Stuck</t>
  </si>
  <si>
    <t>Unknown</t>
  </si>
  <si>
    <t>Unplugged</t>
  </si>
  <si>
    <t>Unsatisfied</t>
  </si>
  <si>
    <t>Venturi Broken</t>
  </si>
  <si>
    <t>Wall</t>
  </si>
  <si>
    <t>Water Chemistry</t>
  </si>
  <si>
    <t>Water Loggged</t>
  </si>
  <si>
    <t>Wiring</t>
  </si>
  <si>
    <t>Wrong Color</t>
  </si>
  <si>
    <t>Wrong Model</t>
  </si>
  <si>
    <t>Row Labels</t>
  </si>
  <si>
    <t>Grand Total</t>
  </si>
  <si>
    <t>(blank)</t>
  </si>
  <si>
    <t xml:space="preserve">Count </t>
  </si>
  <si>
    <t xml:space="preserve"> Components and Issues 12-23 through 12-26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</si>
</sst>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/>
    <xf numFmtId="49" fontId="0" fillId="0" borderId="0" xfId="0" applyNumberFormat="1"/>
    <xf numFmtId="22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7"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reg Stephens" refreshedDate="44557.335243981484" createdVersion="6" refreshedVersion="6" minRefreshableVersion="3" recordCount="26" xr:uid="{54BCFBCE-DAA0-4EC2-AAE6-ABF111A34895}">
  <cacheSource type="worksheet">
    <worksheetSource name="Table1"/>
  </cacheSource>
  <cacheFields count="13">
    <cacheField name="(Do Not Modify) Case" numFmtId="0">
      <sharedItems/>
    </cacheField>
    <cacheField name="(Do Not Modify) Row Checksum" numFmtId="49">
      <sharedItems/>
    </cacheField>
    <cacheField name="(Do Not Modify) Modified On" numFmtId="22">
      <sharedItems containsSemiMixedTypes="0" containsNonDate="0" containsDate="1" containsString="0" minDate="2021-12-23T14:40:36" maxDate="2021-12-26T19:41:15"/>
    </cacheField>
    <cacheField name="Serial Number (Inventory) (Inventory)" numFmtId="49">
      <sharedItems/>
    </cacheField>
    <cacheField name="Case Number" numFmtId="49">
      <sharedItems/>
    </cacheField>
    <cacheField name="Case Type" numFmtId="49">
      <sharedItems/>
    </cacheField>
    <cacheField name="Case Title" numFmtId="49">
      <sharedItems/>
    </cacheField>
    <cacheField name="Primary Components" numFmtId="49">
      <sharedItems count="16">
        <s v="Cabinet"/>
        <s v="GFCI Cord"/>
        <s v="Hard Cover Hardware"/>
        <s v="Hard Cover Structure"/>
        <s v="Inspection"/>
        <s v="Lights"/>
        <s v="Misc."/>
        <s v="Missing"/>
        <s v="Pack"/>
        <s v="Pillows"/>
        <s v="Pump/Blower"/>
        <s v="Shell"/>
        <s v="Soft Cover"/>
        <s v="Stereo"/>
        <s v="Suction"/>
        <s v="Waterfall/Water Feature"/>
      </sharedItems>
    </cacheField>
    <cacheField name="Issue Description" numFmtId="49">
      <sharedItems containsBlank="1" count="18">
        <s v="Towel Warmer"/>
        <s v="Trips Constantly"/>
        <s v="Corrosion"/>
        <s v="Warped"/>
        <s v="Leak"/>
        <s v="Missing Lights"/>
        <m/>
        <s v="Cover"/>
        <s v="Sensor"/>
        <s v="Mounting Issue"/>
        <s v="Poor Performance"/>
        <s v="Crack"/>
        <s v="Scratch"/>
        <s v="Damaged"/>
        <s v="Missing Clips"/>
        <s v="Connectivity"/>
        <s v="Power Supply"/>
        <s v="Speaker"/>
      </sharedItems>
    </cacheField>
    <cacheField name="Customer" numFmtId="49">
      <sharedItems/>
    </cacheField>
    <cacheField name="Dealer" numFmtId="49">
      <sharedItems containsBlank="1"/>
    </cacheField>
    <cacheField name="Created By" numFmtId="49">
      <sharedItems/>
    </cacheField>
    <cacheField name="Created On" numFmtId="22">
      <sharedItems containsSemiMixedTypes="0" containsNonDate="0" containsDate="1" containsString="0" minDate="2021-12-23T09:26:25" maxDate="2021-12-26T14:38:4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">
  <r>
    <s v="c9e89a25-ff84-4fb8-9068-1ca17ba05f4f"/>
    <s v="U33LAT7qiqRAaKt4G1+9WnUzfQGEYi+gRbeJpdhhkbVcQyyoP0dFgVWWEDSwC9SVRpTb6J+mmc1AnbX/KhSVEA=="/>
    <d v="2021-12-23T18:32:33"/>
    <s v="091521-R22"/>
    <s v="CAS-80800-V0N9J1"/>
    <s v="Warranty (parts and labor within warranty)"/>
    <s v="RETURN- TOWEL DOOR REPLACEMENT-S.V"/>
    <x v="0"/>
    <x v="0"/>
    <s v="DANIEL GRIFFIN"/>
    <s v="NY STATE FAIR"/>
    <s v="Alicia Kucik"/>
    <d v="2021-12-23T13:32:33"/>
  </r>
  <r>
    <s v="2c3eff5e-d579-452a-82e4-076cf2b32f5d"/>
    <s v="c241boXQ2tzrKbL6WMFeWZmjDk3O/gsmioI+tGbuRTa+kbZjdQ/u6UQw2CgIV3a4tYpc9hmvuI5QW8c7EHuRZQ=="/>
    <d v="2021-12-23T20:52:50"/>
    <s v="082021-R44"/>
    <s v="CAS-80808-L6N7W4"/>
    <s v="Warranty (parts and labor within warranty)"/>
    <s v="GFCI CORD NEEDS REPLACED"/>
    <x v="1"/>
    <x v="1"/>
    <s v="Lucinda Hughes"/>
    <s v="COSTCO.COM"/>
    <s v="Tamara Dangelo"/>
    <d v="2021-12-23T15:42:46"/>
  </r>
  <r>
    <s v="b0c87cf6-e6ac-4492-9523-083c9cb1c70f"/>
    <s v="vHIAZObOT2EPzBb5grpWi3KecWnL9Ige6fQulPlGMbnNQUGUeMJRWIA7tF8+eofnLDhAe0VggMUNA3Y/mdD5sg=="/>
    <d v="2021-12-23T18:31:34"/>
    <s v="092016-R0X040S60"/>
    <s v="CAS-80799-V6F0D2"/>
    <s v="Warranty (parts and labor within warranty)"/>
    <s v="BAR WELDING BROKEN"/>
    <x v="2"/>
    <x v="2"/>
    <s v="HOCKING HILLS CABINS &amp; RESORT"/>
    <s v="IMS"/>
    <s v="Ian Howard"/>
    <d v="2021-12-23T13:27:44"/>
  </r>
  <r>
    <s v="0752ee4c-9bfe-4ff1-bd01-9675a9936c46"/>
    <s v="ta703ltM5ibxGgBPV1Efz66aEcTak0QweUHHxGPfayXdQ+LgvlWw6QTIfGBTK46jTq15qIbWCUwOJVGn+T3xCw=="/>
    <d v="2021-12-23T16:29:40"/>
    <s v="083021-A01"/>
    <s v="CAS-80796-M4F2G0"/>
    <s v="Warranty (parts and labor within warranty)"/>
    <s v="Hard cover handles rusted"/>
    <x v="2"/>
    <x v="2"/>
    <s v="Joseph Napolitano"/>
    <s v="POOLS PLUS INC"/>
    <s v="Greg Stephens"/>
    <d v="2021-12-23T11:27:59"/>
  </r>
  <r>
    <s v="edaa2c6d-59ca-4b40-b542-9ad8ef22fbc0"/>
    <s v="O1+AJPsCKPGmLXlmo4Y7xbMM3cFQruvG1gQK0PTLZnJoTm9GKkqnjoi2N5no2rBnwTZv9HuKyWAY8HAhT0PDyA=="/>
    <d v="2021-12-23T21:23:44"/>
    <s v="111218-A20"/>
    <s v="CAS-80813-J0T8S0"/>
    <s v="Warranty (parts and labor within warranty)"/>
    <s v="RETURN- HC REPLACEMENT"/>
    <x v="3"/>
    <x v="3"/>
    <s v="MARK GITTENS"/>
    <s v="HOUSE ACCOUNT"/>
    <s v="Alicia Kucik"/>
    <d v="2021-12-23T15:55:03"/>
  </r>
  <r>
    <s v="911a81cb-8b7f-4370-a0b8-dbc41d7fd7f8"/>
    <s v="RHeEqi9WNBLgu2tqAi6sAoKdZxFN3fbqY3Mom9KarK1YsmVbPcptYjLub92NCg4ze7Q7WEp+FjXrxFxnw+LZvg=="/>
    <d v="2021-12-23T17:26:59"/>
    <s v="082818-R72"/>
    <s v="CAS-80797-F2Q9S4"/>
    <s v="Warranty (parts and labor within warranty)"/>
    <s v="RETURN-HC REPLACEMENT"/>
    <x v="3"/>
    <x v="3"/>
    <s v="DONNA BENFER"/>
    <m/>
    <s v="Alicia Kucik"/>
    <d v="2021-12-23T11:56:01"/>
  </r>
  <r>
    <s v="76093ca8-bfcc-402f-87fa-736caa6045f9"/>
    <s v="MCfFYB6lz2aCbUU/EFIB1GANZnCZvnqz5e8yt3WovVZqD1dxtQdj5zgovBDBgQzGabNrWfxTLD3IfdHzqowvng=="/>
    <d v="2021-12-23T18:49:11"/>
    <s v="100421-R53"/>
    <s v="CAS-80792-J3T4Y2"/>
    <s v="Warranty (parts and labor within warranty)"/>
    <s v="UNK LEAK"/>
    <x v="4"/>
    <x v="4"/>
    <s v="BRIAN DOMINA"/>
    <s v="MATTRESS FIRM"/>
    <s v="Colleen Nelson"/>
    <d v="2021-12-23T10:26:40"/>
  </r>
  <r>
    <s v="f49d155c-936f-4f20-8c60-a15873d6c88d"/>
    <s v="htu7P14wOVMjFOCno36foAito0DSlyQ5sVlurHeqeJxySkWaEMEnSSZ4u1sh/HLwlaboPtfUf6x5ONVqaNI/5g=="/>
    <d v="2021-12-26T19:41:15"/>
    <s v="111121-R21"/>
    <s v="CAS-80821-D7N8T2"/>
    <s v="Warranty (parts and labor within warranty)"/>
    <s v="LEAKING ISSUE"/>
    <x v="4"/>
    <x v="4"/>
    <s v="EMILY MURRAY"/>
    <m/>
    <s v="Almonde Bantug"/>
    <d v="2021-12-26T14:38:48"/>
  </r>
  <r>
    <s v="9fb2a045-a739-4055-af82-c915306ce175"/>
    <s v="/7ziwpter6mCPyAh/dIjQLFLml503KwfmyMi2qLD5ODXv+d26hiJMDt4eL7/ZwQTdlr2bbwueS5bFRBw54tsOw=="/>
    <d v="2021-12-23T22:27:26"/>
    <s v="100820-R46"/>
    <s v="CAS-80819-S7Q9B4"/>
    <s v="Warranty (parts and labor within warranty)"/>
    <s v="LIGHTS AT THE BOTTOM PART NOT WORKING"/>
    <x v="5"/>
    <x v="5"/>
    <s v="Isaac Massie"/>
    <s v="CAREFREE SPAS"/>
    <s v="Kristoffer Taruc"/>
    <d v="2021-12-23T17:05:49"/>
  </r>
  <r>
    <s v="9e26ad3a-6ba8-4fd2-9676-02d4db004aeb"/>
    <s v="PKIAWfHTNFk/P/KdSQgQAdjHj5GoODNuL8IQclsthqzRIIR5rJrDNixacRNGNR439Qq/gkbz2ISwDIXJHOdtxQ=="/>
    <d v="2021-12-23T21:31:44"/>
    <s v="020520-A16"/>
    <s v="CAS-80815-H9W1D6"/>
    <s v="Warranty (parts and labor within warranty)"/>
    <s v="SENT WRONG PARTS CAS-80255"/>
    <x v="6"/>
    <x v="6"/>
    <s v="NICOLINA CAPRA"/>
    <s v="MATTRESS FIRM"/>
    <s v="Ian Howard"/>
    <d v="2021-12-23T16:30:53"/>
  </r>
  <r>
    <s v="d74148fd-7ccf-479d-93d4-c3330d4a943e"/>
    <s v="coK0oKXIn96TOzcW3tF9mzP7TUT17XOVy9uQ9GLvar5mLXwWVUhNUSj6q99IeqqDZPJalRMNKeTDBxYlb8b0aQ=="/>
    <d v="2021-12-23T22:02:00"/>
    <s v="111921-A31"/>
    <s v="CAS-80818-G7L2G7"/>
    <s v="Warranty (parts and labor within warranty)"/>
    <s v="MISSING COVER"/>
    <x v="7"/>
    <x v="7"/>
    <s v="SHIANNA REED"/>
    <s v="HOME DEPOT US"/>
    <s v="Reymart Rabacio"/>
    <d v="2021-12-23T16:57:32"/>
  </r>
  <r>
    <s v="ef36bd69-0dd2-4563-ac2a-38f893198f03"/>
    <s v="QDsGfl72Z3Wb1hrQrmdQ7kcZq6FhhwInVDDrgXbyv8v9YDgI4N38ObSRbS8j+UnDB7lIhSO5PUgD0CMtIh/WpQ=="/>
    <d v="2021-12-23T16:06:23"/>
    <s v="101220-A25"/>
    <s v="CAS-80794-K9J9R1"/>
    <s v="Warranty (parts and labor within warranty)"/>
    <s v="IC, HFL, and DR codes; Pumps not running (only air pump works); Dripping Slice Valve"/>
    <x v="8"/>
    <x v="8"/>
    <s v="JOHN CLUFF"/>
    <s v="COSTCO.COM"/>
    <s v="Andrew Love"/>
    <d v="2021-12-23T11:01:16"/>
  </r>
  <r>
    <s v="72d9dd8f-deb9-43f8-8659-254ee2ab6ed1"/>
    <s v="DTqVeQGgtdnvFVcgkdBvCdligaXvvsZv5TLiYHmOeTZWcUz9wNJUiDl41DzPbgUHeCkxelhnoLjAVVrQu2z3yg=="/>
    <d v="2021-12-23T17:41:38"/>
    <s v="052821-A40"/>
    <s v="CAS-80798-M1V7M4"/>
    <s v="Warranty (parts and labor within warranty)"/>
    <s v="PILLOW MOUNTS &amp; SCREWS"/>
    <x v="9"/>
    <x v="9"/>
    <s v="Shiang Ong"/>
    <s v="COSTCO.COM"/>
    <s v="Tynicia Beatty"/>
    <d v="2021-12-23T12:34:11"/>
  </r>
  <r>
    <s v="d7a5dc09-92ea-4789-957d-1c8c64153552"/>
    <s v="1RBnfjgtsomWL5j2UOlb7fdoiFiSItf849c26BlOx7YGP3sOotYKxUl6RnHqRXVd0iKztWEYerVeDSj8rMuI3w=="/>
    <d v="2021-12-23T21:10:46"/>
    <s v="111721-R21"/>
    <s v="CAS-80809-W2Q3V7"/>
    <s v="Warranty (parts and labor within warranty)"/>
    <s v="PUMP 1 NOT RUNNING IN LOW"/>
    <x v="10"/>
    <x v="10"/>
    <s v="Molly Webb"/>
    <s v="AMAZON.COM"/>
    <s v="Ian Howard"/>
    <d v="2021-12-23T15:43:02"/>
  </r>
  <r>
    <s v="58277902-f8a0-4210-8f50-2813f1a0c8e1"/>
    <s v="5Jf9eklYiz2wzv0V9gjq1jY9xtxhVSh/ldVbRBjxHxhdOr9sZC9ExmQ+Gxb1ZVKTXj224LAVSx+maOnnA/YP7Q=="/>
    <d v="2021-12-23T20:52:53"/>
    <s v="071921-R61"/>
    <s v="CAS-80812-D4B1S4"/>
    <s v="Warranty (parts and labor within warranty)"/>
    <s v="Jets will not turn on; pump is making noise; lights on display show the pump is on"/>
    <x v="10"/>
    <x v="10"/>
    <s v="TANYA SIMPSON"/>
    <s v="COSTCO.COM"/>
    <s v="Andrew Love"/>
    <d v="2021-12-23T15:52:14"/>
  </r>
  <r>
    <s v="dd8b4ae8-9139-4ea5-a041-30ae0a1f78d2"/>
    <s v="XOejnRsm9aYTG166j8HRxX+nb3h6Dfa0OGRpCStRLPlO8HYGh4RFq7C1Ns44QItfHhJxFuv196tHiNiw2kBOzw=="/>
    <d v="2021-12-23T19:12:56"/>
    <s v="110421-A72"/>
    <s v="CAS-80804-G2W2L3"/>
    <s v="Warranty (parts and labor within warranty)"/>
    <s v="SENT WRONG PUMP"/>
    <x v="10"/>
    <x v="10"/>
    <s v="AMY HUTCHINSON"/>
    <s v="SAM'S CLUB-ONLINE"/>
    <s v="Ian Howard"/>
    <d v="2021-12-23T14:12:18"/>
  </r>
  <r>
    <s v="b1f87a0f-0342-45a4-a0c1-454b62cb1f8b"/>
    <s v="H87itd7M7Qe4cAglMuj/uqd8UvXHtDRgq3nHqUG4L7YGbexrUpuag4ojIOGN6SZX9Pf4x36A4rMpNC+5QA/Gcg=="/>
    <d v="2021-12-23T22:16:12"/>
    <s v="102821-A19"/>
    <s v="CAS-80817-P2T8S4"/>
    <s v="Warranty (parts and labor within warranty)"/>
    <s v="Blower Check Valve Fail; Blower Making Screaming Noise"/>
    <x v="10"/>
    <x v="4"/>
    <s v="john berry"/>
    <s v="COSTCO.CA"/>
    <s v="Andrew Love"/>
    <d v="2021-12-23T16:52:12"/>
  </r>
  <r>
    <s v="c4ee3cf7-d53a-499b-b062-103531b5a089"/>
    <s v="SLQcIM69M6OzpYnNZ81C0sWlQXUv58KLqEt8t75eJYRiMEZjy3ha1sI2DHStFOo1/8Wmob2tMdyU+Buoq5c1fw=="/>
    <d v="2021-12-23T20:50:38"/>
    <s v="062121-A08"/>
    <s v="CAS-80811-K8P3Z1"/>
    <s v="Warranty (parts and labor within warranty)"/>
    <s v="HAIRLINE CRACK,GAUGES,AND SCUFF MARKS"/>
    <x v="11"/>
    <x v="11"/>
    <s v="Angela Mero"/>
    <s v="FACTORY OUTLET #230"/>
    <s v="Ashlee Hess"/>
    <d v="2021-12-23T15:49:55"/>
  </r>
  <r>
    <s v="fdc993e2-8f12-4fdb-b30c-a786b445534a"/>
    <s v="LSoiWXZwu9t+Dx7yU228fWBDZeF8raDX84oG8J8XftWDs/CSlVPUxs0NHPyH3Y3MDsGiRWJKSX/rqwzAC6uijw=="/>
    <d v="2021-12-23T17:55:09"/>
    <s v="100521-A33"/>
    <s v="CAS-80793-S4J8S0"/>
    <s v="Warranty (parts and labor within warranty)"/>
    <s v="Gash in shell upon delivery"/>
    <x v="11"/>
    <x v="12"/>
    <s v="ELAINE CONTRERAS"/>
    <s v="HOUSE ACCOUNT"/>
    <s v="Colleen Nelson"/>
    <d v="2021-12-23T10:30:19"/>
  </r>
  <r>
    <s v="87c7006a-2e8b-4ae8-9e3d-4dad498d1df3"/>
    <s v="k+r2rmgJfKRN09LReG91uEeW2i9Am64KeWbshqmuw9uCOA7BoxeZk8EuG+rVQhMGs1UE/8UG7dwnWfUVyBd1bg=="/>
    <d v="2021-12-23T20:05:18"/>
    <s v="101321-A09"/>
    <s v="CAS-80806-C8N0M7"/>
    <s v="Warranty (parts and labor within warranty)"/>
    <s v="REPLACEMENT COVER ALSO DAMAGED"/>
    <x v="12"/>
    <x v="13"/>
    <s v="Pamela Whitacre-Morimoto"/>
    <s v="COSTCO.COM"/>
    <s v="Rick Mitchell"/>
    <d v="2021-12-23T15:02:37"/>
  </r>
  <r>
    <s v="98926f6b-e8a1-482f-b1af-d375f97af5f4"/>
    <s v="9THCu3o0UELengc712wbIg2aZBXh5h7g4ukdpOlj9swwKRDmAK7OsI2kTApBd2tycYe+EXjxCzkA6B/fC/qExA=="/>
    <d v="2021-12-23T21:03:09"/>
    <s v="120321-R37"/>
    <s v="CAS-80814-M8R6N7"/>
    <s v="Warranty (parts and labor within warranty)"/>
    <s v="MISSING COVER CLIPS"/>
    <x v="12"/>
    <x v="14"/>
    <s v="MELINDA LIDDY"/>
    <s v="COSTCO.COM"/>
    <s v="Ashlee Hess"/>
    <d v="2021-12-23T16:01:53"/>
  </r>
  <r>
    <s v="41fe990b-5fdc-408f-a72b-27230859a555"/>
    <s v="Xm7GlJT7Udp3hcDJXijCd8angUnG6NVEgRcGzlwGKLsYe6YM9sO5/nm+KslBq3sW5LMsyi6dbK2lcZZZ5qDjzQ=="/>
    <d v="2021-12-23T19:13:41"/>
    <s v="051321-A09"/>
    <s v="CAS-80805-Q7Y6P8"/>
    <s v="Warranty (parts and labor within warranty)"/>
    <s v="NOT TURNING ON"/>
    <x v="13"/>
    <x v="15"/>
    <s v="MATT OGLESBY"/>
    <s v="COSTCO.COM"/>
    <s v="Joseph Galiley"/>
    <d v="2021-12-23T14:13:05"/>
  </r>
  <r>
    <s v="cb4a1e72-6306-4753-9567-ad11b6969e98"/>
    <s v="YqOdS53YgMjGCIeU9/jG68RcDSMF95IuAKG/kEegXWprUMTmp4TFs4zFfBVC7QNzvOzr6b7CNLZWIEDq5Wjx3Q=="/>
    <d v="2021-12-23T22:04:24"/>
    <s v="102621-A51"/>
    <s v="CAS-80816-W6Z8J0"/>
    <s v="Warranty (parts and labor within warranty)"/>
    <s v="Spa bluetooth not working at all no chime"/>
    <x v="13"/>
    <x v="16"/>
    <s v="ANGIE OR LYLE STARA"/>
    <s v="HOME DEPOT US"/>
    <s v="Matthew Greene"/>
    <d v="2021-12-23T16:34:11"/>
  </r>
  <r>
    <s v="5a282b7e-c9b9-42bb-a44e-dc05b58a134a"/>
    <s v="/1qdODnJwMGo2DqFQSKvIvlIu0O/WP3DqE6XuS81iTMFKpddJ0eY96bGeBs1R9sSgwBk2II+AWODIdXdAAc4uw=="/>
    <d v="2021-12-23T21:51:27"/>
    <s v="060721-A46"/>
    <s v="CAS-80795-N4H4M1"/>
    <s v="Warranty (parts and labor within warranty)"/>
    <s v="Replacement speaker from Sep now not working"/>
    <x v="13"/>
    <x v="17"/>
    <s v="APRIL MICHEL"/>
    <s v="COSTCO.CA"/>
    <s v="Greg Stephens"/>
    <d v="2021-12-23T11:22:02"/>
  </r>
  <r>
    <s v="29cca01c-2c42-43fb-8f75-b4558ac79267"/>
    <s v="bPOkfPWm90dv3/luolfX9sJy2qlDRCNAeIdmxKFY67hN9IywelUFF7S8jA4++ZUJYFMYl+FEFytIR8bZlxTK/Q=="/>
    <d v="2021-12-23T14:40:36"/>
    <s v="100521-R94"/>
    <s v="CAS-80791-G0N5T7"/>
    <s v="Warranty (parts and labor within warranty)"/>
    <s v="POSSIBLE SUCTION LEAK"/>
    <x v="14"/>
    <x v="6"/>
    <s v="MARCY EANES"/>
    <s v="HOME DEPOT US"/>
    <s v="Alexis Mckown"/>
    <d v="2021-12-23T09:40:36"/>
  </r>
  <r>
    <s v="f49a9797-1f37-4230-a301-0d1b9f0dd562"/>
    <s v="xgEevBeJHaCkIUv0g/8wTlahWWxaqYgZ2bncMu26cSU3HPTBXyIMHL3D9GrChTg1oOrnBzBJ5glxNluiRZXeeQ=="/>
    <d v="2021-12-23T14:59:57"/>
    <s v="090216-R0K041061"/>
    <s v="CAS-80790-S4P2D4"/>
    <s v="Warranty (parts and labor within warranty)"/>
    <s v="One of the water spouts is not working"/>
    <x v="15"/>
    <x v="10"/>
    <s v="JOSEPH BRANDON"/>
    <s v="NORTH COUNTRY HEARTH &amp; HOME"/>
    <s v="Andrew Love"/>
    <d v="2021-12-23T09:26: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2A15B0-9289-4281-A7AD-D47BC9FB214B}" name="PivotTable2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41" firstHeaderRow="1" firstDataRow="1" firstDataCol="1"/>
  <pivotFields count="13">
    <pivotField dataField="1" showAll="0"/>
    <pivotField showAll="0"/>
    <pivotField numFmtId="22" showAll="0"/>
    <pivotField showAll="0"/>
    <pivotField showAll="0"/>
    <pivotField showAll="0"/>
    <pivotField showAll="0"/>
    <pivotField axis="axisRow" showAll="0" sortType="descending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19">
        <item x="15"/>
        <item x="2"/>
        <item x="7"/>
        <item x="11"/>
        <item x="13"/>
        <item x="4"/>
        <item x="14"/>
        <item x="5"/>
        <item x="9"/>
        <item x="10"/>
        <item x="16"/>
        <item x="12"/>
        <item x="8"/>
        <item x="17"/>
        <item x="0"/>
        <item x="1"/>
        <item x="3"/>
        <item x="6"/>
        <item t="default"/>
      </items>
    </pivotField>
    <pivotField showAll="0"/>
    <pivotField showAll="0"/>
    <pivotField showAll="0"/>
    <pivotField numFmtId="22" showAll="0"/>
  </pivotFields>
  <rowFields count="2">
    <field x="7"/>
    <field x="8"/>
  </rowFields>
  <rowItems count="38">
    <i>
      <x v="10"/>
    </i>
    <i r="1">
      <x v="5"/>
    </i>
    <i r="1">
      <x v="9"/>
    </i>
    <i>
      <x v="13"/>
    </i>
    <i r="1">
      <x/>
    </i>
    <i r="1">
      <x v="10"/>
    </i>
    <i r="1">
      <x v="13"/>
    </i>
    <i>
      <x v="2"/>
    </i>
    <i r="1">
      <x v="1"/>
    </i>
    <i>
      <x v="11"/>
    </i>
    <i r="1">
      <x v="3"/>
    </i>
    <i r="1">
      <x v="11"/>
    </i>
    <i>
      <x v="4"/>
    </i>
    <i r="1">
      <x v="5"/>
    </i>
    <i>
      <x v="3"/>
    </i>
    <i r="1">
      <x v="16"/>
    </i>
    <i>
      <x v="12"/>
    </i>
    <i r="1">
      <x v="4"/>
    </i>
    <i r="1">
      <x v="6"/>
    </i>
    <i>
      <x v="1"/>
    </i>
    <i r="1">
      <x v="15"/>
    </i>
    <i>
      <x v="9"/>
    </i>
    <i r="1">
      <x v="8"/>
    </i>
    <i>
      <x v="15"/>
    </i>
    <i r="1">
      <x v="9"/>
    </i>
    <i>
      <x v="8"/>
    </i>
    <i r="1">
      <x v="12"/>
    </i>
    <i>
      <x v="5"/>
    </i>
    <i r="1">
      <x v="7"/>
    </i>
    <i>
      <x v="14"/>
    </i>
    <i r="1">
      <x v="17"/>
    </i>
    <i>
      <x v="6"/>
    </i>
    <i r="1">
      <x v="17"/>
    </i>
    <i>
      <x/>
    </i>
    <i r="1">
      <x v="14"/>
    </i>
    <i>
      <x v="7"/>
    </i>
    <i r="1">
      <x v="2"/>
    </i>
    <i t="grand">
      <x/>
    </i>
  </rowItems>
  <colItems count="1">
    <i/>
  </colItems>
  <dataFields count="1">
    <dataField name="Count " fld="0" subtotal="count" baseField="0" baseItem="0"/>
  </dataFields>
  <formats count="2">
    <format dxfId="6">
      <pivotArea outline="0" collapsedLevelsAreSubtotals="1" fieldPosition="0"/>
    </format>
    <format dxfId="5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M27" totalsRowShown="0">
  <autoFilter ref="A1:M27" xr:uid="{00000000-0009-0000-0100-000001000000}"/>
  <tableColumns count="13">
    <tableColumn id="1" xr3:uid="{00000000-0010-0000-0000-000001000000}" name="(Do Not Modify) Case"/>
    <tableColumn id="2" xr3:uid="{00000000-0010-0000-0000-000002000000}" name="(Do Not Modify) Row Checksum"/>
    <tableColumn id="3" xr3:uid="{00000000-0010-0000-0000-000003000000}" name="(Do Not Modify) Modified On"/>
    <tableColumn id="4" xr3:uid="{00000000-0010-0000-0000-000004000000}" name="Serial Number (Inventory) (Inventory)"/>
    <tableColumn id="5" xr3:uid="{00000000-0010-0000-0000-000005000000}" name="Case Number"/>
    <tableColumn id="6" xr3:uid="{00000000-0010-0000-0000-000006000000}" name="Case Type"/>
    <tableColumn id="7" xr3:uid="{00000000-0010-0000-0000-000007000000}" name="Case Title"/>
    <tableColumn id="8" xr3:uid="{00000000-0010-0000-0000-000008000000}" name="Primary Components"/>
    <tableColumn id="9" xr3:uid="{00000000-0010-0000-0000-000009000000}" name="Issue Description"/>
    <tableColumn id="10" xr3:uid="{00000000-0010-0000-0000-00000A000000}" name="Customer"/>
    <tableColumn id="11" xr3:uid="{00000000-0010-0000-0000-00000B000000}" name="Dealer"/>
    <tableColumn id="12" xr3:uid="{00000000-0010-0000-0000-00000C000000}" name="Created By"/>
    <tableColumn id="13" xr3:uid="{00000000-0010-0000-0000-00000D000000}" name="Created 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33EAB-115C-4708-BB16-2B6CA9162DE1}">
  <dimension ref="A1:B41"/>
  <sheetViews>
    <sheetView tabSelected="1" workbookViewId="0">
      <selection activeCell="G6" sqref="G6"/>
    </sheetView>
  </sheetViews>
  <sheetFormatPr defaultRowHeight="15"/>
  <cols>
    <col min="1" max="1" width="25.42578125" bestFit="1" customWidth="1"/>
    <col min="2" max="2" width="6.7109375" style="16" bestFit="1" customWidth="1"/>
  </cols>
  <sheetData>
    <row r="1" spans="1:2">
      <c r="A1" t="s">
        <v>366</v>
      </c>
    </row>
    <row r="3" spans="1:2">
      <c r="A3" s="14" t="s">
        <v>362</v>
      </c>
      <c r="B3" s="16" t="s">
        <v>365</v>
      </c>
    </row>
    <row r="4" spans="1:2">
      <c r="A4" s="15" t="s">
        <v>134</v>
      </c>
      <c r="B4" s="17">
        <v>4</v>
      </c>
    </row>
    <row r="5" spans="1:2">
      <c r="A5" s="18" t="s">
        <v>73</v>
      </c>
      <c r="B5" s="17">
        <v>1</v>
      </c>
    </row>
    <row r="6" spans="1:2">
      <c r="A6" s="18" t="s">
        <v>135</v>
      </c>
      <c r="B6" s="17">
        <v>3</v>
      </c>
    </row>
    <row r="7" spans="1:2">
      <c r="A7" s="15" t="s">
        <v>196</v>
      </c>
      <c r="B7" s="17">
        <v>3</v>
      </c>
    </row>
    <row r="8" spans="1:2">
      <c r="A8" s="18" t="s">
        <v>197</v>
      </c>
      <c r="B8" s="17">
        <v>1</v>
      </c>
    </row>
    <row r="9" spans="1:2">
      <c r="A9" s="18" t="s">
        <v>205</v>
      </c>
      <c r="B9" s="17">
        <v>1</v>
      </c>
    </row>
    <row r="10" spans="1:2">
      <c r="A10" s="18" t="s">
        <v>213</v>
      </c>
      <c r="B10" s="17">
        <v>1</v>
      </c>
    </row>
    <row r="11" spans="1:2">
      <c r="A11" s="15" t="s">
        <v>39</v>
      </c>
      <c r="B11" s="17">
        <v>2</v>
      </c>
    </row>
    <row r="12" spans="1:2">
      <c r="A12" s="18" t="s">
        <v>40</v>
      </c>
      <c r="B12" s="17">
        <v>2</v>
      </c>
    </row>
    <row r="13" spans="1:2">
      <c r="A13" s="15" t="s">
        <v>163</v>
      </c>
      <c r="B13" s="17">
        <v>2</v>
      </c>
    </row>
    <row r="14" spans="1:2">
      <c r="A14" s="18" t="s">
        <v>164</v>
      </c>
      <c r="B14" s="17">
        <v>1</v>
      </c>
    </row>
    <row r="15" spans="1:2">
      <c r="A15" s="18" t="s">
        <v>173</v>
      </c>
      <c r="B15" s="17">
        <v>1</v>
      </c>
    </row>
    <row r="16" spans="1:2">
      <c r="A16" s="15" t="s">
        <v>72</v>
      </c>
      <c r="B16" s="17">
        <v>2</v>
      </c>
    </row>
    <row r="17" spans="1:2">
      <c r="A17" s="18" t="s">
        <v>73</v>
      </c>
      <c r="B17" s="17">
        <v>2</v>
      </c>
    </row>
    <row r="18" spans="1:2">
      <c r="A18" s="15" t="s">
        <v>57</v>
      </c>
      <c r="B18" s="17">
        <v>2</v>
      </c>
    </row>
    <row r="19" spans="1:2">
      <c r="A19" s="18" t="s">
        <v>58</v>
      </c>
      <c r="B19" s="17">
        <v>2</v>
      </c>
    </row>
    <row r="20" spans="1:2">
      <c r="A20" s="15" t="s">
        <v>180</v>
      </c>
      <c r="B20" s="17">
        <v>2</v>
      </c>
    </row>
    <row r="21" spans="1:2">
      <c r="A21" s="18" t="s">
        <v>181</v>
      </c>
      <c r="B21" s="17">
        <v>1</v>
      </c>
    </row>
    <row r="22" spans="1:2">
      <c r="A22" s="18" t="s">
        <v>189</v>
      </c>
      <c r="B22" s="17">
        <v>1</v>
      </c>
    </row>
    <row r="23" spans="1:2">
      <c r="A23" s="15" t="s">
        <v>29</v>
      </c>
      <c r="B23" s="17">
        <v>1</v>
      </c>
    </row>
    <row r="24" spans="1:2">
      <c r="A24" s="18" t="s">
        <v>30</v>
      </c>
      <c r="B24" s="17">
        <v>1</v>
      </c>
    </row>
    <row r="25" spans="1:2">
      <c r="A25" s="15" t="s">
        <v>125</v>
      </c>
      <c r="B25" s="17">
        <v>1</v>
      </c>
    </row>
    <row r="26" spans="1:2">
      <c r="A26" s="18" t="s">
        <v>126</v>
      </c>
      <c r="B26" s="17">
        <v>1</v>
      </c>
    </row>
    <row r="27" spans="1:2">
      <c r="A27" s="15" t="s">
        <v>228</v>
      </c>
      <c r="B27" s="17">
        <v>1</v>
      </c>
    </row>
    <row r="28" spans="1:2">
      <c r="A28" s="18" t="s">
        <v>135</v>
      </c>
      <c r="B28" s="17">
        <v>1</v>
      </c>
    </row>
    <row r="29" spans="1:2">
      <c r="A29" s="15" t="s">
        <v>116</v>
      </c>
      <c r="B29" s="17">
        <v>1</v>
      </c>
    </row>
    <row r="30" spans="1:2">
      <c r="A30" s="18" t="s">
        <v>117</v>
      </c>
      <c r="B30" s="17">
        <v>1</v>
      </c>
    </row>
    <row r="31" spans="1:2">
      <c r="A31" s="15" t="s">
        <v>89</v>
      </c>
      <c r="B31" s="17">
        <v>1</v>
      </c>
    </row>
    <row r="32" spans="1:2">
      <c r="A32" s="18" t="s">
        <v>90</v>
      </c>
      <c r="B32" s="17">
        <v>1</v>
      </c>
    </row>
    <row r="33" spans="1:2">
      <c r="A33" s="15" t="s">
        <v>220</v>
      </c>
      <c r="B33" s="17">
        <v>1</v>
      </c>
    </row>
    <row r="34" spans="1:2">
      <c r="A34" s="18" t="s">
        <v>364</v>
      </c>
      <c r="B34" s="17">
        <v>1</v>
      </c>
    </row>
    <row r="35" spans="1:2">
      <c r="A35" s="15" t="s">
        <v>99</v>
      </c>
      <c r="B35" s="17">
        <v>1</v>
      </c>
    </row>
    <row r="36" spans="1:2">
      <c r="A36" s="18" t="s">
        <v>364</v>
      </c>
      <c r="B36" s="17">
        <v>1</v>
      </c>
    </row>
    <row r="37" spans="1:2">
      <c r="A37" s="15" t="s">
        <v>19</v>
      </c>
      <c r="B37" s="17">
        <v>1</v>
      </c>
    </row>
    <row r="38" spans="1:2">
      <c r="A38" s="18" t="s">
        <v>20</v>
      </c>
      <c r="B38" s="17">
        <v>1</v>
      </c>
    </row>
    <row r="39" spans="1:2">
      <c r="A39" s="15" t="s">
        <v>106</v>
      </c>
      <c r="B39" s="17">
        <v>1</v>
      </c>
    </row>
    <row r="40" spans="1:2">
      <c r="A40" s="18" t="s">
        <v>107</v>
      </c>
      <c r="B40" s="17">
        <v>1</v>
      </c>
    </row>
    <row r="41" spans="1:2">
      <c r="A41" s="15" t="s">
        <v>363</v>
      </c>
      <c r="B41" s="17">
        <v>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dataSheet"/>
  <dimension ref="A1:M27"/>
  <sheetViews>
    <sheetView topLeftCell="D1" workbookViewId="0"/>
  </sheetViews>
  <sheetFormatPr defaultRowHeight="15"/>
  <cols>
    <col min="1" max="1" width="0" style="1" hidden="1" customWidth="1"/>
    <col min="2" max="2" width="0" style="2" hidden="1" customWidth="1"/>
    <col min="3" max="3" width="0" style="3" hidden="1" customWidth="1"/>
    <col min="4" max="4" width="21" style="4" customWidth="1"/>
    <col min="5" max="5" width="17" style="5" customWidth="1"/>
    <col min="6" max="6" width="17" style="6" customWidth="1"/>
    <col min="7" max="7" width="28" style="7" customWidth="1"/>
    <col min="8" max="8" width="21" style="8" customWidth="1"/>
    <col min="9" max="9" width="21" style="9" customWidth="1"/>
    <col min="10" max="10" width="42" style="10" customWidth="1"/>
    <col min="11" max="11" width="42" style="11" customWidth="1"/>
    <col min="12" max="12" width="21" style="12" customWidth="1"/>
    <col min="13" max="13" width="14" style="13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s="1" t="s">
        <v>13</v>
      </c>
      <c r="B2" s="2" t="s">
        <v>14</v>
      </c>
      <c r="C2" s="3">
        <v>44553.772604166697</v>
      </c>
      <c r="D2" s="4" t="s">
        <v>15</v>
      </c>
      <c r="E2" s="5" t="s">
        <v>16</v>
      </c>
      <c r="F2" s="6" t="s">
        <v>17</v>
      </c>
      <c r="G2" s="7" t="s">
        <v>18</v>
      </c>
      <c r="H2" s="8" t="s">
        <v>19</v>
      </c>
      <c r="I2" s="9" t="s">
        <v>20</v>
      </c>
      <c r="J2" s="10" t="s">
        <v>21</v>
      </c>
      <c r="K2" s="11" t="s">
        <v>22</v>
      </c>
      <c r="L2" s="12" t="s">
        <v>23</v>
      </c>
      <c r="M2" s="13">
        <v>44553.564270833303</v>
      </c>
    </row>
    <row r="3" spans="1:13">
      <c r="A3" s="1" t="s">
        <v>24</v>
      </c>
      <c r="B3" s="2" t="s">
        <v>25</v>
      </c>
      <c r="C3" s="3">
        <v>44553.870023148098</v>
      </c>
      <c r="D3" s="4" t="s">
        <v>26</v>
      </c>
      <c r="E3" s="5" t="s">
        <v>27</v>
      </c>
      <c r="F3" s="6" t="s">
        <v>17</v>
      </c>
      <c r="G3" s="7" t="s">
        <v>28</v>
      </c>
      <c r="H3" s="8" t="s">
        <v>29</v>
      </c>
      <c r="I3" s="9" t="s">
        <v>30</v>
      </c>
      <c r="J3" s="10" t="s">
        <v>31</v>
      </c>
      <c r="K3" s="11" t="s">
        <v>32</v>
      </c>
      <c r="L3" s="12" t="s">
        <v>33</v>
      </c>
      <c r="M3" s="13">
        <v>44553.654699074097</v>
      </c>
    </row>
    <row r="4" spans="1:13">
      <c r="A4" s="1" t="s">
        <v>34</v>
      </c>
      <c r="B4" s="2" t="s">
        <v>35</v>
      </c>
      <c r="C4" s="3">
        <v>44553.771921296298</v>
      </c>
      <c r="D4" s="4" t="s">
        <v>36</v>
      </c>
      <c r="E4" s="5" t="s">
        <v>37</v>
      </c>
      <c r="F4" s="6" t="s">
        <v>17</v>
      </c>
      <c r="G4" s="7" t="s">
        <v>38</v>
      </c>
      <c r="H4" s="8" t="s">
        <v>39</v>
      </c>
      <c r="I4" s="9" t="s">
        <v>40</v>
      </c>
      <c r="J4" s="10" t="s">
        <v>41</v>
      </c>
      <c r="K4" s="11" t="s">
        <v>42</v>
      </c>
      <c r="L4" s="12" t="s">
        <v>43</v>
      </c>
      <c r="M4" s="13">
        <v>44553.5609259259</v>
      </c>
    </row>
    <row r="5" spans="1:13">
      <c r="A5" s="1" t="s">
        <v>44</v>
      </c>
      <c r="B5" s="2" t="s">
        <v>45</v>
      </c>
      <c r="C5" s="3">
        <v>44553.687268518501</v>
      </c>
      <c r="D5" s="4" t="s">
        <v>46</v>
      </c>
      <c r="E5" s="5" t="s">
        <v>47</v>
      </c>
      <c r="F5" s="6" t="s">
        <v>17</v>
      </c>
      <c r="G5" s="7" t="s">
        <v>48</v>
      </c>
      <c r="H5" s="8" t="s">
        <v>39</v>
      </c>
      <c r="I5" s="9" t="s">
        <v>40</v>
      </c>
      <c r="J5" s="10" t="s">
        <v>49</v>
      </c>
      <c r="K5" s="11" t="s">
        <v>50</v>
      </c>
      <c r="L5" s="12" t="s">
        <v>51</v>
      </c>
      <c r="M5" s="13">
        <v>44553.477766203701</v>
      </c>
    </row>
    <row r="6" spans="1:13">
      <c r="A6" s="1" t="s">
        <v>52</v>
      </c>
      <c r="B6" s="2" t="s">
        <v>53</v>
      </c>
      <c r="C6" s="3">
        <v>44553.8914814815</v>
      </c>
      <c r="D6" s="4" t="s">
        <v>54</v>
      </c>
      <c r="E6" s="5" t="s">
        <v>55</v>
      </c>
      <c r="F6" s="6" t="s">
        <v>17</v>
      </c>
      <c r="G6" s="7" t="s">
        <v>56</v>
      </c>
      <c r="H6" s="8" t="s">
        <v>57</v>
      </c>
      <c r="I6" s="9" t="s">
        <v>58</v>
      </c>
      <c r="J6" s="10" t="s">
        <v>59</v>
      </c>
      <c r="K6" s="11" t="s">
        <v>60</v>
      </c>
      <c r="L6" s="12" t="s">
        <v>23</v>
      </c>
      <c r="M6" s="13">
        <v>44553.663229166697</v>
      </c>
    </row>
    <row r="7" spans="1:13">
      <c r="A7" s="1" t="s">
        <v>61</v>
      </c>
      <c r="B7" s="2" t="s">
        <v>62</v>
      </c>
      <c r="C7" s="3">
        <v>44553.727071759298</v>
      </c>
      <c r="D7" s="4" t="s">
        <v>63</v>
      </c>
      <c r="E7" s="5" t="s">
        <v>64</v>
      </c>
      <c r="F7" s="6" t="s">
        <v>17</v>
      </c>
      <c r="G7" s="7" t="s">
        <v>65</v>
      </c>
      <c r="H7" s="8" t="s">
        <v>57</v>
      </c>
      <c r="I7" s="9" t="s">
        <v>58</v>
      </c>
      <c r="J7" s="10" t="s">
        <v>66</v>
      </c>
      <c r="L7" s="12" t="s">
        <v>23</v>
      </c>
      <c r="M7" s="13">
        <v>44553.497233796297</v>
      </c>
    </row>
    <row r="8" spans="1:13">
      <c r="A8" s="1" t="s">
        <v>67</v>
      </c>
      <c r="B8" s="2" t="s">
        <v>68</v>
      </c>
      <c r="C8" s="3">
        <v>44553.784155092602</v>
      </c>
      <c r="D8" s="4" t="s">
        <v>69</v>
      </c>
      <c r="E8" s="5" t="s">
        <v>70</v>
      </c>
      <c r="F8" s="6" t="s">
        <v>17</v>
      </c>
      <c r="G8" s="7" t="s">
        <v>71</v>
      </c>
      <c r="H8" s="8" t="s">
        <v>72</v>
      </c>
      <c r="I8" s="9" t="s">
        <v>73</v>
      </c>
      <c r="J8" s="10" t="s">
        <v>74</v>
      </c>
      <c r="K8" s="11" t="s">
        <v>75</v>
      </c>
      <c r="L8" s="12" t="s">
        <v>76</v>
      </c>
      <c r="M8" s="13">
        <v>44553.435185185197</v>
      </c>
    </row>
    <row r="9" spans="1:13">
      <c r="A9" s="1" t="s">
        <v>77</v>
      </c>
      <c r="B9" s="2" t="s">
        <v>78</v>
      </c>
      <c r="C9" s="3">
        <v>44556.8203125</v>
      </c>
      <c r="D9" s="4" t="s">
        <v>79</v>
      </c>
      <c r="E9" s="5" t="s">
        <v>80</v>
      </c>
      <c r="F9" s="6" t="s">
        <v>17</v>
      </c>
      <c r="G9" s="7" t="s">
        <v>81</v>
      </c>
      <c r="H9" s="8" t="s">
        <v>72</v>
      </c>
      <c r="I9" s="9" t="s">
        <v>73</v>
      </c>
      <c r="J9" s="10" t="s">
        <v>82</v>
      </c>
      <c r="L9" s="12" t="s">
        <v>83</v>
      </c>
      <c r="M9" s="13">
        <v>44556.6102777778</v>
      </c>
    </row>
    <row r="10" spans="1:13">
      <c r="A10" s="1" t="s">
        <v>84</v>
      </c>
      <c r="B10" s="2" t="s">
        <v>85</v>
      </c>
      <c r="C10" s="3">
        <v>44553.935717592598</v>
      </c>
      <c r="D10" s="4" t="s">
        <v>86</v>
      </c>
      <c r="E10" s="5" t="s">
        <v>87</v>
      </c>
      <c r="F10" s="6" t="s">
        <v>17</v>
      </c>
      <c r="G10" s="7" t="s">
        <v>88</v>
      </c>
      <c r="H10" s="8" t="s">
        <v>89</v>
      </c>
      <c r="I10" s="9" t="s">
        <v>90</v>
      </c>
      <c r="J10" s="10" t="s">
        <v>91</v>
      </c>
      <c r="K10" s="11" t="s">
        <v>92</v>
      </c>
      <c r="L10" s="12" t="s">
        <v>93</v>
      </c>
      <c r="M10" s="13">
        <v>44553.712372685201</v>
      </c>
    </row>
    <row r="11" spans="1:13">
      <c r="A11" s="1" t="s">
        <v>94</v>
      </c>
      <c r="B11" s="2" t="s">
        <v>95</v>
      </c>
      <c r="C11" s="3">
        <v>44553.897037037001</v>
      </c>
      <c r="D11" s="4" t="s">
        <v>96</v>
      </c>
      <c r="E11" s="5" t="s">
        <v>97</v>
      </c>
      <c r="F11" s="6" t="s">
        <v>17</v>
      </c>
      <c r="G11" s="7" t="s">
        <v>98</v>
      </c>
      <c r="H11" s="8" t="s">
        <v>99</v>
      </c>
      <c r="J11" s="10" t="s">
        <v>100</v>
      </c>
      <c r="K11" s="11" t="s">
        <v>75</v>
      </c>
      <c r="L11" s="12" t="s">
        <v>43</v>
      </c>
      <c r="M11" s="13">
        <v>44553.688113425902</v>
      </c>
    </row>
    <row r="12" spans="1:13">
      <c r="A12" s="1" t="s">
        <v>101</v>
      </c>
      <c r="B12" s="2" t="s">
        <v>102</v>
      </c>
      <c r="C12" s="3">
        <v>44553.918055555601</v>
      </c>
      <c r="D12" s="4" t="s">
        <v>103</v>
      </c>
      <c r="E12" s="5" t="s">
        <v>104</v>
      </c>
      <c r="F12" s="6" t="s">
        <v>17</v>
      </c>
      <c r="G12" s="7" t="s">
        <v>105</v>
      </c>
      <c r="H12" s="8" t="s">
        <v>106</v>
      </c>
      <c r="I12" s="9" t="s">
        <v>107</v>
      </c>
      <c r="J12" s="10" t="s">
        <v>108</v>
      </c>
      <c r="K12" s="11" t="s">
        <v>109</v>
      </c>
      <c r="L12" s="12" t="s">
        <v>110</v>
      </c>
      <c r="M12" s="13">
        <v>44553.706620370402</v>
      </c>
    </row>
    <row r="13" spans="1:13">
      <c r="A13" s="1" t="s">
        <v>111</v>
      </c>
      <c r="B13" s="2" t="s">
        <v>112</v>
      </c>
      <c r="C13" s="3">
        <v>44553.671099537001</v>
      </c>
      <c r="D13" s="4" t="s">
        <v>113</v>
      </c>
      <c r="E13" s="5" t="s">
        <v>114</v>
      </c>
      <c r="F13" s="6" t="s">
        <v>17</v>
      </c>
      <c r="G13" s="7" t="s">
        <v>115</v>
      </c>
      <c r="H13" s="8" t="s">
        <v>116</v>
      </c>
      <c r="I13" s="9" t="s">
        <v>117</v>
      </c>
      <c r="J13" s="10" t="s">
        <v>118</v>
      </c>
      <c r="K13" s="11" t="s">
        <v>32</v>
      </c>
      <c r="L13" s="12" t="s">
        <v>119</v>
      </c>
      <c r="M13" s="13">
        <v>44553.459212962996</v>
      </c>
    </row>
    <row r="14" spans="1:13">
      <c r="A14" s="1" t="s">
        <v>120</v>
      </c>
      <c r="B14" s="2" t="s">
        <v>121</v>
      </c>
      <c r="C14" s="3">
        <v>44553.737245370401</v>
      </c>
      <c r="D14" s="4" t="s">
        <v>122</v>
      </c>
      <c r="E14" s="5" t="s">
        <v>123</v>
      </c>
      <c r="F14" s="6" t="s">
        <v>17</v>
      </c>
      <c r="G14" s="7" t="s">
        <v>124</v>
      </c>
      <c r="H14" s="8" t="s">
        <v>125</v>
      </c>
      <c r="I14" s="9" t="s">
        <v>126</v>
      </c>
      <c r="J14" s="10" t="s">
        <v>127</v>
      </c>
      <c r="K14" s="11" t="s">
        <v>32</v>
      </c>
      <c r="L14" s="12" t="s">
        <v>128</v>
      </c>
      <c r="M14" s="13">
        <v>44553.523738425902</v>
      </c>
    </row>
    <row r="15" spans="1:13">
      <c r="A15" s="1" t="s">
        <v>129</v>
      </c>
      <c r="B15" s="2" t="s">
        <v>130</v>
      </c>
      <c r="C15" s="3">
        <v>44553.882476851897</v>
      </c>
      <c r="D15" s="4" t="s">
        <v>131</v>
      </c>
      <c r="E15" s="5" t="s">
        <v>132</v>
      </c>
      <c r="F15" s="6" t="s">
        <v>17</v>
      </c>
      <c r="G15" s="7" t="s">
        <v>133</v>
      </c>
      <c r="H15" s="8" t="s">
        <v>134</v>
      </c>
      <c r="I15" s="9" t="s">
        <v>135</v>
      </c>
      <c r="J15" s="10" t="s">
        <v>136</v>
      </c>
      <c r="K15" s="11" t="s">
        <v>137</v>
      </c>
      <c r="L15" s="12" t="s">
        <v>43</v>
      </c>
      <c r="M15" s="13">
        <v>44553.654884259297</v>
      </c>
    </row>
    <row r="16" spans="1:13">
      <c r="A16" s="1" t="s">
        <v>138</v>
      </c>
      <c r="B16" s="2" t="s">
        <v>139</v>
      </c>
      <c r="C16" s="3">
        <v>44553.870057870401</v>
      </c>
      <c r="D16" s="4" t="s">
        <v>140</v>
      </c>
      <c r="E16" s="5" t="s">
        <v>141</v>
      </c>
      <c r="F16" s="6" t="s">
        <v>17</v>
      </c>
      <c r="G16" s="7" t="s">
        <v>142</v>
      </c>
      <c r="H16" s="8" t="s">
        <v>134</v>
      </c>
      <c r="I16" s="9" t="s">
        <v>135</v>
      </c>
      <c r="J16" s="10" t="s">
        <v>143</v>
      </c>
      <c r="K16" s="11" t="s">
        <v>32</v>
      </c>
      <c r="L16" s="12" t="s">
        <v>119</v>
      </c>
      <c r="M16" s="13">
        <v>44553.661273148202</v>
      </c>
    </row>
    <row r="17" spans="1:13">
      <c r="A17" s="1" t="s">
        <v>144</v>
      </c>
      <c r="B17" s="2" t="s">
        <v>145</v>
      </c>
      <c r="C17" s="3">
        <v>44553.800648148099</v>
      </c>
      <c r="D17" s="4" t="s">
        <v>146</v>
      </c>
      <c r="E17" s="5" t="s">
        <v>147</v>
      </c>
      <c r="F17" s="6" t="s">
        <v>17</v>
      </c>
      <c r="G17" s="7" t="s">
        <v>148</v>
      </c>
      <c r="H17" s="8" t="s">
        <v>134</v>
      </c>
      <c r="I17" s="9" t="s">
        <v>135</v>
      </c>
      <c r="J17" s="10" t="s">
        <v>149</v>
      </c>
      <c r="K17" s="11" t="s">
        <v>150</v>
      </c>
      <c r="L17" s="12" t="s">
        <v>43</v>
      </c>
      <c r="M17" s="13">
        <v>44553.591874999998</v>
      </c>
    </row>
    <row r="18" spans="1:13">
      <c r="A18" s="1" t="s">
        <v>151</v>
      </c>
      <c r="B18" s="2" t="s">
        <v>152</v>
      </c>
      <c r="C18" s="3">
        <v>44553.927916666697</v>
      </c>
      <c r="D18" s="4" t="s">
        <v>153</v>
      </c>
      <c r="E18" s="5" t="s">
        <v>154</v>
      </c>
      <c r="F18" s="6" t="s">
        <v>17</v>
      </c>
      <c r="G18" s="7" t="s">
        <v>155</v>
      </c>
      <c r="H18" s="8" t="s">
        <v>134</v>
      </c>
      <c r="I18" s="9" t="s">
        <v>73</v>
      </c>
      <c r="J18" s="10" t="s">
        <v>156</v>
      </c>
      <c r="K18" s="11" t="s">
        <v>157</v>
      </c>
      <c r="L18" s="12" t="s">
        <v>119</v>
      </c>
      <c r="M18" s="13">
        <v>44553.702916666698</v>
      </c>
    </row>
    <row r="19" spans="1:13">
      <c r="A19" s="1" t="s">
        <v>158</v>
      </c>
      <c r="B19" s="2" t="s">
        <v>159</v>
      </c>
      <c r="C19" s="3">
        <v>44553.8684953704</v>
      </c>
      <c r="D19" s="4" t="s">
        <v>160</v>
      </c>
      <c r="E19" s="5" t="s">
        <v>161</v>
      </c>
      <c r="F19" s="6" t="s">
        <v>17</v>
      </c>
      <c r="G19" s="7" t="s">
        <v>162</v>
      </c>
      <c r="H19" s="8" t="s">
        <v>163</v>
      </c>
      <c r="I19" s="9" t="s">
        <v>164</v>
      </c>
      <c r="J19" s="10" t="s">
        <v>165</v>
      </c>
      <c r="K19" s="11" t="s">
        <v>166</v>
      </c>
      <c r="L19" s="12" t="s">
        <v>167</v>
      </c>
      <c r="M19" s="13">
        <v>44553.659664351799</v>
      </c>
    </row>
    <row r="20" spans="1:13">
      <c r="A20" s="1" t="s">
        <v>168</v>
      </c>
      <c r="B20" s="2" t="s">
        <v>169</v>
      </c>
      <c r="C20" s="3">
        <v>44553.746631944399</v>
      </c>
      <c r="D20" s="4" t="s">
        <v>170</v>
      </c>
      <c r="E20" s="5" t="s">
        <v>171</v>
      </c>
      <c r="F20" s="6" t="s">
        <v>17</v>
      </c>
      <c r="G20" s="7" t="s">
        <v>172</v>
      </c>
      <c r="H20" s="8" t="s">
        <v>163</v>
      </c>
      <c r="I20" s="9" t="s">
        <v>173</v>
      </c>
      <c r="J20" s="10" t="s">
        <v>174</v>
      </c>
      <c r="K20" s="11" t="s">
        <v>60</v>
      </c>
      <c r="L20" s="12" t="s">
        <v>76</v>
      </c>
      <c r="M20" s="13">
        <v>44553.437719907401</v>
      </c>
    </row>
    <row r="21" spans="1:13">
      <c r="A21" s="1" t="s">
        <v>175</v>
      </c>
      <c r="B21" s="2" t="s">
        <v>176</v>
      </c>
      <c r="C21" s="3">
        <v>44553.8370138889</v>
      </c>
      <c r="D21" s="4" t="s">
        <v>177</v>
      </c>
      <c r="E21" s="5" t="s">
        <v>178</v>
      </c>
      <c r="F21" s="6" t="s">
        <v>17</v>
      </c>
      <c r="G21" s="7" t="s">
        <v>179</v>
      </c>
      <c r="H21" s="8" t="s">
        <v>180</v>
      </c>
      <c r="I21" s="9" t="s">
        <v>181</v>
      </c>
      <c r="J21" s="10" t="s">
        <v>182</v>
      </c>
      <c r="K21" s="11" t="s">
        <v>32</v>
      </c>
      <c r="L21" s="12" t="s">
        <v>183</v>
      </c>
      <c r="M21" s="13">
        <v>44553.626817129603</v>
      </c>
    </row>
    <row r="22" spans="1:13">
      <c r="A22" s="1" t="s">
        <v>184</v>
      </c>
      <c r="B22" s="2" t="s">
        <v>185</v>
      </c>
      <c r="C22" s="3">
        <v>44553.877187500002</v>
      </c>
      <c r="D22" s="4" t="s">
        <v>186</v>
      </c>
      <c r="E22" s="5" t="s">
        <v>187</v>
      </c>
      <c r="F22" s="6" t="s">
        <v>17</v>
      </c>
      <c r="G22" s="7" t="s">
        <v>188</v>
      </c>
      <c r="H22" s="8" t="s">
        <v>180</v>
      </c>
      <c r="I22" s="9" t="s">
        <v>189</v>
      </c>
      <c r="J22" s="10" t="s">
        <v>190</v>
      </c>
      <c r="K22" s="11" t="s">
        <v>32</v>
      </c>
      <c r="L22" s="12" t="s">
        <v>167</v>
      </c>
      <c r="M22" s="13">
        <v>44553.667974536998</v>
      </c>
    </row>
    <row r="23" spans="1:13">
      <c r="A23" s="1" t="s">
        <v>191</v>
      </c>
      <c r="B23" s="2" t="s">
        <v>192</v>
      </c>
      <c r="C23" s="3">
        <v>44553.801168981503</v>
      </c>
      <c r="D23" s="4" t="s">
        <v>193</v>
      </c>
      <c r="E23" s="5" t="s">
        <v>194</v>
      </c>
      <c r="F23" s="6" t="s">
        <v>17</v>
      </c>
      <c r="G23" s="7" t="s">
        <v>195</v>
      </c>
      <c r="H23" s="8" t="s">
        <v>196</v>
      </c>
      <c r="I23" s="9" t="s">
        <v>197</v>
      </c>
      <c r="J23" s="10" t="s">
        <v>198</v>
      </c>
      <c r="K23" s="11" t="s">
        <v>32</v>
      </c>
      <c r="L23" s="12" t="s">
        <v>199</v>
      </c>
      <c r="M23" s="13">
        <v>44553.592418981498</v>
      </c>
    </row>
    <row r="24" spans="1:13">
      <c r="A24" s="1" t="s">
        <v>200</v>
      </c>
      <c r="B24" s="2" t="s">
        <v>201</v>
      </c>
      <c r="C24" s="3">
        <v>44553.919722222199</v>
      </c>
      <c r="D24" s="4" t="s">
        <v>202</v>
      </c>
      <c r="E24" s="5" t="s">
        <v>203</v>
      </c>
      <c r="F24" s="6" t="s">
        <v>17</v>
      </c>
      <c r="G24" s="7" t="s">
        <v>204</v>
      </c>
      <c r="H24" s="8" t="s">
        <v>196</v>
      </c>
      <c r="I24" s="9" t="s">
        <v>205</v>
      </c>
      <c r="J24" s="10" t="s">
        <v>206</v>
      </c>
      <c r="K24" s="11" t="s">
        <v>109</v>
      </c>
      <c r="L24" s="12" t="s">
        <v>207</v>
      </c>
      <c r="M24" s="13">
        <v>44553.690405092602</v>
      </c>
    </row>
    <row r="25" spans="1:13">
      <c r="A25" s="1" t="s">
        <v>208</v>
      </c>
      <c r="B25" s="2" t="s">
        <v>209</v>
      </c>
      <c r="C25" s="3">
        <v>44553.910729166702</v>
      </c>
      <c r="D25" s="4" t="s">
        <v>210</v>
      </c>
      <c r="E25" s="5" t="s">
        <v>211</v>
      </c>
      <c r="F25" s="6" t="s">
        <v>17</v>
      </c>
      <c r="G25" s="7" t="s">
        <v>212</v>
      </c>
      <c r="H25" s="8" t="s">
        <v>196</v>
      </c>
      <c r="I25" s="9" t="s">
        <v>213</v>
      </c>
      <c r="J25" s="10" t="s">
        <v>214</v>
      </c>
      <c r="K25" s="11" t="s">
        <v>157</v>
      </c>
      <c r="L25" s="12" t="s">
        <v>51</v>
      </c>
      <c r="M25" s="13">
        <v>44553.473634259302</v>
      </c>
    </row>
    <row r="26" spans="1:13">
      <c r="A26" s="1" t="s">
        <v>215</v>
      </c>
      <c r="B26" s="2" t="s">
        <v>216</v>
      </c>
      <c r="C26" s="3">
        <v>44553.611527777801</v>
      </c>
      <c r="D26" s="4" t="s">
        <v>217</v>
      </c>
      <c r="E26" s="5" t="s">
        <v>218</v>
      </c>
      <c r="F26" s="6" t="s">
        <v>17</v>
      </c>
      <c r="G26" s="7" t="s">
        <v>219</v>
      </c>
      <c r="H26" s="8" t="s">
        <v>220</v>
      </c>
      <c r="J26" s="10" t="s">
        <v>221</v>
      </c>
      <c r="K26" s="11" t="s">
        <v>109</v>
      </c>
      <c r="L26" s="12" t="s">
        <v>222</v>
      </c>
      <c r="M26" s="13">
        <v>44553.4031944444</v>
      </c>
    </row>
    <row r="27" spans="1:13">
      <c r="A27" s="1" t="s">
        <v>223</v>
      </c>
      <c r="B27" s="2" t="s">
        <v>224</v>
      </c>
      <c r="C27" s="3">
        <v>44553.624965277799</v>
      </c>
      <c r="D27" s="4" t="s">
        <v>225</v>
      </c>
      <c r="E27" s="5" t="s">
        <v>226</v>
      </c>
      <c r="F27" s="6" t="s">
        <v>17</v>
      </c>
      <c r="G27" s="7" t="s">
        <v>227</v>
      </c>
      <c r="H27" s="8" t="s">
        <v>228</v>
      </c>
      <c r="I27" s="9" t="s">
        <v>135</v>
      </c>
      <c r="J27" s="10" t="s">
        <v>229</v>
      </c>
      <c r="K27" s="11" t="s">
        <v>230</v>
      </c>
      <c r="L27" s="12" t="s">
        <v>119</v>
      </c>
      <c r="M27" s="13">
        <v>44553.393344907403</v>
      </c>
    </row>
  </sheetData>
  <dataValidations count="8">
    <dataValidation type="date" operator="greaterThanOrEqual" allowBlank="1" showInputMessage="1" showErrorMessage="1" errorTitle="Invalid Date" error="(Do Not Modify) Modified On must be in the correct date and time format." promptTitle="Date and time" prompt=" " sqref="C2:C1048576" xr:uid="{00000000-0002-0000-0000-000000000000}">
      <formula1>1</formula1>
    </dataValidation>
    <dataValidation showInputMessage="1" showErrorMessage="1" error=" " promptTitle="Lookup (required)" prompt="This Serial Number (Inventory) (Inventory) record must already exist in Microsoft Dynamics 365 or in this source file." sqref="D2:D1048576" xr:uid="{00000000-0002-0000-0000-000001000000}"/>
    <dataValidation type="textLength" operator="lessThanOrEqual" allowBlank="1" showInputMessage="1" showErrorMessage="1" errorTitle="Length Exceeded" error="This value must be less than or equal to 100 characters long." promptTitle="Text" prompt="Maximum Length: 100 characters." sqref="E2:E1048576" xr:uid="{00000000-0002-0000-0000-000002000000}">
      <formula1>100</formula1>
    </dataValidation>
    <dataValidation type="textLength" operator="lessThanOrEqual" showInputMessage="1" showErrorMessage="1" errorTitle="Length Exceeded" error="This value must be less than or equal to 200 characters long." promptTitle="Text (required)" prompt="Maximum Length: 200 characters." sqref="G2:G1048576" xr:uid="{00000000-0002-0000-0000-000004000000}">
      <formula1>200</formula1>
    </dataValidation>
    <dataValidation showInputMessage="1" showErrorMessage="1" error=" " promptTitle="Lookup (required)" prompt="This Customer record must already exist in Microsoft Dynamics 365 or in this source file." sqref="J2:J1048576" xr:uid="{00000000-0002-0000-0000-000007000000}"/>
    <dataValidation allowBlank="1" showInputMessage="1" showErrorMessage="1" error=" " promptTitle="Lookup" prompt="This Dealer record must already exist in Microsoft Dynamics 365 or in this source file." sqref="K2:K1048576" xr:uid="{00000000-0002-0000-0000-000008000000}"/>
    <dataValidation allowBlank="1" showInputMessage="1" showErrorMessage="1" error=" " promptTitle="Lookup" prompt="This Created By record must already exist in Microsoft Dynamics 365 or in this source file." sqref="L2:L1048576" xr:uid="{00000000-0002-0000-0000-000009000000}"/>
    <dataValidation type="date" operator="greaterThanOrEqual" allowBlank="1" showInputMessage="1" showErrorMessage="1" errorTitle="Invalid Date" error="Created On must be in the correct date and time format." promptTitle="Date and time" prompt=" " sqref="M2:M1048576" xr:uid="{00000000-0002-0000-0000-00000A000000}">
      <formula1>1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errorTitle="List Value" error="Case Type must be selected from the drop-down list." promptTitle="Option set (required)" prompt="Select a value from the drop-down list." xr:uid="{00000000-0002-0000-0000-000003000000}">
          <x14:formula1>
            <xm:f>hiddenSheet!$A$2:$H$2</xm:f>
          </x14:formula1>
          <xm:sqref>F2:F1048576</xm:sqref>
        </x14:dataValidation>
        <x14:dataValidation type="list" showInputMessage="1" showErrorMessage="1" errorTitle="List Value" error="Primary Components must be selected from the drop-down list." promptTitle="Option set (required)" prompt="Select a value from the drop-down list." xr:uid="{00000000-0002-0000-0000-000005000000}">
          <x14:formula1>
            <xm:f>hiddenSheet!$A$3:$AH$3</xm:f>
          </x14:formula1>
          <xm:sqref>H2:H1048576</xm:sqref>
        </x14:dataValidation>
        <x14:dataValidation type="list" allowBlank="1" showInputMessage="1" showErrorMessage="1" errorTitle="List Value" error="Issue Description must be selected from the drop-down list." promptTitle="Option set" prompt="Select a value from the drop-down list." xr:uid="{00000000-0002-0000-0000-000006000000}">
          <x14:formula1>
            <xm:f>hiddenSheet!$A$4:$DV$4</xm:f>
          </x14:formula1>
          <xm:sqref>I2:I1048576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iddenDataSheet"/>
  <dimension ref="A1:DV4"/>
  <sheetViews>
    <sheetView workbookViewId="0"/>
  </sheetViews>
  <sheetFormatPr defaultRowHeight="15"/>
  <sheetData>
    <row r="1" spans="1:126">
      <c r="A1" t="s">
        <v>231</v>
      </c>
    </row>
    <row r="2" spans="1:126">
      <c r="A2" t="s">
        <v>17</v>
      </c>
      <c r="B2" t="s">
        <v>232</v>
      </c>
      <c r="C2" t="s">
        <v>233</v>
      </c>
      <c r="D2" t="s">
        <v>234</v>
      </c>
      <c r="E2" t="s">
        <v>235</v>
      </c>
      <c r="F2" t="s">
        <v>236</v>
      </c>
      <c r="G2" t="s">
        <v>237</v>
      </c>
      <c r="H2" t="s">
        <v>238</v>
      </c>
    </row>
    <row r="3" spans="1:126">
      <c r="A3" t="s">
        <v>239</v>
      </c>
      <c r="B3" t="s">
        <v>19</v>
      </c>
      <c r="C3" t="s">
        <v>9</v>
      </c>
      <c r="D3" t="s">
        <v>240</v>
      </c>
      <c r="E3" t="s">
        <v>29</v>
      </c>
      <c r="F3" t="s">
        <v>39</v>
      </c>
      <c r="G3" t="s">
        <v>57</v>
      </c>
      <c r="H3" t="s">
        <v>241</v>
      </c>
      <c r="I3" t="s">
        <v>242</v>
      </c>
      <c r="J3" t="s">
        <v>243</v>
      </c>
      <c r="K3" t="s">
        <v>72</v>
      </c>
      <c r="L3" t="s">
        <v>244</v>
      </c>
      <c r="M3" t="s">
        <v>245</v>
      </c>
      <c r="N3" t="s">
        <v>89</v>
      </c>
      <c r="O3" t="s">
        <v>246</v>
      </c>
      <c r="P3" t="s">
        <v>247</v>
      </c>
      <c r="Q3" t="s">
        <v>99</v>
      </c>
      <c r="R3" t="s">
        <v>106</v>
      </c>
      <c r="S3" t="s">
        <v>248</v>
      </c>
      <c r="T3" t="s">
        <v>116</v>
      </c>
      <c r="U3" t="s">
        <v>249</v>
      </c>
      <c r="V3" t="s">
        <v>125</v>
      </c>
      <c r="W3" t="s">
        <v>250</v>
      </c>
      <c r="X3" t="s">
        <v>134</v>
      </c>
      <c r="Y3" t="s">
        <v>163</v>
      </c>
      <c r="Z3" t="s">
        <v>251</v>
      </c>
      <c r="AA3" t="s">
        <v>180</v>
      </c>
      <c r="AB3" t="s">
        <v>196</v>
      </c>
      <c r="AC3" t="s">
        <v>220</v>
      </c>
      <c r="AD3" t="s">
        <v>252</v>
      </c>
      <c r="AE3" t="s">
        <v>253</v>
      </c>
      <c r="AF3" t="s">
        <v>254</v>
      </c>
      <c r="AG3" t="s">
        <v>255</v>
      </c>
      <c r="AH3" t="s">
        <v>228</v>
      </c>
    </row>
    <row r="4" spans="1:126">
      <c r="A4" t="s">
        <v>256</v>
      </c>
      <c r="B4" t="s">
        <v>257</v>
      </c>
      <c r="C4" t="s">
        <v>258</v>
      </c>
      <c r="D4" t="s">
        <v>259</v>
      </c>
      <c r="E4" t="s">
        <v>260</v>
      </c>
      <c r="F4" t="s">
        <v>261</v>
      </c>
      <c r="G4" t="s">
        <v>262</v>
      </c>
      <c r="H4" t="s">
        <v>263</v>
      </c>
      <c r="I4" t="s">
        <v>264</v>
      </c>
      <c r="J4" t="s">
        <v>265</v>
      </c>
      <c r="K4" t="s">
        <v>266</v>
      </c>
      <c r="L4" t="s">
        <v>267</v>
      </c>
      <c r="M4" t="s">
        <v>268</v>
      </c>
      <c r="N4" t="s">
        <v>269</v>
      </c>
      <c r="O4" t="s">
        <v>270</v>
      </c>
      <c r="P4" t="s">
        <v>271</v>
      </c>
      <c r="Q4" t="s">
        <v>272</v>
      </c>
      <c r="R4" t="s">
        <v>273</v>
      </c>
      <c r="S4" t="s">
        <v>197</v>
      </c>
      <c r="T4" t="s">
        <v>274</v>
      </c>
      <c r="U4" t="s">
        <v>40</v>
      </c>
      <c r="V4" t="s">
        <v>107</v>
      </c>
      <c r="W4" t="s">
        <v>164</v>
      </c>
      <c r="X4" t="s">
        <v>275</v>
      </c>
      <c r="Y4" t="s">
        <v>276</v>
      </c>
      <c r="Z4" t="s">
        <v>277</v>
      </c>
      <c r="AA4" t="s">
        <v>278</v>
      </c>
      <c r="AB4" t="s">
        <v>279</v>
      </c>
      <c r="AC4" t="s">
        <v>181</v>
      </c>
      <c r="AD4" t="s">
        <v>280</v>
      </c>
      <c r="AE4" t="s">
        <v>281</v>
      </c>
      <c r="AF4" t="s">
        <v>282</v>
      </c>
      <c r="AG4" t="s">
        <v>283</v>
      </c>
      <c r="AH4" t="s">
        <v>284</v>
      </c>
      <c r="AI4" t="s">
        <v>285</v>
      </c>
      <c r="AJ4" t="s">
        <v>286</v>
      </c>
      <c r="AK4" t="s">
        <v>287</v>
      </c>
      <c r="AL4" t="s">
        <v>288</v>
      </c>
      <c r="AM4" t="s">
        <v>289</v>
      </c>
      <c r="AN4" t="s">
        <v>290</v>
      </c>
      <c r="AO4" t="s">
        <v>291</v>
      </c>
      <c r="AP4" t="s">
        <v>292</v>
      </c>
      <c r="AQ4" t="s">
        <v>293</v>
      </c>
      <c r="AR4" t="s">
        <v>294</v>
      </c>
      <c r="AS4" t="s">
        <v>295</v>
      </c>
      <c r="AT4" t="s">
        <v>296</v>
      </c>
      <c r="AU4" t="s">
        <v>241</v>
      </c>
      <c r="AV4" t="s">
        <v>297</v>
      </c>
      <c r="AW4" t="s">
        <v>298</v>
      </c>
      <c r="AX4" t="s">
        <v>299</v>
      </c>
      <c r="AY4" t="s">
        <v>300</v>
      </c>
      <c r="AZ4" t="s">
        <v>301</v>
      </c>
      <c r="BA4" t="s">
        <v>302</v>
      </c>
      <c r="BB4" t="s">
        <v>303</v>
      </c>
      <c r="BC4" t="s">
        <v>304</v>
      </c>
      <c r="BD4" t="s">
        <v>305</v>
      </c>
      <c r="BE4" t="s">
        <v>306</v>
      </c>
      <c r="BF4" t="s">
        <v>307</v>
      </c>
      <c r="BG4" t="s">
        <v>308</v>
      </c>
      <c r="BH4" t="s">
        <v>309</v>
      </c>
      <c r="BI4" t="s">
        <v>73</v>
      </c>
      <c r="BJ4" t="s">
        <v>310</v>
      </c>
      <c r="BK4" t="s">
        <v>311</v>
      </c>
      <c r="BL4" t="s">
        <v>312</v>
      </c>
      <c r="BM4" t="s">
        <v>313</v>
      </c>
      <c r="BN4" t="s">
        <v>314</v>
      </c>
      <c r="BO4" t="s">
        <v>315</v>
      </c>
      <c r="BP4" t="s">
        <v>316</v>
      </c>
      <c r="BQ4" t="s">
        <v>317</v>
      </c>
      <c r="BR4" t="s">
        <v>318</v>
      </c>
      <c r="BS4" t="s">
        <v>106</v>
      </c>
      <c r="BT4" t="s">
        <v>189</v>
      </c>
      <c r="BU4" t="s">
        <v>319</v>
      </c>
      <c r="BV4" t="s">
        <v>90</v>
      </c>
      <c r="BW4" t="s">
        <v>320</v>
      </c>
      <c r="BX4" t="s">
        <v>321</v>
      </c>
      <c r="BY4" t="s">
        <v>126</v>
      </c>
      <c r="BZ4" t="s">
        <v>322</v>
      </c>
      <c r="CA4" t="s">
        <v>323</v>
      </c>
      <c r="CB4" t="s">
        <v>324</v>
      </c>
      <c r="CC4" t="s">
        <v>325</v>
      </c>
      <c r="CD4" t="s">
        <v>326</v>
      </c>
      <c r="CE4" t="s">
        <v>327</v>
      </c>
      <c r="CF4" t="s">
        <v>328</v>
      </c>
      <c r="CG4" t="s">
        <v>125</v>
      </c>
      <c r="CH4" t="s">
        <v>329</v>
      </c>
      <c r="CI4" t="s">
        <v>330</v>
      </c>
      <c r="CJ4" t="s">
        <v>135</v>
      </c>
      <c r="CK4" t="s">
        <v>331</v>
      </c>
      <c r="CL4" t="s">
        <v>332</v>
      </c>
      <c r="CM4" t="s">
        <v>205</v>
      </c>
      <c r="CN4" t="s">
        <v>333</v>
      </c>
      <c r="CO4" t="s">
        <v>334</v>
      </c>
      <c r="CP4" t="s">
        <v>335</v>
      </c>
      <c r="CQ4" t="s">
        <v>336</v>
      </c>
      <c r="CR4" t="s">
        <v>173</v>
      </c>
      <c r="CS4" t="s">
        <v>337</v>
      </c>
      <c r="CT4" t="s">
        <v>338</v>
      </c>
      <c r="CU4" t="s">
        <v>339</v>
      </c>
      <c r="CV4" t="s">
        <v>117</v>
      </c>
      <c r="CW4" t="s">
        <v>340</v>
      </c>
      <c r="CX4" t="s">
        <v>341</v>
      </c>
      <c r="CY4" t="s">
        <v>342</v>
      </c>
      <c r="CZ4" t="s">
        <v>343</v>
      </c>
      <c r="DA4" t="s">
        <v>344</v>
      </c>
      <c r="DB4" t="s">
        <v>345</v>
      </c>
      <c r="DC4" t="s">
        <v>213</v>
      </c>
      <c r="DD4" t="s">
        <v>346</v>
      </c>
      <c r="DE4" t="s">
        <v>347</v>
      </c>
      <c r="DF4" t="s">
        <v>348</v>
      </c>
      <c r="DG4" t="s">
        <v>349</v>
      </c>
      <c r="DH4" t="s">
        <v>350</v>
      </c>
      <c r="DI4" t="s">
        <v>351</v>
      </c>
      <c r="DJ4" t="s">
        <v>20</v>
      </c>
      <c r="DK4" t="s">
        <v>30</v>
      </c>
      <c r="DL4" t="s">
        <v>352</v>
      </c>
      <c r="DM4" t="s">
        <v>353</v>
      </c>
      <c r="DN4" t="s">
        <v>354</v>
      </c>
      <c r="DO4" t="s">
        <v>355</v>
      </c>
      <c r="DP4" t="s">
        <v>356</v>
      </c>
      <c r="DQ4" t="s">
        <v>58</v>
      </c>
      <c r="DR4" t="s">
        <v>357</v>
      </c>
      <c r="DS4" t="s">
        <v>358</v>
      </c>
      <c r="DT4" t="s">
        <v>359</v>
      </c>
      <c r="DU4" t="s">
        <v>360</v>
      </c>
      <c r="DV4" t="s">
        <v>361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Components and Issues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Stephens</dc:creator>
  <cp:lastModifiedBy>Greg Stephens</cp:lastModifiedBy>
  <dcterms:created xsi:type="dcterms:W3CDTF">2021-12-27T13:03:33Z</dcterms:created>
  <dcterms:modified xsi:type="dcterms:W3CDTF">2021-12-27T13:03:33Z</dcterms:modified>
</cp:coreProperties>
</file>