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32"/>
  <c r="E33"/>
  <c r="E34"/>
  <c r="E35"/>
  <c r="E36"/>
  <c r="E37"/>
  <c r="E38"/>
  <c r="E39"/>
  <c r="E40"/>
  <c r="E41"/>
  <c r="E42"/>
  <c r="E32"/>
  <c r="E18"/>
  <c r="E19"/>
  <c r="E20"/>
  <c r="E21"/>
  <c r="E22"/>
  <c r="E23"/>
  <c r="E24"/>
  <c r="E25"/>
  <c r="E26"/>
  <c r="E27"/>
  <c r="E28"/>
  <c r="E29"/>
  <c r="E30"/>
  <c r="E31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17"/>
  <c r="G18"/>
  <c r="G19"/>
  <c r="G20"/>
  <c r="G21"/>
  <c r="G22"/>
  <c r="G17"/>
  <c r="G23"/>
  <c r="G24"/>
  <c r="G25"/>
  <c r="G26"/>
  <c r="G27"/>
  <c r="G28"/>
  <c r="G29"/>
  <c r="G30"/>
  <c r="G31"/>
  <c r="H3"/>
  <c r="H4"/>
  <c r="H5"/>
  <c r="H6"/>
  <c r="I6" s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2"/>
  <c r="I2" s="1"/>
  <c r="E3"/>
  <c r="E4"/>
  <c r="E5"/>
  <c r="E6"/>
  <c r="E7"/>
  <c r="E8"/>
  <c r="E9"/>
  <c r="E10"/>
  <c r="E11"/>
  <c r="E12"/>
  <c r="E13"/>
  <c r="E14"/>
  <c r="E15"/>
  <c r="E16"/>
  <c r="E2"/>
  <c r="G3"/>
  <c r="G4"/>
  <c r="G5"/>
  <c r="G6"/>
  <c r="G7"/>
  <c r="G8"/>
  <c r="G9"/>
  <c r="G10"/>
  <c r="G11"/>
  <c r="G12"/>
  <c r="G13"/>
  <c r="G14"/>
  <c r="G15"/>
  <c r="G16"/>
  <c r="G2"/>
  <c r="I75"/>
  <c r="I76"/>
  <c r="I77"/>
  <c r="I7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3"/>
  <c r="K2"/>
  <c r="I3"/>
  <c r="I4"/>
  <c r="I5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9"/>
  <c r="I80"/>
</calcChain>
</file>

<file path=xl/sharedStrings.xml><?xml version="1.0" encoding="utf-8"?>
<sst xmlns="http://schemas.openxmlformats.org/spreadsheetml/2006/main" count="16" uniqueCount="14">
  <si>
    <t>Roll</t>
  </si>
  <si>
    <t>Lec.%</t>
  </si>
  <si>
    <t>Lec.Atten.</t>
  </si>
  <si>
    <t>Tuto. Classs</t>
  </si>
  <si>
    <t>Tuto.%</t>
  </si>
  <si>
    <t>Prac.%</t>
  </si>
  <si>
    <t>Total Class</t>
  </si>
  <si>
    <t>Total %</t>
  </si>
  <si>
    <t>Prac. Cla</t>
  </si>
  <si>
    <t>2nd Term Re.</t>
  </si>
  <si>
    <t>%</t>
  </si>
  <si>
    <t>D/79</t>
  </si>
  <si>
    <t>D/26</t>
  </si>
  <si>
    <t xml:space="preserve">Total Cl: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</si>
</sst>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4"/>
  <sheetViews>
    <sheetView tabSelected="1" workbookViewId="0">
      <selection activeCell="F5" sqref="F5"/>
    </sheetView>
  </sheetViews>
  <sheetFormatPr defaultRowHeight="15"/>
  <cols>
    <col min="1" max="1" width="5.42578125" customWidth="1"/>
    <col min="4" max="4" width="11.28515625" bestFit="1" customWidth="1"/>
    <col min="6" max="6" width="8.28515625" customWidth="1"/>
    <col min="7" max="7" width="8.7109375" customWidth="1"/>
    <col min="8" max="8" width="8" customWidth="1"/>
    <col min="10" max="10" width="11.7109375" customWidth="1"/>
  </cols>
  <sheetData>
    <row r="1" spans="1:1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8</v>
      </c>
      <c r="G1" s="2" t="s">
        <v>5</v>
      </c>
      <c r="H1" s="2" t="s">
        <v>6</v>
      </c>
      <c r="I1" s="2" t="s">
        <v>7</v>
      </c>
      <c r="J1" s="2" t="s">
        <v>9</v>
      </c>
      <c r="K1" s="6" t="s">
        <v>10</v>
      </c>
    </row>
    <row r="2" spans="1:11">
      <c r="A2" s="10">
        <v>1</v>
      </c>
      <c r="B2" s="10">
        <v>37</v>
      </c>
      <c r="C2" s="7">
        <f>B2*100/37</f>
        <v>100</v>
      </c>
      <c r="D2" s="10"/>
      <c r="E2" s="10">
        <f>D2*100/10</f>
        <v>0</v>
      </c>
      <c r="F2" s="10"/>
      <c r="G2" s="8">
        <f>F2*100/9</f>
        <v>0</v>
      </c>
      <c r="H2" s="10">
        <f>B2+D2+F2</f>
        <v>37</v>
      </c>
      <c r="I2" s="11">
        <f>H2*100/66</f>
        <v>56.060606060606062</v>
      </c>
      <c r="J2" s="9"/>
      <c r="K2" s="2">
        <f>J2*100/200</f>
        <v>0</v>
      </c>
    </row>
    <row r="3" spans="1:11">
      <c r="A3" s="10">
        <v>2</v>
      </c>
      <c r="B3" s="10">
        <v>31</v>
      </c>
      <c r="C3" s="7">
        <f t="shared" ref="C3:C66" si="0">B3*100/37</f>
        <v>83.78378378378379</v>
      </c>
      <c r="D3" s="10"/>
      <c r="E3" s="10">
        <f t="shared" ref="E3:E16" si="1">D3*100/10</f>
        <v>0</v>
      </c>
      <c r="F3" s="10"/>
      <c r="G3" s="8">
        <f t="shared" ref="G3:G16" si="2">F3*100/9</f>
        <v>0</v>
      </c>
      <c r="H3" s="10">
        <f t="shared" ref="H3:H66" si="3">B3+D3+F3</f>
        <v>31</v>
      </c>
      <c r="I3" s="11">
        <f t="shared" ref="I3:I66" si="4">H3*100/66</f>
        <v>46.969696969696969</v>
      </c>
      <c r="J3" s="3"/>
      <c r="K3" s="2">
        <f>J3*100/200</f>
        <v>0</v>
      </c>
    </row>
    <row r="4" spans="1:11">
      <c r="A4" s="10">
        <v>3</v>
      </c>
      <c r="B4" s="10">
        <v>33</v>
      </c>
      <c r="C4" s="7">
        <f t="shared" si="0"/>
        <v>89.189189189189193</v>
      </c>
      <c r="D4" s="10"/>
      <c r="E4" s="10">
        <f t="shared" si="1"/>
        <v>0</v>
      </c>
      <c r="F4" s="10"/>
      <c r="G4" s="8">
        <f t="shared" si="2"/>
        <v>0</v>
      </c>
      <c r="H4" s="10">
        <f t="shared" si="3"/>
        <v>33</v>
      </c>
      <c r="I4" s="11">
        <f t="shared" si="4"/>
        <v>50</v>
      </c>
      <c r="J4" s="3"/>
      <c r="K4" s="2">
        <f t="shared" ref="K4:K67" si="5">J4*100/200</f>
        <v>0</v>
      </c>
    </row>
    <row r="5" spans="1:11">
      <c r="A5" s="10">
        <v>4</v>
      </c>
      <c r="B5" s="10">
        <v>33</v>
      </c>
      <c r="C5" s="7">
        <f t="shared" si="0"/>
        <v>89.189189189189193</v>
      </c>
      <c r="D5" s="10"/>
      <c r="E5" s="10">
        <f t="shared" si="1"/>
        <v>0</v>
      </c>
      <c r="F5" s="10"/>
      <c r="G5" s="8">
        <f t="shared" si="2"/>
        <v>0</v>
      </c>
      <c r="H5" s="10">
        <f t="shared" si="3"/>
        <v>33</v>
      </c>
      <c r="I5" s="11">
        <f t="shared" si="4"/>
        <v>50</v>
      </c>
      <c r="J5" s="3"/>
      <c r="K5" s="2">
        <f t="shared" si="5"/>
        <v>0</v>
      </c>
    </row>
    <row r="6" spans="1:11">
      <c r="A6" s="10">
        <v>5</v>
      </c>
      <c r="B6" s="10">
        <v>28</v>
      </c>
      <c r="C6" s="7">
        <f t="shared" si="0"/>
        <v>75.675675675675677</v>
      </c>
      <c r="D6" s="10"/>
      <c r="E6" s="10">
        <f t="shared" si="1"/>
        <v>0</v>
      </c>
      <c r="F6" s="10"/>
      <c r="G6" s="8">
        <f t="shared" si="2"/>
        <v>0</v>
      </c>
      <c r="H6" s="10">
        <f t="shared" si="3"/>
        <v>28</v>
      </c>
      <c r="I6" s="11">
        <f t="shared" si="4"/>
        <v>42.424242424242422</v>
      </c>
      <c r="J6" s="4"/>
      <c r="K6" s="2">
        <f t="shared" si="5"/>
        <v>0</v>
      </c>
    </row>
    <row r="7" spans="1:11">
      <c r="A7" s="10">
        <v>6</v>
      </c>
      <c r="B7" s="10">
        <v>27</v>
      </c>
      <c r="C7" s="7">
        <f t="shared" si="0"/>
        <v>72.972972972972968</v>
      </c>
      <c r="D7" s="10"/>
      <c r="E7" s="10">
        <f t="shared" si="1"/>
        <v>0</v>
      </c>
      <c r="F7" s="10"/>
      <c r="G7" s="8">
        <f t="shared" si="2"/>
        <v>0</v>
      </c>
      <c r="H7" s="10">
        <f t="shared" si="3"/>
        <v>27</v>
      </c>
      <c r="I7" s="11">
        <f t="shared" si="4"/>
        <v>40.909090909090907</v>
      </c>
      <c r="J7" s="4"/>
      <c r="K7" s="2">
        <f t="shared" si="5"/>
        <v>0</v>
      </c>
    </row>
    <row r="8" spans="1:11">
      <c r="A8" s="10">
        <v>7</v>
      </c>
      <c r="B8" s="10">
        <v>32</v>
      </c>
      <c r="C8" s="7">
        <f t="shared" si="0"/>
        <v>86.486486486486484</v>
      </c>
      <c r="D8" s="10"/>
      <c r="E8" s="10">
        <f t="shared" si="1"/>
        <v>0</v>
      </c>
      <c r="F8" s="10"/>
      <c r="G8" s="8">
        <f t="shared" si="2"/>
        <v>0</v>
      </c>
      <c r="H8" s="10">
        <f t="shared" si="3"/>
        <v>32</v>
      </c>
      <c r="I8" s="11">
        <f t="shared" si="4"/>
        <v>48.484848484848484</v>
      </c>
      <c r="J8" s="4"/>
      <c r="K8" s="2">
        <f t="shared" si="5"/>
        <v>0</v>
      </c>
    </row>
    <row r="9" spans="1:11">
      <c r="A9" s="10">
        <v>8</v>
      </c>
      <c r="B9" s="10">
        <v>30</v>
      </c>
      <c r="C9" s="7">
        <f t="shared" si="0"/>
        <v>81.081081081081081</v>
      </c>
      <c r="D9" s="10"/>
      <c r="E9" s="10">
        <f t="shared" si="1"/>
        <v>0</v>
      </c>
      <c r="F9" s="10"/>
      <c r="G9" s="8">
        <f t="shared" si="2"/>
        <v>0</v>
      </c>
      <c r="H9" s="10">
        <f t="shared" si="3"/>
        <v>30</v>
      </c>
      <c r="I9" s="11">
        <f t="shared" si="4"/>
        <v>45.454545454545453</v>
      </c>
      <c r="J9" s="4"/>
      <c r="K9" s="2">
        <f t="shared" si="5"/>
        <v>0</v>
      </c>
    </row>
    <row r="10" spans="1:11">
      <c r="A10" s="10">
        <v>9</v>
      </c>
      <c r="B10" s="10">
        <v>16</v>
      </c>
      <c r="C10" s="7">
        <f t="shared" si="0"/>
        <v>43.243243243243242</v>
      </c>
      <c r="D10" s="10"/>
      <c r="E10" s="10">
        <f t="shared" si="1"/>
        <v>0</v>
      </c>
      <c r="F10" s="10"/>
      <c r="G10" s="8">
        <f t="shared" si="2"/>
        <v>0</v>
      </c>
      <c r="H10" s="10">
        <f t="shared" si="3"/>
        <v>16</v>
      </c>
      <c r="I10" s="11">
        <f t="shared" si="4"/>
        <v>24.242424242424242</v>
      </c>
      <c r="J10" s="4"/>
      <c r="K10" s="2">
        <f t="shared" si="5"/>
        <v>0</v>
      </c>
    </row>
    <row r="11" spans="1:11">
      <c r="A11" s="10">
        <v>10</v>
      </c>
      <c r="B11" s="10">
        <v>30</v>
      </c>
      <c r="C11" s="7">
        <f t="shared" si="0"/>
        <v>81.081081081081081</v>
      </c>
      <c r="D11" s="10"/>
      <c r="E11" s="10">
        <f t="shared" si="1"/>
        <v>0</v>
      </c>
      <c r="F11" s="10"/>
      <c r="G11" s="8">
        <f t="shared" si="2"/>
        <v>0</v>
      </c>
      <c r="H11" s="10">
        <f t="shared" si="3"/>
        <v>30</v>
      </c>
      <c r="I11" s="11">
        <f t="shared" si="4"/>
        <v>45.454545454545453</v>
      </c>
      <c r="J11" s="4"/>
      <c r="K11" s="2">
        <f t="shared" si="5"/>
        <v>0</v>
      </c>
    </row>
    <row r="12" spans="1:11">
      <c r="A12" s="10">
        <v>11</v>
      </c>
      <c r="B12" s="10">
        <v>28</v>
      </c>
      <c r="C12" s="7">
        <f t="shared" si="0"/>
        <v>75.675675675675677</v>
      </c>
      <c r="D12" s="10"/>
      <c r="E12" s="10">
        <f t="shared" si="1"/>
        <v>0</v>
      </c>
      <c r="F12" s="10"/>
      <c r="G12" s="8">
        <f t="shared" si="2"/>
        <v>0</v>
      </c>
      <c r="H12" s="10">
        <f t="shared" si="3"/>
        <v>28</v>
      </c>
      <c r="I12" s="11">
        <f t="shared" si="4"/>
        <v>42.424242424242422</v>
      </c>
      <c r="J12" s="4"/>
      <c r="K12" s="2">
        <f t="shared" si="5"/>
        <v>0</v>
      </c>
    </row>
    <row r="13" spans="1:11">
      <c r="A13" s="10">
        <v>12</v>
      </c>
      <c r="B13" s="10">
        <v>35</v>
      </c>
      <c r="C13" s="7">
        <f t="shared" si="0"/>
        <v>94.594594594594597</v>
      </c>
      <c r="D13" s="10"/>
      <c r="E13" s="10">
        <f t="shared" si="1"/>
        <v>0</v>
      </c>
      <c r="F13" s="10"/>
      <c r="G13" s="8">
        <f t="shared" si="2"/>
        <v>0</v>
      </c>
      <c r="H13" s="10">
        <f t="shared" si="3"/>
        <v>35</v>
      </c>
      <c r="I13" s="11">
        <f t="shared" si="4"/>
        <v>53.030303030303031</v>
      </c>
      <c r="J13" s="5"/>
      <c r="K13" s="2">
        <f t="shared" si="5"/>
        <v>0</v>
      </c>
    </row>
    <row r="14" spans="1:11">
      <c r="A14" s="10">
        <v>13</v>
      </c>
      <c r="B14" s="10">
        <v>29</v>
      </c>
      <c r="C14" s="7">
        <f t="shared" si="0"/>
        <v>78.378378378378372</v>
      </c>
      <c r="D14" s="10"/>
      <c r="E14" s="10">
        <f t="shared" si="1"/>
        <v>0</v>
      </c>
      <c r="F14" s="10"/>
      <c r="G14" s="8">
        <f t="shared" si="2"/>
        <v>0</v>
      </c>
      <c r="H14" s="10">
        <f t="shared" si="3"/>
        <v>29</v>
      </c>
      <c r="I14" s="11">
        <f t="shared" si="4"/>
        <v>43.939393939393938</v>
      </c>
      <c r="J14" s="4"/>
      <c r="K14" s="2">
        <f t="shared" si="5"/>
        <v>0</v>
      </c>
    </row>
    <row r="15" spans="1:11">
      <c r="A15" s="10">
        <v>14</v>
      </c>
      <c r="B15" s="10">
        <v>25</v>
      </c>
      <c r="C15" s="7">
        <f t="shared" si="0"/>
        <v>67.567567567567565</v>
      </c>
      <c r="D15" s="10"/>
      <c r="E15" s="10">
        <f t="shared" si="1"/>
        <v>0</v>
      </c>
      <c r="F15" s="10"/>
      <c r="G15" s="8">
        <f t="shared" si="2"/>
        <v>0</v>
      </c>
      <c r="H15" s="10">
        <f t="shared" si="3"/>
        <v>25</v>
      </c>
      <c r="I15" s="11">
        <f t="shared" si="4"/>
        <v>37.878787878787875</v>
      </c>
      <c r="J15" s="4"/>
      <c r="K15" s="2">
        <f t="shared" si="5"/>
        <v>0</v>
      </c>
    </row>
    <row r="16" spans="1:11">
      <c r="A16" s="10">
        <v>15</v>
      </c>
      <c r="B16" s="10">
        <v>30</v>
      </c>
      <c r="C16" s="7">
        <f t="shared" si="0"/>
        <v>81.081081081081081</v>
      </c>
      <c r="D16" s="10"/>
      <c r="E16" s="10">
        <f t="shared" si="1"/>
        <v>0</v>
      </c>
      <c r="F16" s="10"/>
      <c r="G16" s="8">
        <f t="shared" si="2"/>
        <v>0</v>
      </c>
      <c r="H16" s="10">
        <f t="shared" si="3"/>
        <v>30</v>
      </c>
      <c r="I16" s="11">
        <f t="shared" si="4"/>
        <v>45.454545454545453</v>
      </c>
      <c r="J16" s="4"/>
      <c r="K16" s="2">
        <f t="shared" si="5"/>
        <v>0</v>
      </c>
    </row>
    <row r="17" spans="1:11">
      <c r="A17" s="10">
        <v>16</v>
      </c>
      <c r="B17" s="10">
        <v>34</v>
      </c>
      <c r="C17" s="7">
        <f t="shared" si="0"/>
        <v>91.891891891891888</v>
      </c>
      <c r="D17" s="10"/>
      <c r="E17" s="11">
        <f>D17*100/13</f>
        <v>0</v>
      </c>
      <c r="F17" s="10"/>
      <c r="G17" s="8">
        <f>F17*100/11</f>
        <v>0</v>
      </c>
      <c r="H17" s="10">
        <f t="shared" si="3"/>
        <v>34</v>
      </c>
      <c r="I17" s="11">
        <f t="shared" si="4"/>
        <v>51.515151515151516</v>
      </c>
      <c r="J17" s="4"/>
      <c r="K17" s="2">
        <f t="shared" si="5"/>
        <v>0</v>
      </c>
    </row>
    <row r="18" spans="1:11">
      <c r="A18" s="10">
        <v>17</v>
      </c>
      <c r="B18" s="10">
        <v>21</v>
      </c>
      <c r="C18" s="7">
        <f t="shared" si="0"/>
        <v>56.756756756756758</v>
      </c>
      <c r="D18" s="10"/>
      <c r="E18" s="11">
        <f t="shared" ref="E18:E81" si="6">D18*100/13</f>
        <v>0</v>
      </c>
      <c r="F18" s="10"/>
      <c r="G18" s="8">
        <f t="shared" ref="G18:G22" si="7">F18*100/11</f>
        <v>0</v>
      </c>
      <c r="H18" s="10">
        <f t="shared" si="3"/>
        <v>21</v>
      </c>
      <c r="I18" s="11">
        <f t="shared" si="4"/>
        <v>31.818181818181817</v>
      </c>
      <c r="J18" s="4"/>
      <c r="K18" s="2">
        <f t="shared" si="5"/>
        <v>0</v>
      </c>
    </row>
    <row r="19" spans="1:11">
      <c r="A19" s="10">
        <v>18</v>
      </c>
      <c r="B19" s="10">
        <v>32</v>
      </c>
      <c r="C19" s="7">
        <f t="shared" si="0"/>
        <v>86.486486486486484</v>
      </c>
      <c r="D19" s="10"/>
      <c r="E19" s="11">
        <f t="shared" si="6"/>
        <v>0</v>
      </c>
      <c r="F19" s="10"/>
      <c r="G19" s="8">
        <f t="shared" si="7"/>
        <v>0</v>
      </c>
      <c r="H19" s="10">
        <f t="shared" si="3"/>
        <v>32</v>
      </c>
      <c r="I19" s="11">
        <f t="shared" si="4"/>
        <v>48.484848484848484</v>
      </c>
      <c r="J19" s="4"/>
      <c r="K19" s="2">
        <f t="shared" si="5"/>
        <v>0</v>
      </c>
    </row>
    <row r="20" spans="1:11">
      <c r="A20" s="10">
        <v>19</v>
      </c>
      <c r="B20" s="10">
        <v>34</v>
      </c>
      <c r="C20" s="7">
        <f t="shared" si="0"/>
        <v>91.891891891891888</v>
      </c>
      <c r="D20" s="10"/>
      <c r="E20" s="11">
        <f t="shared" si="6"/>
        <v>0</v>
      </c>
      <c r="F20" s="10"/>
      <c r="G20" s="8">
        <f t="shared" si="7"/>
        <v>0</v>
      </c>
      <c r="H20" s="10">
        <f t="shared" si="3"/>
        <v>34</v>
      </c>
      <c r="I20" s="11">
        <f t="shared" si="4"/>
        <v>51.515151515151516</v>
      </c>
      <c r="J20" s="4"/>
      <c r="K20" s="2">
        <f t="shared" si="5"/>
        <v>0</v>
      </c>
    </row>
    <row r="21" spans="1:11">
      <c r="A21" s="10">
        <v>20</v>
      </c>
      <c r="B21" s="10">
        <v>36</v>
      </c>
      <c r="C21" s="7">
        <f t="shared" si="0"/>
        <v>97.297297297297291</v>
      </c>
      <c r="D21" s="10"/>
      <c r="E21" s="11">
        <f t="shared" si="6"/>
        <v>0</v>
      </c>
      <c r="F21" s="10"/>
      <c r="G21" s="8">
        <f t="shared" si="7"/>
        <v>0</v>
      </c>
      <c r="H21" s="10">
        <f t="shared" si="3"/>
        <v>36</v>
      </c>
      <c r="I21" s="11">
        <f t="shared" si="4"/>
        <v>54.545454545454547</v>
      </c>
      <c r="J21" s="4"/>
      <c r="K21" s="2">
        <f t="shared" si="5"/>
        <v>0</v>
      </c>
    </row>
    <row r="22" spans="1:11">
      <c r="A22" s="10">
        <v>21</v>
      </c>
      <c r="B22" s="10">
        <v>31</v>
      </c>
      <c r="C22" s="7">
        <f t="shared" si="0"/>
        <v>83.78378378378379</v>
      </c>
      <c r="D22" s="10"/>
      <c r="E22" s="11">
        <f t="shared" si="6"/>
        <v>0</v>
      </c>
      <c r="F22" s="10"/>
      <c r="G22" s="8">
        <f t="shared" si="7"/>
        <v>0</v>
      </c>
      <c r="H22" s="10">
        <f t="shared" si="3"/>
        <v>31</v>
      </c>
      <c r="I22" s="11">
        <f t="shared" si="4"/>
        <v>46.969696969696969</v>
      </c>
      <c r="J22" s="4"/>
      <c r="K22" s="2">
        <f t="shared" si="5"/>
        <v>0</v>
      </c>
    </row>
    <row r="23" spans="1:11">
      <c r="A23" s="10">
        <v>22</v>
      </c>
      <c r="B23" s="10">
        <v>34</v>
      </c>
      <c r="C23" s="7">
        <f t="shared" si="0"/>
        <v>91.891891891891888</v>
      </c>
      <c r="D23" s="10"/>
      <c r="E23" s="11">
        <f t="shared" si="6"/>
        <v>0</v>
      </c>
      <c r="F23" s="10"/>
      <c r="G23" s="8">
        <f t="shared" ref="G23:G31" si="8">F23*100/11</f>
        <v>0</v>
      </c>
      <c r="H23" s="10">
        <f t="shared" si="3"/>
        <v>34</v>
      </c>
      <c r="I23" s="11">
        <f t="shared" si="4"/>
        <v>51.515151515151516</v>
      </c>
      <c r="J23" s="4"/>
      <c r="K23" s="2">
        <f t="shared" si="5"/>
        <v>0</v>
      </c>
    </row>
    <row r="24" spans="1:11">
      <c r="A24" s="10">
        <v>23</v>
      </c>
      <c r="B24" s="10">
        <v>27</v>
      </c>
      <c r="C24" s="7">
        <f t="shared" si="0"/>
        <v>72.972972972972968</v>
      </c>
      <c r="D24" s="10"/>
      <c r="E24" s="11">
        <f t="shared" si="6"/>
        <v>0</v>
      </c>
      <c r="F24" s="10"/>
      <c r="G24" s="8">
        <f t="shared" si="8"/>
        <v>0</v>
      </c>
      <c r="H24" s="10">
        <f t="shared" si="3"/>
        <v>27</v>
      </c>
      <c r="I24" s="11">
        <f t="shared" si="4"/>
        <v>40.909090909090907</v>
      </c>
      <c r="J24" s="4"/>
      <c r="K24" s="2">
        <f t="shared" si="5"/>
        <v>0</v>
      </c>
    </row>
    <row r="25" spans="1:11">
      <c r="A25" s="10">
        <v>24</v>
      </c>
      <c r="B25" s="10">
        <v>30</v>
      </c>
      <c r="C25" s="7">
        <f t="shared" si="0"/>
        <v>81.081081081081081</v>
      </c>
      <c r="D25" s="10"/>
      <c r="E25" s="11">
        <f t="shared" si="6"/>
        <v>0</v>
      </c>
      <c r="F25" s="10"/>
      <c r="G25" s="8">
        <f t="shared" si="8"/>
        <v>0</v>
      </c>
      <c r="H25" s="10">
        <f t="shared" si="3"/>
        <v>30</v>
      </c>
      <c r="I25" s="11">
        <f t="shared" si="4"/>
        <v>45.454545454545453</v>
      </c>
      <c r="J25" s="4"/>
      <c r="K25" s="2">
        <f t="shared" si="5"/>
        <v>0</v>
      </c>
    </row>
    <row r="26" spans="1:11">
      <c r="A26" s="10">
        <v>25</v>
      </c>
      <c r="B26" s="10">
        <v>19</v>
      </c>
      <c r="C26" s="7">
        <f t="shared" si="0"/>
        <v>51.351351351351354</v>
      </c>
      <c r="D26" s="10"/>
      <c r="E26" s="11">
        <f t="shared" si="6"/>
        <v>0</v>
      </c>
      <c r="F26" s="10"/>
      <c r="G26" s="8">
        <f t="shared" si="8"/>
        <v>0</v>
      </c>
      <c r="H26" s="10">
        <f t="shared" si="3"/>
        <v>19</v>
      </c>
      <c r="I26" s="11">
        <f t="shared" si="4"/>
        <v>28.787878787878789</v>
      </c>
      <c r="J26" s="4"/>
      <c r="K26" s="2">
        <f t="shared" si="5"/>
        <v>0</v>
      </c>
    </row>
    <row r="27" spans="1:11">
      <c r="A27" s="10">
        <v>26</v>
      </c>
      <c r="B27" s="10">
        <v>32</v>
      </c>
      <c r="C27" s="7">
        <f t="shared" si="0"/>
        <v>86.486486486486484</v>
      </c>
      <c r="D27" s="10"/>
      <c r="E27" s="11">
        <f t="shared" si="6"/>
        <v>0</v>
      </c>
      <c r="F27" s="10"/>
      <c r="G27" s="8">
        <f t="shared" si="8"/>
        <v>0</v>
      </c>
      <c r="H27" s="10">
        <f t="shared" si="3"/>
        <v>32</v>
      </c>
      <c r="I27" s="11">
        <f t="shared" si="4"/>
        <v>48.484848484848484</v>
      </c>
      <c r="J27" s="4"/>
      <c r="K27" s="2">
        <f t="shared" si="5"/>
        <v>0</v>
      </c>
    </row>
    <row r="28" spans="1:11">
      <c r="A28" s="10">
        <v>27</v>
      </c>
      <c r="B28" s="10">
        <v>36</v>
      </c>
      <c r="C28" s="7">
        <f t="shared" si="0"/>
        <v>97.297297297297291</v>
      </c>
      <c r="D28" s="10"/>
      <c r="E28" s="11">
        <f t="shared" si="6"/>
        <v>0</v>
      </c>
      <c r="F28" s="10"/>
      <c r="G28" s="8">
        <f t="shared" si="8"/>
        <v>0</v>
      </c>
      <c r="H28" s="10">
        <f t="shared" si="3"/>
        <v>36</v>
      </c>
      <c r="I28" s="11">
        <f t="shared" si="4"/>
        <v>54.545454545454547</v>
      </c>
      <c r="J28" s="4"/>
      <c r="K28" s="2">
        <f t="shared" si="5"/>
        <v>0</v>
      </c>
    </row>
    <row r="29" spans="1:11">
      <c r="A29" s="10">
        <v>28</v>
      </c>
      <c r="B29" s="10">
        <v>36</v>
      </c>
      <c r="C29" s="7">
        <f t="shared" si="0"/>
        <v>97.297297297297291</v>
      </c>
      <c r="D29" s="10"/>
      <c r="E29" s="11">
        <f t="shared" si="6"/>
        <v>0</v>
      </c>
      <c r="F29" s="10"/>
      <c r="G29" s="8">
        <f t="shared" si="8"/>
        <v>0</v>
      </c>
      <c r="H29" s="10">
        <f t="shared" si="3"/>
        <v>36</v>
      </c>
      <c r="I29" s="11">
        <f t="shared" si="4"/>
        <v>54.545454545454547</v>
      </c>
      <c r="J29" s="4"/>
      <c r="K29" s="2">
        <f t="shared" si="5"/>
        <v>0</v>
      </c>
    </row>
    <row r="30" spans="1:11">
      <c r="A30" s="10">
        <v>29</v>
      </c>
      <c r="B30" s="10">
        <v>27</v>
      </c>
      <c r="C30" s="7">
        <f t="shared" si="0"/>
        <v>72.972972972972968</v>
      </c>
      <c r="D30" s="10"/>
      <c r="E30" s="11">
        <f t="shared" si="6"/>
        <v>0</v>
      </c>
      <c r="F30" s="10"/>
      <c r="G30" s="8">
        <f t="shared" si="8"/>
        <v>0</v>
      </c>
      <c r="H30" s="10">
        <f t="shared" si="3"/>
        <v>27</v>
      </c>
      <c r="I30" s="11">
        <f t="shared" si="4"/>
        <v>40.909090909090907</v>
      </c>
      <c r="J30" s="4"/>
      <c r="K30" s="2">
        <f t="shared" si="5"/>
        <v>0</v>
      </c>
    </row>
    <row r="31" spans="1:11">
      <c r="A31" s="10">
        <v>30</v>
      </c>
      <c r="B31" s="10">
        <v>29</v>
      </c>
      <c r="C31" s="7">
        <f t="shared" si="0"/>
        <v>78.378378378378372</v>
      </c>
      <c r="D31" s="10"/>
      <c r="E31" s="11">
        <f t="shared" si="6"/>
        <v>0</v>
      </c>
      <c r="F31" s="10"/>
      <c r="G31" s="8">
        <f t="shared" si="8"/>
        <v>0</v>
      </c>
      <c r="H31" s="10">
        <f t="shared" si="3"/>
        <v>29</v>
      </c>
      <c r="I31" s="11">
        <f t="shared" si="4"/>
        <v>43.939393939393938</v>
      </c>
      <c r="J31" s="4"/>
      <c r="K31" s="2">
        <f t="shared" si="5"/>
        <v>0</v>
      </c>
    </row>
    <row r="32" spans="1:11">
      <c r="A32" s="10">
        <v>31</v>
      </c>
      <c r="B32" s="10">
        <v>25</v>
      </c>
      <c r="C32" s="7">
        <f t="shared" si="0"/>
        <v>67.567567567567565</v>
      </c>
      <c r="D32" s="10"/>
      <c r="E32" s="11">
        <f>D32*100/11</f>
        <v>0</v>
      </c>
      <c r="F32" s="10"/>
      <c r="G32" s="8">
        <f>F32*100/9</f>
        <v>0</v>
      </c>
      <c r="H32" s="10">
        <f t="shared" si="3"/>
        <v>25</v>
      </c>
      <c r="I32" s="11">
        <f t="shared" si="4"/>
        <v>37.878787878787875</v>
      </c>
      <c r="J32" s="3"/>
      <c r="K32" s="2">
        <f t="shared" si="5"/>
        <v>0</v>
      </c>
    </row>
    <row r="33" spans="1:15">
      <c r="A33" s="10">
        <v>32</v>
      </c>
      <c r="B33" s="10">
        <v>20</v>
      </c>
      <c r="C33" s="7">
        <f t="shared" si="0"/>
        <v>54.054054054054056</v>
      </c>
      <c r="D33" s="10"/>
      <c r="E33" s="11">
        <f t="shared" ref="E33:E42" si="9">D33*100/11</f>
        <v>0</v>
      </c>
      <c r="F33" s="10"/>
      <c r="G33" s="8">
        <f t="shared" ref="G33:G81" si="10">F33*100/9</f>
        <v>0</v>
      </c>
      <c r="H33" s="10">
        <f t="shared" si="3"/>
        <v>20</v>
      </c>
      <c r="I33" s="11">
        <f t="shared" si="4"/>
        <v>30.303030303030305</v>
      </c>
      <c r="J33" s="3"/>
      <c r="K33" s="2">
        <f t="shared" si="5"/>
        <v>0</v>
      </c>
    </row>
    <row r="34" spans="1:15">
      <c r="A34" s="10">
        <v>33</v>
      </c>
      <c r="B34" s="10">
        <v>28</v>
      </c>
      <c r="C34" s="7">
        <f t="shared" si="0"/>
        <v>75.675675675675677</v>
      </c>
      <c r="D34" s="10"/>
      <c r="E34" s="11">
        <f t="shared" si="9"/>
        <v>0</v>
      </c>
      <c r="F34" s="10"/>
      <c r="G34" s="8">
        <f t="shared" si="10"/>
        <v>0</v>
      </c>
      <c r="H34" s="10">
        <f t="shared" si="3"/>
        <v>28</v>
      </c>
      <c r="I34" s="11">
        <f t="shared" si="4"/>
        <v>42.424242424242422</v>
      </c>
      <c r="J34" s="3"/>
      <c r="K34" s="2">
        <f t="shared" si="5"/>
        <v>0</v>
      </c>
    </row>
    <row r="35" spans="1:15">
      <c r="A35" s="10">
        <v>34</v>
      </c>
      <c r="B35" s="10">
        <v>28</v>
      </c>
      <c r="C35" s="7">
        <f t="shared" si="0"/>
        <v>75.675675675675677</v>
      </c>
      <c r="D35" s="10"/>
      <c r="E35" s="11">
        <f t="shared" si="9"/>
        <v>0</v>
      </c>
      <c r="F35" s="10"/>
      <c r="G35" s="8">
        <f t="shared" si="10"/>
        <v>0</v>
      </c>
      <c r="H35" s="10">
        <f t="shared" si="3"/>
        <v>28</v>
      </c>
      <c r="I35" s="11">
        <f t="shared" si="4"/>
        <v>42.424242424242422</v>
      </c>
      <c r="J35" s="3"/>
      <c r="K35" s="2">
        <f t="shared" si="5"/>
        <v>0</v>
      </c>
    </row>
    <row r="36" spans="1:15">
      <c r="A36" s="10">
        <v>35</v>
      </c>
      <c r="B36" s="10">
        <v>28</v>
      </c>
      <c r="C36" s="7">
        <f t="shared" si="0"/>
        <v>75.675675675675677</v>
      </c>
      <c r="D36" s="10"/>
      <c r="E36" s="11">
        <f t="shared" si="9"/>
        <v>0</v>
      </c>
      <c r="F36" s="10"/>
      <c r="G36" s="8">
        <f t="shared" si="10"/>
        <v>0</v>
      </c>
      <c r="H36" s="10">
        <f t="shared" si="3"/>
        <v>28</v>
      </c>
      <c r="I36" s="11">
        <f t="shared" si="4"/>
        <v>42.424242424242422</v>
      </c>
      <c r="J36" s="3"/>
      <c r="K36" s="2">
        <f t="shared" si="5"/>
        <v>0</v>
      </c>
    </row>
    <row r="37" spans="1:15">
      <c r="A37" s="10">
        <v>36</v>
      </c>
      <c r="B37" s="10">
        <v>29</v>
      </c>
      <c r="C37" s="7">
        <f t="shared" si="0"/>
        <v>78.378378378378372</v>
      </c>
      <c r="D37" s="10"/>
      <c r="E37" s="11">
        <f t="shared" si="9"/>
        <v>0</v>
      </c>
      <c r="F37" s="10"/>
      <c r="G37" s="8">
        <f t="shared" si="10"/>
        <v>0</v>
      </c>
      <c r="H37" s="10">
        <f t="shared" si="3"/>
        <v>29</v>
      </c>
      <c r="I37" s="11">
        <f t="shared" si="4"/>
        <v>43.939393939393938</v>
      </c>
      <c r="J37" s="3"/>
      <c r="K37" s="2">
        <f t="shared" si="5"/>
        <v>0</v>
      </c>
    </row>
    <row r="38" spans="1:15">
      <c r="A38" s="10">
        <v>37</v>
      </c>
      <c r="B38" s="10">
        <v>29</v>
      </c>
      <c r="C38" s="7">
        <f t="shared" si="0"/>
        <v>78.378378378378372</v>
      </c>
      <c r="D38" s="10"/>
      <c r="E38" s="11">
        <f t="shared" si="9"/>
        <v>0</v>
      </c>
      <c r="F38" s="10"/>
      <c r="G38" s="8">
        <f t="shared" si="10"/>
        <v>0</v>
      </c>
      <c r="H38" s="10">
        <f t="shared" si="3"/>
        <v>29</v>
      </c>
      <c r="I38" s="11">
        <f t="shared" si="4"/>
        <v>43.939393939393938</v>
      </c>
      <c r="J38" s="3"/>
      <c r="K38" s="2">
        <f t="shared" si="5"/>
        <v>0</v>
      </c>
    </row>
    <row r="39" spans="1:15">
      <c r="A39" s="10">
        <v>38</v>
      </c>
      <c r="B39" s="10">
        <v>28</v>
      </c>
      <c r="C39" s="7">
        <f t="shared" si="0"/>
        <v>75.675675675675677</v>
      </c>
      <c r="D39" s="10"/>
      <c r="E39" s="11">
        <f t="shared" si="9"/>
        <v>0</v>
      </c>
      <c r="F39" s="10"/>
      <c r="G39" s="8">
        <f t="shared" si="10"/>
        <v>0</v>
      </c>
      <c r="H39" s="10">
        <f t="shared" si="3"/>
        <v>28</v>
      </c>
      <c r="I39" s="11">
        <f t="shared" si="4"/>
        <v>42.424242424242422</v>
      </c>
      <c r="J39" s="3"/>
      <c r="K39" s="2">
        <f t="shared" si="5"/>
        <v>0</v>
      </c>
    </row>
    <row r="40" spans="1:15">
      <c r="A40" s="10">
        <v>39</v>
      </c>
      <c r="B40" s="10">
        <v>33</v>
      </c>
      <c r="C40" s="7">
        <f t="shared" si="0"/>
        <v>89.189189189189193</v>
      </c>
      <c r="D40" s="10"/>
      <c r="E40" s="11">
        <f t="shared" si="9"/>
        <v>0</v>
      </c>
      <c r="F40" s="10"/>
      <c r="G40" s="8">
        <f t="shared" si="10"/>
        <v>0</v>
      </c>
      <c r="H40" s="10">
        <f t="shared" si="3"/>
        <v>33</v>
      </c>
      <c r="I40" s="11">
        <f t="shared" si="4"/>
        <v>50</v>
      </c>
      <c r="J40" s="3"/>
      <c r="K40" s="2">
        <f t="shared" si="5"/>
        <v>0</v>
      </c>
    </row>
    <row r="41" spans="1:15">
      <c r="A41" s="10">
        <v>40</v>
      </c>
      <c r="B41" s="10">
        <v>30</v>
      </c>
      <c r="C41" s="7">
        <f t="shared" si="0"/>
        <v>81.081081081081081</v>
      </c>
      <c r="D41" s="10"/>
      <c r="E41" s="11">
        <f t="shared" si="9"/>
        <v>0</v>
      </c>
      <c r="F41" s="10"/>
      <c r="G41" s="8">
        <f t="shared" si="10"/>
        <v>0</v>
      </c>
      <c r="H41" s="10">
        <f t="shared" si="3"/>
        <v>30</v>
      </c>
      <c r="I41" s="11">
        <f t="shared" si="4"/>
        <v>45.454545454545453</v>
      </c>
      <c r="J41" s="3"/>
      <c r="K41" s="2">
        <f t="shared" si="5"/>
        <v>0</v>
      </c>
    </row>
    <row r="42" spans="1:15">
      <c r="A42" s="10">
        <v>41</v>
      </c>
      <c r="B42" s="10">
        <v>27</v>
      </c>
      <c r="C42" s="7">
        <f t="shared" si="0"/>
        <v>72.972972972972968</v>
      </c>
      <c r="D42" s="10"/>
      <c r="E42" s="11">
        <f t="shared" si="9"/>
        <v>0</v>
      </c>
      <c r="F42" s="10"/>
      <c r="G42" s="8">
        <f t="shared" si="10"/>
        <v>0</v>
      </c>
      <c r="H42" s="10">
        <f t="shared" si="3"/>
        <v>27</v>
      </c>
      <c r="I42" s="11">
        <f t="shared" si="4"/>
        <v>40.909090909090907</v>
      </c>
      <c r="J42" s="3"/>
      <c r="K42" s="2">
        <f t="shared" si="5"/>
        <v>0</v>
      </c>
    </row>
    <row r="43" spans="1:15">
      <c r="A43" s="10">
        <v>42</v>
      </c>
      <c r="B43" s="10">
        <v>26</v>
      </c>
      <c r="C43" s="7">
        <f t="shared" si="0"/>
        <v>70.270270270270274</v>
      </c>
      <c r="D43" s="10"/>
      <c r="E43" s="11">
        <f t="shared" si="6"/>
        <v>0</v>
      </c>
      <c r="F43" s="10"/>
      <c r="G43" s="8">
        <f t="shared" si="10"/>
        <v>0</v>
      </c>
      <c r="H43" s="10">
        <f t="shared" si="3"/>
        <v>26</v>
      </c>
      <c r="I43" s="11">
        <f t="shared" si="4"/>
        <v>39.393939393939391</v>
      </c>
      <c r="J43" s="3"/>
      <c r="K43" s="2">
        <f t="shared" si="5"/>
        <v>0</v>
      </c>
    </row>
    <row r="44" spans="1:15">
      <c r="A44" s="10">
        <v>43</v>
      </c>
      <c r="B44" s="10">
        <v>10</v>
      </c>
      <c r="C44" s="7">
        <f t="shared" si="0"/>
        <v>27.027027027027028</v>
      </c>
      <c r="D44" s="10"/>
      <c r="E44" s="11">
        <f t="shared" si="6"/>
        <v>0</v>
      </c>
      <c r="F44" s="10"/>
      <c r="G44" s="8">
        <f t="shared" si="10"/>
        <v>0</v>
      </c>
      <c r="H44" s="10">
        <f t="shared" si="3"/>
        <v>10</v>
      </c>
      <c r="I44" s="11">
        <f t="shared" si="4"/>
        <v>15.151515151515152</v>
      </c>
      <c r="J44" s="3"/>
      <c r="K44" s="2">
        <f t="shared" si="5"/>
        <v>0</v>
      </c>
      <c r="O44" s="2"/>
    </row>
    <row r="45" spans="1:15">
      <c r="A45" s="10">
        <v>44</v>
      </c>
      <c r="B45" s="10">
        <v>22</v>
      </c>
      <c r="C45" s="7">
        <f t="shared" si="0"/>
        <v>59.45945945945946</v>
      </c>
      <c r="D45" s="10"/>
      <c r="E45" s="11">
        <f t="shared" si="6"/>
        <v>0</v>
      </c>
      <c r="F45" s="10"/>
      <c r="G45" s="8">
        <f t="shared" si="10"/>
        <v>0</v>
      </c>
      <c r="H45" s="10">
        <f t="shared" si="3"/>
        <v>22</v>
      </c>
      <c r="I45" s="11">
        <f t="shared" si="4"/>
        <v>33.333333333333336</v>
      </c>
      <c r="J45" s="3"/>
      <c r="K45" s="2">
        <f t="shared" si="5"/>
        <v>0</v>
      </c>
    </row>
    <row r="46" spans="1:15">
      <c r="A46" s="10">
        <v>45</v>
      </c>
      <c r="B46" s="10">
        <v>12</v>
      </c>
      <c r="C46" s="7">
        <f t="shared" si="0"/>
        <v>32.432432432432435</v>
      </c>
      <c r="D46" s="10"/>
      <c r="E46" s="11">
        <f t="shared" si="6"/>
        <v>0</v>
      </c>
      <c r="F46" s="10"/>
      <c r="G46" s="8">
        <f t="shared" si="10"/>
        <v>0</v>
      </c>
      <c r="H46" s="10">
        <f t="shared" si="3"/>
        <v>12</v>
      </c>
      <c r="I46" s="11">
        <f t="shared" si="4"/>
        <v>18.181818181818183</v>
      </c>
      <c r="J46" s="3"/>
      <c r="K46" s="2">
        <f t="shared" si="5"/>
        <v>0</v>
      </c>
    </row>
    <row r="47" spans="1:15">
      <c r="A47" s="10">
        <v>46</v>
      </c>
      <c r="B47" s="10">
        <v>9</v>
      </c>
      <c r="C47" s="7">
        <f t="shared" si="0"/>
        <v>24.324324324324323</v>
      </c>
      <c r="D47" s="10"/>
      <c r="E47" s="11">
        <f t="shared" si="6"/>
        <v>0</v>
      </c>
      <c r="F47" s="10"/>
      <c r="G47" s="8">
        <f t="shared" si="10"/>
        <v>0</v>
      </c>
      <c r="H47" s="10">
        <f t="shared" si="3"/>
        <v>9</v>
      </c>
      <c r="I47" s="11">
        <f t="shared" si="4"/>
        <v>13.636363636363637</v>
      </c>
      <c r="J47" s="3"/>
      <c r="K47" s="2">
        <f t="shared" si="5"/>
        <v>0</v>
      </c>
    </row>
    <row r="48" spans="1:15">
      <c r="A48" s="10">
        <v>47</v>
      </c>
      <c r="B48" s="10">
        <v>19</v>
      </c>
      <c r="C48" s="7">
        <f t="shared" si="0"/>
        <v>51.351351351351354</v>
      </c>
      <c r="D48" s="10"/>
      <c r="E48" s="11">
        <f t="shared" si="6"/>
        <v>0</v>
      </c>
      <c r="F48" s="10"/>
      <c r="G48" s="8">
        <f t="shared" si="10"/>
        <v>0</v>
      </c>
      <c r="H48" s="10">
        <f t="shared" si="3"/>
        <v>19</v>
      </c>
      <c r="I48" s="11">
        <f t="shared" si="4"/>
        <v>28.787878787878789</v>
      </c>
      <c r="J48" s="3"/>
      <c r="K48" s="2">
        <f t="shared" si="5"/>
        <v>0</v>
      </c>
    </row>
    <row r="49" spans="1:11">
      <c r="A49" s="10">
        <v>48</v>
      </c>
      <c r="B49" s="10">
        <v>23</v>
      </c>
      <c r="C49" s="7">
        <f t="shared" si="0"/>
        <v>62.162162162162161</v>
      </c>
      <c r="D49" s="10"/>
      <c r="E49" s="11">
        <f t="shared" si="6"/>
        <v>0</v>
      </c>
      <c r="F49" s="10"/>
      <c r="G49" s="8">
        <f t="shared" si="10"/>
        <v>0</v>
      </c>
      <c r="H49" s="10">
        <f t="shared" si="3"/>
        <v>23</v>
      </c>
      <c r="I49" s="11">
        <f t="shared" si="4"/>
        <v>34.848484848484851</v>
      </c>
      <c r="J49" s="3"/>
      <c r="K49" s="2">
        <f t="shared" si="5"/>
        <v>0</v>
      </c>
    </row>
    <row r="50" spans="1:11">
      <c r="A50" s="10">
        <v>49</v>
      </c>
      <c r="B50" s="10">
        <v>24</v>
      </c>
      <c r="C50" s="7">
        <f t="shared" si="0"/>
        <v>64.86486486486487</v>
      </c>
      <c r="D50" s="10"/>
      <c r="E50" s="11">
        <f t="shared" si="6"/>
        <v>0</v>
      </c>
      <c r="F50" s="10"/>
      <c r="G50" s="8">
        <f t="shared" si="10"/>
        <v>0</v>
      </c>
      <c r="H50" s="10">
        <f t="shared" si="3"/>
        <v>24</v>
      </c>
      <c r="I50" s="11">
        <f t="shared" si="4"/>
        <v>36.363636363636367</v>
      </c>
      <c r="J50" s="3"/>
      <c r="K50" s="2">
        <f t="shared" si="5"/>
        <v>0</v>
      </c>
    </row>
    <row r="51" spans="1:11">
      <c r="A51" s="10">
        <v>50</v>
      </c>
      <c r="B51" s="10">
        <v>14</v>
      </c>
      <c r="C51" s="7">
        <f t="shared" si="0"/>
        <v>37.837837837837839</v>
      </c>
      <c r="D51" s="10"/>
      <c r="E51" s="11">
        <f t="shared" si="6"/>
        <v>0</v>
      </c>
      <c r="F51" s="10"/>
      <c r="G51" s="8">
        <f t="shared" si="10"/>
        <v>0</v>
      </c>
      <c r="H51" s="10">
        <f t="shared" si="3"/>
        <v>14</v>
      </c>
      <c r="I51" s="11">
        <f t="shared" si="4"/>
        <v>21.212121212121211</v>
      </c>
      <c r="J51" s="3"/>
      <c r="K51" s="2">
        <f t="shared" si="5"/>
        <v>0</v>
      </c>
    </row>
    <row r="52" spans="1:11">
      <c r="A52" s="10">
        <v>51</v>
      </c>
      <c r="B52" s="10">
        <v>25</v>
      </c>
      <c r="C52" s="7">
        <f t="shared" si="0"/>
        <v>67.567567567567565</v>
      </c>
      <c r="D52" s="10"/>
      <c r="E52" s="11">
        <f t="shared" si="6"/>
        <v>0</v>
      </c>
      <c r="F52" s="10"/>
      <c r="G52" s="8">
        <f t="shared" si="10"/>
        <v>0</v>
      </c>
      <c r="H52" s="10">
        <f t="shared" si="3"/>
        <v>25</v>
      </c>
      <c r="I52" s="11">
        <f t="shared" si="4"/>
        <v>37.878787878787875</v>
      </c>
      <c r="J52" s="4"/>
      <c r="K52" s="2">
        <f t="shared" si="5"/>
        <v>0</v>
      </c>
    </row>
    <row r="53" spans="1:11">
      <c r="A53" s="10">
        <v>52</v>
      </c>
      <c r="B53" s="10">
        <v>16</v>
      </c>
      <c r="C53" s="7">
        <f t="shared" si="0"/>
        <v>43.243243243243242</v>
      </c>
      <c r="D53" s="10"/>
      <c r="E53" s="11">
        <f t="shared" si="6"/>
        <v>0</v>
      </c>
      <c r="F53" s="10"/>
      <c r="G53" s="8">
        <f t="shared" si="10"/>
        <v>0</v>
      </c>
      <c r="H53" s="10">
        <f t="shared" si="3"/>
        <v>16</v>
      </c>
      <c r="I53" s="11">
        <f t="shared" si="4"/>
        <v>24.242424242424242</v>
      </c>
      <c r="J53" s="3"/>
      <c r="K53" s="2">
        <f t="shared" si="5"/>
        <v>0</v>
      </c>
    </row>
    <row r="54" spans="1:11">
      <c r="A54" s="10">
        <v>53</v>
      </c>
      <c r="B54" s="10">
        <v>15</v>
      </c>
      <c r="C54" s="7">
        <f t="shared" si="0"/>
        <v>40.54054054054054</v>
      </c>
      <c r="D54" s="10"/>
      <c r="E54" s="11">
        <f t="shared" si="6"/>
        <v>0</v>
      </c>
      <c r="F54" s="10"/>
      <c r="G54" s="8">
        <f t="shared" si="10"/>
        <v>0</v>
      </c>
      <c r="H54" s="10">
        <f t="shared" si="3"/>
        <v>15</v>
      </c>
      <c r="I54" s="11">
        <f t="shared" si="4"/>
        <v>22.727272727272727</v>
      </c>
      <c r="J54" s="3"/>
      <c r="K54" s="2">
        <f t="shared" si="5"/>
        <v>0</v>
      </c>
    </row>
    <row r="55" spans="1:11">
      <c r="A55" s="10">
        <v>54</v>
      </c>
      <c r="B55" s="10">
        <v>13</v>
      </c>
      <c r="C55" s="7">
        <f t="shared" si="0"/>
        <v>35.135135135135137</v>
      </c>
      <c r="D55" s="10"/>
      <c r="E55" s="11">
        <f t="shared" si="6"/>
        <v>0</v>
      </c>
      <c r="F55" s="10"/>
      <c r="G55" s="8">
        <f t="shared" si="10"/>
        <v>0</v>
      </c>
      <c r="H55" s="10">
        <f t="shared" si="3"/>
        <v>13</v>
      </c>
      <c r="I55" s="11">
        <f t="shared" si="4"/>
        <v>19.696969696969695</v>
      </c>
      <c r="J55" s="3"/>
      <c r="K55" s="2">
        <f t="shared" si="5"/>
        <v>0</v>
      </c>
    </row>
    <row r="56" spans="1:11">
      <c r="A56" s="10">
        <v>55</v>
      </c>
      <c r="B56" s="10">
        <v>14</v>
      </c>
      <c r="C56" s="7">
        <f t="shared" si="0"/>
        <v>37.837837837837839</v>
      </c>
      <c r="D56" s="10"/>
      <c r="E56" s="11">
        <f t="shared" si="6"/>
        <v>0</v>
      </c>
      <c r="F56" s="10"/>
      <c r="G56" s="8">
        <f t="shared" si="10"/>
        <v>0</v>
      </c>
      <c r="H56" s="10">
        <f t="shared" si="3"/>
        <v>14</v>
      </c>
      <c r="I56" s="11">
        <f t="shared" si="4"/>
        <v>21.212121212121211</v>
      </c>
      <c r="J56" s="3"/>
      <c r="K56" s="2">
        <f t="shared" si="5"/>
        <v>0</v>
      </c>
    </row>
    <row r="57" spans="1:11">
      <c r="A57" s="10">
        <v>56</v>
      </c>
      <c r="B57" s="10">
        <v>22</v>
      </c>
      <c r="C57" s="7">
        <f t="shared" si="0"/>
        <v>59.45945945945946</v>
      </c>
      <c r="D57" s="10"/>
      <c r="E57" s="11">
        <f t="shared" si="6"/>
        <v>0</v>
      </c>
      <c r="F57" s="10"/>
      <c r="G57" s="8">
        <f t="shared" si="10"/>
        <v>0</v>
      </c>
      <c r="H57" s="10">
        <f t="shared" si="3"/>
        <v>22</v>
      </c>
      <c r="I57" s="11">
        <f t="shared" si="4"/>
        <v>33.333333333333336</v>
      </c>
      <c r="J57" s="3"/>
      <c r="K57" s="2">
        <f t="shared" si="5"/>
        <v>0</v>
      </c>
    </row>
    <row r="58" spans="1:11">
      <c r="A58" s="10">
        <v>57</v>
      </c>
      <c r="B58" s="10">
        <v>18</v>
      </c>
      <c r="C58" s="7">
        <f t="shared" si="0"/>
        <v>48.648648648648646</v>
      </c>
      <c r="D58" s="10"/>
      <c r="E58" s="11">
        <f t="shared" si="6"/>
        <v>0</v>
      </c>
      <c r="F58" s="10"/>
      <c r="G58" s="8">
        <f t="shared" si="10"/>
        <v>0</v>
      </c>
      <c r="H58" s="10">
        <f t="shared" si="3"/>
        <v>18</v>
      </c>
      <c r="I58" s="11">
        <f t="shared" si="4"/>
        <v>27.272727272727273</v>
      </c>
      <c r="J58" s="4"/>
      <c r="K58" s="2">
        <f t="shared" si="5"/>
        <v>0</v>
      </c>
    </row>
    <row r="59" spans="1:11">
      <c r="A59" s="10">
        <v>58</v>
      </c>
      <c r="B59" s="10">
        <v>22</v>
      </c>
      <c r="C59" s="7">
        <f t="shared" si="0"/>
        <v>59.45945945945946</v>
      </c>
      <c r="D59" s="10"/>
      <c r="E59" s="11">
        <f t="shared" si="6"/>
        <v>0</v>
      </c>
      <c r="F59" s="10"/>
      <c r="G59" s="8">
        <f t="shared" si="10"/>
        <v>0</v>
      </c>
      <c r="H59" s="10">
        <f t="shared" si="3"/>
        <v>22</v>
      </c>
      <c r="I59" s="11">
        <f t="shared" si="4"/>
        <v>33.333333333333336</v>
      </c>
      <c r="J59" s="3"/>
      <c r="K59" s="2">
        <f t="shared" si="5"/>
        <v>0</v>
      </c>
    </row>
    <row r="60" spans="1:11">
      <c r="A60" s="10">
        <v>59</v>
      </c>
      <c r="B60" s="10">
        <v>17</v>
      </c>
      <c r="C60" s="7">
        <f t="shared" si="0"/>
        <v>45.945945945945944</v>
      </c>
      <c r="D60" s="10"/>
      <c r="E60" s="11">
        <f t="shared" si="6"/>
        <v>0</v>
      </c>
      <c r="F60" s="10"/>
      <c r="G60" s="8">
        <f t="shared" si="10"/>
        <v>0</v>
      </c>
      <c r="H60" s="10">
        <f t="shared" si="3"/>
        <v>17</v>
      </c>
      <c r="I60" s="11">
        <f t="shared" si="4"/>
        <v>25.757575757575758</v>
      </c>
      <c r="J60" s="3"/>
      <c r="K60" s="2">
        <f t="shared" si="5"/>
        <v>0</v>
      </c>
    </row>
    <row r="61" spans="1:11">
      <c r="A61" s="10">
        <v>60</v>
      </c>
      <c r="B61" s="10">
        <v>11</v>
      </c>
      <c r="C61" s="7">
        <f t="shared" si="0"/>
        <v>29.72972972972973</v>
      </c>
      <c r="D61" s="10"/>
      <c r="E61" s="11">
        <f t="shared" si="6"/>
        <v>0</v>
      </c>
      <c r="F61" s="10"/>
      <c r="G61" s="8">
        <f t="shared" si="10"/>
        <v>0</v>
      </c>
      <c r="H61" s="10">
        <f t="shared" si="3"/>
        <v>11</v>
      </c>
      <c r="I61" s="11">
        <f t="shared" si="4"/>
        <v>16.666666666666668</v>
      </c>
      <c r="J61" s="3"/>
      <c r="K61" s="2">
        <f t="shared" si="5"/>
        <v>0</v>
      </c>
    </row>
    <row r="62" spans="1:11">
      <c r="A62" s="10">
        <v>61</v>
      </c>
      <c r="B62" s="10">
        <v>17</v>
      </c>
      <c r="C62" s="7">
        <f t="shared" si="0"/>
        <v>45.945945945945944</v>
      </c>
      <c r="D62" s="10"/>
      <c r="E62" s="11">
        <f t="shared" si="6"/>
        <v>0</v>
      </c>
      <c r="F62" s="10"/>
      <c r="G62" s="8">
        <f t="shared" si="10"/>
        <v>0</v>
      </c>
      <c r="H62" s="10">
        <f t="shared" si="3"/>
        <v>17</v>
      </c>
      <c r="I62" s="11">
        <f t="shared" si="4"/>
        <v>25.757575757575758</v>
      </c>
      <c r="J62" s="3"/>
      <c r="K62" s="2">
        <f t="shared" si="5"/>
        <v>0</v>
      </c>
    </row>
    <row r="63" spans="1:11">
      <c r="A63" s="10">
        <v>62</v>
      </c>
      <c r="B63" s="10">
        <v>5</v>
      </c>
      <c r="C63" s="7">
        <f t="shared" si="0"/>
        <v>13.513513513513514</v>
      </c>
      <c r="D63" s="10"/>
      <c r="E63" s="11">
        <f t="shared" si="6"/>
        <v>0</v>
      </c>
      <c r="F63" s="10"/>
      <c r="G63" s="8">
        <f t="shared" si="10"/>
        <v>0</v>
      </c>
      <c r="H63" s="10">
        <f t="shared" si="3"/>
        <v>5</v>
      </c>
      <c r="I63" s="11">
        <f t="shared" si="4"/>
        <v>7.5757575757575761</v>
      </c>
      <c r="J63" s="3"/>
      <c r="K63" s="2">
        <f t="shared" si="5"/>
        <v>0</v>
      </c>
    </row>
    <row r="64" spans="1:11">
      <c r="A64" s="10">
        <v>63</v>
      </c>
      <c r="B64" s="10">
        <v>27</v>
      </c>
      <c r="C64" s="7">
        <f t="shared" si="0"/>
        <v>72.972972972972968</v>
      </c>
      <c r="D64" s="10"/>
      <c r="E64" s="11">
        <f t="shared" si="6"/>
        <v>0</v>
      </c>
      <c r="F64" s="10"/>
      <c r="G64" s="8">
        <f t="shared" si="10"/>
        <v>0</v>
      </c>
      <c r="H64" s="10">
        <f t="shared" si="3"/>
        <v>27</v>
      </c>
      <c r="I64" s="11">
        <f t="shared" si="4"/>
        <v>40.909090909090907</v>
      </c>
      <c r="J64" s="3"/>
      <c r="K64" s="2">
        <f t="shared" si="5"/>
        <v>0</v>
      </c>
    </row>
    <row r="65" spans="1:11">
      <c r="A65" s="10">
        <v>64</v>
      </c>
      <c r="B65" s="10">
        <v>31</v>
      </c>
      <c r="C65" s="7">
        <f t="shared" si="0"/>
        <v>83.78378378378379</v>
      </c>
      <c r="D65" s="10"/>
      <c r="E65" s="11">
        <f t="shared" si="6"/>
        <v>0</v>
      </c>
      <c r="F65" s="10"/>
      <c r="G65" s="8">
        <f t="shared" si="10"/>
        <v>0</v>
      </c>
      <c r="H65" s="10">
        <f t="shared" si="3"/>
        <v>31</v>
      </c>
      <c r="I65" s="11">
        <f t="shared" si="4"/>
        <v>46.969696969696969</v>
      </c>
      <c r="J65" s="3"/>
      <c r="K65" s="2">
        <f t="shared" si="5"/>
        <v>0</v>
      </c>
    </row>
    <row r="66" spans="1:11">
      <c r="A66" s="10">
        <v>65</v>
      </c>
      <c r="B66" s="10">
        <v>19</v>
      </c>
      <c r="C66" s="7">
        <f t="shared" si="0"/>
        <v>51.351351351351354</v>
      </c>
      <c r="D66" s="10"/>
      <c r="E66" s="11">
        <f t="shared" si="6"/>
        <v>0</v>
      </c>
      <c r="F66" s="10"/>
      <c r="G66" s="8">
        <f t="shared" si="10"/>
        <v>0</v>
      </c>
      <c r="H66" s="10">
        <f t="shared" si="3"/>
        <v>19</v>
      </c>
      <c r="I66" s="11">
        <f t="shared" si="4"/>
        <v>28.787878787878789</v>
      </c>
      <c r="J66" s="3"/>
      <c r="K66" s="2">
        <f t="shared" si="5"/>
        <v>0</v>
      </c>
    </row>
    <row r="67" spans="1:11">
      <c r="A67" s="10">
        <v>66</v>
      </c>
      <c r="B67" s="10">
        <v>15</v>
      </c>
      <c r="C67" s="7">
        <f t="shared" ref="C67:C81" si="11">B67*100/37</f>
        <v>40.54054054054054</v>
      </c>
      <c r="D67" s="10"/>
      <c r="E67" s="11">
        <f t="shared" si="6"/>
        <v>0</v>
      </c>
      <c r="F67" s="10"/>
      <c r="G67" s="8">
        <f t="shared" si="10"/>
        <v>0</v>
      </c>
      <c r="H67" s="10">
        <f t="shared" ref="H67:H81" si="12">B67+D67+F67</f>
        <v>15</v>
      </c>
      <c r="I67" s="11">
        <f t="shared" ref="I67:I80" si="13">H67*100/66</f>
        <v>22.727272727272727</v>
      </c>
      <c r="J67" s="3"/>
      <c r="K67" s="2">
        <f t="shared" si="5"/>
        <v>0</v>
      </c>
    </row>
    <row r="68" spans="1:11">
      <c r="A68" s="10">
        <v>67</v>
      </c>
      <c r="B68" s="10">
        <v>12</v>
      </c>
      <c r="C68" s="7">
        <f t="shared" si="11"/>
        <v>32.432432432432435</v>
      </c>
      <c r="D68" s="10"/>
      <c r="E68" s="11">
        <f t="shared" si="6"/>
        <v>0</v>
      </c>
      <c r="F68" s="10"/>
      <c r="G68" s="8">
        <f t="shared" si="10"/>
        <v>0</v>
      </c>
      <c r="H68" s="10">
        <f t="shared" si="12"/>
        <v>12</v>
      </c>
      <c r="I68" s="11">
        <f t="shared" si="13"/>
        <v>18.181818181818183</v>
      </c>
      <c r="J68" s="3"/>
      <c r="K68" s="2">
        <f t="shared" ref="K68:K80" si="14">J68*100/200</f>
        <v>0</v>
      </c>
    </row>
    <row r="69" spans="1:11">
      <c r="A69" s="10">
        <v>68</v>
      </c>
      <c r="B69" s="10">
        <v>16</v>
      </c>
      <c r="C69" s="7">
        <f t="shared" si="11"/>
        <v>43.243243243243242</v>
      </c>
      <c r="D69" s="10"/>
      <c r="E69" s="11">
        <f t="shared" si="6"/>
        <v>0</v>
      </c>
      <c r="F69" s="10"/>
      <c r="G69" s="8">
        <f t="shared" si="10"/>
        <v>0</v>
      </c>
      <c r="H69" s="10">
        <f t="shared" si="12"/>
        <v>16</v>
      </c>
      <c r="I69" s="11">
        <f t="shared" si="13"/>
        <v>24.242424242424242</v>
      </c>
      <c r="J69" s="3"/>
      <c r="K69" s="2">
        <f t="shared" si="14"/>
        <v>0</v>
      </c>
    </row>
    <row r="70" spans="1:11">
      <c r="A70" s="10">
        <v>69</v>
      </c>
      <c r="B70" s="10">
        <v>20</v>
      </c>
      <c r="C70" s="7">
        <f t="shared" si="11"/>
        <v>54.054054054054056</v>
      </c>
      <c r="D70" s="10"/>
      <c r="E70" s="11">
        <f t="shared" si="6"/>
        <v>0</v>
      </c>
      <c r="F70" s="10"/>
      <c r="G70" s="8">
        <f t="shared" si="10"/>
        <v>0</v>
      </c>
      <c r="H70" s="10">
        <f t="shared" si="12"/>
        <v>20</v>
      </c>
      <c r="I70" s="11">
        <f t="shared" si="13"/>
        <v>30.303030303030305</v>
      </c>
      <c r="J70" s="3"/>
      <c r="K70" s="2">
        <f t="shared" si="14"/>
        <v>0</v>
      </c>
    </row>
    <row r="71" spans="1:11">
      <c r="A71" s="10">
        <v>70</v>
      </c>
      <c r="B71" s="10">
        <v>16</v>
      </c>
      <c r="C71" s="7">
        <f t="shared" si="11"/>
        <v>43.243243243243242</v>
      </c>
      <c r="D71" s="10"/>
      <c r="E71" s="11">
        <f t="shared" si="6"/>
        <v>0</v>
      </c>
      <c r="F71" s="10"/>
      <c r="G71" s="8">
        <f t="shared" si="10"/>
        <v>0</v>
      </c>
      <c r="H71" s="10">
        <f t="shared" si="12"/>
        <v>16</v>
      </c>
      <c r="I71" s="11">
        <f t="shared" si="13"/>
        <v>24.242424242424242</v>
      </c>
      <c r="J71" s="3"/>
      <c r="K71" s="2">
        <f t="shared" si="14"/>
        <v>0</v>
      </c>
    </row>
    <row r="72" spans="1:11">
      <c r="A72" s="10">
        <v>71</v>
      </c>
      <c r="B72" s="10">
        <v>22</v>
      </c>
      <c r="C72" s="7">
        <f t="shared" si="11"/>
        <v>59.45945945945946</v>
      </c>
      <c r="D72" s="10"/>
      <c r="E72" s="11">
        <f t="shared" si="6"/>
        <v>0</v>
      </c>
      <c r="F72" s="10"/>
      <c r="G72" s="8">
        <f t="shared" si="10"/>
        <v>0</v>
      </c>
      <c r="H72" s="10">
        <f t="shared" si="12"/>
        <v>22</v>
      </c>
      <c r="I72" s="11">
        <f t="shared" si="13"/>
        <v>33.333333333333336</v>
      </c>
      <c r="J72" s="3"/>
      <c r="K72" s="2">
        <f t="shared" si="14"/>
        <v>0</v>
      </c>
    </row>
    <row r="73" spans="1:11">
      <c r="A73" s="10">
        <v>72</v>
      </c>
      <c r="B73" s="10">
        <v>0</v>
      </c>
      <c r="C73" s="7">
        <f t="shared" si="11"/>
        <v>0</v>
      </c>
      <c r="D73" s="10"/>
      <c r="E73" s="11">
        <f t="shared" si="6"/>
        <v>0</v>
      </c>
      <c r="F73" s="10"/>
      <c r="G73" s="8">
        <f t="shared" si="10"/>
        <v>0</v>
      </c>
      <c r="H73" s="10">
        <f t="shared" si="12"/>
        <v>0</v>
      </c>
      <c r="I73" s="11">
        <f t="shared" si="13"/>
        <v>0</v>
      </c>
      <c r="J73" s="5"/>
      <c r="K73" s="2">
        <f t="shared" si="14"/>
        <v>0</v>
      </c>
    </row>
    <row r="74" spans="1:11">
      <c r="A74" s="10">
        <v>73</v>
      </c>
      <c r="B74" s="10">
        <v>22</v>
      </c>
      <c r="C74" s="7">
        <f t="shared" si="11"/>
        <v>59.45945945945946</v>
      </c>
      <c r="D74" s="10"/>
      <c r="E74" s="11">
        <f t="shared" si="6"/>
        <v>0</v>
      </c>
      <c r="F74" s="10"/>
      <c r="G74" s="8">
        <f t="shared" si="10"/>
        <v>0</v>
      </c>
      <c r="H74" s="10">
        <f t="shared" si="12"/>
        <v>22</v>
      </c>
      <c r="I74" s="11">
        <f t="shared" si="13"/>
        <v>33.333333333333336</v>
      </c>
      <c r="J74" s="3"/>
      <c r="K74" s="2">
        <f t="shared" si="14"/>
        <v>0</v>
      </c>
    </row>
    <row r="75" spans="1:11">
      <c r="A75" s="10">
        <v>74</v>
      </c>
      <c r="B75" s="10">
        <v>23</v>
      </c>
      <c r="C75" s="7">
        <f t="shared" si="11"/>
        <v>62.162162162162161</v>
      </c>
      <c r="D75" s="10"/>
      <c r="E75" s="11">
        <f t="shared" si="6"/>
        <v>0</v>
      </c>
      <c r="F75" s="10"/>
      <c r="G75" s="8">
        <f t="shared" si="10"/>
        <v>0</v>
      </c>
      <c r="H75" s="10">
        <f t="shared" si="12"/>
        <v>23</v>
      </c>
      <c r="I75" s="11">
        <f t="shared" si="13"/>
        <v>34.848484848484851</v>
      </c>
      <c r="J75" s="3"/>
      <c r="K75" s="2">
        <f t="shared" si="14"/>
        <v>0</v>
      </c>
    </row>
    <row r="76" spans="1:11">
      <c r="A76" s="10">
        <v>75</v>
      </c>
      <c r="B76" s="10">
        <v>30</v>
      </c>
      <c r="C76" s="7">
        <f t="shared" si="11"/>
        <v>81.081081081081081</v>
      </c>
      <c r="D76" s="10"/>
      <c r="E76" s="11">
        <f t="shared" si="6"/>
        <v>0</v>
      </c>
      <c r="F76" s="10"/>
      <c r="G76" s="8">
        <f t="shared" si="10"/>
        <v>0</v>
      </c>
      <c r="H76" s="10">
        <f t="shared" si="12"/>
        <v>30</v>
      </c>
      <c r="I76" s="11">
        <f t="shared" si="13"/>
        <v>45.454545454545453</v>
      </c>
      <c r="J76" s="3"/>
      <c r="K76" s="2">
        <f t="shared" si="14"/>
        <v>0</v>
      </c>
    </row>
    <row r="77" spans="1:11">
      <c r="A77" s="10">
        <v>76</v>
      </c>
      <c r="B77" s="10">
        <v>28</v>
      </c>
      <c r="C77" s="7">
        <f t="shared" si="11"/>
        <v>75.675675675675677</v>
      </c>
      <c r="D77" s="10"/>
      <c r="E77" s="11">
        <f t="shared" si="6"/>
        <v>0</v>
      </c>
      <c r="F77" s="10"/>
      <c r="G77" s="8">
        <f t="shared" si="10"/>
        <v>0</v>
      </c>
      <c r="H77" s="10">
        <f t="shared" si="12"/>
        <v>28</v>
      </c>
      <c r="I77" s="11">
        <f t="shared" si="13"/>
        <v>42.424242424242422</v>
      </c>
      <c r="J77" s="3"/>
      <c r="K77" s="2">
        <f t="shared" si="14"/>
        <v>0</v>
      </c>
    </row>
    <row r="78" spans="1:11">
      <c r="A78" s="10">
        <v>77</v>
      </c>
      <c r="B78" s="10">
        <v>11</v>
      </c>
      <c r="C78" s="7">
        <f t="shared" si="11"/>
        <v>29.72972972972973</v>
      </c>
      <c r="D78" s="10"/>
      <c r="E78" s="11">
        <f t="shared" si="6"/>
        <v>0</v>
      </c>
      <c r="F78" s="10"/>
      <c r="G78" s="8">
        <f t="shared" si="10"/>
        <v>0</v>
      </c>
      <c r="H78" s="10">
        <f t="shared" si="12"/>
        <v>11</v>
      </c>
      <c r="I78" s="11">
        <f t="shared" si="13"/>
        <v>16.666666666666668</v>
      </c>
      <c r="J78" s="3"/>
      <c r="K78" s="2">
        <f t="shared" si="14"/>
        <v>0</v>
      </c>
    </row>
    <row r="79" spans="1:11">
      <c r="A79" s="10" t="s">
        <v>11</v>
      </c>
      <c r="B79" s="10">
        <v>29</v>
      </c>
      <c r="C79" s="7">
        <f t="shared" si="11"/>
        <v>78.378378378378372</v>
      </c>
      <c r="D79" s="10"/>
      <c r="E79" s="11">
        <f t="shared" si="6"/>
        <v>0</v>
      </c>
      <c r="F79" s="10"/>
      <c r="G79" s="8">
        <f t="shared" si="10"/>
        <v>0</v>
      </c>
      <c r="H79" s="10">
        <f t="shared" si="12"/>
        <v>29</v>
      </c>
      <c r="I79" s="11">
        <f t="shared" si="13"/>
        <v>43.939393939393938</v>
      </c>
      <c r="J79" s="3"/>
      <c r="K79" s="2">
        <f t="shared" si="14"/>
        <v>0</v>
      </c>
    </row>
    <row r="80" spans="1:11">
      <c r="A80" s="10" t="s">
        <v>12</v>
      </c>
      <c r="B80" s="10">
        <v>32</v>
      </c>
      <c r="C80" s="7">
        <f t="shared" si="11"/>
        <v>86.486486486486484</v>
      </c>
      <c r="D80" s="10"/>
      <c r="E80" s="11">
        <f t="shared" si="6"/>
        <v>0</v>
      </c>
      <c r="F80" s="10"/>
      <c r="G80" s="8">
        <f t="shared" si="10"/>
        <v>0</v>
      </c>
      <c r="H80" s="10">
        <f t="shared" si="12"/>
        <v>32</v>
      </c>
      <c r="I80" s="11">
        <f t="shared" si="13"/>
        <v>48.484848484848484</v>
      </c>
      <c r="J80" s="4"/>
      <c r="K80" s="2">
        <f t="shared" si="14"/>
        <v>0</v>
      </c>
    </row>
    <row r="81" spans="1:11">
      <c r="A81" s="10"/>
      <c r="B81" s="10"/>
      <c r="C81" s="7">
        <f t="shared" si="11"/>
        <v>0</v>
      </c>
      <c r="D81" s="10"/>
      <c r="E81" s="11">
        <f t="shared" si="6"/>
        <v>0</v>
      </c>
      <c r="F81" s="10"/>
      <c r="G81" s="8">
        <f t="shared" si="10"/>
        <v>0</v>
      </c>
      <c r="H81" s="10">
        <f t="shared" si="12"/>
        <v>0</v>
      </c>
      <c r="I81" s="11"/>
      <c r="J81" s="3"/>
      <c r="K81" s="2"/>
    </row>
    <row r="84" spans="1:11">
      <c r="B84" s="1" t="s">
        <v>13</v>
      </c>
      <c r="D84" s="1" t="s">
        <v>13</v>
      </c>
      <c r="F84" s="1" t="s">
        <v>13</v>
      </c>
    </row>
  </sheetData>
  <pageMargins left="0.2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2014-11-27T02:55:04Z</cp:lastPrinted>
  <dcterms:created xsi:type="dcterms:W3CDTF">2014-11-10T04:12:57Z</dcterms:created>
  <dcterms:modified xsi:type="dcterms:W3CDTF">2015-11-02T03:03:55Z</dcterms:modified>
</cp:coreProperties>
</file>