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935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39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2" i="1"/>
  <c r="F16" i="1"/>
  <c r="F17" i="1"/>
  <c r="F18" i="1"/>
  <c r="F19" i="1"/>
  <c r="F20" i="1"/>
  <c r="F21" i="1"/>
  <c r="F15" i="1"/>
  <c r="F7" i="1"/>
  <c r="F8" i="1"/>
  <c r="F9" i="1"/>
  <c r="F10" i="1"/>
  <c r="F11" i="1"/>
  <c r="F12" i="1"/>
  <c r="F13" i="1"/>
  <c r="F14" i="1"/>
  <c r="F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<sst xmlns="http://schemas.openxmlformats.org/spreadsheetml/2006/main" count="182" uniqueCount="63">
  <si>
    <t>Nilima Ferdosh</t>
  </si>
  <si>
    <t>Tahara Mashrura Prima</t>
  </si>
  <si>
    <t>Sharmin Sultana</t>
  </si>
  <si>
    <t>Fahmina Khan</t>
  </si>
  <si>
    <t>Tasnia Akther Sweety</t>
  </si>
  <si>
    <t>Tasmiha Tabassum</t>
  </si>
  <si>
    <t>Sultana Razia</t>
  </si>
  <si>
    <t>Saima Sultana</t>
  </si>
  <si>
    <t>Mahbuba Akter Chy</t>
  </si>
  <si>
    <t>Sheikh Shamima Jerin</t>
  </si>
  <si>
    <t xml:space="preserve">Roza Rezwana </t>
  </si>
  <si>
    <t>Tahera Shirin</t>
  </si>
  <si>
    <t>Sifat Liaquat</t>
  </si>
  <si>
    <t>Must. Fahima Jannat</t>
  </si>
  <si>
    <t>Tashnim Tarannum Sami</t>
  </si>
  <si>
    <t>Sekia Seddique</t>
  </si>
  <si>
    <t>Naima Sultan</t>
  </si>
  <si>
    <t>Kazi Salwa Safi</t>
  </si>
  <si>
    <t>Nurhat Farhin Chy</t>
  </si>
  <si>
    <t>Aporna Bhattacharjee</t>
  </si>
  <si>
    <t>Purobi Das</t>
  </si>
  <si>
    <t>Nazmin Akther</t>
  </si>
  <si>
    <t>Mahzabin Rahman</t>
  </si>
  <si>
    <t xml:space="preserve">Tasnim Chowdhury </t>
  </si>
  <si>
    <t>Sumena Begum</t>
  </si>
  <si>
    <t>D/53</t>
  </si>
  <si>
    <t>Madinatun Nessa</t>
  </si>
  <si>
    <t>D/54</t>
  </si>
  <si>
    <t>D/56</t>
  </si>
  <si>
    <t>Shammi Akter</t>
  </si>
  <si>
    <t>D/57</t>
  </si>
  <si>
    <t>Beauty Akter</t>
  </si>
  <si>
    <t>D/66</t>
  </si>
  <si>
    <t>Syeda Nabila Hossain</t>
  </si>
  <si>
    <t>D/19</t>
  </si>
  <si>
    <t>D/75</t>
  </si>
  <si>
    <t>Roll</t>
  </si>
  <si>
    <t>Name of Student</t>
  </si>
  <si>
    <t>Lec.Cla</t>
  </si>
  <si>
    <t>1st Term</t>
  </si>
  <si>
    <t>2nd Term</t>
  </si>
  <si>
    <t>3rd Term</t>
  </si>
  <si>
    <t>3rd</t>
  </si>
  <si>
    <t>Passed</t>
  </si>
  <si>
    <t>Failed</t>
  </si>
  <si>
    <t>PēG</t>
  </si>
  <si>
    <t>Absent</t>
  </si>
  <si>
    <t>1st</t>
  </si>
  <si>
    <t>Lec.%</t>
  </si>
  <si>
    <t>Titu.%</t>
  </si>
  <si>
    <r>
      <t>P</t>
    </r>
    <r>
      <rPr>
        <sz val="11"/>
        <color theme="1"/>
        <rFont val="Calibri"/>
        <family val="2"/>
      </rPr>
      <t>ē</t>
    </r>
    <r>
      <rPr>
        <sz val="11"/>
        <color theme="1"/>
        <rFont val="Times New Roman"/>
        <family val="1"/>
      </rPr>
      <t>G</t>
    </r>
  </si>
  <si>
    <t>Titu.</t>
  </si>
  <si>
    <t>Final Ass.</t>
  </si>
  <si>
    <t>Department of Community Medicine</t>
  </si>
  <si>
    <t xml:space="preserve">    Sylhet Women’s Medical College</t>
  </si>
  <si>
    <r>
      <t xml:space="preserve">           4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Year (SWMC -06)</t>
    </r>
  </si>
  <si>
    <t xml:space="preserve">                     Perfomence Sheet</t>
  </si>
  <si>
    <t>Dr. Fazlur Rahim Kaiser</t>
  </si>
  <si>
    <t>Prof. &amp; Head of the Department</t>
  </si>
  <si>
    <t>Dept. of Community Medicine</t>
  </si>
  <si>
    <t>SWMC</t>
  </si>
  <si>
    <t>Sutapa Das Setu</t>
  </si>
  <si>
    <t>New Lecture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</si>
</sst>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8" fillId="0" borderId="3" xfId="0" applyFont="1" applyBorder="1"/>
    <xf numFmtId="0" fontId="9" fillId="0" borderId="3" xfId="0" applyFont="1" applyBorder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L1" sqref="L1"/>
    </sheetView>
  </sheetViews>
  <sheetFormatPr defaultRowHeight="15" x14ac:dyDescent="0.25"/>
  <cols>
    <col min="1" max="1" width="6.5703125" customWidth="1"/>
    <col min="2" max="2" width="27.85546875" customWidth="1"/>
    <col min="3" max="3" width="8" customWidth="1"/>
    <col min="4" max="4" width="7.85546875" style="22" customWidth="1"/>
    <col min="5" max="5" width="6" customWidth="1"/>
    <col min="6" max="6" width="6.28515625" style="22" customWidth="1"/>
    <col min="7" max="7" width="8.7109375" customWidth="1"/>
    <col min="8" max="8" width="7.42578125" customWidth="1"/>
    <col min="10" max="10" width="9.7109375" customWidth="1"/>
  </cols>
  <sheetData>
    <row r="1" spans="1:10" ht="15.75" x14ac:dyDescent="0.25">
      <c r="C1" s="12" t="s">
        <v>53</v>
      </c>
    </row>
    <row r="2" spans="1:10" ht="12" customHeight="1" x14ac:dyDescent="0.25">
      <c r="C2" s="13" t="s">
        <v>54</v>
      </c>
    </row>
    <row r="3" spans="1:10" ht="12" customHeight="1" x14ac:dyDescent="0.25">
      <c r="C3" s="13" t="s">
        <v>55</v>
      </c>
    </row>
    <row r="4" spans="1:10" ht="12" customHeight="1" x14ac:dyDescent="0.25">
      <c r="C4" t="s">
        <v>56</v>
      </c>
    </row>
    <row r="5" spans="1:10" ht="13.5" customHeight="1" x14ac:dyDescent="0.25">
      <c r="A5" s="7" t="s">
        <v>36</v>
      </c>
      <c r="B5" s="7" t="s">
        <v>37</v>
      </c>
      <c r="C5" s="7" t="s">
        <v>38</v>
      </c>
      <c r="D5" s="21" t="s">
        <v>48</v>
      </c>
      <c r="E5" s="7" t="s">
        <v>51</v>
      </c>
      <c r="F5" s="21" t="s">
        <v>49</v>
      </c>
      <c r="G5" s="7" t="s">
        <v>39</v>
      </c>
      <c r="H5" s="7" t="s">
        <v>40</v>
      </c>
      <c r="I5" s="9" t="s">
        <v>41</v>
      </c>
      <c r="J5" s="9" t="s">
        <v>52</v>
      </c>
    </row>
    <row r="6" spans="1:10" ht="13.5" customHeight="1" x14ac:dyDescent="0.25">
      <c r="A6" s="2">
        <v>21</v>
      </c>
      <c r="B6" s="1" t="s">
        <v>0</v>
      </c>
      <c r="C6" s="2">
        <v>13</v>
      </c>
      <c r="D6" s="21">
        <f>C6*100/34</f>
        <v>38.235294117647058</v>
      </c>
      <c r="E6" s="2">
        <v>12</v>
      </c>
      <c r="F6" s="21">
        <f t="shared" ref="F6:F14" si="0">E6*100/17</f>
        <v>70.588235294117652</v>
      </c>
      <c r="G6" s="10" t="s">
        <v>43</v>
      </c>
      <c r="H6" s="10" t="s">
        <v>46</v>
      </c>
      <c r="I6" s="10" t="s">
        <v>46</v>
      </c>
      <c r="J6" s="10" t="s">
        <v>46</v>
      </c>
    </row>
    <row r="7" spans="1:10" ht="13.5" customHeight="1" x14ac:dyDescent="0.25">
      <c r="A7" s="2">
        <v>27</v>
      </c>
      <c r="B7" s="1" t="s">
        <v>1</v>
      </c>
      <c r="C7" s="2">
        <v>19</v>
      </c>
      <c r="D7" s="21">
        <f t="shared" ref="D7:D35" si="1">C7*100/34</f>
        <v>55.882352941176471</v>
      </c>
      <c r="E7" s="2">
        <v>12</v>
      </c>
      <c r="F7" s="21">
        <f t="shared" si="0"/>
        <v>70.588235294117652</v>
      </c>
      <c r="G7" s="10" t="s">
        <v>43</v>
      </c>
      <c r="H7" s="10" t="s">
        <v>43</v>
      </c>
      <c r="I7" s="10" t="s">
        <v>43</v>
      </c>
      <c r="J7" s="10" t="s">
        <v>46</v>
      </c>
    </row>
    <row r="8" spans="1:10" ht="13.5" customHeight="1" x14ac:dyDescent="0.25">
      <c r="A8" s="2">
        <v>28</v>
      </c>
      <c r="B8" s="1" t="s">
        <v>2</v>
      </c>
      <c r="C8" s="2">
        <v>30</v>
      </c>
      <c r="D8" s="21">
        <f t="shared" si="1"/>
        <v>88.235294117647058</v>
      </c>
      <c r="E8" s="2">
        <v>8</v>
      </c>
      <c r="F8" s="21">
        <f t="shared" si="0"/>
        <v>47.058823529411768</v>
      </c>
      <c r="G8" s="11" t="s">
        <v>42</v>
      </c>
      <c r="H8" s="11" t="s">
        <v>47</v>
      </c>
      <c r="I8" s="10" t="s">
        <v>43</v>
      </c>
      <c r="J8" s="10" t="s">
        <v>43</v>
      </c>
    </row>
    <row r="9" spans="1:10" ht="13.5" customHeight="1" x14ac:dyDescent="0.25">
      <c r="A9" s="2">
        <v>30</v>
      </c>
      <c r="B9" s="1" t="s">
        <v>3</v>
      </c>
      <c r="C9" s="2">
        <v>27</v>
      </c>
      <c r="D9" s="21">
        <f t="shared" si="1"/>
        <v>79.411764705882348</v>
      </c>
      <c r="E9" s="2">
        <v>10</v>
      </c>
      <c r="F9" s="21">
        <f t="shared" si="0"/>
        <v>58.823529411764703</v>
      </c>
      <c r="G9" s="10" t="s">
        <v>43</v>
      </c>
      <c r="H9" s="10" t="s">
        <v>43</v>
      </c>
      <c r="I9" s="10" t="s">
        <v>43</v>
      </c>
      <c r="J9" s="10" t="s">
        <v>50</v>
      </c>
    </row>
    <row r="10" spans="1:10" ht="13.5" customHeight="1" x14ac:dyDescent="0.25">
      <c r="A10" s="2">
        <v>35</v>
      </c>
      <c r="B10" s="1" t="s">
        <v>4</v>
      </c>
      <c r="C10" s="2">
        <v>20</v>
      </c>
      <c r="D10" s="21">
        <f t="shared" si="1"/>
        <v>58.823529411764703</v>
      </c>
      <c r="E10" s="2">
        <v>7</v>
      </c>
      <c r="F10" s="21">
        <f t="shared" si="0"/>
        <v>41.176470588235297</v>
      </c>
      <c r="G10" s="10" t="s">
        <v>44</v>
      </c>
      <c r="H10" s="10" t="s">
        <v>46</v>
      </c>
      <c r="I10" s="10" t="s">
        <v>46</v>
      </c>
      <c r="J10" s="10" t="s">
        <v>46</v>
      </c>
    </row>
    <row r="11" spans="1:10" ht="13.5" customHeight="1" x14ac:dyDescent="0.25">
      <c r="A11" s="2">
        <v>36</v>
      </c>
      <c r="B11" s="1" t="s">
        <v>5</v>
      </c>
      <c r="C11" s="2">
        <v>21</v>
      </c>
      <c r="D11" s="21">
        <f t="shared" si="1"/>
        <v>61.764705882352942</v>
      </c>
      <c r="E11" s="2">
        <v>10</v>
      </c>
      <c r="F11" s="21">
        <f t="shared" si="0"/>
        <v>58.823529411764703</v>
      </c>
      <c r="G11" s="10" t="s">
        <v>43</v>
      </c>
      <c r="H11" s="10" t="s">
        <v>44</v>
      </c>
      <c r="I11" s="10" t="s">
        <v>43</v>
      </c>
      <c r="J11" s="10" t="s">
        <v>50</v>
      </c>
    </row>
    <row r="12" spans="1:10" ht="13.5" customHeight="1" x14ac:dyDescent="0.25">
      <c r="A12" s="2">
        <v>37</v>
      </c>
      <c r="B12" s="1" t="s">
        <v>6</v>
      </c>
      <c r="C12" s="2">
        <v>30</v>
      </c>
      <c r="D12" s="21">
        <f t="shared" si="1"/>
        <v>88.235294117647058</v>
      </c>
      <c r="E12" s="2">
        <v>14</v>
      </c>
      <c r="F12" s="21">
        <f t="shared" si="0"/>
        <v>82.352941176470594</v>
      </c>
      <c r="G12" s="10" t="s">
        <v>43</v>
      </c>
      <c r="H12" s="10" t="s">
        <v>44</v>
      </c>
      <c r="I12" s="10" t="s">
        <v>43</v>
      </c>
      <c r="J12" s="10" t="s">
        <v>43</v>
      </c>
    </row>
    <row r="13" spans="1:10" ht="13.5" customHeight="1" x14ac:dyDescent="0.25">
      <c r="A13" s="2">
        <v>38</v>
      </c>
      <c r="B13" s="1" t="s">
        <v>7</v>
      </c>
      <c r="C13" s="2">
        <v>23</v>
      </c>
      <c r="D13" s="21">
        <f t="shared" si="1"/>
        <v>67.647058823529406</v>
      </c>
      <c r="E13" s="2">
        <v>11</v>
      </c>
      <c r="F13" s="21">
        <f t="shared" si="0"/>
        <v>64.705882352941174</v>
      </c>
      <c r="G13" s="10" t="s">
        <v>45</v>
      </c>
      <c r="H13" s="10" t="s">
        <v>46</v>
      </c>
      <c r="I13" s="10" t="s">
        <v>50</v>
      </c>
      <c r="J13" s="10" t="s">
        <v>50</v>
      </c>
    </row>
    <row r="14" spans="1:10" ht="13.5" customHeight="1" x14ac:dyDescent="0.25">
      <c r="A14" s="2">
        <v>39</v>
      </c>
      <c r="B14" s="1" t="s">
        <v>8</v>
      </c>
      <c r="C14" s="2">
        <v>17</v>
      </c>
      <c r="D14" s="21">
        <f t="shared" si="1"/>
        <v>50</v>
      </c>
      <c r="E14" s="2">
        <v>9</v>
      </c>
      <c r="F14" s="21">
        <f t="shared" si="0"/>
        <v>52.941176470588232</v>
      </c>
      <c r="G14" s="10" t="s">
        <v>43</v>
      </c>
      <c r="H14" s="10" t="s">
        <v>43</v>
      </c>
      <c r="I14" s="10" t="s">
        <v>50</v>
      </c>
      <c r="J14" s="10" t="s">
        <v>43</v>
      </c>
    </row>
    <row r="15" spans="1:10" ht="13.5" customHeight="1" x14ac:dyDescent="0.25">
      <c r="A15" s="2">
        <v>42</v>
      </c>
      <c r="B15" s="1" t="s">
        <v>9</v>
      </c>
      <c r="C15" s="2">
        <v>29</v>
      </c>
      <c r="D15" s="21">
        <f t="shared" si="1"/>
        <v>85.294117647058826</v>
      </c>
      <c r="E15" s="2">
        <v>16</v>
      </c>
      <c r="F15" s="21">
        <f t="shared" ref="F15:F21" si="2">E15*100/20</f>
        <v>80</v>
      </c>
      <c r="G15" s="10" t="s">
        <v>43</v>
      </c>
      <c r="H15" s="10" t="s">
        <v>44</v>
      </c>
      <c r="I15" s="10" t="s">
        <v>43</v>
      </c>
      <c r="J15" s="10" t="s">
        <v>50</v>
      </c>
    </row>
    <row r="16" spans="1:10" ht="13.5" customHeight="1" x14ac:dyDescent="0.25">
      <c r="A16" s="2">
        <v>49</v>
      </c>
      <c r="B16" s="1" t="s">
        <v>10</v>
      </c>
      <c r="C16" s="2">
        <v>20</v>
      </c>
      <c r="D16" s="21">
        <f t="shared" si="1"/>
        <v>58.823529411764703</v>
      </c>
      <c r="E16" s="2">
        <v>18</v>
      </c>
      <c r="F16" s="21">
        <f t="shared" si="2"/>
        <v>90</v>
      </c>
      <c r="G16" s="10" t="s">
        <v>45</v>
      </c>
      <c r="H16" s="10" t="s">
        <v>43</v>
      </c>
      <c r="I16" s="10" t="s">
        <v>43</v>
      </c>
      <c r="J16" s="10" t="s">
        <v>50</v>
      </c>
    </row>
    <row r="17" spans="1:10" ht="13.5" customHeight="1" x14ac:dyDescent="0.25">
      <c r="A17" s="2">
        <v>54</v>
      </c>
      <c r="B17" s="1" t="s">
        <v>11</v>
      </c>
      <c r="C17" s="2">
        <v>29</v>
      </c>
      <c r="D17" s="21">
        <f t="shared" si="1"/>
        <v>85.294117647058826</v>
      </c>
      <c r="E17" s="2">
        <v>18</v>
      </c>
      <c r="F17" s="21">
        <f t="shared" si="2"/>
        <v>90</v>
      </c>
      <c r="G17" s="10" t="s">
        <v>43</v>
      </c>
      <c r="H17" s="10" t="s">
        <v>43</v>
      </c>
      <c r="I17" s="10" t="s">
        <v>43</v>
      </c>
      <c r="J17" s="10" t="s">
        <v>50</v>
      </c>
    </row>
    <row r="18" spans="1:10" ht="13.5" customHeight="1" x14ac:dyDescent="0.25">
      <c r="A18" s="2">
        <v>55</v>
      </c>
      <c r="B18" s="1" t="s">
        <v>12</v>
      </c>
      <c r="C18" s="2">
        <v>27</v>
      </c>
      <c r="D18" s="21">
        <f t="shared" si="1"/>
        <v>79.411764705882348</v>
      </c>
      <c r="E18" s="2">
        <v>18</v>
      </c>
      <c r="F18" s="21">
        <f t="shared" si="2"/>
        <v>90</v>
      </c>
      <c r="G18" s="10" t="s">
        <v>45</v>
      </c>
      <c r="H18" s="10" t="s">
        <v>44</v>
      </c>
      <c r="I18" s="10" t="s">
        <v>43</v>
      </c>
      <c r="J18" s="10" t="s">
        <v>50</v>
      </c>
    </row>
    <row r="19" spans="1:10" ht="13.5" customHeight="1" x14ac:dyDescent="0.25">
      <c r="A19" s="2">
        <v>56</v>
      </c>
      <c r="B19" s="1" t="s">
        <v>13</v>
      </c>
      <c r="C19" s="2">
        <v>28</v>
      </c>
      <c r="D19" s="21">
        <f t="shared" si="1"/>
        <v>82.352941176470594</v>
      </c>
      <c r="E19" s="2">
        <v>16</v>
      </c>
      <c r="F19" s="21">
        <f t="shared" si="2"/>
        <v>80</v>
      </c>
      <c r="G19" s="10" t="s">
        <v>43</v>
      </c>
      <c r="H19" s="10" t="s">
        <v>43</v>
      </c>
      <c r="I19" s="10" t="s">
        <v>43</v>
      </c>
      <c r="J19" s="10" t="s">
        <v>50</v>
      </c>
    </row>
    <row r="20" spans="1:10" ht="13.5" customHeight="1" x14ac:dyDescent="0.25">
      <c r="A20" s="2">
        <v>58</v>
      </c>
      <c r="B20" s="1" t="s">
        <v>14</v>
      </c>
      <c r="C20" s="2">
        <v>10</v>
      </c>
      <c r="D20" s="21">
        <f t="shared" si="1"/>
        <v>29.411764705882351</v>
      </c>
      <c r="E20" s="2">
        <v>0</v>
      </c>
      <c r="F20" s="21">
        <f t="shared" si="2"/>
        <v>0</v>
      </c>
      <c r="G20" s="10" t="s">
        <v>44</v>
      </c>
      <c r="H20" s="10" t="s">
        <v>46</v>
      </c>
      <c r="I20" s="10" t="s">
        <v>46</v>
      </c>
      <c r="J20" s="10" t="s">
        <v>46</v>
      </c>
    </row>
    <row r="21" spans="1:10" ht="13.5" customHeight="1" x14ac:dyDescent="0.25">
      <c r="A21" s="2">
        <v>60</v>
      </c>
      <c r="B21" s="1" t="s">
        <v>15</v>
      </c>
      <c r="C21" s="2">
        <v>14</v>
      </c>
      <c r="D21" s="21">
        <f t="shared" si="1"/>
        <v>41.176470588235297</v>
      </c>
      <c r="E21" s="2">
        <v>0</v>
      </c>
      <c r="F21" s="21">
        <f t="shared" si="2"/>
        <v>0</v>
      </c>
      <c r="G21" s="10" t="s">
        <v>43</v>
      </c>
      <c r="H21" s="10" t="s">
        <v>43</v>
      </c>
      <c r="I21" s="10" t="s">
        <v>46</v>
      </c>
      <c r="J21" s="10" t="s">
        <v>46</v>
      </c>
    </row>
    <row r="22" spans="1:10" ht="13.5" customHeight="1" x14ac:dyDescent="0.25">
      <c r="A22" s="2">
        <v>62</v>
      </c>
      <c r="B22" s="1" t="s">
        <v>16</v>
      </c>
      <c r="C22" s="2">
        <v>23</v>
      </c>
      <c r="D22" s="21">
        <f t="shared" si="1"/>
        <v>67.647058823529406</v>
      </c>
      <c r="E22" s="2">
        <v>10</v>
      </c>
      <c r="F22" s="21">
        <f t="shared" ref="F22:F37" si="3">E22*100/21</f>
        <v>47.61904761904762</v>
      </c>
      <c r="G22" s="10" t="s">
        <v>43</v>
      </c>
      <c r="H22" s="10" t="s">
        <v>44</v>
      </c>
      <c r="I22" s="10" t="s">
        <v>50</v>
      </c>
      <c r="J22" s="10" t="s">
        <v>50</v>
      </c>
    </row>
    <row r="23" spans="1:10" ht="13.5" customHeight="1" x14ac:dyDescent="0.25">
      <c r="A23" s="2">
        <v>64</v>
      </c>
      <c r="B23" s="1" t="s">
        <v>17</v>
      </c>
      <c r="C23" s="2">
        <v>25</v>
      </c>
      <c r="D23" s="21">
        <f t="shared" si="1"/>
        <v>73.529411764705884</v>
      </c>
      <c r="E23" s="2">
        <v>7</v>
      </c>
      <c r="F23" s="21">
        <f t="shared" si="3"/>
        <v>33.333333333333336</v>
      </c>
      <c r="G23" s="10" t="s">
        <v>43</v>
      </c>
      <c r="H23" s="10" t="s">
        <v>44</v>
      </c>
      <c r="I23" s="10" t="s">
        <v>43</v>
      </c>
      <c r="J23" s="10" t="s">
        <v>50</v>
      </c>
    </row>
    <row r="24" spans="1:10" ht="13.5" customHeight="1" x14ac:dyDescent="0.25">
      <c r="A24" s="2">
        <v>66</v>
      </c>
      <c r="B24" s="1" t="s">
        <v>18</v>
      </c>
      <c r="C24" s="2">
        <v>22</v>
      </c>
      <c r="D24" s="21">
        <f t="shared" si="1"/>
        <v>64.705882352941174</v>
      </c>
      <c r="E24" s="2">
        <v>12</v>
      </c>
      <c r="F24" s="21">
        <f t="shared" si="3"/>
        <v>57.142857142857146</v>
      </c>
      <c r="G24" s="10" t="s">
        <v>43</v>
      </c>
      <c r="H24" s="10" t="s">
        <v>43</v>
      </c>
      <c r="I24" s="10" t="s">
        <v>43</v>
      </c>
      <c r="J24" s="10" t="s">
        <v>43</v>
      </c>
    </row>
    <row r="25" spans="1:10" ht="13.5" customHeight="1" x14ac:dyDescent="0.25">
      <c r="A25" s="2">
        <v>67</v>
      </c>
      <c r="B25" s="1" t="s">
        <v>19</v>
      </c>
      <c r="C25" s="2">
        <v>27</v>
      </c>
      <c r="D25" s="21">
        <f t="shared" si="1"/>
        <v>79.411764705882348</v>
      </c>
      <c r="E25" s="2">
        <v>15</v>
      </c>
      <c r="F25" s="21">
        <f t="shared" si="3"/>
        <v>71.428571428571431</v>
      </c>
      <c r="G25" s="10" t="s">
        <v>43</v>
      </c>
      <c r="H25" s="10" t="s">
        <v>43</v>
      </c>
      <c r="I25" s="10" t="s">
        <v>43</v>
      </c>
      <c r="J25" s="10" t="s">
        <v>50</v>
      </c>
    </row>
    <row r="26" spans="1:10" ht="13.5" customHeight="1" x14ac:dyDescent="0.25">
      <c r="A26" s="2">
        <v>68</v>
      </c>
      <c r="B26" s="1" t="s">
        <v>20</v>
      </c>
      <c r="C26" s="2">
        <v>26</v>
      </c>
      <c r="D26" s="21">
        <f t="shared" si="1"/>
        <v>76.470588235294116</v>
      </c>
      <c r="E26" s="2">
        <v>17</v>
      </c>
      <c r="F26" s="21">
        <f t="shared" si="3"/>
        <v>80.952380952380949</v>
      </c>
      <c r="G26" s="10" t="s">
        <v>43</v>
      </c>
      <c r="H26" s="10" t="s">
        <v>43</v>
      </c>
      <c r="I26" s="10" t="s">
        <v>43</v>
      </c>
      <c r="J26" s="10" t="s">
        <v>43</v>
      </c>
    </row>
    <row r="27" spans="1:10" ht="13.5" customHeight="1" x14ac:dyDescent="0.25">
      <c r="A27" s="2">
        <v>71</v>
      </c>
      <c r="B27" s="3" t="s">
        <v>21</v>
      </c>
      <c r="C27" s="2">
        <v>14</v>
      </c>
      <c r="D27" s="21">
        <f t="shared" si="1"/>
        <v>41.176470588235297</v>
      </c>
      <c r="E27" s="2">
        <v>7</v>
      </c>
      <c r="F27" s="21">
        <f t="shared" si="3"/>
        <v>33.333333333333336</v>
      </c>
      <c r="G27" s="10" t="s">
        <v>43</v>
      </c>
      <c r="H27" s="10" t="s">
        <v>44</v>
      </c>
      <c r="I27" s="10" t="s">
        <v>43</v>
      </c>
      <c r="J27" s="10" t="s">
        <v>46</v>
      </c>
    </row>
    <row r="28" spans="1:10" ht="13.5" customHeight="1" x14ac:dyDescent="0.25">
      <c r="A28" s="2">
        <v>72</v>
      </c>
      <c r="B28" s="3" t="s">
        <v>22</v>
      </c>
      <c r="C28" s="2">
        <v>22</v>
      </c>
      <c r="D28" s="21">
        <f t="shared" si="1"/>
        <v>64.705882352941174</v>
      </c>
      <c r="E28" s="2">
        <v>10</v>
      </c>
      <c r="F28" s="21">
        <f t="shared" si="3"/>
        <v>47.61904761904762</v>
      </c>
      <c r="G28" s="10" t="s">
        <v>43</v>
      </c>
      <c r="H28" s="10" t="s">
        <v>43</v>
      </c>
      <c r="I28" s="10" t="s">
        <v>43</v>
      </c>
      <c r="J28" s="10" t="s">
        <v>43</v>
      </c>
    </row>
    <row r="29" spans="1:10" ht="13.5" customHeight="1" x14ac:dyDescent="0.25">
      <c r="A29" s="2">
        <v>74</v>
      </c>
      <c r="B29" s="3" t="s">
        <v>23</v>
      </c>
      <c r="C29" s="4">
        <v>32</v>
      </c>
      <c r="D29" s="21">
        <f t="shared" si="1"/>
        <v>94.117647058823536</v>
      </c>
      <c r="E29" s="4">
        <v>15</v>
      </c>
      <c r="F29" s="21">
        <f t="shared" si="3"/>
        <v>71.428571428571431</v>
      </c>
      <c r="G29" s="10" t="s">
        <v>43</v>
      </c>
      <c r="H29" s="10" t="s">
        <v>46</v>
      </c>
      <c r="I29" s="10" t="s">
        <v>43</v>
      </c>
      <c r="J29" s="10" t="s">
        <v>43</v>
      </c>
    </row>
    <row r="30" spans="1:10" ht="13.5" customHeight="1" x14ac:dyDescent="0.25">
      <c r="A30" s="2">
        <v>75</v>
      </c>
      <c r="B30" s="3" t="s">
        <v>24</v>
      </c>
      <c r="C30" s="4">
        <v>29</v>
      </c>
      <c r="D30" s="21">
        <f t="shared" si="1"/>
        <v>85.294117647058826</v>
      </c>
      <c r="E30" s="4">
        <v>13</v>
      </c>
      <c r="F30" s="21">
        <f t="shared" si="3"/>
        <v>61.904761904761905</v>
      </c>
      <c r="G30" s="10" t="s">
        <v>43</v>
      </c>
      <c r="H30" s="10" t="s">
        <v>43</v>
      </c>
      <c r="I30" s="10" t="s">
        <v>43</v>
      </c>
      <c r="J30" s="10" t="s">
        <v>43</v>
      </c>
    </row>
    <row r="31" spans="1:10" ht="13.5" customHeight="1" x14ac:dyDescent="0.25">
      <c r="A31" s="2" t="s">
        <v>25</v>
      </c>
      <c r="B31" s="1" t="s">
        <v>26</v>
      </c>
      <c r="C31" s="4">
        <v>10</v>
      </c>
      <c r="D31" s="21">
        <f t="shared" si="1"/>
        <v>29.411764705882351</v>
      </c>
      <c r="E31" s="4">
        <v>8</v>
      </c>
      <c r="F31" s="21">
        <f t="shared" si="3"/>
        <v>38.095238095238095</v>
      </c>
      <c r="G31" s="10"/>
      <c r="H31" s="10"/>
      <c r="I31" s="10" t="s">
        <v>44</v>
      </c>
      <c r="J31" s="10" t="s">
        <v>46</v>
      </c>
    </row>
    <row r="32" spans="1:10" ht="13.5" customHeight="1" x14ac:dyDescent="0.25">
      <c r="A32" s="2" t="s">
        <v>27</v>
      </c>
      <c r="B32" s="1" t="s">
        <v>61</v>
      </c>
      <c r="C32" s="4">
        <v>6</v>
      </c>
      <c r="D32" s="21">
        <f t="shared" si="1"/>
        <v>17.647058823529413</v>
      </c>
      <c r="E32" s="4">
        <v>2</v>
      </c>
      <c r="F32" s="21">
        <f t="shared" si="3"/>
        <v>9.5238095238095237</v>
      </c>
      <c r="G32" s="10"/>
      <c r="H32" s="10"/>
      <c r="I32" s="10" t="s">
        <v>46</v>
      </c>
      <c r="J32" s="10" t="s">
        <v>46</v>
      </c>
    </row>
    <row r="33" spans="1:11" ht="13.5" customHeight="1" x14ac:dyDescent="0.25">
      <c r="A33" s="2" t="s">
        <v>28</v>
      </c>
      <c r="B33" s="1" t="s">
        <v>29</v>
      </c>
      <c r="C33" s="4">
        <v>23</v>
      </c>
      <c r="D33" s="21">
        <f t="shared" si="1"/>
        <v>67.647058823529406</v>
      </c>
      <c r="E33" s="4">
        <v>16</v>
      </c>
      <c r="F33" s="21">
        <f t="shared" si="3"/>
        <v>76.19047619047619</v>
      </c>
      <c r="G33" s="10"/>
      <c r="H33" s="10"/>
      <c r="I33" s="10" t="s">
        <v>43</v>
      </c>
      <c r="J33" s="10" t="s">
        <v>46</v>
      </c>
    </row>
    <row r="34" spans="1:11" ht="13.5" customHeight="1" x14ac:dyDescent="0.25">
      <c r="A34" s="2" t="s">
        <v>30</v>
      </c>
      <c r="B34" s="1" t="s">
        <v>31</v>
      </c>
      <c r="C34" s="4">
        <v>13</v>
      </c>
      <c r="D34" s="21">
        <f t="shared" si="1"/>
        <v>38.235294117647058</v>
      </c>
      <c r="E34" s="4">
        <v>0</v>
      </c>
      <c r="F34" s="21">
        <f t="shared" si="3"/>
        <v>0</v>
      </c>
      <c r="G34" s="10"/>
      <c r="H34" s="10"/>
      <c r="I34" s="10" t="s">
        <v>46</v>
      </c>
      <c r="J34" s="10" t="s">
        <v>46</v>
      </c>
    </row>
    <row r="35" spans="1:11" ht="13.5" customHeight="1" x14ac:dyDescent="0.25">
      <c r="A35" s="2" t="s">
        <v>32</v>
      </c>
      <c r="B35" s="1" t="s">
        <v>33</v>
      </c>
      <c r="C35" s="4">
        <v>20</v>
      </c>
      <c r="D35" s="21">
        <f t="shared" si="1"/>
        <v>58.823529411764703</v>
      </c>
      <c r="E35" s="4">
        <v>8</v>
      </c>
      <c r="F35" s="21">
        <f t="shared" si="3"/>
        <v>38.095238095238095</v>
      </c>
      <c r="G35" s="10"/>
      <c r="H35" s="10"/>
      <c r="I35" s="10" t="s">
        <v>43</v>
      </c>
      <c r="J35" s="10" t="s">
        <v>46</v>
      </c>
    </row>
    <row r="36" spans="1:11" ht="13.5" customHeight="1" x14ac:dyDescent="0.25">
      <c r="A36" s="5" t="s">
        <v>34</v>
      </c>
      <c r="B36" s="6"/>
      <c r="C36" s="6"/>
      <c r="D36" s="21"/>
      <c r="E36" s="6"/>
      <c r="F36" s="21">
        <f t="shared" si="3"/>
        <v>0</v>
      </c>
      <c r="G36" s="10"/>
      <c r="H36" s="10"/>
      <c r="I36" s="10"/>
      <c r="J36" s="10"/>
    </row>
    <row r="37" spans="1:11" ht="13.5" customHeight="1" x14ac:dyDescent="0.25">
      <c r="A37" s="5" t="s">
        <v>35</v>
      </c>
      <c r="B37" s="6"/>
      <c r="C37" s="6"/>
      <c r="D37" s="21"/>
      <c r="E37" s="6"/>
      <c r="F37" s="21">
        <f t="shared" si="3"/>
        <v>0</v>
      </c>
      <c r="G37" s="10"/>
      <c r="H37" s="10"/>
      <c r="I37" s="10"/>
      <c r="J37" s="10"/>
    </row>
    <row r="38" spans="1:11" ht="13.5" customHeight="1" x14ac:dyDescent="0.3">
      <c r="A38" s="17"/>
      <c r="B38" s="19"/>
      <c r="C38" s="20" t="s">
        <v>62</v>
      </c>
      <c r="D38" s="23"/>
      <c r="E38" s="20"/>
      <c r="F38" s="24"/>
      <c r="G38" s="18"/>
      <c r="H38" s="18"/>
      <c r="I38" s="18"/>
      <c r="J38" s="18"/>
      <c r="K38" s="15"/>
    </row>
    <row r="39" spans="1:11" ht="13.5" customHeight="1" x14ac:dyDescent="0.25">
      <c r="A39" s="2">
        <v>21</v>
      </c>
      <c r="B39" s="1" t="s">
        <v>0</v>
      </c>
      <c r="C39" s="16">
        <v>9</v>
      </c>
      <c r="D39" s="21">
        <f>C39*100/21</f>
        <v>42.857142857142854</v>
      </c>
      <c r="E39" s="6"/>
      <c r="F39" s="21"/>
      <c r="G39" s="6"/>
      <c r="H39" s="6"/>
      <c r="I39" s="6"/>
      <c r="J39" s="6"/>
    </row>
    <row r="40" spans="1:11" ht="13.5" customHeight="1" x14ac:dyDescent="0.25">
      <c r="A40" s="2">
        <v>27</v>
      </c>
      <c r="B40" s="1" t="s">
        <v>1</v>
      </c>
      <c r="C40" s="16">
        <v>7</v>
      </c>
      <c r="D40" s="21">
        <f t="shared" ref="D40:D50" si="4">C40*100/21</f>
        <v>33.333333333333336</v>
      </c>
      <c r="E40" s="6"/>
      <c r="F40" s="21"/>
      <c r="G40" s="6"/>
      <c r="H40" s="6"/>
      <c r="I40" s="6"/>
      <c r="J40" s="6"/>
    </row>
    <row r="41" spans="1:11" ht="13.5" customHeight="1" x14ac:dyDescent="0.25">
      <c r="A41" s="2">
        <v>35</v>
      </c>
      <c r="B41" s="1" t="s">
        <v>4</v>
      </c>
      <c r="C41" s="16">
        <v>3</v>
      </c>
      <c r="D41" s="21">
        <f t="shared" si="4"/>
        <v>14.285714285714286</v>
      </c>
      <c r="E41" s="6"/>
      <c r="F41" s="21"/>
      <c r="G41" s="6"/>
      <c r="H41" s="6"/>
      <c r="I41" s="6"/>
      <c r="J41" s="6"/>
    </row>
    <row r="42" spans="1:11" ht="13.5" customHeight="1" x14ac:dyDescent="0.25">
      <c r="A42" s="2">
        <v>36</v>
      </c>
      <c r="B42" s="1" t="s">
        <v>5</v>
      </c>
      <c r="C42" s="16">
        <v>1</v>
      </c>
      <c r="D42" s="21">
        <f t="shared" si="4"/>
        <v>4.7619047619047619</v>
      </c>
      <c r="E42" s="6"/>
      <c r="F42" s="21"/>
      <c r="G42" s="6"/>
      <c r="H42" s="6"/>
      <c r="I42" s="6"/>
      <c r="J42" s="6"/>
    </row>
    <row r="43" spans="1:11" ht="13.5" customHeight="1" x14ac:dyDescent="0.25">
      <c r="A43" s="2">
        <v>54</v>
      </c>
      <c r="B43" s="1" t="s">
        <v>61</v>
      </c>
      <c r="C43" s="16">
        <v>2</v>
      </c>
      <c r="D43" s="21">
        <f t="shared" si="4"/>
        <v>9.5238095238095237</v>
      </c>
      <c r="E43" s="6"/>
      <c r="F43" s="21"/>
      <c r="G43" s="6"/>
      <c r="H43" s="6"/>
      <c r="I43" s="6"/>
      <c r="J43" s="6"/>
    </row>
    <row r="44" spans="1:11" ht="13.5" customHeight="1" x14ac:dyDescent="0.25">
      <c r="A44" s="2">
        <v>58</v>
      </c>
      <c r="B44" s="1" t="s">
        <v>14</v>
      </c>
      <c r="C44" s="16">
        <v>8</v>
      </c>
      <c r="D44" s="21">
        <f t="shared" si="4"/>
        <v>38.095238095238095</v>
      </c>
      <c r="E44" s="6"/>
      <c r="F44" s="21"/>
      <c r="G44" s="6"/>
      <c r="H44" s="6"/>
      <c r="I44" s="6"/>
      <c r="J44" s="6"/>
    </row>
    <row r="45" spans="1:11" ht="13.5" customHeight="1" x14ac:dyDescent="0.25">
      <c r="A45" s="2">
        <v>60</v>
      </c>
      <c r="B45" s="1" t="s">
        <v>15</v>
      </c>
      <c r="C45" s="16">
        <v>9</v>
      </c>
      <c r="D45" s="21">
        <f t="shared" si="4"/>
        <v>42.857142857142854</v>
      </c>
      <c r="E45" s="6"/>
      <c r="F45" s="21"/>
      <c r="G45" s="6"/>
      <c r="H45" s="6"/>
      <c r="I45" s="6"/>
      <c r="J45" s="6"/>
    </row>
    <row r="46" spans="1:11" ht="13.5" customHeight="1" x14ac:dyDescent="0.25">
      <c r="A46" s="2">
        <v>71</v>
      </c>
      <c r="B46" s="3" t="s">
        <v>21</v>
      </c>
      <c r="C46" s="16">
        <v>3</v>
      </c>
      <c r="D46" s="21">
        <f t="shared" si="4"/>
        <v>14.285714285714286</v>
      </c>
      <c r="E46" s="6"/>
      <c r="F46" s="21"/>
      <c r="G46" s="6"/>
      <c r="H46" s="6"/>
      <c r="I46" s="6"/>
      <c r="J46" s="6"/>
    </row>
    <row r="47" spans="1:11" ht="13.5" customHeight="1" x14ac:dyDescent="0.25">
      <c r="A47" s="2" t="s">
        <v>25</v>
      </c>
      <c r="B47" s="1" t="s">
        <v>26</v>
      </c>
      <c r="C47" s="16">
        <v>10</v>
      </c>
      <c r="D47" s="21">
        <f t="shared" si="4"/>
        <v>47.61904761904762</v>
      </c>
      <c r="E47" s="6"/>
      <c r="F47" s="21"/>
      <c r="G47" s="6"/>
      <c r="H47" s="6"/>
      <c r="I47" s="6"/>
      <c r="J47" s="6"/>
    </row>
    <row r="48" spans="1:11" ht="13.5" customHeight="1" x14ac:dyDescent="0.25">
      <c r="A48" s="2" t="s">
        <v>28</v>
      </c>
      <c r="B48" s="1" t="s">
        <v>29</v>
      </c>
      <c r="C48" s="16">
        <v>6</v>
      </c>
      <c r="D48" s="21">
        <f t="shared" si="4"/>
        <v>28.571428571428573</v>
      </c>
      <c r="E48" s="6"/>
      <c r="F48" s="21"/>
      <c r="G48" s="6"/>
      <c r="H48" s="6"/>
      <c r="I48" s="6"/>
      <c r="J48" s="6"/>
    </row>
    <row r="49" spans="1:10" ht="13.5" customHeight="1" x14ac:dyDescent="0.25">
      <c r="A49" s="2" t="s">
        <v>30</v>
      </c>
      <c r="B49" s="1" t="s">
        <v>31</v>
      </c>
      <c r="C49" s="16">
        <v>3</v>
      </c>
      <c r="D49" s="21">
        <f t="shared" si="4"/>
        <v>14.285714285714286</v>
      </c>
      <c r="E49" s="6"/>
      <c r="F49" s="21"/>
      <c r="G49" s="6"/>
      <c r="H49" s="6"/>
      <c r="I49" s="6"/>
      <c r="J49" s="6"/>
    </row>
    <row r="50" spans="1:10" ht="13.5" customHeight="1" x14ac:dyDescent="0.25">
      <c r="A50" s="14" t="s">
        <v>32</v>
      </c>
      <c r="B50" s="1" t="s">
        <v>33</v>
      </c>
      <c r="C50" s="8">
        <v>13</v>
      </c>
      <c r="D50" s="21">
        <f t="shared" si="4"/>
        <v>61.904761904761905</v>
      </c>
      <c r="E50" s="6"/>
      <c r="F50" s="21"/>
      <c r="G50" s="6"/>
      <c r="H50" s="6"/>
      <c r="I50" s="6"/>
      <c r="J50" s="6"/>
    </row>
    <row r="54" spans="1:10" ht="15.75" x14ac:dyDescent="0.25">
      <c r="G54" s="12" t="s">
        <v>57</v>
      </c>
    </row>
    <row r="55" spans="1:10" ht="15.75" x14ac:dyDescent="0.25">
      <c r="G55" s="13" t="s">
        <v>58</v>
      </c>
    </row>
    <row r="56" spans="1:10" ht="15.75" x14ac:dyDescent="0.25">
      <c r="G56" s="13" t="s">
        <v>59</v>
      </c>
    </row>
    <row r="57" spans="1:10" ht="15.75" x14ac:dyDescent="0.25">
      <c r="G57" s="13" t="s">
        <v>60</v>
      </c>
    </row>
  </sheetData>
  <pageMargins left="0.2" right="0.2" top="0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2014-11-29T02:54:31Z</cp:lastPrinted>
  <dcterms:created xsi:type="dcterms:W3CDTF">2014-11-27T05:47:31Z</dcterms:created>
  <dcterms:modified xsi:type="dcterms:W3CDTF">2017-05-29T05:17:05Z</dcterms:modified>
</cp:coreProperties>
</file>