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Sheet1!$H$1:$H$82</definedName>
  </definedNames>
  <calcPr calcId="144525"/>
</workbook>
</file>

<file path=xl/calcChain.xml><?xml version="1.0" encoding="utf-8"?>
<calcChain xmlns="http://schemas.openxmlformats.org/spreadsheetml/2006/main">
  <c r="E60" i="1" l="1"/>
  <c r="G60" i="1" s="1"/>
  <c r="H60" i="1" s="1"/>
  <c r="E61" i="1"/>
  <c r="G61" i="1" s="1"/>
  <c r="H61" i="1" s="1"/>
  <c r="E10" i="1"/>
  <c r="E11" i="1"/>
  <c r="E12" i="1"/>
  <c r="G12" i="1" s="1"/>
  <c r="H12" i="1" s="1"/>
  <c r="E13" i="1"/>
  <c r="E14" i="1"/>
  <c r="E15" i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E22" i="1"/>
  <c r="E23" i="1"/>
  <c r="G23" i="1" s="1"/>
  <c r="H23" i="1" s="1"/>
  <c r="E24" i="1"/>
  <c r="G24" i="1" s="1"/>
  <c r="H24" i="1" s="1"/>
  <c r="E25" i="1"/>
  <c r="G25" i="1" s="1"/>
  <c r="H25" i="1" s="1"/>
  <c r="E26" i="1"/>
  <c r="G26" i="1" s="1"/>
  <c r="H26" i="1" s="1"/>
  <c r="E27" i="1"/>
  <c r="G27" i="1" s="1"/>
  <c r="H27" i="1" s="1"/>
  <c r="E28" i="1"/>
  <c r="G28" i="1" s="1"/>
  <c r="H28" i="1" s="1"/>
  <c r="E29" i="1"/>
  <c r="G29" i="1" s="1"/>
  <c r="H29" i="1" s="1"/>
  <c r="E30" i="1"/>
  <c r="G30" i="1" s="1"/>
  <c r="H30" i="1" s="1"/>
  <c r="E31" i="1"/>
  <c r="E32" i="1"/>
  <c r="E33" i="1"/>
  <c r="G33" i="1" s="1"/>
  <c r="H33" i="1" s="1"/>
  <c r="E34" i="1"/>
  <c r="G34" i="1" s="1"/>
  <c r="H34" i="1" s="1"/>
  <c r="E35" i="1"/>
  <c r="G35" i="1" s="1"/>
  <c r="E36" i="1"/>
  <c r="E37" i="1"/>
  <c r="G37" i="1" s="1"/>
  <c r="H37" i="1" s="1"/>
  <c r="E38" i="1"/>
  <c r="G38" i="1" s="1"/>
  <c r="H38" i="1" s="1"/>
  <c r="E39" i="1"/>
  <c r="G39" i="1" s="1"/>
  <c r="H39" i="1" s="1"/>
  <c r="E40" i="1"/>
  <c r="G40" i="1" s="1"/>
  <c r="H40" i="1" s="1"/>
  <c r="E41" i="1"/>
  <c r="G41" i="1" s="1"/>
  <c r="H41" i="1" s="1"/>
  <c r="E42" i="1"/>
  <c r="G42" i="1" s="1"/>
  <c r="H42" i="1" s="1"/>
  <c r="E43" i="1"/>
  <c r="G43" i="1" s="1"/>
  <c r="H43" i="1" s="1"/>
  <c r="E44" i="1"/>
  <c r="G44" i="1" s="1"/>
  <c r="H44" i="1" s="1"/>
  <c r="E45" i="1"/>
  <c r="G45" i="1" s="1"/>
  <c r="H45" i="1" s="1"/>
  <c r="E46" i="1"/>
  <c r="G46" i="1" s="1"/>
  <c r="H46" i="1" s="1"/>
  <c r="E47" i="1"/>
  <c r="G47" i="1" s="1"/>
  <c r="H47" i="1" s="1"/>
  <c r="E55" i="1"/>
  <c r="G55" i="1" s="1"/>
  <c r="H55" i="1" s="1"/>
  <c r="E56" i="1"/>
  <c r="G56" i="1" s="1"/>
  <c r="H56" i="1" s="1"/>
  <c r="E57" i="1"/>
  <c r="G57" i="1" s="1"/>
  <c r="H57" i="1" s="1"/>
  <c r="E58" i="1"/>
  <c r="G58" i="1" s="1"/>
  <c r="H58" i="1" s="1"/>
  <c r="E59" i="1"/>
  <c r="G59" i="1" s="1"/>
  <c r="H59" i="1" s="1"/>
  <c r="E9" i="1"/>
  <c r="G9" i="1" s="1"/>
  <c r="H9" i="1" s="1"/>
  <c r="G15" i="1" l="1"/>
  <c r="H15" i="1" s="1"/>
  <c r="G14" i="1"/>
  <c r="H14" i="1" s="1"/>
  <c r="G13" i="1"/>
  <c r="H13" i="1" s="1"/>
  <c r="G11" i="1"/>
  <c r="H11" i="1" s="1"/>
  <c r="G10" i="1"/>
  <c r="H10" i="1" s="1"/>
</calcChain>
</file>

<file path=xl/sharedStrings.xml><?xml version="1.0" encoding="utf-8"?>
<sst xmlns="http://schemas.openxmlformats.org/spreadsheetml/2006/main" count="103" uniqueCount="84">
  <si>
    <t>Roll</t>
  </si>
  <si>
    <t>Viva (50)</t>
  </si>
  <si>
    <t>Remarks</t>
  </si>
  <si>
    <t>Department of Community Medicine</t>
  </si>
  <si>
    <t>Sylhet Women’s Medical College</t>
  </si>
  <si>
    <t>Copy to:</t>
  </si>
  <si>
    <t>Dept. of Community Medicine</t>
  </si>
  <si>
    <t xml:space="preserve">Head </t>
  </si>
  <si>
    <t>2. Academic Co-ordinator.</t>
  </si>
  <si>
    <t>3. Phase Co-ordinator II</t>
  </si>
  <si>
    <t>4. Head, Dept. of Community Medicine, Forensic Medicine</t>
  </si>
  <si>
    <t>5. Office Copy/ Notice board.</t>
  </si>
  <si>
    <t>1. Principal for Information</t>
  </si>
  <si>
    <t>MCQ (10)</t>
  </si>
  <si>
    <t>Total Student= 48</t>
  </si>
  <si>
    <t>Total Examinee=46</t>
  </si>
  <si>
    <t xml:space="preserve">      Written (50)</t>
  </si>
  <si>
    <t>SAQ (40)</t>
  </si>
  <si>
    <t>G. Total (100)</t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</si>
  <si>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Year (SWMC- 10) </t>
    </r>
  </si>
  <si>
    <t>Tanjida Samad</t>
  </si>
  <si>
    <t>Tasnim Begum</t>
  </si>
  <si>
    <t>Fahmida Yesmin</t>
  </si>
  <si>
    <t>Nazrin Akther Nipa</t>
  </si>
  <si>
    <t>Tarana Sultana</t>
  </si>
  <si>
    <t>Nishat Tasnim Khan</t>
  </si>
  <si>
    <t>Fetema Akter Ria</t>
  </si>
  <si>
    <t>Sharmin Akther</t>
  </si>
  <si>
    <t>Sadia Tadukder</t>
  </si>
  <si>
    <t>Tasnim Sultana</t>
  </si>
  <si>
    <t>Ayesha Akhter</t>
  </si>
  <si>
    <t>Rehena Akter Moushumy</t>
  </si>
  <si>
    <t>Moutushi Sarkar</t>
  </si>
  <si>
    <t>Fariha Rahman</t>
  </si>
  <si>
    <t>Towhida Tabassum</t>
  </si>
  <si>
    <t>Hamida Begum</t>
  </si>
  <si>
    <t>Sultana Nasrin Munne</t>
  </si>
  <si>
    <t>Moriom Nusrat Tumpa</t>
  </si>
  <si>
    <t>Naima Hanna</t>
  </si>
  <si>
    <t>Fojia Akter</t>
  </si>
  <si>
    <t>Farzana Islam Sumaya</t>
  </si>
  <si>
    <t>Tasnim Nipa</t>
  </si>
  <si>
    <t>Fahima Siddika</t>
  </si>
  <si>
    <t>Sumaya Yesmin</t>
  </si>
  <si>
    <t>Suma Begum</t>
  </si>
  <si>
    <t>Masuma Akter Brishiti</t>
  </si>
  <si>
    <t>Arundhati Dey</t>
  </si>
  <si>
    <t>Falguni Rani Deb</t>
  </si>
  <si>
    <t>Fabiha Tasnim Akanjee</t>
  </si>
  <si>
    <t>Niloy Akter Preety</t>
  </si>
  <si>
    <t>Fahima Begum</t>
  </si>
  <si>
    <t>Rouksana Alam</t>
  </si>
  <si>
    <t>Sanjida Akther Sume</t>
  </si>
  <si>
    <t>Puja Giri</t>
  </si>
  <si>
    <t>Sandhya Poudel</t>
  </si>
  <si>
    <t>Yashoda Mishra</t>
  </si>
  <si>
    <t>Smita Khadka</t>
  </si>
  <si>
    <t>Samjhana Sing Paikrel</t>
  </si>
  <si>
    <t>Farhat zaman Nourin</t>
  </si>
  <si>
    <t>Nishat Shammi</t>
  </si>
  <si>
    <t>Sajeda Begum</t>
  </si>
  <si>
    <t>Abida Nasrin Rimu</t>
  </si>
  <si>
    <t>Farhana Rashid</t>
  </si>
  <si>
    <t>Sanjida Siddika Liza</t>
  </si>
  <si>
    <t>Bilkis Suraiya Tarin</t>
  </si>
  <si>
    <t>Moushumi Das Shimul</t>
  </si>
  <si>
    <t>Tasnia Sddika Trina</t>
  </si>
  <si>
    <t>28+2=30</t>
  </si>
  <si>
    <t>PēG</t>
  </si>
  <si>
    <t>A</t>
  </si>
  <si>
    <t>Absent</t>
  </si>
  <si>
    <t>Failed</t>
  </si>
  <si>
    <t xml:space="preserve">Prof. Dr. Fazlur Rahim Kaiser </t>
  </si>
  <si>
    <r>
      <t>1</t>
    </r>
    <r>
      <rPr>
        <b/>
        <vertAlign val="superscript"/>
        <sz val="11"/>
        <color theme="1"/>
        <rFont val="Calibri"/>
        <family val="2"/>
        <scheme val="minor"/>
      </rPr>
      <t xml:space="preserve">st </t>
    </r>
    <r>
      <rPr>
        <b/>
        <sz val="11"/>
        <color theme="1"/>
        <rFont val="Calibri"/>
        <family val="2"/>
        <scheme val="minor"/>
      </rPr>
      <t>Term Examination Results, 2016</t>
    </r>
  </si>
  <si>
    <t xml:space="preserve">Passed= 39, PeG= 5, Failed= 7, Absent= 2  </t>
  </si>
  <si>
    <t>Name of Students</t>
  </si>
  <si>
    <t xml:space="preserve">        Date: 29.10.2016</t>
  </si>
  <si>
    <t>D-9/26</t>
  </si>
  <si>
    <t>D-9/81</t>
  </si>
  <si>
    <t>D-9/79</t>
  </si>
  <si>
    <t>D-8/81</t>
  </si>
  <si>
    <t>D-8/86</t>
  </si>
  <si>
    <t>Total (50)</t>
  </si>
  <si>
    <t>Tanjila Tasnim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</si>
</sst>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7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5" fillId="0" borderId="0" xfId="0" applyFont="1"/>
    <xf numFmtId="0" fontId="9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0" xfId="0" applyFont="1" applyAlignment="1">
      <alignment horizontal="justify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34" zoomScale="90" zoomScaleNormal="90" workbookViewId="0">
      <selection activeCell="M51" sqref="M51"/>
    </sheetView>
  </sheetViews>
  <sheetFormatPr defaultRowHeight="15" x14ac:dyDescent="0.25"/>
  <cols>
    <col min="1" max="1" width="9.85546875" customWidth="1"/>
    <col min="2" max="2" width="24.7109375" customWidth="1"/>
    <col min="3" max="3" width="9" customWidth="1"/>
    <col min="4" max="4" width="9.42578125" customWidth="1"/>
    <col min="5" max="5" width="9.140625" customWidth="1"/>
    <col min="6" max="6" width="9.85546875" customWidth="1"/>
    <col min="7" max="7" width="10.85546875" customWidth="1"/>
    <col min="8" max="8" width="13.85546875" customWidth="1"/>
  </cols>
  <sheetData>
    <row r="1" spans="1:8" ht="18.75" x14ac:dyDescent="0.3">
      <c r="C1" s="31" t="s">
        <v>3</v>
      </c>
    </row>
    <row r="2" spans="1:8" ht="15.75" x14ac:dyDescent="0.25">
      <c r="A2" t="s">
        <v>14</v>
      </c>
      <c r="C2" s="8" t="s">
        <v>4</v>
      </c>
    </row>
    <row r="3" spans="1:8" ht="17.25" x14ac:dyDescent="0.25">
      <c r="A3" t="s">
        <v>15</v>
      </c>
      <c r="C3" s="9" t="s">
        <v>73</v>
      </c>
    </row>
    <row r="4" spans="1:8" ht="17.25" x14ac:dyDescent="0.25">
      <c r="A4" t="s">
        <v>74</v>
      </c>
      <c r="C4" t="s">
        <v>19</v>
      </c>
    </row>
    <row r="6" spans="1:8" x14ac:dyDescent="0.25">
      <c r="G6" t="s">
        <v>76</v>
      </c>
    </row>
    <row r="7" spans="1:8" x14ac:dyDescent="0.25">
      <c r="A7" s="43" t="s">
        <v>0</v>
      </c>
      <c r="B7" s="44" t="s">
        <v>75</v>
      </c>
      <c r="C7" s="41" t="s">
        <v>16</v>
      </c>
      <c r="D7" s="42"/>
      <c r="E7" s="40" t="s">
        <v>82</v>
      </c>
      <c r="F7" s="40" t="s">
        <v>1</v>
      </c>
      <c r="G7" s="37" t="s">
        <v>18</v>
      </c>
      <c r="H7" s="38" t="s">
        <v>2</v>
      </c>
    </row>
    <row r="8" spans="1:8" x14ac:dyDescent="0.25">
      <c r="A8" s="38"/>
      <c r="B8" s="38"/>
      <c r="C8" s="36" t="s">
        <v>13</v>
      </c>
      <c r="D8" s="36" t="s">
        <v>17</v>
      </c>
      <c r="E8" s="40"/>
      <c r="F8" s="40"/>
      <c r="G8" s="37"/>
      <c r="H8" s="39"/>
    </row>
    <row r="9" spans="1:8" ht="15" customHeight="1" x14ac:dyDescent="0.25">
      <c r="A9" s="19">
        <v>1</v>
      </c>
      <c r="B9" s="20" t="s">
        <v>20</v>
      </c>
      <c r="C9" s="16">
        <v>9</v>
      </c>
      <c r="D9" s="13">
        <v>24</v>
      </c>
      <c r="E9" s="13">
        <f>C9+D9</f>
        <v>33</v>
      </c>
      <c r="F9" s="13">
        <v>32</v>
      </c>
      <c r="G9" s="13">
        <f>E9+F9</f>
        <v>65</v>
      </c>
      <c r="H9" s="14" t="str">
        <f>IF(G9&gt;=80,"1st",IF(G9&gt;=79,"2nd",IF(G9&gt;=78,"3rd",IF(G9&gt;=60,"Passed",IF(G9&lt;=59,"Failed",)))))</f>
        <v>Passed</v>
      </c>
    </row>
    <row r="10" spans="1:8" ht="15" customHeight="1" x14ac:dyDescent="0.25">
      <c r="A10" s="21">
        <v>2</v>
      </c>
      <c r="B10" s="20" t="s">
        <v>21</v>
      </c>
      <c r="C10" s="16">
        <v>8</v>
      </c>
      <c r="D10" s="13">
        <v>26</v>
      </c>
      <c r="E10" s="13">
        <f t="shared" ref="E10:E61" si="0">C10+D10</f>
        <v>34</v>
      </c>
      <c r="F10" s="13">
        <v>34</v>
      </c>
      <c r="G10" s="13">
        <f t="shared" ref="G10:G61" si="1">E10+F10</f>
        <v>68</v>
      </c>
      <c r="H10" s="14" t="str">
        <f t="shared" ref="H10:H42" si="2">IF(G10&gt;=80,"1st",IF(G10&gt;=79,"2nd",IF(G10&gt;=78,"3rd",IF(G10&gt;=60,"Passed",IF(G10&lt;=59,"Failed",)))))</f>
        <v>Passed</v>
      </c>
    </row>
    <row r="11" spans="1:8" ht="15" customHeight="1" x14ac:dyDescent="0.25">
      <c r="A11" s="21">
        <v>3</v>
      </c>
      <c r="B11" s="20" t="s">
        <v>22</v>
      </c>
      <c r="C11" s="16">
        <v>9</v>
      </c>
      <c r="D11" s="13">
        <v>29</v>
      </c>
      <c r="E11" s="13">
        <f t="shared" si="0"/>
        <v>38</v>
      </c>
      <c r="F11" s="13">
        <v>32</v>
      </c>
      <c r="G11" s="13">
        <f t="shared" si="1"/>
        <v>70</v>
      </c>
      <c r="H11" s="14" t="str">
        <f t="shared" si="2"/>
        <v>Passed</v>
      </c>
    </row>
    <row r="12" spans="1:8" ht="15" customHeight="1" x14ac:dyDescent="0.25">
      <c r="A12" s="21">
        <v>4</v>
      </c>
      <c r="B12" s="20" t="s">
        <v>23</v>
      </c>
      <c r="C12" s="16">
        <v>8</v>
      </c>
      <c r="D12" s="13">
        <v>31</v>
      </c>
      <c r="E12" s="13">
        <f t="shared" si="0"/>
        <v>39</v>
      </c>
      <c r="F12" s="13">
        <v>31</v>
      </c>
      <c r="G12" s="13">
        <f t="shared" si="1"/>
        <v>70</v>
      </c>
      <c r="H12" s="14" t="str">
        <f t="shared" si="2"/>
        <v>Passed</v>
      </c>
    </row>
    <row r="13" spans="1:8" ht="15" customHeight="1" x14ac:dyDescent="0.25">
      <c r="A13" s="21">
        <v>5</v>
      </c>
      <c r="B13" s="20" t="s">
        <v>24</v>
      </c>
      <c r="C13" s="17">
        <v>8</v>
      </c>
      <c r="D13" s="14">
        <v>27</v>
      </c>
      <c r="E13" s="13">
        <f t="shared" si="0"/>
        <v>35</v>
      </c>
      <c r="F13" s="14">
        <v>30</v>
      </c>
      <c r="G13" s="13">
        <f t="shared" si="1"/>
        <v>65</v>
      </c>
      <c r="H13" s="14" t="str">
        <f t="shared" si="2"/>
        <v>Passed</v>
      </c>
    </row>
    <row r="14" spans="1:8" ht="15" customHeight="1" x14ac:dyDescent="0.25">
      <c r="A14" s="21">
        <v>6</v>
      </c>
      <c r="B14" s="20" t="s">
        <v>25</v>
      </c>
      <c r="C14" s="17">
        <v>8</v>
      </c>
      <c r="D14" s="14">
        <v>25</v>
      </c>
      <c r="E14" s="13">
        <f t="shared" si="0"/>
        <v>33</v>
      </c>
      <c r="F14" s="14">
        <v>31</v>
      </c>
      <c r="G14" s="13">
        <f t="shared" si="1"/>
        <v>64</v>
      </c>
      <c r="H14" s="14" t="str">
        <f t="shared" si="2"/>
        <v>Passed</v>
      </c>
    </row>
    <row r="15" spans="1:8" ht="15" customHeight="1" x14ac:dyDescent="0.25">
      <c r="A15" s="21">
        <v>7</v>
      </c>
      <c r="B15" s="20" t="s">
        <v>26</v>
      </c>
      <c r="C15" s="17">
        <v>8</v>
      </c>
      <c r="D15" s="14">
        <v>16</v>
      </c>
      <c r="E15" s="13">
        <f t="shared" si="0"/>
        <v>24</v>
      </c>
      <c r="F15" s="14">
        <v>30</v>
      </c>
      <c r="G15" s="13">
        <f t="shared" si="1"/>
        <v>54</v>
      </c>
      <c r="H15" s="14" t="str">
        <f t="shared" si="2"/>
        <v>Failed</v>
      </c>
    </row>
    <row r="16" spans="1:8" ht="15" customHeight="1" x14ac:dyDescent="0.25">
      <c r="A16" s="21">
        <v>8</v>
      </c>
      <c r="B16" s="20" t="s">
        <v>27</v>
      </c>
      <c r="C16" s="26">
        <v>8</v>
      </c>
      <c r="D16" s="27">
        <v>36</v>
      </c>
      <c r="E16" s="15">
        <f t="shared" si="0"/>
        <v>44</v>
      </c>
      <c r="F16" s="27">
        <v>35</v>
      </c>
      <c r="G16" s="15">
        <f t="shared" si="1"/>
        <v>79</v>
      </c>
      <c r="H16" s="27" t="str">
        <f t="shared" si="2"/>
        <v>2nd</v>
      </c>
    </row>
    <row r="17" spans="1:8" ht="15" customHeight="1" x14ac:dyDescent="0.25">
      <c r="A17" s="21">
        <v>9</v>
      </c>
      <c r="B17" s="20" t="s">
        <v>28</v>
      </c>
      <c r="C17" s="17">
        <v>8</v>
      </c>
      <c r="D17" s="14">
        <v>19</v>
      </c>
      <c r="E17" s="13">
        <f t="shared" si="0"/>
        <v>27</v>
      </c>
      <c r="F17" s="14">
        <v>31</v>
      </c>
      <c r="G17" s="13">
        <f t="shared" si="1"/>
        <v>58</v>
      </c>
      <c r="H17" s="14" t="str">
        <f t="shared" si="2"/>
        <v>Failed</v>
      </c>
    </row>
    <row r="18" spans="1:8" ht="15" customHeight="1" x14ac:dyDescent="0.25">
      <c r="A18" s="21">
        <v>10</v>
      </c>
      <c r="B18" s="20" t="s">
        <v>29</v>
      </c>
      <c r="C18" s="17">
        <v>8</v>
      </c>
      <c r="D18" s="14">
        <v>30</v>
      </c>
      <c r="E18" s="13">
        <f t="shared" si="0"/>
        <v>38</v>
      </c>
      <c r="F18" s="14">
        <v>33</v>
      </c>
      <c r="G18" s="13">
        <f t="shared" si="1"/>
        <v>71</v>
      </c>
      <c r="H18" s="14" t="str">
        <f t="shared" si="2"/>
        <v>Passed</v>
      </c>
    </row>
    <row r="19" spans="1:8" ht="15" customHeight="1" x14ac:dyDescent="0.25">
      <c r="A19" s="21">
        <v>11</v>
      </c>
      <c r="B19" s="20" t="s">
        <v>30</v>
      </c>
      <c r="C19" s="18">
        <v>9</v>
      </c>
      <c r="D19" s="15">
        <v>36</v>
      </c>
      <c r="E19" s="15">
        <f t="shared" si="0"/>
        <v>45</v>
      </c>
      <c r="F19" s="15">
        <v>32</v>
      </c>
      <c r="G19" s="15">
        <f t="shared" si="1"/>
        <v>77</v>
      </c>
      <c r="H19" s="27" t="str">
        <f>IF(G19&gt;=80,"1st",IF(G19&gt;=79,"2nd",IF(G19&gt;=77,"3rd",IF(G19&gt;=60,"Passed",IF(G19&lt;=59,"Failed",)))))</f>
        <v>3rd</v>
      </c>
    </row>
    <row r="20" spans="1:8" ht="15" customHeight="1" x14ac:dyDescent="0.25">
      <c r="A20" s="21">
        <v>12</v>
      </c>
      <c r="B20" s="20" t="s">
        <v>31</v>
      </c>
      <c r="C20" s="17">
        <v>9</v>
      </c>
      <c r="D20" s="14">
        <v>33</v>
      </c>
      <c r="E20" s="13">
        <f t="shared" si="0"/>
        <v>42</v>
      </c>
      <c r="F20" s="14">
        <v>33</v>
      </c>
      <c r="G20" s="13">
        <f t="shared" si="1"/>
        <v>75</v>
      </c>
      <c r="H20" s="14" t="str">
        <f t="shared" si="2"/>
        <v>Passed</v>
      </c>
    </row>
    <row r="21" spans="1:8" ht="15" customHeight="1" x14ac:dyDescent="0.25">
      <c r="A21" s="21">
        <v>13</v>
      </c>
      <c r="B21" s="20" t="s">
        <v>32</v>
      </c>
      <c r="C21" s="17">
        <v>9</v>
      </c>
      <c r="D21" s="14">
        <v>26</v>
      </c>
      <c r="E21" s="13">
        <f t="shared" si="0"/>
        <v>35</v>
      </c>
      <c r="F21" s="14" t="s">
        <v>67</v>
      </c>
      <c r="G21" s="13">
        <v>63</v>
      </c>
      <c r="H21" s="14" t="s">
        <v>68</v>
      </c>
    </row>
    <row r="22" spans="1:8" ht="15" customHeight="1" x14ac:dyDescent="0.25">
      <c r="A22" s="21">
        <v>14</v>
      </c>
      <c r="B22" s="20" t="s">
        <v>33</v>
      </c>
      <c r="C22" s="17">
        <v>9</v>
      </c>
      <c r="D22" s="14">
        <v>25</v>
      </c>
      <c r="E22" s="13">
        <f t="shared" si="0"/>
        <v>34</v>
      </c>
      <c r="F22" s="14" t="s">
        <v>67</v>
      </c>
      <c r="G22" s="13">
        <v>62</v>
      </c>
      <c r="H22" s="14" t="s">
        <v>68</v>
      </c>
    </row>
    <row r="23" spans="1:8" ht="15" customHeight="1" x14ac:dyDescent="0.25">
      <c r="A23" s="21">
        <v>15</v>
      </c>
      <c r="B23" s="20" t="s">
        <v>34</v>
      </c>
      <c r="C23" s="17">
        <v>8</v>
      </c>
      <c r="D23" s="14">
        <v>25</v>
      </c>
      <c r="E23" s="13">
        <f t="shared" si="0"/>
        <v>33</v>
      </c>
      <c r="F23" s="14">
        <v>30</v>
      </c>
      <c r="G23" s="13">
        <f t="shared" si="1"/>
        <v>63</v>
      </c>
      <c r="H23" s="14" t="str">
        <f t="shared" si="2"/>
        <v>Passed</v>
      </c>
    </row>
    <row r="24" spans="1:8" ht="15" customHeight="1" x14ac:dyDescent="0.25">
      <c r="A24" s="21">
        <v>16</v>
      </c>
      <c r="B24" s="20" t="s">
        <v>35</v>
      </c>
      <c r="C24" s="17">
        <v>8</v>
      </c>
      <c r="D24" s="14">
        <v>28</v>
      </c>
      <c r="E24" s="13">
        <f t="shared" si="0"/>
        <v>36</v>
      </c>
      <c r="F24" s="14">
        <v>31</v>
      </c>
      <c r="G24" s="13">
        <f t="shared" si="1"/>
        <v>67</v>
      </c>
      <c r="H24" s="14" t="str">
        <f t="shared" si="2"/>
        <v>Passed</v>
      </c>
    </row>
    <row r="25" spans="1:8" ht="15" customHeight="1" x14ac:dyDescent="0.25">
      <c r="A25" s="21">
        <v>17</v>
      </c>
      <c r="B25" s="20" t="s">
        <v>36</v>
      </c>
      <c r="C25" s="17">
        <v>8</v>
      </c>
      <c r="D25" s="14">
        <v>30</v>
      </c>
      <c r="E25" s="13">
        <f t="shared" si="0"/>
        <v>38</v>
      </c>
      <c r="F25" s="14">
        <v>35</v>
      </c>
      <c r="G25" s="13">
        <f t="shared" si="1"/>
        <v>73</v>
      </c>
      <c r="H25" s="14" t="str">
        <f t="shared" si="2"/>
        <v>Passed</v>
      </c>
    </row>
    <row r="26" spans="1:8" ht="15" customHeight="1" x14ac:dyDescent="0.25">
      <c r="A26" s="21">
        <v>18</v>
      </c>
      <c r="B26" s="20" t="s">
        <v>37</v>
      </c>
      <c r="C26" s="17">
        <v>8</v>
      </c>
      <c r="D26" s="14">
        <v>22</v>
      </c>
      <c r="E26" s="13">
        <f t="shared" si="0"/>
        <v>30</v>
      </c>
      <c r="F26" s="14">
        <v>30</v>
      </c>
      <c r="G26" s="13">
        <f t="shared" si="1"/>
        <v>60</v>
      </c>
      <c r="H26" s="14" t="str">
        <f t="shared" si="2"/>
        <v>Passed</v>
      </c>
    </row>
    <row r="27" spans="1:8" ht="15" customHeight="1" x14ac:dyDescent="0.25">
      <c r="A27" s="21">
        <v>19</v>
      </c>
      <c r="B27" s="20" t="s">
        <v>38</v>
      </c>
      <c r="C27" s="17">
        <v>7</v>
      </c>
      <c r="D27" s="14">
        <v>34</v>
      </c>
      <c r="E27" s="13">
        <f t="shared" si="0"/>
        <v>41</v>
      </c>
      <c r="F27" s="14">
        <v>32</v>
      </c>
      <c r="G27" s="13">
        <f t="shared" si="1"/>
        <v>73</v>
      </c>
      <c r="H27" s="14" t="str">
        <f t="shared" si="2"/>
        <v>Passed</v>
      </c>
    </row>
    <row r="28" spans="1:8" ht="15" customHeight="1" x14ac:dyDescent="0.25">
      <c r="A28" s="21">
        <v>20</v>
      </c>
      <c r="B28" s="20" t="s">
        <v>39</v>
      </c>
      <c r="C28" s="17">
        <v>9</v>
      </c>
      <c r="D28" s="11">
        <v>33</v>
      </c>
      <c r="E28" s="13">
        <f t="shared" si="0"/>
        <v>42</v>
      </c>
      <c r="F28" s="11">
        <v>34</v>
      </c>
      <c r="G28" s="13">
        <f t="shared" si="1"/>
        <v>76</v>
      </c>
      <c r="H28" s="14" t="str">
        <f t="shared" si="2"/>
        <v>Passed</v>
      </c>
    </row>
    <row r="29" spans="1:8" ht="15" customHeight="1" x14ac:dyDescent="0.25">
      <c r="A29" s="21">
        <v>21</v>
      </c>
      <c r="B29" s="20" t="s">
        <v>40</v>
      </c>
      <c r="C29" s="17">
        <v>9</v>
      </c>
      <c r="D29" s="14">
        <v>24</v>
      </c>
      <c r="E29" s="13">
        <f t="shared" si="0"/>
        <v>33</v>
      </c>
      <c r="F29" s="14">
        <v>30</v>
      </c>
      <c r="G29" s="13">
        <f t="shared" si="1"/>
        <v>63</v>
      </c>
      <c r="H29" s="14" t="str">
        <f t="shared" si="2"/>
        <v>Passed</v>
      </c>
    </row>
    <row r="30" spans="1:8" ht="15" customHeight="1" x14ac:dyDescent="0.25">
      <c r="A30" s="21">
        <v>22</v>
      </c>
      <c r="B30" s="20" t="s">
        <v>41</v>
      </c>
      <c r="C30" s="17">
        <v>9</v>
      </c>
      <c r="D30" s="14">
        <v>33</v>
      </c>
      <c r="E30" s="13">
        <f t="shared" si="0"/>
        <v>42</v>
      </c>
      <c r="F30" s="14">
        <v>31</v>
      </c>
      <c r="G30" s="13">
        <f t="shared" si="1"/>
        <v>73</v>
      </c>
      <c r="H30" s="14" t="str">
        <f t="shared" si="2"/>
        <v>Passed</v>
      </c>
    </row>
    <row r="31" spans="1:8" ht="15" customHeight="1" x14ac:dyDescent="0.25">
      <c r="A31" s="21">
        <v>23</v>
      </c>
      <c r="B31" s="20" t="s">
        <v>42</v>
      </c>
      <c r="C31" s="17">
        <v>8</v>
      </c>
      <c r="D31" s="14">
        <v>29</v>
      </c>
      <c r="E31" s="13">
        <f t="shared" si="0"/>
        <v>37</v>
      </c>
      <c r="F31" s="14" t="s">
        <v>67</v>
      </c>
      <c r="G31" s="13">
        <v>65</v>
      </c>
      <c r="H31" s="14" t="s">
        <v>68</v>
      </c>
    </row>
    <row r="32" spans="1:8" ht="15" customHeight="1" x14ac:dyDescent="0.25">
      <c r="A32" s="21">
        <v>24</v>
      </c>
      <c r="B32" s="20" t="s">
        <v>43</v>
      </c>
      <c r="C32" s="17">
        <v>9</v>
      </c>
      <c r="D32" s="14">
        <v>34</v>
      </c>
      <c r="E32" s="13">
        <f t="shared" si="0"/>
        <v>43</v>
      </c>
      <c r="F32" s="14" t="s">
        <v>67</v>
      </c>
      <c r="G32" s="13">
        <v>71</v>
      </c>
      <c r="H32" s="14" t="s">
        <v>68</v>
      </c>
    </row>
    <row r="33" spans="1:8" ht="15" customHeight="1" x14ac:dyDescent="0.25">
      <c r="A33" s="21">
        <v>25</v>
      </c>
      <c r="B33" s="20" t="s">
        <v>44</v>
      </c>
      <c r="C33" s="17">
        <v>8</v>
      </c>
      <c r="D33" s="14">
        <v>26</v>
      </c>
      <c r="E33" s="13">
        <f t="shared" si="0"/>
        <v>34</v>
      </c>
      <c r="F33" s="14">
        <v>25</v>
      </c>
      <c r="G33" s="13">
        <f t="shared" si="1"/>
        <v>59</v>
      </c>
      <c r="H33" s="14" t="str">
        <f t="shared" si="2"/>
        <v>Failed</v>
      </c>
    </row>
    <row r="34" spans="1:8" ht="15" customHeight="1" x14ac:dyDescent="0.25">
      <c r="A34" s="21">
        <v>26</v>
      </c>
      <c r="B34" s="20" t="s">
        <v>45</v>
      </c>
      <c r="C34" s="17">
        <v>9</v>
      </c>
      <c r="D34" s="14">
        <v>34</v>
      </c>
      <c r="E34" s="13">
        <f t="shared" si="0"/>
        <v>43</v>
      </c>
      <c r="F34" s="14">
        <v>30</v>
      </c>
      <c r="G34" s="13">
        <f t="shared" si="1"/>
        <v>73</v>
      </c>
      <c r="H34" s="14" t="str">
        <f t="shared" si="2"/>
        <v>Passed</v>
      </c>
    </row>
    <row r="35" spans="1:8" ht="15" customHeight="1" x14ac:dyDescent="0.25">
      <c r="A35" s="21">
        <v>27</v>
      </c>
      <c r="B35" s="20" t="s">
        <v>46</v>
      </c>
      <c r="C35" s="17">
        <v>8</v>
      </c>
      <c r="D35" s="28">
        <v>30</v>
      </c>
      <c r="E35" s="13">
        <f t="shared" si="0"/>
        <v>38</v>
      </c>
      <c r="F35" s="14">
        <v>25</v>
      </c>
      <c r="G35" s="13">
        <f t="shared" si="1"/>
        <v>63</v>
      </c>
      <c r="H35" s="14" t="s">
        <v>71</v>
      </c>
    </row>
    <row r="36" spans="1:8" ht="15" customHeight="1" x14ac:dyDescent="0.25">
      <c r="A36" s="21">
        <v>28</v>
      </c>
      <c r="B36" s="20" t="s">
        <v>47</v>
      </c>
      <c r="C36" s="17">
        <v>8</v>
      </c>
      <c r="D36" s="14">
        <v>32</v>
      </c>
      <c r="E36" s="13">
        <f t="shared" si="0"/>
        <v>40</v>
      </c>
      <c r="F36" s="14" t="s">
        <v>67</v>
      </c>
      <c r="G36" s="13">
        <v>68</v>
      </c>
      <c r="H36" s="14" t="s">
        <v>68</v>
      </c>
    </row>
    <row r="37" spans="1:8" ht="15" customHeight="1" x14ac:dyDescent="0.25">
      <c r="A37" s="21">
        <v>29</v>
      </c>
      <c r="B37" s="20" t="s">
        <v>48</v>
      </c>
      <c r="C37" s="16">
        <v>8</v>
      </c>
      <c r="D37" s="13">
        <v>31</v>
      </c>
      <c r="E37" s="13">
        <f t="shared" si="0"/>
        <v>39</v>
      </c>
      <c r="F37" s="13">
        <v>34</v>
      </c>
      <c r="G37" s="13">
        <f t="shared" si="1"/>
        <v>73</v>
      </c>
      <c r="H37" s="14" t="str">
        <f t="shared" si="2"/>
        <v>Passed</v>
      </c>
    </row>
    <row r="38" spans="1:8" ht="15" customHeight="1" x14ac:dyDescent="0.25">
      <c r="A38" s="21">
        <v>30</v>
      </c>
      <c r="B38" s="20" t="s">
        <v>49</v>
      </c>
      <c r="C38" s="16">
        <v>7</v>
      </c>
      <c r="D38" s="13">
        <v>33</v>
      </c>
      <c r="E38" s="13">
        <f t="shared" si="0"/>
        <v>40</v>
      </c>
      <c r="F38" s="13">
        <v>36</v>
      </c>
      <c r="G38" s="13">
        <f t="shared" si="1"/>
        <v>76</v>
      </c>
      <c r="H38" s="14" t="str">
        <f t="shared" si="2"/>
        <v>Passed</v>
      </c>
    </row>
    <row r="39" spans="1:8" ht="15" customHeight="1" x14ac:dyDescent="0.25">
      <c r="A39" s="21">
        <v>31</v>
      </c>
      <c r="B39" s="20" t="s">
        <v>50</v>
      </c>
      <c r="C39" s="16">
        <v>7</v>
      </c>
      <c r="D39" s="13">
        <v>21</v>
      </c>
      <c r="E39" s="13">
        <f t="shared" si="0"/>
        <v>28</v>
      </c>
      <c r="F39" s="13">
        <v>25</v>
      </c>
      <c r="G39" s="13">
        <f t="shared" si="1"/>
        <v>53</v>
      </c>
      <c r="H39" s="14" t="str">
        <f t="shared" si="2"/>
        <v>Failed</v>
      </c>
    </row>
    <row r="40" spans="1:8" ht="15" customHeight="1" x14ac:dyDescent="0.25">
      <c r="A40" s="21">
        <v>32</v>
      </c>
      <c r="B40" s="20" t="s">
        <v>51</v>
      </c>
      <c r="C40" s="16">
        <v>9</v>
      </c>
      <c r="D40" s="13">
        <v>18</v>
      </c>
      <c r="E40" s="13">
        <f t="shared" si="0"/>
        <v>27</v>
      </c>
      <c r="F40" s="13">
        <v>28</v>
      </c>
      <c r="G40" s="13">
        <f t="shared" si="1"/>
        <v>55</v>
      </c>
      <c r="H40" s="14" t="str">
        <f t="shared" si="2"/>
        <v>Failed</v>
      </c>
    </row>
    <row r="41" spans="1:8" ht="15" customHeight="1" x14ac:dyDescent="0.25">
      <c r="A41" s="21">
        <v>33</v>
      </c>
      <c r="B41" s="20" t="s">
        <v>52</v>
      </c>
      <c r="C41" s="16">
        <v>7</v>
      </c>
      <c r="D41" s="13">
        <v>25</v>
      </c>
      <c r="E41" s="13">
        <f t="shared" si="0"/>
        <v>32</v>
      </c>
      <c r="F41" s="13">
        <v>30</v>
      </c>
      <c r="G41" s="13">
        <f t="shared" si="1"/>
        <v>62</v>
      </c>
      <c r="H41" s="14" t="str">
        <f t="shared" si="2"/>
        <v>Passed</v>
      </c>
    </row>
    <row r="42" spans="1:8" ht="15" customHeight="1" x14ac:dyDescent="0.25">
      <c r="A42" s="21">
        <v>34</v>
      </c>
      <c r="B42" s="20" t="s">
        <v>53</v>
      </c>
      <c r="C42" s="16">
        <v>8</v>
      </c>
      <c r="D42" s="13">
        <v>32</v>
      </c>
      <c r="E42" s="13">
        <f t="shared" si="0"/>
        <v>40</v>
      </c>
      <c r="F42" s="13">
        <v>34</v>
      </c>
      <c r="G42" s="13">
        <f t="shared" si="1"/>
        <v>74</v>
      </c>
      <c r="H42" s="14" t="str">
        <f t="shared" si="2"/>
        <v>Passed</v>
      </c>
    </row>
    <row r="43" spans="1:8" ht="15" customHeight="1" x14ac:dyDescent="0.25">
      <c r="A43" s="21">
        <v>35</v>
      </c>
      <c r="B43" s="20" t="s">
        <v>54</v>
      </c>
      <c r="C43" s="18">
        <v>9</v>
      </c>
      <c r="D43" s="15">
        <v>33</v>
      </c>
      <c r="E43" s="15">
        <f t="shared" si="0"/>
        <v>42</v>
      </c>
      <c r="F43" s="15">
        <v>35</v>
      </c>
      <c r="G43" s="15">
        <f t="shared" si="1"/>
        <v>77</v>
      </c>
      <c r="H43" s="27" t="str">
        <f>IF(G43&gt;=80,"1st",IF(G43&gt;=79,"2nd",IF(G43&gt;=77,"3rd",IF(G43&gt;=60,"Passed",IF(G43&lt;=59,"Failed",)))))</f>
        <v>3rd</v>
      </c>
    </row>
    <row r="44" spans="1:8" ht="15" customHeight="1" x14ac:dyDescent="0.25">
      <c r="A44" s="21">
        <v>36</v>
      </c>
      <c r="B44" s="20" t="s">
        <v>55</v>
      </c>
      <c r="C44" s="18">
        <v>8</v>
      </c>
      <c r="D44" s="15">
        <v>36</v>
      </c>
      <c r="E44" s="15">
        <f t="shared" si="0"/>
        <v>44</v>
      </c>
      <c r="F44" s="15">
        <v>36</v>
      </c>
      <c r="G44" s="15">
        <f t="shared" si="1"/>
        <v>80</v>
      </c>
      <c r="H44" s="27" t="str">
        <f t="shared" ref="H44:H61" si="3">IF(G44&gt;=80,"1st",IF(G44&gt;=79,"2nd",IF(G44&gt;=77,"3rd",IF(G44&gt;=60,"Passed",IF(G44&lt;=59,"Failed",)))))</f>
        <v>1st</v>
      </c>
    </row>
    <row r="45" spans="1:8" ht="15" customHeight="1" x14ac:dyDescent="0.25">
      <c r="A45" s="21">
        <v>37</v>
      </c>
      <c r="B45" s="20" t="s">
        <v>56</v>
      </c>
      <c r="C45" s="16">
        <v>9</v>
      </c>
      <c r="D45" s="13">
        <v>27</v>
      </c>
      <c r="E45" s="13">
        <f t="shared" si="0"/>
        <v>36</v>
      </c>
      <c r="F45" s="13">
        <v>32</v>
      </c>
      <c r="G45" s="13">
        <f t="shared" si="1"/>
        <v>68</v>
      </c>
      <c r="H45" s="14" t="str">
        <f t="shared" si="3"/>
        <v>Passed</v>
      </c>
    </row>
    <row r="46" spans="1:8" ht="15" customHeight="1" x14ac:dyDescent="0.25">
      <c r="A46" s="21">
        <v>38</v>
      </c>
      <c r="B46" s="20" t="s">
        <v>57</v>
      </c>
      <c r="C46" s="16">
        <v>8</v>
      </c>
      <c r="D46" s="13">
        <v>29</v>
      </c>
      <c r="E46" s="13">
        <f t="shared" si="0"/>
        <v>37</v>
      </c>
      <c r="F46" s="13">
        <v>34</v>
      </c>
      <c r="G46" s="13">
        <f t="shared" si="1"/>
        <v>71</v>
      </c>
      <c r="H46" s="14" t="str">
        <f t="shared" si="3"/>
        <v>Passed</v>
      </c>
    </row>
    <row r="47" spans="1:8" ht="15" customHeight="1" x14ac:dyDescent="0.25">
      <c r="A47" s="21">
        <v>39</v>
      </c>
      <c r="B47" s="20" t="s">
        <v>58</v>
      </c>
      <c r="C47" s="16">
        <v>9</v>
      </c>
      <c r="D47" s="13">
        <v>28</v>
      </c>
      <c r="E47" s="13">
        <f t="shared" si="0"/>
        <v>37</v>
      </c>
      <c r="F47" s="13">
        <v>33</v>
      </c>
      <c r="G47" s="13">
        <f t="shared" si="1"/>
        <v>70</v>
      </c>
      <c r="H47" s="14" t="str">
        <f t="shared" si="3"/>
        <v>Passed</v>
      </c>
    </row>
    <row r="48" spans="1:8" ht="15" customHeight="1" x14ac:dyDescent="0.25">
      <c r="A48" s="32"/>
      <c r="B48" s="33"/>
      <c r="C48" s="34"/>
      <c r="D48" s="34"/>
      <c r="E48" s="34"/>
      <c r="F48" s="34"/>
      <c r="G48" s="34"/>
      <c r="H48" s="35"/>
    </row>
    <row r="49" spans="1:8" ht="15" customHeight="1" x14ac:dyDescent="0.25">
      <c r="A49" s="32"/>
      <c r="B49" s="33"/>
      <c r="C49" s="34"/>
      <c r="D49" s="34"/>
      <c r="E49" s="34"/>
      <c r="F49" s="34"/>
      <c r="G49" s="34"/>
      <c r="H49" s="35"/>
    </row>
    <row r="50" spans="1:8" ht="15" customHeight="1" x14ac:dyDescent="0.25">
      <c r="A50" s="32"/>
      <c r="B50" s="33"/>
      <c r="C50" s="34"/>
      <c r="D50" s="34"/>
      <c r="E50" s="34"/>
      <c r="F50" s="34"/>
      <c r="G50" s="34"/>
      <c r="H50" s="35"/>
    </row>
    <row r="51" spans="1:8" ht="15" customHeight="1" x14ac:dyDescent="0.25">
      <c r="A51" s="32"/>
      <c r="B51" s="33"/>
      <c r="C51" s="34"/>
      <c r="D51" s="34"/>
      <c r="E51" s="34"/>
      <c r="F51" s="34"/>
      <c r="G51" s="34"/>
      <c r="H51" s="35"/>
    </row>
    <row r="52" spans="1:8" ht="15" customHeight="1" x14ac:dyDescent="0.25">
      <c r="A52" s="32"/>
      <c r="B52" s="33"/>
      <c r="C52" s="34"/>
      <c r="D52" s="34"/>
      <c r="E52" s="34"/>
      <c r="F52" s="34"/>
      <c r="G52" s="34"/>
      <c r="H52" s="35"/>
    </row>
    <row r="53" spans="1:8" ht="15" customHeight="1" x14ac:dyDescent="0.25">
      <c r="A53" s="32"/>
      <c r="B53" s="33"/>
      <c r="C53" s="34"/>
      <c r="D53" s="34"/>
      <c r="E53" s="34"/>
      <c r="F53" s="34"/>
      <c r="G53" s="34"/>
      <c r="H53" s="35"/>
    </row>
    <row r="54" spans="1:8" ht="15" customHeight="1" x14ac:dyDescent="0.25">
      <c r="A54" s="32"/>
      <c r="B54" s="33"/>
      <c r="C54" s="34"/>
      <c r="D54" s="34"/>
      <c r="E54" s="34"/>
      <c r="F54" s="34"/>
      <c r="G54" s="34"/>
      <c r="H54" s="35"/>
    </row>
    <row r="55" spans="1:8" ht="15" customHeight="1" x14ac:dyDescent="0.25">
      <c r="A55" s="21">
        <v>40</v>
      </c>
      <c r="B55" s="20" t="s">
        <v>59</v>
      </c>
      <c r="C55" s="16">
        <v>10</v>
      </c>
      <c r="D55" s="13">
        <v>28</v>
      </c>
      <c r="E55" s="13">
        <f t="shared" si="0"/>
        <v>38</v>
      </c>
      <c r="F55" s="13">
        <v>33</v>
      </c>
      <c r="G55" s="13">
        <f t="shared" si="1"/>
        <v>71</v>
      </c>
      <c r="H55" s="14" t="str">
        <f t="shared" si="3"/>
        <v>Passed</v>
      </c>
    </row>
    <row r="56" spans="1:8" ht="15" customHeight="1" x14ac:dyDescent="0.25">
      <c r="A56" s="21">
        <v>41</v>
      </c>
      <c r="B56" s="20" t="s">
        <v>83</v>
      </c>
      <c r="C56" s="16">
        <v>9</v>
      </c>
      <c r="D56" s="13">
        <v>25</v>
      </c>
      <c r="E56" s="13">
        <f t="shared" si="0"/>
        <v>34</v>
      </c>
      <c r="F56" s="13">
        <v>32</v>
      </c>
      <c r="G56" s="13">
        <f t="shared" si="1"/>
        <v>66</v>
      </c>
      <c r="H56" s="14" t="str">
        <f t="shared" si="3"/>
        <v>Passed</v>
      </c>
    </row>
    <row r="57" spans="1:8" ht="15" customHeight="1" x14ac:dyDescent="0.25">
      <c r="A57" s="21">
        <v>56</v>
      </c>
      <c r="B57" s="20" t="s">
        <v>60</v>
      </c>
      <c r="C57" s="16">
        <v>9</v>
      </c>
      <c r="D57" s="13">
        <v>25</v>
      </c>
      <c r="E57" s="13">
        <f t="shared" si="0"/>
        <v>34</v>
      </c>
      <c r="F57" s="13">
        <v>33</v>
      </c>
      <c r="G57" s="13">
        <f t="shared" si="1"/>
        <v>67</v>
      </c>
      <c r="H57" s="14" t="str">
        <f t="shared" si="3"/>
        <v>Passed</v>
      </c>
    </row>
    <row r="58" spans="1:8" ht="15" customHeight="1" x14ac:dyDescent="0.25">
      <c r="A58" s="21">
        <v>74</v>
      </c>
      <c r="B58" s="20" t="s">
        <v>61</v>
      </c>
      <c r="C58" s="16">
        <v>7</v>
      </c>
      <c r="D58" s="13">
        <v>23</v>
      </c>
      <c r="E58" s="13">
        <f t="shared" si="0"/>
        <v>30</v>
      </c>
      <c r="F58" s="13">
        <v>20</v>
      </c>
      <c r="G58" s="13">
        <f t="shared" si="1"/>
        <v>50</v>
      </c>
      <c r="H58" s="14" t="str">
        <f t="shared" si="3"/>
        <v>Failed</v>
      </c>
    </row>
    <row r="59" spans="1:8" ht="15" customHeight="1" x14ac:dyDescent="0.25">
      <c r="A59" s="21" t="s">
        <v>77</v>
      </c>
      <c r="B59" s="20" t="s">
        <v>62</v>
      </c>
      <c r="C59" s="16">
        <v>9</v>
      </c>
      <c r="D59" s="13">
        <v>27</v>
      </c>
      <c r="E59" s="13">
        <f t="shared" si="0"/>
        <v>36</v>
      </c>
      <c r="F59" s="13">
        <v>32</v>
      </c>
      <c r="G59" s="13">
        <f t="shared" si="1"/>
        <v>68</v>
      </c>
      <c r="H59" s="14" t="str">
        <f t="shared" si="3"/>
        <v>Passed</v>
      </c>
    </row>
    <row r="60" spans="1:8" ht="15" customHeight="1" x14ac:dyDescent="0.25">
      <c r="A60" s="22" t="s">
        <v>79</v>
      </c>
      <c r="B60" s="23" t="s">
        <v>63</v>
      </c>
      <c r="C60" s="24">
        <v>7</v>
      </c>
      <c r="D60" s="25">
        <v>26</v>
      </c>
      <c r="E60" s="13">
        <f t="shared" si="0"/>
        <v>33</v>
      </c>
      <c r="F60" s="25">
        <v>35</v>
      </c>
      <c r="G60" s="25">
        <f t="shared" si="1"/>
        <v>68</v>
      </c>
      <c r="H60" s="14" t="str">
        <f t="shared" si="3"/>
        <v>Passed</v>
      </c>
    </row>
    <row r="61" spans="1:8" ht="15" customHeight="1" x14ac:dyDescent="0.25">
      <c r="A61" s="21" t="s">
        <v>78</v>
      </c>
      <c r="B61" s="20" t="s">
        <v>64</v>
      </c>
      <c r="C61" s="30">
        <v>7</v>
      </c>
      <c r="D61" s="30">
        <v>32</v>
      </c>
      <c r="E61" s="28">
        <f t="shared" si="0"/>
        <v>39</v>
      </c>
      <c r="F61" s="30">
        <v>36</v>
      </c>
      <c r="G61" s="28">
        <f t="shared" si="1"/>
        <v>75</v>
      </c>
      <c r="H61" s="14" t="str">
        <f t="shared" si="3"/>
        <v>Passed</v>
      </c>
    </row>
    <row r="62" spans="1:8" ht="15" customHeight="1" x14ac:dyDescent="0.25">
      <c r="A62" s="21" t="s">
        <v>80</v>
      </c>
      <c r="B62" s="20" t="s">
        <v>65</v>
      </c>
      <c r="C62" s="30" t="s">
        <v>69</v>
      </c>
      <c r="D62" s="30" t="s">
        <v>69</v>
      </c>
      <c r="E62" s="28" t="s">
        <v>69</v>
      </c>
      <c r="F62" s="30" t="s">
        <v>69</v>
      </c>
      <c r="G62" s="29" t="s">
        <v>69</v>
      </c>
      <c r="H62" s="28" t="s">
        <v>70</v>
      </c>
    </row>
    <row r="63" spans="1:8" ht="15" customHeight="1" x14ac:dyDescent="0.25">
      <c r="A63" s="21" t="s">
        <v>81</v>
      </c>
      <c r="B63" s="20" t="s">
        <v>66</v>
      </c>
      <c r="C63" s="30" t="s">
        <v>69</v>
      </c>
      <c r="D63" s="30" t="s">
        <v>69</v>
      </c>
      <c r="E63" s="28" t="s">
        <v>69</v>
      </c>
      <c r="F63" s="30" t="s">
        <v>69</v>
      </c>
      <c r="G63" s="28" t="s">
        <v>69</v>
      </c>
      <c r="H63" s="28" t="s">
        <v>70</v>
      </c>
    </row>
    <row r="64" spans="1:8" ht="15.75" x14ac:dyDescent="0.25">
      <c r="A64" s="5"/>
    </row>
    <row r="65" spans="1:8" x14ac:dyDescent="0.25">
      <c r="A65" s="6"/>
    </row>
    <row r="66" spans="1:8" ht="14.1" customHeight="1" x14ac:dyDescent="0.25">
      <c r="A66" s="3"/>
      <c r="F66" s="12"/>
      <c r="G66" s="10"/>
    </row>
    <row r="67" spans="1:8" ht="14.1" customHeight="1" x14ac:dyDescent="0.25">
      <c r="A67" s="4"/>
    </row>
    <row r="68" spans="1:8" ht="14.1" customHeight="1" x14ac:dyDescent="0.25">
      <c r="A68" s="7"/>
    </row>
    <row r="69" spans="1:8" ht="14.1" customHeight="1" x14ac:dyDescent="0.25">
      <c r="A69" s="4"/>
    </row>
    <row r="70" spans="1:8" ht="14.1" customHeight="1" x14ac:dyDescent="0.25">
      <c r="A70" s="4"/>
      <c r="G70" s="1"/>
      <c r="H70" s="1"/>
    </row>
    <row r="71" spans="1:8" ht="14.1" customHeight="1" x14ac:dyDescent="0.25">
      <c r="A71" s="4"/>
      <c r="G71" s="1"/>
      <c r="H71" s="1"/>
    </row>
    <row r="72" spans="1:8" ht="14.1" customHeight="1" x14ac:dyDescent="0.25">
      <c r="A72" s="4"/>
      <c r="G72" s="1"/>
      <c r="H72" s="1"/>
    </row>
    <row r="73" spans="1:8" ht="15.75" x14ac:dyDescent="0.25">
      <c r="A73" s="4"/>
      <c r="B73" s="5" t="s">
        <v>72</v>
      </c>
      <c r="G73" s="1"/>
      <c r="H73" s="1"/>
    </row>
    <row r="74" spans="1:8" ht="15.75" x14ac:dyDescent="0.25">
      <c r="A74" s="6"/>
      <c r="B74" s="2" t="s">
        <v>7</v>
      </c>
      <c r="G74" s="1"/>
      <c r="H74" s="1"/>
    </row>
    <row r="75" spans="1:8" ht="15.75" x14ac:dyDescent="0.25">
      <c r="B75" s="2" t="s">
        <v>6</v>
      </c>
    </row>
    <row r="76" spans="1:8" ht="15.75" x14ac:dyDescent="0.25">
      <c r="B76" s="2" t="s">
        <v>4</v>
      </c>
    </row>
    <row r="81" spans="2:2" ht="15.75" x14ac:dyDescent="0.25">
      <c r="B81" s="2" t="s">
        <v>5</v>
      </c>
    </row>
    <row r="82" spans="2:2" ht="15.75" x14ac:dyDescent="0.25">
      <c r="B82" s="2" t="s">
        <v>12</v>
      </c>
    </row>
    <row r="83" spans="2:2" ht="15.75" x14ac:dyDescent="0.25">
      <c r="B83" s="2" t="s">
        <v>8</v>
      </c>
    </row>
    <row r="84" spans="2:2" ht="15.75" x14ac:dyDescent="0.25">
      <c r="B84" s="2" t="s">
        <v>9</v>
      </c>
    </row>
    <row r="85" spans="2:2" ht="15.75" x14ac:dyDescent="0.25">
      <c r="B85" s="2" t="s">
        <v>10</v>
      </c>
    </row>
    <row r="86" spans="2:2" ht="15.75" x14ac:dyDescent="0.25">
      <c r="B86" s="2" t="s">
        <v>11</v>
      </c>
    </row>
  </sheetData>
  <autoFilter ref="H1:H82"/>
  <mergeCells count="7">
    <mergeCell ref="G7:G8"/>
    <mergeCell ref="H7:H8"/>
    <mergeCell ref="E7:E8"/>
    <mergeCell ref="C7:D7"/>
    <mergeCell ref="A7:A8"/>
    <mergeCell ref="B7:B8"/>
    <mergeCell ref="F7:F8"/>
  </mergeCells>
  <pageMargins left="0.3" right="0.3" top="0.4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2016-10-29T06:06:55Z</cp:lastPrinted>
  <dcterms:created xsi:type="dcterms:W3CDTF">2014-11-25T03:35:23Z</dcterms:created>
  <dcterms:modified xsi:type="dcterms:W3CDTF">2016-10-31T04:14:35Z</dcterms:modified>
</cp:coreProperties>
</file>