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Sheet1!$I$1:$I$122</definedName>
  </definedNames>
  <calcPr calcId="144525"/>
</workbook>
</file>

<file path=xl/calcChain.xml><?xml version="1.0" encoding="utf-8"?>
<calcChain xmlns="http://schemas.openxmlformats.org/spreadsheetml/2006/main">
  <c r="E8" i="1" l="1"/>
  <c r="H8" i="1" s="1"/>
  <c r="I8" i="1" s="1"/>
  <c r="E10" i="1"/>
  <c r="H10" i="1" s="1"/>
  <c r="I10" i="1" s="1"/>
  <c r="E11" i="1"/>
  <c r="H11" i="1" s="1"/>
  <c r="I11" i="1" s="1"/>
  <c r="E12" i="1"/>
  <c r="H12" i="1" s="1"/>
  <c r="I12" i="1" s="1"/>
  <c r="E13" i="1"/>
  <c r="H13" i="1" s="1"/>
  <c r="I13" i="1" s="1"/>
  <c r="E14" i="1"/>
  <c r="H14" i="1" s="1"/>
  <c r="I14" i="1" s="1"/>
  <c r="E15" i="1"/>
  <c r="H15" i="1" s="1"/>
  <c r="I15" i="1" s="1"/>
  <c r="E16" i="1"/>
  <c r="H16" i="1" s="1"/>
  <c r="I16" i="1" s="1"/>
  <c r="E17" i="1"/>
  <c r="H17" i="1" s="1"/>
  <c r="I17" i="1" s="1"/>
  <c r="E18" i="1"/>
  <c r="H18" i="1" s="1"/>
  <c r="I18" i="1" s="1"/>
  <c r="E19" i="1"/>
  <c r="H19" i="1" s="1"/>
  <c r="I19" i="1" s="1"/>
  <c r="E20" i="1"/>
  <c r="H20" i="1" s="1"/>
  <c r="I20" i="1" s="1"/>
  <c r="E21" i="1"/>
  <c r="H21" i="1" s="1"/>
  <c r="I21" i="1" s="1"/>
  <c r="E22" i="1"/>
  <c r="H22" i="1" s="1"/>
  <c r="I22" i="1" s="1"/>
  <c r="E23" i="1"/>
  <c r="H23" i="1" s="1"/>
  <c r="I23" i="1" s="1"/>
  <c r="E24" i="1"/>
  <c r="H24" i="1" s="1"/>
  <c r="I24" i="1" s="1"/>
  <c r="E25" i="1"/>
  <c r="H25" i="1" s="1"/>
  <c r="I25" i="1" s="1"/>
  <c r="E27" i="1"/>
  <c r="H27" i="1" s="1"/>
  <c r="I27" i="1" s="1"/>
  <c r="E28" i="1"/>
  <c r="H28" i="1" s="1"/>
  <c r="I28" i="1" s="1"/>
  <c r="E29" i="1"/>
  <c r="H29" i="1" s="1"/>
  <c r="I29" i="1" s="1"/>
  <c r="E30" i="1"/>
  <c r="H30" i="1" s="1"/>
  <c r="I30" i="1" s="1"/>
  <c r="E31" i="1"/>
  <c r="H31" i="1" s="1"/>
  <c r="I31" i="1" s="1"/>
  <c r="E33" i="1"/>
  <c r="H33" i="1" s="1"/>
  <c r="I33" i="1" s="1"/>
  <c r="E34" i="1"/>
  <c r="H34" i="1" s="1"/>
  <c r="I34" i="1" s="1"/>
  <c r="E35" i="1"/>
  <c r="H35" i="1" s="1"/>
  <c r="I35" i="1" s="1"/>
  <c r="E36" i="1"/>
  <c r="H36" i="1" s="1"/>
  <c r="I36" i="1" s="1"/>
  <c r="E37" i="1"/>
  <c r="H37" i="1" s="1"/>
  <c r="I37" i="1" s="1"/>
  <c r="E38" i="1"/>
  <c r="H38" i="1" s="1"/>
  <c r="I38" i="1" s="1"/>
  <c r="E39" i="1"/>
  <c r="E40" i="1"/>
  <c r="H40" i="1" s="1"/>
  <c r="I40" i="1" s="1"/>
  <c r="E41" i="1"/>
  <c r="H41" i="1" s="1"/>
  <c r="I41" i="1" s="1"/>
  <c r="E42" i="1"/>
  <c r="H42" i="1" s="1"/>
  <c r="I42" i="1" s="1"/>
  <c r="E43" i="1"/>
  <c r="H43" i="1" s="1"/>
  <c r="I43" i="1" s="1"/>
  <c r="E44" i="1"/>
  <c r="H44" i="1" s="1"/>
  <c r="I44" i="1" s="1"/>
  <c r="E46" i="1"/>
  <c r="H46" i="1" s="1"/>
  <c r="I46" i="1" s="1"/>
  <c r="E47" i="1"/>
  <c r="H47" i="1" s="1"/>
  <c r="I47" i="1" s="1"/>
  <c r="E48" i="1"/>
  <c r="H48" i="1" s="1"/>
  <c r="I48" i="1" s="1"/>
  <c r="E49" i="1"/>
  <c r="H49" i="1" s="1"/>
  <c r="I49" i="1" s="1"/>
  <c r="E50" i="1"/>
  <c r="E51" i="1"/>
  <c r="H51" i="1" s="1"/>
  <c r="I51" i="1" s="1"/>
  <c r="E52" i="1"/>
  <c r="H52" i="1" s="1"/>
  <c r="I52" i="1" s="1"/>
  <c r="E53" i="1"/>
  <c r="H53" i="1" s="1"/>
  <c r="I53" i="1" s="1"/>
  <c r="E54" i="1"/>
  <c r="H54" i="1" s="1"/>
  <c r="I54" i="1" s="1"/>
  <c r="E55" i="1"/>
  <c r="H55" i="1" s="1"/>
  <c r="I55" i="1" s="1"/>
  <c r="E56" i="1"/>
  <c r="H56" i="1" s="1"/>
  <c r="I56" i="1" s="1"/>
  <c r="E59" i="1"/>
  <c r="H59" i="1" s="1"/>
  <c r="I59" i="1" s="1"/>
  <c r="E60" i="1"/>
  <c r="H60" i="1" s="1"/>
  <c r="I60" i="1" s="1"/>
  <c r="E61" i="1"/>
  <c r="H61" i="1" s="1"/>
  <c r="I61" i="1" s="1"/>
  <c r="E62" i="1"/>
  <c r="H62" i="1" s="1"/>
  <c r="I62" i="1" s="1"/>
  <c r="E63" i="1"/>
  <c r="H63" i="1" s="1"/>
  <c r="I63" i="1" s="1"/>
  <c r="E64" i="1"/>
  <c r="H64" i="1" s="1"/>
  <c r="I64" i="1" s="1"/>
  <c r="E65" i="1"/>
  <c r="H65" i="1" s="1"/>
  <c r="I65" i="1" s="1"/>
  <c r="E66" i="1"/>
  <c r="E67" i="1"/>
  <c r="H67" i="1" s="1"/>
  <c r="I67" i="1" s="1"/>
  <c r="E68" i="1"/>
  <c r="H68" i="1" s="1"/>
  <c r="I68" i="1" s="1"/>
  <c r="E69" i="1"/>
  <c r="H69" i="1" s="1"/>
  <c r="I69" i="1" s="1"/>
  <c r="E70" i="1"/>
  <c r="H70" i="1" s="1"/>
  <c r="I70" i="1" s="1"/>
  <c r="E71" i="1"/>
  <c r="E72" i="1"/>
  <c r="H72" i="1" s="1"/>
  <c r="I72" i="1" s="1"/>
  <c r="E73" i="1"/>
  <c r="H73" i="1" s="1"/>
  <c r="I73" i="1" s="1"/>
  <c r="E74" i="1"/>
  <c r="H74" i="1" s="1"/>
  <c r="I74" i="1" s="1"/>
  <c r="E75" i="1"/>
  <c r="H75" i="1" s="1"/>
  <c r="I75" i="1" s="1"/>
  <c r="E76" i="1"/>
  <c r="H76" i="1" s="1"/>
  <c r="I76" i="1" s="1"/>
  <c r="E77" i="1"/>
  <c r="H77" i="1" s="1"/>
  <c r="I77" i="1" s="1"/>
  <c r="E78" i="1"/>
  <c r="H78" i="1" s="1"/>
  <c r="I78" i="1" s="1"/>
  <c r="E79" i="1"/>
  <c r="H79" i="1" s="1"/>
  <c r="I79" i="1" s="1"/>
  <c r="E80" i="1"/>
  <c r="H80" i="1" s="1"/>
  <c r="I80" i="1" s="1"/>
  <c r="E81" i="1"/>
  <c r="H81" i="1" s="1"/>
  <c r="I81" i="1" s="1"/>
  <c r="E82" i="1"/>
  <c r="H82" i="1" s="1"/>
  <c r="I82" i="1" s="1"/>
  <c r="E83" i="1"/>
  <c r="H83" i="1" s="1"/>
  <c r="I83" i="1" s="1"/>
  <c r="E84" i="1"/>
  <c r="H84" i="1" s="1"/>
  <c r="I84" i="1" s="1"/>
  <c r="E85" i="1"/>
  <c r="H85" i="1" s="1"/>
  <c r="I85" i="1" s="1"/>
  <c r="E86" i="1"/>
  <c r="H86" i="1" s="1"/>
  <c r="I86" i="1" s="1"/>
  <c r="E87" i="1"/>
  <c r="H87" i="1" s="1"/>
  <c r="I87" i="1" s="1"/>
  <c r="E88" i="1"/>
  <c r="E89" i="1"/>
  <c r="H89" i="1" s="1"/>
  <c r="I89" i="1" s="1"/>
  <c r="E90" i="1"/>
  <c r="H90" i="1" s="1"/>
  <c r="I90" i="1" s="1"/>
  <c r="E91" i="1"/>
  <c r="H91" i="1" s="1"/>
  <c r="I91" i="1" s="1"/>
  <c r="E92" i="1"/>
  <c r="H92" i="1" s="1"/>
  <c r="I92" i="1" s="1"/>
  <c r="E94" i="1"/>
  <c r="H94" i="1" s="1"/>
  <c r="I94" i="1" s="1"/>
  <c r="E95" i="1"/>
  <c r="H95" i="1" s="1"/>
  <c r="I95" i="1" s="1"/>
  <c r="E96" i="1"/>
  <c r="E99" i="1"/>
</calcChain>
</file>

<file path=xl/sharedStrings.xml><?xml version="1.0" encoding="utf-8"?>
<sst xmlns="http://schemas.openxmlformats.org/spreadsheetml/2006/main" count="186" uniqueCount="132">
  <si>
    <t>Roll</t>
  </si>
  <si>
    <t>Name of Student</t>
  </si>
  <si>
    <t>Viva (50)</t>
  </si>
  <si>
    <t>Remarks</t>
  </si>
  <si>
    <t xml:space="preserve">      Written(50)</t>
  </si>
  <si>
    <t>MCQ(10)</t>
  </si>
  <si>
    <t>SAQ(40)</t>
  </si>
  <si>
    <t>Total(50)</t>
  </si>
  <si>
    <t xml:space="preserve">                                                                                                                                        </t>
  </si>
  <si>
    <t xml:space="preserve">                                                                                         </t>
  </si>
  <si>
    <t>Department of Community Medicine</t>
  </si>
  <si>
    <t xml:space="preserve">Prof. Dr. Fazlur Rahim Kaiser </t>
  </si>
  <si>
    <t>Dept. of Community Medicine</t>
  </si>
  <si>
    <t>Sylhet Women’s Medical College</t>
  </si>
  <si>
    <t>Copy to:</t>
  </si>
  <si>
    <t>1. Principal for Information</t>
  </si>
  <si>
    <t>2. Academic Co-ordinator.</t>
  </si>
  <si>
    <t>5. Office Copy/ Notice board.</t>
  </si>
  <si>
    <t xml:space="preserve">Professor &amp; Head </t>
  </si>
  <si>
    <t xml:space="preserve"> (SWMC -12) </t>
  </si>
  <si>
    <t>Fahima Sanjida Chy</t>
  </si>
  <si>
    <t>Joyosree Das</t>
  </si>
  <si>
    <t>Ayesha Siddika</t>
  </si>
  <si>
    <t>Nishat Jahan Chowdhury</t>
  </si>
  <si>
    <t>Runa Akther</t>
  </si>
  <si>
    <t>Ria Dash</t>
  </si>
  <si>
    <t>Samina Jahan Alam</t>
  </si>
  <si>
    <t>Rokaiya Parwin</t>
  </si>
  <si>
    <t>Sumaiya Akter</t>
  </si>
  <si>
    <t>Abhilasha Paikra</t>
  </si>
  <si>
    <t>C.S.Mayesha Anjum</t>
  </si>
  <si>
    <t>Dikshya Shah</t>
  </si>
  <si>
    <t>Jeba Samiha</t>
  </si>
  <si>
    <t>Kritisha Chhunju</t>
  </si>
  <si>
    <t>Ieffa Ahmed</t>
  </si>
  <si>
    <t>Nancy Karna</t>
  </si>
  <si>
    <t>Najma Gorkhali</t>
  </si>
  <si>
    <t>Pragya Adhikari</t>
  </si>
  <si>
    <t>Nowshin Rahman Shipa</t>
  </si>
  <si>
    <t>Pratikshya Kherwar</t>
  </si>
  <si>
    <t>Towhida Begum</t>
  </si>
  <si>
    <t>Rhea Pradhan</t>
  </si>
  <si>
    <t>Sanjida Yeasmin Shawrna</t>
  </si>
  <si>
    <t>Ruchi Yadav</t>
  </si>
  <si>
    <t>Khadija Tabassum Shammi</t>
  </si>
  <si>
    <t>Fouzia Hussain</t>
  </si>
  <si>
    <t>Farjana Chowdhury</t>
  </si>
  <si>
    <t>Keya Roy</t>
  </si>
  <si>
    <t>Naila Jarin</t>
  </si>
  <si>
    <t>Priyanga Thenmozhi</t>
  </si>
  <si>
    <t>Khadija Begum</t>
  </si>
  <si>
    <t>Nadia Sultana</t>
  </si>
  <si>
    <t>Sabihatur Rahman</t>
  </si>
  <si>
    <t>Nabeeha Hashmi</t>
  </si>
  <si>
    <t>Shnjidha Sultana Sheneha</t>
  </si>
  <si>
    <t>Gulafsha Ansary</t>
  </si>
  <si>
    <t xml:space="preserve">Eshrat Jahan Esha </t>
  </si>
  <si>
    <t>Aqsa Saleem</t>
  </si>
  <si>
    <t>Sunjida Akter Nishita</t>
  </si>
  <si>
    <t>Jumara Afrose</t>
  </si>
  <si>
    <t>Rahima Khanom Jessy</t>
  </si>
  <si>
    <t>Ayesha Umar</t>
  </si>
  <si>
    <t>Fatema Tuz Jarine</t>
  </si>
  <si>
    <t>Rabeya Begum</t>
  </si>
  <si>
    <t>Miss Mazda Rahman</t>
  </si>
  <si>
    <t>Himani Raj Sharma</t>
  </si>
  <si>
    <t>Tabassum Ferdous</t>
  </si>
  <si>
    <t>Suraiya Parvin Mahee</t>
  </si>
  <si>
    <t>Iffath Jahan Lubna</t>
  </si>
  <si>
    <t>Anamika Chakrabarty</t>
  </si>
  <si>
    <t>Farjana Ahmed Enni</t>
  </si>
  <si>
    <t>Farhin Sultana Minu</t>
  </si>
  <si>
    <t>Shakuntala Jimee</t>
  </si>
  <si>
    <t>Tamannna Mehjabin Shorna</t>
  </si>
  <si>
    <t>Shikchita  Manandhar</t>
  </si>
  <si>
    <t>Sumaiya Ali</t>
  </si>
  <si>
    <t>Sonal Maharjan</t>
  </si>
  <si>
    <t>Fatema Akther Prity</t>
  </si>
  <si>
    <t>Aashika Rai</t>
  </si>
  <si>
    <t>Miss.Esmot Ara Ema</t>
  </si>
  <si>
    <t>Kalpana Choudhary</t>
  </si>
  <si>
    <t>Miss.Eshrat Ara Esha</t>
  </si>
  <si>
    <t>Anupa Kharel</t>
  </si>
  <si>
    <t>Aruna Singha</t>
  </si>
  <si>
    <t>Appu Subedi</t>
  </si>
  <si>
    <t>Lutfunnahar Tarin</t>
  </si>
  <si>
    <t>Deepshikha Bogati</t>
  </si>
  <si>
    <t>Sabina Yasmin</t>
  </si>
  <si>
    <t>Mallika Maharjan</t>
  </si>
  <si>
    <t>Neha Chaudhary</t>
  </si>
  <si>
    <t>Asia Begum</t>
  </si>
  <si>
    <t>Ms.Shirish Simkhada</t>
  </si>
  <si>
    <t>Swostina Maharjan</t>
  </si>
  <si>
    <t>Amrita Yadav</t>
  </si>
  <si>
    <t>Alisha Thakai</t>
  </si>
  <si>
    <t>Fahmida Aziz Fami</t>
  </si>
  <si>
    <t>Shahana Akther Parvin</t>
  </si>
  <si>
    <t>Munira Al Islam</t>
  </si>
  <si>
    <t>Miss.Reema Maharjan</t>
  </si>
  <si>
    <t>Roshi Bista</t>
  </si>
  <si>
    <t>Roshni Kharel</t>
  </si>
  <si>
    <t>Anjana Basnet</t>
  </si>
  <si>
    <t>Sujata Shrestha</t>
  </si>
  <si>
    <t>Jannatul Ferdouse</t>
  </si>
  <si>
    <t>Bilqies Ashraf</t>
  </si>
  <si>
    <t>D/36</t>
  </si>
  <si>
    <t>Sabiha Bulbul Tania</t>
  </si>
  <si>
    <t>D-11/77</t>
  </si>
  <si>
    <t>Sabrin Sifat</t>
  </si>
  <si>
    <t>4. Head, Dept. of Community Medicine, Forensic Medicine ,  Medicine,   Surgery.</t>
  </si>
  <si>
    <t>3. Phase Co-ordinator II,  IV</t>
  </si>
  <si>
    <t>Jannath Begum Lipi</t>
  </si>
  <si>
    <t>OSPE (50)</t>
  </si>
  <si>
    <t>G. Total (150)</t>
  </si>
  <si>
    <t>D-10/77</t>
  </si>
  <si>
    <t>Rumena Begum</t>
  </si>
  <si>
    <t>D-10/14</t>
  </si>
  <si>
    <t>Fariha Rahman</t>
  </si>
  <si>
    <t>D-11/63</t>
  </si>
  <si>
    <t>Sabrin Haque Ether</t>
  </si>
  <si>
    <t>Result of 2nd Term Examination-2018</t>
  </si>
  <si>
    <t>Total Student=91</t>
  </si>
  <si>
    <t>A</t>
  </si>
  <si>
    <t>Absent</t>
  </si>
  <si>
    <t>Date: 03.04.2019</t>
  </si>
  <si>
    <t>28+2=30</t>
  </si>
  <si>
    <r>
      <t>P</t>
    </r>
    <r>
      <rPr>
        <sz val="11"/>
        <color theme="1"/>
        <rFont val="Arial"/>
        <family val="2"/>
      </rPr>
      <t>ē</t>
    </r>
    <r>
      <rPr>
        <sz val="11"/>
        <color theme="1"/>
        <rFont val="Times New Roman"/>
        <family val="1"/>
      </rPr>
      <t>G</t>
    </r>
  </si>
  <si>
    <t>29+1=30</t>
  </si>
  <si>
    <t>26+4=30</t>
  </si>
  <si>
    <t>27+3=30</t>
  </si>
  <si>
    <t xml:space="preserve">Failed= 8   , Absent=03 </t>
  </si>
  <si>
    <t>Passed= 80    PēG: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</si>
</sst>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6" fillId="0" borderId="0" xfId="0" applyFont="1"/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left" indent="13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1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3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22"/>
  <sheetViews>
    <sheetView tabSelected="1" zoomScaleNormal="100" workbookViewId="0">
      <selection activeCell="B11" sqref="A11:B94"/>
    </sheetView>
  </sheetViews>
  <sheetFormatPr defaultRowHeight="15" x14ac:dyDescent="0.25"/>
  <cols>
    <col min="1" max="1" width="8.7109375" style="8" customWidth="1"/>
    <col min="2" max="2" width="26" style="7" customWidth="1"/>
    <col min="3" max="3" width="9.5703125" customWidth="1"/>
    <col min="4" max="4" width="9.140625" style="37" customWidth="1"/>
    <col min="5" max="5" width="9.140625" customWidth="1"/>
    <col min="6" max="6" width="8.5703125" style="41" customWidth="1"/>
    <col min="7" max="7" width="8" style="37" customWidth="1"/>
    <col min="8" max="8" width="8.42578125" customWidth="1"/>
    <col min="9" max="9" width="12.85546875" customWidth="1"/>
  </cols>
  <sheetData>
    <row r="1" spans="1:9" ht="18.75" x14ac:dyDescent="0.3">
      <c r="C1" s="12" t="s">
        <v>10</v>
      </c>
      <c r="D1" s="13"/>
      <c r="E1" s="13"/>
    </row>
    <row r="2" spans="1:9" hidden="1" x14ac:dyDescent="0.25">
      <c r="B2" s="7" t="s">
        <v>121</v>
      </c>
      <c r="C2" t="s">
        <v>13</v>
      </c>
    </row>
    <row r="3" spans="1:9" hidden="1" x14ac:dyDescent="0.25">
      <c r="B3" s="7" t="s">
        <v>131</v>
      </c>
      <c r="C3" s="36" t="s">
        <v>120</v>
      </c>
    </row>
    <row r="4" spans="1:9" hidden="1" x14ac:dyDescent="0.25">
      <c r="B4" s="7" t="s">
        <v>130</v>
      </c>
      <c r="C4" t="s">
        <v>19</v>
      </c>
    </row>
    <row r="5" spans="1:9" hidden="1" x14ac:dyDescent="0.25">
      <c r="H5" s="44" t="s">
        <v>124</v>
      </c>
      <c r="I5" s="44"/>
    </row>
    <row r="6" spans="1:9" hidden="1" x14ac:dyDescent="0.25">
      <c r="A6" s="47" t="s">
        <v>0</v>
      </c>
      <c r="B6" s="48" t="s">
        <v>1</v>
      </c>
      <c r="C6" s="47" t="s">
        <v>4</v>
      </c>
      <c r="D6" s="47"/>
      <c r="E6" s="49" t="s">
        <v>7</v>
      </c>
      <c r="F6" s="49" t="s">
        <v>2</v>
      </c>
      <c r="G6" s="49" t="s">
        <v>112</v>
      </c>
      <c r="H6" s="45" t="s">
        <v>113</v>
      </c>
      <c r="I6" s="47" t="s">
        <v>3</v>
      </c>
    </row>
    <row r="7" spans="1:9" hidden="1" x14ac:dyDescent="0.25">
      <c r="A7" s="48"/>
      <c r="B7" s="51"/>
      <c r="C7" s="16" t="s">
        <v>5</v>
      </c>
      <c r="D7" s="16" t="s">
        <v>6</v>
      </c>
      <c r="E7" s="50"/>
      <c r="F7" s="50"/>
      <c r="G7" s="50"/>
      <c r="H7" s="46"/>
      <c r="I7" s="48"/>
    </row>
    <row r="8" spans="1:9" ht="14.1" hidden="1" customHeight="1" x14ac:dyDescent="0.25">
      <c r="A8" s="15">
        <v>1</v>
      </c>
      <c r="B8" s="4" t="s">
        <v>20</v>
      </c>
      <c r="C8" s="26">
        <v>8</v>
      </c>
      <c r="D8" s="26">
        <v>34</v>
      </c>
      <c r="E8" s="26">
        <f t="shared" ref="E8:E71" si="0">C8+D8</f>
        <v>42</v>
      </c>
      <c r="F8" s="27">
        <v>34</v>
      </c>
      <c r="G8" s="26">
        <v>41</v>
      </c>
      <c r="H8" s="26">
        <f>F8+E8+G8</f>
        <v>117</v>
      </c>
      <c r="I8" s="27" t="str">
        <f>IF(H8&gt;=121,"1st",IF(H8&gt;=120,"2nd", IF(H8&gt;=119,"3rd",IF(E8&lt;=29,"Failed",IF(F8&lt;=29,"Failed",IF(G8&lt;=29,"Failed",IF(H8&gt;=90,"Passed",IF(H8&lt;=59,"Failed",))))))))</f>
        <v>Passed</v>
      </c>
    </row>
    <row r="9" spans="1:9" ht="14.1" hidden="1" customHeight="1" x14ac:dyDescent="0.25">
      <c r="A9" s="15">
        <v>2</v>
      </c>
      <c r="B9" s="17" t="s">
        <v>21</v>
      </c>
      <c r="C9" s="26">
        <v>6</v>
      </c>
      <c r="D9" s="26">
        <v>22</v>
      </c>
      <c r="E9" s="26" t="s">
        <v>125</v>
      </c>
      <c r="F9" s="27">
        <v>30</v>
      </c>
      <c r="G9" s="26">
        <v>36</v>
      </c>
      <c r="H9" s="26">
        <v>96</v>
      </c>
      <c r="I9" s="27" t="s">
        <v>126</v>
      </c>
    </row>
    <row r="10" spans="1:9" ht="14.1" hidden="1" customHeight="1" x14ac:dyDescent="0.25">
      <c r="A10" s="15">
        <v>3</v>
      </c>
      <c r="B10" s="4" t="s">
        <v>22</v>
      </c>
      <c r="C10" s="26">
        <v>8</v>
      </c>
      <c r="D10" s="28">
        <v>30</v>
      </c>
      <c r="E10" s="26">
        <f t="shared" si="0"/>
        <v>38</v>
      </c>
      <c r="F10" s="27">
        <v>36</v>
      </c>
      <c r="G10" s="28">
        <v>40</v>
      </c>
      <c r="H10" s="26">
        <f t="shared" ref="H10:H56" si="1">F10+E10+G10</f>
        <v>114</v>
      </c>
      <c r="I10" s="27" t="str">
        <f t="shared" ref="I10:I56" si="2">IF(H10&gt;=121,"1st",IF(H10&gt;=120,"2nd", IF(H10&gt;=119,"3rd",IF(E10&lt;=29,"Failed",IF(F10&lt;=29,"Failed",IF(G10&lt;=29,"Failed",IF(H10&gt;=90,"Passed",IF(H10&lt;=59,"Failed",))))))))</f>
        <v>Passed</v>
      </c>
    </row>
    <row r="11" spans="1:9" ht="14.1" customHeight="1" x14ac:dyDescent="0.25">
      <c r="A11" s="15">
        <v>4</v>
      </c>
      <c r="B11" s="4" t="s">
        <v>23</v>
      </c>
      <c r="C11" s="28">
        <v>6</v>
      </c>
      <c r="D11" s="28">
        <v>28</v>
      </c>
      <c r="E11" s="26">
        <f t="shared" si="0"/>
        <v>34</v>
      </c>
      <c r="F11" s="27">
        <v>20</v>
      </c>
      <c r="G11" s="28">
        <v>37</v>
      </c>
      <c r="H11" s="26">
        <f t="shared" si="1"/>
        <v>91</v>
      </c>
      <c r="I11" s="27" t="str">
        <f t="shared" si="2"/>
        <v>Failed</v>
      </c>
    </row>
    <row r="12" spans="1:9" ht="14.1" hidden="1" customHeight="1" x14ac:dyDescent="0.25">
      <c r="A12" s="15">
        <v>5</v>
      </c>
      <c r="B12" s="4" t="s">
        <v>24</v>
      </c>
      <c r="C12" s="28">
        <v>7</v>
      </c>
      <c r="D12" s="28">
        <v>28</v>
      </c>
      <c r="E12" s="26">
        <f t="shared" si="0"/>
        <v>35</v>
      </c>
      <c r="F12" s="27">
        <v>30</v>
      </c>
      <c r="G12" s="28">
        <v>42</v>
      </c>
      <c r="H12" s="26">
        <f t="shared" si="1"/>
        <v>107</v>
      </c>
      <c r="I12" s="27" t="str">
        <f t="shared" si="2"/>
        <v>Passed</v>
      </c>
    </row>
    <row r="13" spans="1:9" ht="14.1" hidden="1" customHeight="1" x14ac:dyDescent="0.25">
      <c r="A13" s="15">
        <v>6</v>
      </c>
      <c r="B13" s="4" t="s">
        <v>25</v>
      </c>
      <c r="C13" s="28">
        <v>6</v>
      </c>
      <c r="D13" s="28">
        <v>26</v>
      </c>
      <c r="E13" s="26">
        <f t="shared" si="0"/>
        <v>32</v>
      </c>
      <c r="F13" s="27">
        <v>30</v>
      </c>
      <c r="G13" s="28">
        <v>42</v>
      </c>
      <c r="H13" s="26">
        <f t="shared" si="1"/>
        <v>104</v>
      </c>
      <c r="I13" s="27" t="str">
        <f t="shared" si="2"/>
        <v>Passed</v>
      </c>
    </row>
    <row r="14" spans="1:9" ht="14.1" hidden="1" customHeight="1" x14ac:dyDescent="0.25">
      <c r="A14" s="15">
        <v>7</v>
      </c>
      <c r="B14" s="4" t="s">
        <v>26</v>
      </c>
      <c r="C14" s="28">
        <v>7</v>
      </c>
      <c r="D14" s="28">
        <v>32</v>
      </c>
      <c r="E14" s="26">
        <f t="shared" si="0"/>
        <v>39</v>
      </c>
      <c r="F14" s="27">
        <v>36</v>
      </c>
      <c r="G14" s="28">
        <v>41</v>
      </c>
      <c r="H14" s="26">
        <f t="shared" si="1"/>
        <v>116</v>
      </c>
      <c r="I14" s="27" t="str">
        <f t="shared" si="2"/>
        <v>Passed</v>
      </c>
    </row>
    <row r="15" spans="1:9" ht="14.1" hidden="1" customHeight="1" x14ac:dyDescent="0.25">
      <c r="A15" s="15">
        <v>8</v>
      </c>
      <c r="B15" s="4" t="s">
        <v>27</v>
      </c>
      <c r="C15" s="28">
        <v>8</v>
      </c>
      <c r="D15" s="28">
        <v>31</v>
      </c>
      <c r="E15" s="26">
        <f t="shared" si="0"/>
        <v>39</v>
      </c>
      <c r="F15" s="27">
        <v>34</v>
      </c>
      <c r="G15" s="28">
        <v>39</v>
      </c>
      <c r="H15" s="26">
        <f t="shared" si="1"/>
        <v>112</v>
      </c>
      <c r="I15" s="27" t="str">
        <f t="shared" si="2"/>
        <v>Passed</v>
      </c>
    </row>
    <row r="16" spans="1:9" ht="14.1" hidden="1" customHeight="1" x14ac:dyDescent="0.25">
      <c r="A16" s="15">
        <v>9</v>
      </c>
      <c r="B16" s="4" t="s">
        <v>28</v>
      </c>
      <c r="C16" s="28">
        <v>7</v>
      </c>
      <c r="D16" s="28">
        <v>26</v>
      </c>
      <c r="E16" s="26">
        <f t="shared" si="0"/>
        <v>33</v>
      </c>
      <c r="F16" s="27">
        <v>33</v>
      </c>
      <c r="G16" s="28">
        <v>38</v>
      </c>
      <c r="H16" s="26">
        <f t="shared" si="1"/>
        <v>104</v>
      </c>
      <c r="I16" s="27" t="str">
        <f t="shared" si="2"/>
        <v>Passed</v>
      </c>
    </row>
    <row r="17" spans="1:9" ht="14.1" hidden="1" customHeight="1" x14ac:dyDescent="0.25">
      <c r="A17" s="15">
        <v>10</v>
      </c>
      <c r="B17" s="4" t="s">
        <v>29</v>
      </c>
      <c r="C17" s="28">
        <v>7</v>
      </c>
      <c r="D17" s="28">
        <v>32</v>
      </c>
      <c r="E17" s="26">
        <f t="shared" si="0"/>
        <v>39</v>
      </c>
      <c r="F17" s="27">
        <v>30</v>
      </c>
      <c r="G17" s="28">
        <v>38</v>
      </c>
      <c r="H17" s="26">
        <f t="shared" si="1"/>
        <v>107</v>
      </c>
      <c r="I17" s="27" t="str">
        <f t="shared" si="2"/>
        <v>Passed</v>
      </c>
    </row>
    <row r="18" spans="1:9" ht="14.1" hidden="1" customHeight="1" x14ac:dyDescent="0.25">
      <c r="A18" s="15">
        <v>11</v>
      </c>
      <c r="B18" s="4" t="s">
        <v>30</v>
      </c>
      <c r="C18" s="28">
        <v>8</v>
      </c>
      <c r="D18" s="27">
        <v>26</v>
      </c>
      <c r="E18" s="26">
        <f t="shared" si="0"/>
        <v>34</v>
      </c>
      <c r="F18" s="27">
        <v>30</v>
      </c>
      <c r="G18" s="27">
        <v>37</v>
      </c>
      <c r="H18" s="26">
        <f t="shared" si="1"/>
        <v>101</v>
      </c>
      <c r="I18" s="27" t="str">
        <f t="shared" si="2"/>
        <v>Passed</v>
      </c>
    </row>
    <row r="19" spans="1:9" ht="14.1" hidden="1" customHeight="1" x14ac:dyDescent="0.25">
      <c r="A19" s="15">
        <v>12</v>
      </c>
      <c r="B19" s="4" t="s">
        <v>31</v>
      </c>
      <c r="C19" s="28">
        <v>6</v>
      </c>
      <c r="D19" s="28">
        <v>27</v>
      </c>
      <c r="E19" s="26">
        <f t="shared" si="0"/>
        <v>33</v>
      </c>
      <c r="F19" s="27">
        <v>30</v>
      </c>
      <c r="G19" s="28">
        <v>40</v>
      </c>
      <c r="H19" s="26">
        <f t="shared" si="1"/>
        <v>103</v>
      </c>
      <c r="I19" s="27" t="str">
        <f t="shared" si="2"/>
        <v>Passed</v>
      </c>
    </row>
    <row r="20" spans="1:9" ht="14.1" hidden="1" customHeight="1" x14ac:dyDescent="0.25">
      <c r="A20" s="15">
        <v>13</v>
      </c>
      <c r="B20" s="4" t="s">
        <v>32</v>
      </c>
      <c r="C20" s="28">
        <v>7</v>
      </c>
      <c r="D20" s="28">
        <v>30</v>
      </c>
      <c r="E20" s="26">
        <f t="shared" si="0"/>
        <v>37</v>
      </c>
      <c r="F20" s="27">
        <v>32</v>
      </c>
      <c r="G20" s="28">
        <v>40</v>
      </c>
      <c r="H20" s="26">
        <f t="shared" si="1"/>
        <v>109</v>
      </c>
      <c r="I20" s="27" t="str">
        <f t="shared" si="2"/>
        <v>Passed</v>
      </c>
    </row>
    <row r="21" spans="1:9" ht="14.1" hidden="1" customHeight="1" x14ac:dyDescent="0.25">
      <c r="A21" s="42">
        <v>14</v>
      </c>
      <c r="B21" s="43" t="s">
        <v>33</v>
      </c>
      <c r="C21" s="29">
        <v>9</v>
      </c>
      <c r="D21" s="29">
        <v>34</v>
      </c>
      <c r="E21" s="24">
        <f t="shared" si="0"/>
        <v>43</v>
      </c>
      <c r="F21" s="25">
        <v>34</v>
      </c>
      <c r="G21" s="29">
        <v>42</v>
      </c>
      <c r="H21" s="24">
        <f t="shared" si="1"/>
        <v>119</v>
      </c>
      <c r="I21" s="25" t="str">
        <f t="shared" si="2"/>
        <v>3rd</v>
      </c>
    </row>
    <row r="22" spans="1:9" ht="14.1" hidden="1" customHeight="1" x14ac:dyDescent="0.25">
      <c r="A22" s="15">
        <v>15</v>
      </c>
      <c r="B22" s="4" t="s">
        <v>34</v>
      </c>
      <c r="C22" s="28">
        <v>7</v>
      </c>
      <c r="D22" s="28">
        <v>31</v>
      </c>
      <c r="E22" s="26">
        <f t="shared" si="0"/>
        <v>38</v>
      </c>
      <c r="F22" s="27">
        <v>34</v>
      </c>
      <c r="G22" s="28">
        <v>42</v>
      </c>
      <c r="H22" s="26">
        <f t="shared" si="1"/>
        <v>114</v>
      </c>
      <c r="I22" s="27" t="str">
        <f t="shared" si="2"/>
        <v>Passed</v>
      </c>
    </row>
    <row r="23" spans="1:9" ht="14.1" hidden="1" customHeight="1" x14ac:dyDescent="0.25">
      <c r="A23" s="42">
        <v>16</v>
      </c>
      <c r="B23" s="43" t="s">
        <v>35</v>
      </c>
      <c r="C23" s="29">
        <v>8</v>
      </c>
      <c r="D23" s="29">
        <v>36</v>
      </c>
      <c r="E23" s="24">
        <f t="shared" si="0"/>
        <v>44</v>
      </c>
      <c r="F23" s="25">
        <v>34</v>
      </c>
      <c r="G23" s="29">
        <v>42</v>
      </c>
      <c r="H23" s="24">
        <f t="shared" si="1"/>
        <v>120</v>
      </c>
      <c r="I23" s="25" t="str">
        <f t="shared" si="2"/>
        <v>2nd</v>
      </c>
    </row>
    <row r="24" spans="1:9" ht="14.1" hidden="1" customHeight="1" x14ac:dyDescent="0.25">
      <c r="A24" s="15">
        <v>17</v>
      </c>
      <c r="B24" s="4" t="s">
        <v>36</v>
      </c>
      <c r="C24" s="28">
        <v>7</v>
      </c>
      <c r="D24" s="28">
        <v>26</v>
      </c>
      <c r="E24" s="26">
        <f t="shared" si="0"/>
        <v>33</v>
      </c>
      <c r="F24" s="27">
        <v>33</v>
      </c>
      <c r="G24" s="28">
        <v>40</v>
      </c>
      <c r="H24" s="26">
        <f t="shared" si="1"/>
        <v>106</v>
      </c>
      <c r="I24" s="27" t="str">
        <f t="shared" si="2"/>
        <v>Passed</v>
      </c>
    </row>
    <row r="25" spans="1:9" ht="14.1" hidden="1" customHeight="1" x14ac:dyDescent="0.25">
      <c r="A25" s="15">
        <v>19</v>
      </c>
      <c r="B25" s="4" t="s">
        <v>37</v>
      </c>
      <c r="C25" s="28">
        <v>8</v>
      </c>
      <c r="D25" s="28">
        <v>32</v>
      </c>
      <c r="E25" s="26">
        <f t="shared" si="0"/>
        <v>40</v>
      </c>
      <c r="F25" s="27">
        <v>32</v>
      </c>
      <c r="G25" s="28">
        <v>41</v>
      </c>
      <c r="H25" s="26">
        <f t="shared" si="1"/>
        <v>113</v>
      </c>
      <c r="I25" s="27" t="str">
        <f t="shared" si="2"/>
        <v>Passed</v>
      </c>
    </row>
    <row r="26" spans="1:9" ht="14.1" hidden="1" customHeight="1" x14ac:dyDescent="0.25">
      <c r="A26" s="15">
        <v>20</v>
      </c>
      <c r="B26" s="4" t="s">
        <v>38</v>
      </c>
      <c r="C26" s="28">
        <v>5</v>
      </c>
      <c r="D26" s="28">
        <v>24</v>
      </c>
      <c r="E26" s="26" t="s">
        <v>127</v>
      </c>
      <c r="F26" s="27">
        <v>30</v>
      </c>
      <c r="G26" s="28">
        <v>38</v>
      </c>
      <c r="H26" s="26">
        <v>98</v>
      </c>
      <c r="I26" s="27" t="s">
        <v>126</v>
      </c>
    </row>
    <row r="27" spans="1:9" ht="14.1" hidden="1" customHeight="1" x14ac:dyDescent="0.25">
      <c r="A27" s="15">
        <v>21</v>
      </c>
      <c r="B27" s="4" t="s">
        <v>39</v>
      </c>
      <c r="C27" s="28">
        <v>6</v>
      </c>
      <c r="D27" s="28">
        <v>34</v>
      </c>
      <c r="E27" s="26">
        <f t="shared" si="0"/>
        <v>40</v>
      </c>
      <c r="F27" s="27">
        <v>32</v>
      </c>
      <c r="G27" s="28">
        <v>37</v>
      </c>
      <c r="H27" s="26">
        <f t="shared" si="1"/>
        <v>109</v>
      </c>
      <c r="I27" s="27" t="str">
        <f t="shared" si="2"/>
        <v>Passed</v>
      </c>
    </row>
    <row r="28" spans="1:9" ht="14.1" hidden="1" customHeight="1" x14ac:dyDescent="0.25">
      <c r="A28" s="15">
        <v>22</v>
      </c>
      <c r="B28" s="4" t="s">
        <v>40</v>
      </c>
      <c r="C28" s="28">
        <v>8</v>
      </c>
      <c r="D28" s="28">
        <v>27</v>
      </c>
      <c r="E28" s="26">
        <f t="shared" si="0"/>
        <v>35</v>
      </c>
      <c r="F28" s="27">
        <v>32</v>
      </c>
      <c r="G28" s="28">
        <v>40</v>
      </c>
      <c r="H28" s="26">
        <f t="shared" si="1"/>
        <v>107</v>
      </c>
      <c r="I28" s="27" t="str">
        <f t="shared" si="2"/>
        <v>Passed</v>
      </c>
    </row>
    <row r="29" spans="1:9" ht="14.1" customHeight="1" x14ac:dyDescent="0.25">
      <c r="A29" s="15">
        <v>23</v>
      </c>
      <c r="B29" s="4" t="s">
        <v>41</v>
      </c>
      <c r="C29" s="28">
        <v>7</v>
      </c>
      <c r="D29" s="27">
        <v>19</v>
      </c>
      <c r="E29" s="26">
        <f t="shared" si="0"/>
        <v>26</v>
      </c>
      <c r="F29" s="27">
        <v>31</v>
      </c>
      <c r="G29" s="27">
        <v>37</v>
      </c>
      <c r="H29" s="26">
        <f t="shared" si="1"/>
        <v>94</v>
      </c>
      <c r="I29" s="27" t="str">
        <f t="shared" si="2"/>
        <v>Failed</v>
      </c>
    </row>
    <row r="30" spans="1:9" ht="14.1" hidden="1" customHeight="1" x14ac:dyDescent="0.25">
      <c r="A30" s="15">
        <v>24</v>
      </c>
      <c r="B30" s="4" t="s">
        <v>42</v>
      </c>
      <c r="C30" s="28">
        <v>7</v>
      </c>
      <c r="D30" s="28">
        <v>24</v>
      </c>
      <c r="E30" s="26">
        <f t="shared" si="0"/>
        <v>31</v>
      </c>
      <c r="F30" s="27">
        <v>32</v>
      </c>
      <c r="G30" s="28">
        <v>35</v>
      </c>
      <c r="H30" s="26">
        <f t="shared" si="1"/>
        <v>98</v>
      </c>
      <c r="I30" s="27" t="str">
        <f t="shared" si="2"/>
        <v>Passed</v>
      </c>
    </row>
    <row r="31" spans="1:9" ht="14.1" hidden="1" customHeight="1" x14ac:dyDescent="0.25">
      <c r="A31" s="15">
        <v>25</v>
      </c>
      <c r="B31" s="4" t="s">
        <v>43</v>
      </c>
      <c r="C31" s="28">
        <v>8</v>
      </c>
      <c r="D31" s="28">
        <v>27</v>
      </c>
      <c r="E31" s="26">
        <f t="shared" si="0"/>
        <v>35</v>
      </c>
      <c r="F31" s="27">
        <v>32</v>
      </c>
      <c r="G31" s="28">
        <v>35</v>
      </c>
      <c r="H31" s="26">
        <f t="shared" si="1"/>
        <v>102</v>
      </c>
      <c r="I31" s="27" t="str">
        <f t="shared" si="2"/>
        <v>Passed</v>
      </c>
    </row>
    <row r="32" spans="1:9" ht="14.1" hidden="1" customHeight="1" x14ac:dyDescent="0.25">
      <c r="A32" s="15">
        <v>26</v>
      </c>
      <c r="B32" s="4" t="s">
        <v>44</v>
      </c>
      <c r="C32" s="28">
        <v>7</v>
      </c>
      <c r="D32" s="28">
        <v>21</v>
      </c>
      <c r="E32" s="26" t="s">
        <v>125</v>
      </c>
      <c r="F32" s="27">
        <v>30</v>
      </c>
      <c r="G32" s="28">
        <v>35</v>
      </c>
      <c r="H32" s="26">
        <v>95</v>
      </c>
      <c r="I32" s="27" t="s">
        <v>126</v>
      </c>
    </row>
    <row r="33" spans="1:10" ht="14.1" hidden="1" customHeight="1" x14ac:dyDescent="0.25">
      <c r="A33" s="15">
        <v>27</v>
      </c>
      <c r="B33" s="4" t="s">
        <v>45</v>
      </c>
      <c r="C33" s="28">
        <v>8</v>
      </c>
      <c r="D33" s="28">
        <v>28</v>
      </c>
      <c r="E33" s="26">
        <f t="shared" si="0"/>
        <v>36</v>
      </c>
      <c r="F33" s="27">
        <v>34</v>
      </c>
      <c r="G33" s="28">
        <v>40</v>
      </c>
      <c r="H33" s="26">
        <f t="shared" si="1"/>
        <v>110</v>
      </c>
      <c r="I33" s="27" t="str">
        <f t="shared" si="2"/>
        <v>Passed</v>
      </c>
    </row>
    <row r="34" spans="1:10" ht="14.1" hidden="1" customHeight="1" x14ac:dyDescent="0.25">
      <c r="A34" s="15">
        <v>28</v>
      </c>
      <c r="B34" s="4" t="s">
        <v>46</v>
      </c>
      <c r="C34" s="26">
        <v>9</v>
      </c>
      <c r="D34" s="26">
        <v>25</v>
      </c>
      <c r="E34" s="26">
        <f t="shared" si="0"/>
        <v>34</v>
      </c>
      <c r="F34" s="27">
        <v>34</v>
      </c>
      <c r="G34" s="26">
        <v>39</v>
      </c>
      <c r="H34" s="26">
        <f t="shared" si="1"/>
        <v>107</v>
      </c>
      <c r="I34" s="27" t="str">
        <f t="shared" si="2"/>
        <v>Passed</v>
      </c>
    </row>
    <row r="35" spans="1:10" ht="14.1" customHeight="1" x14ac:dyDescent="0.25">
      <c r="A35" s="15">
        <v>30</v>
      </c>
      <c r="B35" s="4" t="s">
        <v>47</v>
      </c>
      <c r="C35" s="26">
        <v>5</v>
      </c>
      <c r="D35" s="26">
        <v>21</v>
      </c>
      <c r="E35" s="26">
        <f t="shared" si="0"/>
        <v>26</v>
      </c>
      <c r="F35" s="27">
        <v>33</v>
      </c>
      <c r="G35" s="26">
        <v>37</v>
      </c>
      <c r="H35" s="26">
        <f t="shared" si="1"/>
        <v>96</v>
      </c>
      <c r="I35" s="27" t="str">
        <f t="shared" si="2"/>
        <v>Failed</v>
      </c>
    </row>
    <row r="36" spans="1:10" ht="14.1" customHeight="1" x14ac:dyDescent="0.25">
      <c r="A36" s="15">
        <v>31</v>
      </c>
      <c r="B36" s="4" t="s">
        <v>48</v>
      </c>
      <c r="C36" s="26">
        <v>7</v>
      </c>
      <c r="D36" s="26">
        <v>10</v>
      </c>
      <c r="E36" s="26">
        <f t="shared" si="0"/>
        <v>17</v>
      </c>
      <c r="F36" s="27">
        <v>34</v>
      </c>
      <c r="G36" s="26">
        <v>41</v>
      </c>
      <c r="H36" s="26">
        <f t="shared" si="1"/>
        <v>92</v>
      </c>
      <c r="I36" s="27" t="str">
        <f t="shared" si="2"/>
        <v>Failed</v>
      </c>
    </row>
    <row r="37" spans="1:10" ht="14.1" hidden="1" customHeight="1" x14ac:dyDescent="0.25">
      <c r="A37" s="15">
        <v>32</v>
      </c>
      <c r="B37" s="4" t="s">
        <v>49</v>
      </c>
      <c r="C37" s="26">
        <v>8</v>
      </c>
      <c r="D37" s="26">
        <v>27</v>
      </c>
      <c r="E37" s="26">
        <f t="shared" si="0"/>
        <v>35</v>
      </c>
      <c r="F37" s="27">
        <v>32</v>
      </c>
      <c r="G37" s="27">
        <v>32</v>
      </c>
      <c r="H37" s="26">
        <f t="shared" si="1"/>
        <v>99</v>
      </c>
      <c r="I37" s="27" t="str">
        <f t="shared" si="2"/>
        <v>Passed</v>
      </c>
    </row>
    <row r="38" spans="1:10" ht="14.1" hidden="1" customHeight="1" x14ac:dyDescent="0.25">
      <c r="A38" s="15">
        <v>33</v>
      </c>
      <c r="B38" s="4" t="s">
        <v>50</v>
      </c>
      <c r="C38" s="26">
        <v>9</v>
      </c>
      <c r="D38" s="26">
        <v>35</v>
      </c>
      <c r="E38" s="26">
        <f t="shared" si="0"/>
        <v>44</v>
      </c>
      <c r="F38" s="27">
        <v>35</v>
      </c>
      <c r="G38" s="26">
        <v>39</v>
      </c>
      <c r="H38" s="26">
        <f t="shared" si="1"/>
        <v>118</v>
      </c>
      <c r="I38" s="27" t="str">
        <f t="shared" si="2"/>
        <v>Passed</v>
      </c>
    </row>
    <row r="39" spans="1:10" ht="14.1" hidden="1" customHeight="1" x14ac:dyDescent="0.25">
      <c r="A39" s="15">
        <v>34</v>
      </c>
      <c r="B39" s="4" t="s">
        <v>51</v>
      </c>
      <c r="C39" s="26">
        <v>7</v>
      </c>
      <c r="D39" s="26">
        <v>26</v>
      </c>
      <c r="E39" s="26">
        <f t="shared" si="0"/>
        <v>33</v>
      </c>
      <c r="F39" s="27">
        <v>32</v>
      </c>
      <c r="G39" s="27" t="s">
        <v>128</v>
      </c>
      <c r="H39" s="26">
        <v>95</v>
      </c>
      <c r="I39" s="27" t="s">
        <v>126</v>
      </c>
    </row>
    <row r="40" spans="1:10" ht="14.1" hidden="1" customHeight="1" x14ac:dyDescent="0.25">
      <c r="A40" s="15">
        <v>35</v>
      </c>
      <c r="B40" s="4" t="s">
        <v>52</v>
      </c>
      <c r="C40" s="26">
        <v>9</v>
      </c>
      <c r="D40" s="26">
        <v>29</v>
      </c>
      <c r="E40" s="26">
        <f t="shared" si="0"/>
        <v>38</v>
      </c>
      <c r="F40" s="27">
        <v>34</v>
      </c>
      <c r="G40" s="26">
        <v>31</v>
      </c>
      <c r="H40" s="26">
        <f t="shared" si="1"/>
        <v>103</v>
      </c>
      <c r="I40" s="27" t="str">
        <f t="shared" si="2"/>
        <v>Passed</v>
      </c>
    </row>
    <row r="41" spans="1:10" ht="15" customHeight="1" x14ac:dyDescent="0.25">
      <c r="A41" s="15">
        <v>36</v>
      </c>
      <c r="B41" s="4" t="s">
        <v>53</v>
      </c>
      <c r="C41" s="30">
        <v>8</v>
      </c>
      <c r="D41" s="30">
        <v>24</v>
      </c>
      <c r="E41" s="26">
        <f t="shared" si="0"/>
        <v>32</v>
      </c>
      <c r="F41" s="30">
        <v>25</v>
      </c>
      <c r="G41" s="30">
        <v>35</v>
      </c>
      <c r="H41" s="26">
        <f t="shared" si="1"/>
        <v>92</v>
      </c>
      <c r="I41" s="27" t="str">
        <f t="shared" si="2"/>
        <v>Failed</v>
      </c>
    </row>
    <row r="42" spans="1:10" hidden="1" x14ac:dyDescent="0.25">
      <c r="A42" s="15">
        <v>37</v>
      </c>
      <c r="B42" s="4" t="s">
        <v>54</v>
      </c>
      <c r="C42" s="30">
        <v>8</v>
      </c>
      <c r="D42" s="30">
        <v>26</v>
      </c>
      <c r="E42" s="26">
        <f t="shared" si="0"/>
        <v>34</v>
      </c>
      <c r="F42" s="27">
        <v>34</v>
      </c>
      <c r="G42" s="27">
        <v>35</v>
      </c>
      <c r="H42" s="26">
        <f t="shared" si="1"/>
        <v>103</v>
      </c>
      <c r="I42" s="27" t="str">
        <f t="shared" si="2"/>
        <v>Passed</v>
      </c>
    </row>
    <row r="43" spans="1:10" hidden="1" x14ac:dyDescent="0.25">
      <c r="A43" s="15">
        <v>38</v>
      </c>
      <c r="B43" s="4" t="s">
        <v>55</v>
      </c>
      <c r="C43" s="30">
        <v>7</v>
      </c>
      <c r="D43" s="30">
        <v>24</v>
      </c>
      <c r="E43" s="26">
        <f t="shared" si="0"/>
        <v>31</v>
      </c>
      <c r="F43" s="30">
        <v>34</v>
      </c>
      <c r="G43" s="30">
        <v>38</v>
      </c>
      <c r="H43" s="26">
        <f t="shared" si="1"/>
        <v>103</v>
      </c>
      <c r="I43" s="27" t="str">
        <f t="shared" si="2"/>
        <v>Passed</v>
      </c>
    </row>
    <row r="44" spans="1:10" x14ac:dyDescent="0.25">
      <c r="A44" s="15">
        <v>39</v>
      </c>
      <c r="B44" s="4" t="s">
        <v>56</v>
      </c>
      <c r="C44" s="30">
        <v>8</v>
      </c>
      <c r="D44" s="30">
        <v>24</v>
      </c>
      <c r="E44" s="26">
        <f t="shared" si="0"/>
        <v>32</v>
      </c>
      <c r="F44" s="30">
        <v>20</v>
      </c>
      <c r="G44" s="30">
        <v>39</v>
      </c>
      <c r="H44" s="26">
        <f t="shared" si="1"/>
        <v>91</v>
      </c>
      <c r="I44" s="27" t="str">
        <f t="shared" si="2"/>
        <v>Failed</v>
      </c>
      <c r="J44" s="5"/>
    </row>
    <row r="45" spans="1:10" hidden="1" x14ac:dyDescent="0.25">
      <c r="A45" s="15">
        <v>40</v>
      </c>
      <c r="B45" s="4" t="s">
        <v>57</v>
      </c>
      <c r="C45" s="30">
        <v>7</v>
      </c>
      <c r="D45" s="30">
        <v>21</v>
      </c>
      <c r="E45" s="26" t="s">
        <v>125</v>
      </c>
      <c r="F45" s="27">
        <v>30</v>
      </c>
      <c r="G45" s="27">
        <v>41</v>
      </c>
      <c r="H45" s="26">
        <v>101</v>
      </c>
      <c r="I45" s="27" t="s">
        <v>126</v>
      </c>
      <c r="J45" s="5"/>
    </row>
    <row r="46" spans="1:10" hidden="1" x14ac:dyDescent="0.25">
      <c r="A46" s="15">
        <v>41</v>
      </c>
      <c r="B46" s="4" t="s">
        <v>58</v>
      </c>
      <c r="C46" s="30">
        <v>8</v>
      </c>
      <c r="D46" s="30">
        <v>32</v>
      </c>
      <c r="E46" s="26">
        <f t="shared" si="0"/>
        <v>40</v>
      </c>
      <c r="F46" s="30">
        <v>33</v>
      </c>
      <c r="G46" s="30">
        <v>38</v>
      </c>
      <c r="H46" s="26">
        <f t="shared" si="1"/>
        <v>111</v>
      </c>
      <c r="I46" s="27" t="str">
        <f t="shared" si="2"/>
        <v>Passed</v>
      </c>
      <c r="J46" s="5"/>
    </row>
    <row r="47" spans="1:10" ht="12.95" hidden="1" customHeight="1" x14ac:dyDescent="0.25">
      <c r="A47" s="15">
        <v>42</v>
      </c>
      <c r="B47" s="4" t="s">
        <v>59</v>
      </c>
      <c r="C47" s="27">
        <v>7</v>
      </c>
      <c r="D47" s="27">
        <v>31</v>
      </c>
      <c r="E47" s="26">
        <f t="shared" si="0"/>
        <v>38</v>
      </c>
      <c r="F47" s="27">
        <v>30</v>
      </c>
      <c r="G47" s="27">
        <v>37</v>
      </c>
      <c r="H47" s="26">
        <f t="shared" si="1"/>
        <v>105</v>
      </c>
      <c r="I47" s="27" t="str">
        <f t="shared" si="2"/>
        <v>Passed</v>
      </c>
    </row>
    <row r="48" spans="1:10" ht="12.95" hidden="1" customHeight="1" x14ac:dyDescent="0.25">
      <c r="A48" s="15">
        <v>43</v>
      </c>
      <c r="B48" s="4" t="s">
        <v>60</v>
      </c>
      <c r="C48" s="27">
        <v>7</v>
      </c>
      <c r="D48" s="27">
        <v>24</v>
      </c>
      <c r="E48" s="26">
        <f t="shared" si="0"/>
        <v>31</v>
      </c>
      <c r="F48" s="27">
        <v>30</v>
      </c>
      <c r="G48" s="27">
        <v>33</v>
      </c>
      <c r="H48" s="26">
        <f t="shared" si="1"/>
        <v>94</v>
      </c>
      <c r="I48" s="27" t="str">
        <f t="shared" si="2"/>
        <v>Passed</v>
      </c>
    </row>
    <row r="49" spans="1:9" ht="12.95" hidden="1" customHeight="1" x14ac:dyDescent="0.25">
      <c r="A49" s="15">
        <v>44</v>
      </c>
      <c r="B49" s="4" t="s">
        <v>61</v>
      </c>
      <c r="C49" s="27">
        <v>9</v>
      </c>
      <c r="D49" s="27">
        <v>24</v>
      </c>
      <c r="E49" s="26">
        <f t="shared" si="0"/>
        <v>33</v>
      </c>
      <c r="F49" s="27">
        <v>37</v>
      </c>
      <c r="G49" s="27">
        <v>36</v>
      </c>
      <c r="H49" s="26">
        <f t="shared" si="1"/>
        <v>106</v>
      </c>
      <c r="I49" s="27" t="str">
        <f t="shared" si="2"/>
        <v>Passed</v>
      </c>
    </row>
    <row r="50" spans="1:9" ht="12.95" hidden="1" customHeight="1" x14ac:dyDescent="0.25">
      <c r="A50" s="15">
        <v>46</v>
      </c>
      <c r="B50" s="4" t="s">
        <v>62</v>
      </c>
      <c r="C50" s="27">
        <v>6</v>
      </c>
      <c r="D50" s="27">
        <v>24</v>
      </c>
      <c r="E50" s="26">
        <f t="shared" si="0"/>
        <v>30</v>
      </c>
      <c r="F50" s="27">
        <v>32</v>
      </c>
      <c r="G50" s="27" t="s">
        <v>128</v>
      </c>
      <c r="H50" s="26">
        <v>92</v>
      </c>
      <c r="I50" s="27" t="s">
        <v>126</v>
      </c>
    </row>
    <row r="51" spans="1:9" ht="12.95" hidden="1" customHeight="1" x14ac:dyDescent="0.25">
      <c r="A51" s="15">
        <v>47</v>
      </c>
      <c r="B51" s="4" t="s">
        <v>63</v>
      </c>
      <c r="C51" s="27">
        <v>9</v>
      </c>
      <c r="D51" s="27">
        <v>31</v>
      </c>
      <c r="E51" s="26">
        <f t="shared" si="0"/>
        <v>40</v>
      </c>
      <c r="F51" s="27">
        <v>33</v>
      </c>
      <c r="G51" s="27">
        <v>39</v>
      </c>
      <c r="H51" s="26">
        <f t="shared" si="1"/>
        <v>112</v>
      </c>
      <c r="I51" s="27" t="str">
        <f t="shared" si="2"/>
        <v>Passed</v>
      </c>
    </row>
    <row r="52" spans="1:9" ht="12.95" hidden="1" customHeight="1" x14ac:dyDescent="0.25">
      <c r="A52" s="15">
        <v>48</v>
      </c>
      <c r="B52" s="4" t="s">
        <v>64</v>
      </c>
      <c r="C52" s="27">
        <v>8</v>
      </c>
      <c r="D52" s="27">
        <v>27</v>
      </c>
      <c r="E52" s="26">
        <f t="shared" si="0"/>
        <v>35</v>
      </c>
      <c r="F52" s="27">
        <v>31</v>
      </c>
      <c r="G52" s="27">
        <v>42</v>
      </c>
      <c r="H52" s="26">
        <f t="shared" si="1"/>
        <v>108</v>
      </c>
      <c r="I52" s="27" t="str">
        <f t="shared" si="2"/>
        <v>Passed</v>
      </c>
    </row>
    <row r="53" spans="1:9" ht="12.95" hidden="1" customHeight="1" x14ac:dyDescent="0.25">
      <c r="A53" s="15">
        <v>50</v>
      </c>
      <c r="B53" s="4" t="s">
        <v>65</v>
      </c>
      <c r="C53" s="27">
        <v>8</v>
      </c>
      <c r="D53" s="27">
        <v>32</v>
      </c>
      <c r="E53" s="26">
        <f t="shared" si="0"/>
        <v>40</v>
      </c>
      <c r="F53" s="27">
        <v>35</v>
      </c>
      <c r="G53" s="27">
        <v>37</v>
      </c>
      <c r="H53" s="26">
        <f t="shared" si="1"/>
        <v>112</v>
      </c>
      <c r="I53" s="27" t="str">
        <f t="shared" si="2"/>
        <v>Passed</v>
      </c>
    </row>
    <row r="54" spans="1:9" ht="12.95" hidden="1" customHeight="1" x14ac:dyDescent="0.25">
      <c r="A54" s="15">
        <v>51</v>
      </c>
      <c r="B54" s="4" t="s">
        <v>66</v>
      </c>
      <c r="C54" s="27">
        <v>8</v>
      </c>
      <c r="D54" s="27">
        <v>34</v>
      </c>
      <c r="E54" s="26">
        <f t="shared" si="0"/>
        <v>42</v>
      </c>
      <c r="F54" s="27">
        <v>35</v>
      </c>
      <c r="G54" s="27">
        <v>37</v>
      </c>
      <c r="H54" s="26">
        <f t="shared" si="1"/>
        <v>114</v>
      </c>
      <c r="I54" s="27" t="str">
        <f t="shared" si="2"/>
        <v>Passed</v>
      </c>
    </row>
    <row r="55" spans="1:9" ht="12.95" hidden="1" customHeight="1" x14ac:dyDescent="0.25">
      <c r="A55" s="15">
        <v>52</v>
      </c>
      <c r="B55" s="4" t="s">
        <v>67</v>
      </c>
      <c r="C55" s="27">
        <v>9</v>
      </c>
      <c r="D55" s="27">
        <v>28</v>
      </c>
      <c r="E55" s="26">
        <f t="shared" si="0"/>
        <v>37</v>
      </c>
      <c r="F55" s="27">
        <v>34</v>
      </c>
      <c r="G55" s="27">
        <v>38</v>
      </c>
      <c r="H55" s="26">
        <f t="shared" si="1"/>
        <v>109</v>
      </c>
      <c r="I55" s="27" t="str">
        <f t="shared" si="2"/>
        <v>Passed</v>
      </c>
    </row>
    <row r="56" spans="1:9" ht="12.95" hidden="1" customHeight="1" x14ac:dyDescent="0.25">
      <c r="A56" s="22">
        <v>53</v>
      </c>
      <c r="B56" s="4" t="s">
        <v>68</v>
      </c>
      <c r="C56" s="27">
        <v>8</v>
      </c>
      <c r="D56" s="27">
        <v>30</v>
      </c>
      <c r="E56" s="26">
        <f t="shared" si="0"/>
        <v>38</v>
      </c>
      <c r="F56" s="27">
        <v>30</v>
      </c>
      <c r="G56" s="27">
        <v>34</v>
      </c>
      <c r="H56" s="26">
        <f t="shared" si="1"/>
        <v>102</v>
      </c>
      <c r="I56" s="27" t="str">
        <f t="shared" si="2"/>
        <v>Passed</v>
      </c>
    </row>
    <row r="57" spans="1:9" ht="12.95" hidden="1" customHeight="1" x14ac:dyDescent="0.25">
      <c r="A57" s="47" t="s">
        <v>0</v>
      </c>
      <c r="B57" s="48" t="s">
        <v>1</v>
      </c>
      <c r="C57" s="47" t="s">
        <v>4</v>
      </c>
      <c r="D57" s="47"/>
      <c r="E57" s="49" t="s">
        <v>7</v>
      </c>
      <c r="F57" s="49" t="s">
        <v>2</v>
      </c>
      <c r="G57" s="49" t="s">
        <v>112</v>
      </c>
      <c r="H57" s="45" t="s">
        <v>113</v>
      </c>
      <c r="I57" s="47" t="s">
        <v>3</v>
      </c>
    </row>
    <row r="58" spans="1:9" ht="12.95" hidden="1" customHeight="1" x14ac:dyDescent="0.25">
      <c r="A58" s="48"/>
      <c r="B58" s="51"/>
      <c r="C58" s="16" t="s">
        <v>5</v>
      </c>
      <c r="D58" s="16" t="s">
        <v>6</v>
      </c>
      <c r="E58" s="50"/>
      <c r="F58" s="50"/>
      <c r="G58" s="50"/>
      <c r="H58" s="46"/>
      <c r="I58" s="48"/>
    </row>
    <row r="59" spans="1:9" ht="12.95" hidden="1" customHeight="1" x14ac:dyDescent="0.25">
      <c r="A59" s="23">
        <v>54</v>
      </c>
      <c r="B59" s="4" t="s">
        <v>111</v>
      </c>
      <c r="C59" s="32">
        <v>8</v>
      </c>
      <c r="D59" s="27">
        <v>25</v>
      </c>
      <c r="E59" s="26">
        <f t="shared" si="0"/>
        <v>33</v>
      </c>
      <c r="F59" s="27">
        <v>30</v>
      </c>
      <c r="G59" s="27">
        <v>34</v>
      </c>
      <c r="H59" s="26">
        <f>F59+E59+G59</f>
        <v>97</v>
      </c>
      <c r="I59" s="27" t="str">
        <f>IF(H59&gt;=121,"1st",IF(H59&gt;=120,"2nd", IF(H59&gt;=119,"3rd",IF(E59&lt;=29,"Failed",IF(F59&lt;=29,"Failed",IF(G59&lt;=29,"Failed",IF(H59&gt;=90,"Passed",IF(H59&lt;=59,"Failed",))))))))</f>
        <v>Passed</v>
      </c>
    </row>
    <row r="60" spans="1:9" ht="12.95" hidden="1" customHeight="1" x14ac:dyDescent="0.25">
      <c r="A60" s="33">
        <v>55</v>
      </c>
      <c r="B60" s="34" t="s">
        <v>69</v>
      </c>
      <c r="C60" s="27">
        <v>7</v>
      </c>
      <c r="D60" s="27">
        <v>33</v>
      </c>
      <c r="E60" s="26">
        <f t="shared" si="0"/>
        <v>40</v>
      </c>
      <c r="F60" s="27">
        <v>33</v>
      </c>
      <c r="G60" s="27">
        <v>36</v>
      </c>
      <c r="H60" s="26">
        <f t="shared" ref="H60:H95" si="3">F60+E60+G60</f>
        <v>109</v>
      </c>
      <c r="I60" s="27" t="str">
        <f t="shared" ref="I60:I95" si="4">IF(H60&gt;=121,"1st",IF(H60&gt;=120,"2nd", IF(H60&gt;=119,"3rd",IF(E60&lt;=29,"Failed",IF(F60&lt;=29,"Failed",IF(G60&lt;=29,"Failed",IF(H60&gt;=90,"Passed",IF(H60&lt;=59,"Failed",))))))))</f>
        <v>Passed</v>
      </c>
    </row>
    <row r="61" spans="1:9" ht="12.95" hidden="1" customHeight="1" x14ac:dyDescent="0.25">
      <c r="A61" s="15">
        <v>56</v>
      </c>
      <c r="B61" s="4" t="s">
        <v>70</v>
      </c>
      <c r="C61" s="27">
        <v>9</v>
      </c>
      <c r="D61" s="27">
        <v>32</v>
      </c>
      <c r="E61" s="26">
        <f t="shared" si="0"/>
        <v>41</v>
      </c>
      <c r="F61" s="27">
        <v>30</v>
      </c>
      <c r="G61" s="27">
        <v>41</v>
      </c>
      <c r="H61" s="26">
        <f t="shared" si="3"/>
        <v>112</v>
      </c>
      <c r="I61" s="27" t="str">
        <f t="shared" si="4"/>
        <v>Passed</v>
      </c>
    </row>
    <row r="62" spans="1:9" ht="12.95" hidden="1" customHeight="1" x14ac:dyDescent="0.25">
      <c r="A62" s="15">
        <v>57</v>
      </c>
      <c r="B62" s="17" t="s">
        <v>71</v>
      </c>
      <c r="C62" s="27">
        <v>7</v>
      </c>
      <c r="D62" s="27">
        <v>26</v>
      </c>
      <c r="E62" s="26">
        <f t="shared" si="0"/>
        <v>33</v>
      </c>
      <c r="F62" s="27">
        <v>34</v>
      </c>
      <c r="G62" s="27">
        <v>42</v>
      </c>
      <c r="H62" s="26">
        <f t="shared" si="3"/>
        <v>109</v>
      </c>
      <c r="I62" s="27" t="str">
        <f t="shared" si="4"/>
        <v>Passed</v>
      </c>
    </row>
    <row r="63" spans="1:9" ht="12.95" hidden="1" customHeight="1" x14ac:dyDescent="0.25">
      <c r="A63" s="15">
        <v>58</v>
      </c>
      <c r="B63" s="4" t="s">
        <v>72</v>
      </c>
      <c r="C63" s="27">
        <v>8</v>
      </c>
      <c r="D63" s="27">
        <v>24</v>
      </c>
      <c r="E63" s="26">
        <f t="shared" si="0"/>
        <v>32</v>
      </c>
      <c r="F63" s="27">
        <v>31</v>
      </c>
      <c r="G63" s="27">
        <v>40</v>
      </c>
      <c r="H63" s="26">
        <f t="shared" si="3"/>
        <v>103</v>
      </c>
      <c r="I63" s="27" t="str">
        <f t="shared" si="4"/>
        <v>Passed</v>
      </c>
    </row>
    <row r="64" spans="1:9" ht="12.95" hidden="1" customHeight="1" x14ac:dyDescent="0.25">
      <c r="A64" s="15">
        <v>59</v>
      </c>
      <c r="B64" s="4" t="s">
        <v>73</v>
      </c>
      <c r="C64" s="27">
        <v>9</v>
      </c>
      <c r="D64" s="27">
        <v>28</v>
      </c>
      <c r="E64" s="26">
        <f t="shared" si="0"/>
        <v>37</v>
      </c>
      <c r="F64" s="27">
        <v>34</v>
      </c>
      <c r="G64" s="27">
        <v>42</v>
      </c>
      <c r="H64" s="26">
        <f t="shared" si="3"/>
        <v>113</v>
      </c>
      <c r="I64" s="27" t="str">
        <f t="shared" si="4"/>
        <v>Passed</v>
      </c>
    </row>
    <row r="65" spans="1:9" ht="12.95" hidden="1" customHeight="1" x14ac:dyDescent="0.25">
      <c r="A65" s="15">
        <v>60</v>
      </c>
      <c r="B65" s="4" t="s">
        <v>74</v>
      </c>
      <c r="C65" s="27">
        <v>10</v>
      </c>
      <c r="D65" s="27">
        <v>27</v>
      </c>
      <c r="E65" s="26">
        <f t="shared" si="0"/>
        <v>37</v>
      </c>
      <c r="F65" s="27">
        <v>31</v>
      </c>
      <c r="G65" s="27">
        <v>42</v>
      </c>
      <c r="H65" s="26">
        <f t="shared" si="3"/>
        <v>110</v>
      </c>
      <c r="I65" s="27" t="str">
        <f t="shared" si="4"/>
        <v>Passed</v>
      </c>
    </row>
    <row r="66" spans="1:9" ht="12.95" hidden="1" customHeight="1" x14ac:dyDescent="0.25">
      <c r="A66" s="15">
        <v>61</v>
      </c>
      <c r="B66" s="4" t="s">
        <v>75</v>
      </c>
      <c r="C66" s="27">
        <v>6</v>
      </c>
      <c r="D66" s="27">
        <v>24</v>
      </c>
      <c r="E66" s="26">
        <f t="shared" si="0"/>
        <v>30</v>
      </c>
      <c r="F66" s="26" t="s">
        <v>125</v>
      </c>
      <c r="G66" s="27">
        <v>36</v>
      </c>
      <c r="H66" s="26">
        <v>96</v>
      </c>
      <c r="I66" s="27" t="s">
        <v>126</v>
      </c>
    </row>
    <row r="67" spans="1:9" ht="12.95" hidden="1" customHeight="1" x14ac:dyDescent="0.25">
      <c r="A67" s="15">
        <v>62</v>
      </c>
      <c r="B67" s="4" t="s">
        <v>76</v>
      </c>
      <c r="C67" s="27">
        <v>6</v>
      </c>
      <c r="D67" s="27">
        <v>27</v>
      </c>
      <c r="E67" s="26">
        <f t="shared" si="0"/>
        <v>33</v>
      </c>
      <c r="F67" s="27">
        <v>33</v>
      </c>
      <c r="G67" s="27">
        <v>38</v>
      </c>
      <c r="H67" s="26">
        <f t="shared" si="3"/>
        <v>104</v>
      </c>
      <c r="I67" s="27" t="str">
        <f t="shared" si="4"/>
        <v>Passed</v>
      </c>
    </row>
    <row r="68" spans="1:9" ht="12.95" customHeight="1" x14ac:dyDescent="0.25">
      <c r="A68" s="15">
        <v>63</v>
      </c>
      <c r="B68" s="4" t="s">
        <v>77</v>
      </c>
      <c r="C68" s="27">
        <v>7</v>
      </c>
      <c r="D68" s="27">
        <v>20</v>
      </c>
      <c r="E68" s="26">
        <f t="shared" si="0"/>
        <v>27</v>
      </c>
      <c r="F68" s="27">
        <v>31</v>
      </c>
      <c r="G68" s="28">
        <v>25</v>
      </c>
      <c r="H68" s="26">
        <f t="shared" si="3"/>
        <v>83</v>
      </c>
      <c r="I68" s="27" t="str">
        <f t="shared" si="4"/>
        <v>Failed</v>
      </c>
    </row>
    <row r="69" spans="1:9" ht="12.95" hidden="1" customHeight="1" x14ac:dyDescent="0.25">
      <c r="A69" s="15">
        <v>64</v>
      </c>
      <c r="B69" s="4" t="s">
        <v>78</v>
      </c>
      <c r="C69" s="27">
        <v>8</v>
      </c>
      <c r="D69" s="27">
        <v>30</v>
      </c>
      <c r="E69" s="26">
        <f t="shared" si="0"/>
        <v>38</v>
      </c>
      <c r="F69" s="27">
        <v>32</v>
      </c>
      <c r="G69" s="28">
        <v>36</v>
      </c>
      <c r="H69" s="26">
        <f t="shared" si="3"/>
        <v>106</v>
      </c>
      <c r="I69" s="27" t="str">
        <f t="shared" si="4"/>
        <v>Passed</v>
      </c>
    </row>
    <row r="70" spans="1:9" ht="12.95" hidden="1" customHeight="1" x14ac:dyDescent="0.25">
      <c r="A70" s="15">
        <v>65</v>
      </c>
      <c r="B70" s="4" t="s">
        <v>79</v>
      </c>
      <c r="C70" s="27">
        <v>6</v>
      </c>
      <c r="D70" s="27">
        <v>28</v>
      </c>
      <c r="E70" s="26">
        <f t="shared" si="0"/>
        <v>34</v>
      </c>
      <c r="F70" s="27">
        <v>32</v>
      </c>
      <c r="G70" s="27">
        <v>32</v>
      </c>
      <c r="H70" s="26">
        <f t="shared" si="3"/>
        <v>98</v>
      </c>
      <c r="I70" s="27" t="str">
        <f t="shared" si="4"/>
        <v>Passed</v>
      </c>
    </row>
    <row r="71" spans="1:9" ht="12.95" hidden="1" customHeight="1" x14ac:dyDescent="0.25">
      <c r="A71" s="15">
        <v>66</v>
      </c>
      <c r="B71" s="4" t="s">
        <v>80</v>
      </c>
      <c r="C71" s="27">
        <v>7</v>
      </c>
      <c r="D71" s="27">
        <v>27</v>
      </c>
      <c r="E71" s="26">
        <f t="shared" si="0"/>
        <v>34</v>
      </c>
      <c r="F71" s="27">
        <v>31</v>
      </c>
      <c r="G71" s="27" t="s">
        <v>128</v>
      </c>
      <c r="H71" s="26">
        <v>95</v>
      </c>
      <c r="I71" s="27" t="s">
        <v>126</v>
      </c>
    </row>
    <row r="72" spans="1:9" ht="12.95" hidden="1" customHeight="1" x14ac:dyDescent="0.25">
      <c r="A72" s="15">
        <v>67</v>
      </c>
      <c r="B72" s="4" t="s">
        <v>81</v>
      </c>
      <c r="C72" s="27">
        <v>7</v>
      </c>
      <c r="D72" s="27">
        <v>32</v>
      </c>
      <c r="E72" s="26">
        <f t="shared" ref="E72:E99" si="5">C72+D72</f>
        <v>39</v>
      </c>
      <c r="F72" s="27">
        <v>32</v>
      </c>
      <c r="G72" s="27">
        <v>36</v>
      </c>
      <c r="H72" s="26">
        <f t="shared" si="3"/>
        <v>107</v>
      </c>
      <c r="I72" s="27" t="str">
        <f t="shared" si="4"/>
        <v>Passed</v>
      </c>
    </row>
    <row r="73" spans="1:9" ht="12.95" hidden="1" customHeight="1" x14ac:dyDescent="0.25">
      <c r="A73" s="15">
        <v>68</v>
      </c>
      <c r="B73" s="4" t="s">
        <v>82</v>
      </c>
      <c r="C73" s="27">
        <v>9</v>
      </c>
      <c r="D73" s="27">
        <v>24</v>
      </c>
      <c r="E73" s="26">
        <f t="shared" si="5"/>
        <v>33</v>
      </c>
      <c r="F73" s="27">
        <v>33</v>
      </c>
      <c r="G73" s="27">
        <v>36</v>
      </c>
      <c r="H73" s="26">
        <f t="shared" si="3"/>
        <v>102</v>
      </c>
      <c r="I73" s="27" t="str">
        <f t="shared" si="4"/>
        <v>Passed</v>
      </c>
    </row>
    <row r="74" spans="1:9" ht="12.95" hidden="1" customHeight="1" x14ac:dyDescent="0.25">
      <c r="A74" s="15">
        <v>69</v>
      </c>
      <c r="B74" s="4" t="s">
        <v>83</v>
      </c>
      <c r="C74" s="27">
        <v>8</v>
      </c>
      <c r="D74" s="27">
        <v>26</v>
      </c>
      <c r="E74" s="26">
        <f t="shared" si="5"/>
        <v>34</v>
      </c>
      <c r="F74" s="27">
        <v>30</v>
      </c>
      <c r="G74" s="27">
        <v>35</v>
      </c>
      <c r="H74" s="26">
        <f t="shared" si="3"/>
        <v>99</v>
      </c>
      <c r="I74" s="27" t="str">
        <f t="shared" si="4"/>
        <v>Passed</v>
      </c>
    </row>
    <row r="75" spans="1:9" ht="12.95" hidden="1" customHeight="1" x14ac:dyDescent="0.25">
      <c r="A75" s="15">
        <v>70</v>
      </c>
      <c r="B75" s="4" t="s">
        <v>84</v>
      </c>
      <c r="C75" s="27">
        <v>9</v>
      </c>
      <c r="D75" s="27">
        <v>31</v>
      </c>
      <c r="E75" s="26">
        <f t="shared" si="5"/>
        <v>40</v>
      </c>
      <c r="F75" s="27">
        <v>34</v>
      </c>
      <c r="G75" s="27">
        <v>37</v>
      </c>
      <c r="H75" s="26">
        <f t="shared" si="3"/>
        <v>111</v>
      </c>
      <c r="I75" s="27" t="str">
        <f t="shared" si="4"/>
        <v>Passed</v>
      </c>
    </row>
    <row r="76" spans="1:9" ht="12.95" hidden="1" customHeight="1" x14ac:dyDescent="0.25">
      <c r="A76" s="15">
        <v>71</v>
      </c>
      <c r="B76" s="4" t="s">
        <v>85</v>
      </c>
      <c r="C76" s="27">
        <v>8</v>
      </c>
      <c r="D76" s="27">
        <v>25</v>
      </c>
      <c r="E76" s="26">
        <f t="shared" si="5"/>
        <v>33</v>
      </c>
      <c r="F76" s="27">
        <v>30</v>
      </c>
      <c r="G76" s="27">
        <v>41</v>
      </c>
      <c r="H76" s="26">
        <f t="shared" si="3"/>
        <v>104</v>
      </c>
      <c r="I76" s="27" t="str">
        <f t="shared" si="4"/>
        <v>Passed</v>
      </c>
    </row>
    <row r="77" spans="1:9" ht="12.95" hidden="1" customHeight="1" x14ac:dyDescent="0.25">
      <c r="A77" s="42">
        <v>72</v>
      </c>
      <c r="B77" s="43" t="s">
        <v>86</v>
      </c>
      <c r="C77" s="25">
        <v>9</v>
      </c>
      <c r="D77" s="25">
        <v>32</v>
      </c>
      <c r="E77" s="24">
        <f t="shared" si="5"/>
        <v>41</v>
      </c>
      <c r="F77" s="25">
        <v>35</v>
      </c>
      <c r="G77" s="25">
        <v>45</v>
      </c>
      <c r="H77" s="24">
        <f t="shared" si="3"/>
        <v>121</v>
      </c>
      <c r="I77" s="25" t="str">
        <f t="shared" si="4"/>
        <v>1st</v>
      </c>
    </row>
    <row r="78" spans="1:9" ht="12.95" hidden="1" customHeight="1" x14ac:dyDescent="0.25">
      <c r="A78" s="15">
        <v>73</v>
      </c>
      <c r="B78" s="4" t="s">
        <v>87</v>
      </c>
      <c r="C78" s="27">
        <v>8</v>
      </c>
      <c r="D78" s="27">
        <v>26</v>
      </c>
      <c r="E78" s="26">
        <f t="shared" si="5"/>
        <v>34</v>
      </c>
      <c r="F78" s="27">
        <v>32</v>
      </c>
      <c r="G78" s="27">
        <v>37</v>
      </c>
      <c r="H78" s="26">
        <f t="shared" si="3"/>
        <v>103</v>
      </c>
      <c r="I78" s="27" t="str">
        <f t="shared" si="4"/>
        <v>Passed</v>
      </c>
    </row>
    <row r="79" spans="1:9" ht="12.95" hidden="1" customHeight="1" x14ac:dyDescent="0.25">
      <c r="A79" s="15">
        <v>74</v>
      </c>
      <c r="B79" s="4" t="s">
        <v>88</v>
      </c>
      <c r="C79" s="27">
        <v>7</v>
      </c>
      <c r="D79" s="27">
        <v>32</v>
      </c>
      <c r="E79" s="26">
        <f t="shared" si="5"/>
        <v>39</v>
      </c>
      <c r="F79" s="27">
        <v>30</v>
      </c>
      <c r="G79" s="27">
        <v>40</v>
      </c>
      <c r="H79" s="26">
        <f t="shared" si="3"/>
        <v>109</v>
      </c>
      <c r="I79" s="27" t="str">
        <f t="shared" si="4"/>
        <v>Passed</v>
      </c>
    </row>
    <row r="80" spans="1:9" ht="12.95" hidden="1" customHeight="1" x14ac:dyDescent="0.25">
      <c r="A80" s="15">
        <v>75</v>
      </c>
      <c r="B80" s="4" t="s">
        <v>89</v>
      </c>
      <c r="C80" s="27">
        <v>7</v>
      </c>
      <c r="D80" s="27">
        <v>26</v>
      </c>
      <c r="E80" s="26">
        <f t="shared" si="5"/>
        <v>33</v>
      </c>
      <c r="F80" s="27">
        <v>30</v>
      </c>
      <c r="G80" s="27">
        <v>38</v>
      </c>
      <c r="H80" s="26">
        <f t="shared" si="3"/>
        <v>101</v>
      </c>
      <c r="I80" s="27" t="str">
        <f t="shared" si="4"/>
        <v>Passed</v>
      </c>
    </row>
    <row r="81" spans="1:9" ht="12.95" hidden="1" customHeight="1" x14ac:dyDescent="0.25">
      <c r="A81" s="15">
        <v>76</v>
      </c>
      <c r="B81" s="4" t="s">
        <v>90</v>
      </c>
      <c r="C81" s="26">
        <v>8</v>
      </c>
      <c r="D81" s="26">
        <v>30</v>
      </c>
      <c r="E81" s="26">
        <f t="shared" si="5"/>
        <v>38</v>
      </c>
      <c r="F81" s="27">
        <v>33</v>
      </c>
      <c r="G81" s="26">
        <v>33</v>
      </c>
      <c r="H81" s="26">
        <f t="shared" si="3"/>
        <v>104</v>
      </c>
      <c r="I81" s="27" t="str">
        <f t="shared" si="4"/>
        <v>Passed</v>
      </c>
    </row>
    <row r="82" spans="1:9" ht="12.95" hidden="1" customHeight="1" x14ac:dyDescent="0.25">
      <c r="A82" s="15">
        <v>77</v>
      </c>
      <c r="B82" s="4" t="s">
        <v>91</v>
      </c>
      <c r="C82" s="25">
        <v>7</v>
      </c>
      <c r="D82" s="27">
        <v>28</v>
      </c>
      <c r="E82" s="26">
        <f t="shared" si="5"/>
        <v>35</v>
      </c>
      <c r="F82" s="27">
        <v>34</v>
      </c>
      <c r="G82" s="27">
        <v>42</v>
      </c>
      <c r="H82" s="26">
        <f t="shared" si="3"/>
        <v>111</v>
      </c>
      <c r="I82" s="27" t="str">
        <f t="shared" si="4"/>
        <v>Passed</v>
      </c>
    </row>
    <row r="83" spans="1:9" ht="12.95" hidden="1" customHeight="1" x14ac:dyDescent="0.25">
      <c r="A83" s="15">
        <v>79</v>
      </c>
      <c r="B83" s="4" t="s">
        <v>92</v>
      </c>
      <c r="C83" s="27">
        <v>7</v>
      </c>
      <c r="D83" s="27">
        <v>35</v>
      </c>
      <c r="E83" s="26">
        <f t="shared" si="5"/>
        <v>42</v>
      </c>
      <c r="F83" s="27">
        <v>35</v>
      </c>
      <c r="G83" s="27">
        <v>40</v>
      </c>
      <c r="H83" s="26">
        <f t="shared" si="3"/>
        <v>117</v>
      </c>
      <c r="I83" s="27" t="str">
        <f t="shared" si="4"/>
        <v>Passed</v>
      </c>
    </row>
    <row r="84" spans="1:9" ht="12.95" hidden="1" customHeight="1" x14ac:dyDescent="0.25">
      <c r="A84" s="15">
        <v>80</v>
      </c>
      <c r="B84" s="4" t="s">
        <v>93</v>
      </c>
      <c r="C84" s="27">
        <v>7</v>
      </c>
      <c r="D84" s="27">
        <v>31</v>
      </c>
      <c r="E84" s="26">
        <f t="shared" si="5"/>
        <v>38</v>
      </c>
      <c r="F84" s="27">
        <v>31</v>
      </c>
      <c r="G84" s="27">
        <v>32</v>
      </c>
      <c r="H84" s="26">
        <f t="shared" si="3"/>
        <v>101</v>
      </c>
      <c r="I84" s="27" t="str">
        <f t="shared" si="4"/>
        <v>Passed</v>
      </c>
    </row>
    <row r="85" spans="1:9" ht="12.95" hidden="1" customHeight="1" x14ac:dyDescent="0.25">
      <c r="A85" s="15">
        <v>81</v>
      </c>
      <c r="B85" s="4" t="s">
        <v>94</v>
      </c>
      <c r="C85" s="27">
        <v>7</v>
      </c>
      <c r="D85" s="27">
        <v>28</v>
      </c>
      <c r="E85" s="26">
        <f t="shared" si="5"/>
        <v>35</v>
      </c>
      <c r="F85" s="27">
        <v>36</v>
      </c>
      <c r="G85" s="27">
        <v>39</v>
      </c>
      <c r="H85" s="26">
        <f t="shared" si="3"/>
        <v>110</v>
      </c>
      <c r="I85" s="27" t="str">
        <f t="shared" si="4"/>
        <v>Passed</v>
      </c>
    </row>
    <row r="86" spans="1:9" ht="12.95" hidden="1" customHeight="1" x14ac:dyDescent="0.25">
      <c r="A86" s="15">
        <v>82</v>
      </c>
      <c r="B86" s="4" t="s">
        <v>95</v>
      </c>
      <c r="C86" s="30">
        <v>8</v>
      </c>
      <c r="D86" s="30">
        <v>29</v>
      </c>
      <c r="E86" s="26">
        <f t="shared" si="5"/>
        <v>37</v>
      </c>
      <c r="F86" s="30">
        <v>34</v>
      </c>
      <c r="G86" s="30">
        <v>41</v>
      </c>
      <c r="H86" s="26">
        <f t="shared" si="3"/>
        <v>112</v>
      </c>
      <c r="I86" s="27" t="str">
        <f t="shared" si="4"/>
        <v>Passed</v>
      </c>
    </row>
    <row r="87" spans="1:9" ht="12.95" hidden="1" customHeight="1" x14ac:dyDescent="0.25">
      <c r="A87" s="15">
        <v>83</v>
      </c>
      <c r="B87" s="4" t="s">
        <v>96</v>
      </c>
      <c r="C87" s="30">
        <v>7</v>
      </c>
      <c r="D87" s="30">
        <v>25</v>
      </c>
      <c r="E87" s="26">
        <f t="shared" si="5"/>
        <v>32</v>
      </c>
      <c r="F87" s="30">
        <v>30</v>
      </c>
      <c r="G87" s="30">
        <v>36</v>
      </c>
      <c r="H87" s="26">
        <f t="shared" si="3"/>
        <v>98</v>
      </c>
      <c r="I87" s="27" t="str">
        <f t="shared" si="4"/>
        <v>Passed</v>
      </c>
    </row>
    <row r="88" spans="1:9" ht="12.95" hidden="1" customHeight="1" x14ac:dyDescent="0.25">
      <c r="A88" s="15">
        <v>84</v>
      </c>
      <c r="B88" s="17" t="s">
        <v>97</v>
      </c>
      <c r="C88" s="28">
        <v>7</v>
      </c>
      <c r="D88" s="27">
        <v>25</v>
      </c>
      <c r="E88" s="26">
        <f t="shared" si="5"/>
        <v>32</v>
      </c>
      <c r="F88" s="26" t="s">
        <v>125</v>
      </c>
      <c r="G88" s="27">
        <v>36</v>
      </c>
      <c r="H88" s="26">
        <v>98</v>
      </c>
      <c r="I88" s="27" t="s">
        <v>126</v>
      </c>
    </row>
    <row r="89" spans="1:9" ht="12.95" hidden="1" customHeight="1" x14ac:dyDescent="0.25">
      <c r="A89" s="15">
        <v>85</v>
      </c>
      <c r="B89" s="17" t="s">
        <v>98</v>
      </c>
      <c r="C89" s="30">
        <v>7</v>
      </c>
      <c r="D89" s="30">
        <v>30</v>
      </c>
      <c r="E89" s="26">
        <f t="shared" si="5"/>
        <v>37</v>
      </c>
      <c r="F89" s="30">
        <v>32</v>
      </c>
      <c r="G89" s="30">
        <v>39</v>
      </c>
      <c r="H89" s="26">
        <f t="shared" si="3"/>
        <v>108</v>
      </c>
      <c r="I89" s="27" t="str">
        <f t="shared" si="4"/>
        <v>Passed</v>
      </c>
    </row>
    <row r="90" spans="1:9" ht="12.95" hidden="1" customHeight="1" x14ac:dyDescent="0.25">
      <c r="A90" s="15">
        <v>86</v>
      </c>
      <c r="B90" s="4" t="s">
        <v>99</v>
      </c>
      <c r="C90" s="30">
        <v>8</v>
      </c>
      <c r="D90" s="30">
        <v>32</v>
      </c>
      <c r="E90" s="26">
        <f t="shared" si="5"/>
        <v>40</v>
      </c>
      <c r="F90" s="30">
        <v>35</v>
      </c>
      <c r="G90" s="30">
        <v>40</v>
      </c>
      <c r="H90" s="26">
        <f t="shared" si="3"/>
        <v>115</v>
      </c>
      <c r="I90" s="27" t="str">
        <f t="shared" si="4"/>
        <v>Passed</v>
      </c>
    </row>
    <row r="91" spans="1:9" ht="12.95" hidden="1" customHeight="1" x14ac:dyDescent="0.25">
      <c r="A91" s="42">
        <v>87</v>
      </c>
      <c r="B91" s="43" t="s">
        <v>100</v>
      </c>
      <c r="C91" s="31">
        <v>8</v>
      </c>
      <c r="D91" s="31">
        <v>33</v>
      </c>
      <c r="E91" s="24">
        <f t="shared" si="5"/>
        <v>41</v>
      </c>
      <c r="F91" s="31">
        <v>36</v>
      </c>
      <c r="G91" s="31">
        <v>43</v>
      </c>
      <c r="H91" s="24">
        <f t="shared" si="3"/>
        <v>120</v>
      </c>
      <c r="I91" s="25" t="str">
        <f t="shared" si="4"/>
        <v>2nd</v>
      </c>
    </row>
    <row r="92" spans="1:9" ht="12.95" hidden="1" customHeight="1" x14ac:dyDescent="0.25">
      <c r="A92" s="15">
        <v>88</v>
      </c>
      <c r="B92" s="4" t="s">
        <v>101</v>
      </c>
      <c r="C92" s="30">
        <v>10</v>
      </c>
      <c r="D92" s="30">
        <v>32</v>
      </c>
      <c r="E92" s="26">
        <f t="shared" si="5"/>
        <v>42</v>
      </c>
      <c r="F92" s="30">
        <v>32</v>
      </c>
      <c r="G92" s="30">
        <v>41</v>
      </c>
      <c r="H92" s="26">
        <f t="shared" si="3"/>
        <v>115</v>
      </c>
      <c r="I92" s="27" t="str">
        <f t="shared" si="4"/>
        <v>Passed</v>
      </c>
    </row>
    <row r="93" spans="1:9" ht="12.95" hidden="1" customHeight="1" x14ac:dyDescent="0.25">
      <c r="A93" s="15">
        <v>89</v>
      </c>
      <c r="B93" s="4" t="s">
        <v>102</v>
      </c>
      <c r="C93" s="30" t="s">
        <v>122</v>
      </c>
      <c r="D93" s="30" t="s">
        <v>122</v>
      </c>
      <c r="E93" s="30" t="s">
        <v>122</v>
      </c>
      <c r="F93" s="30" t="s">
        <v>122</v>
      </c>
      <c r="G93" s="30" t="s">
        <v>122</v>
      </c>
      <c r="H93" s="30" t="s">
        <v>122</v>
      </c>
      <c r="I93" s="27" t="s">
        <v>123</v>
      </c>
    </row>
    <row r="94" spans="1:9" ht="12.95" customHeight="1" x14ac:dyDescent="0.25">
      <c r="A94" s="18">
        <v>93</v>
      </c>
      <c r="B94" s="19" t="s">
        <v>103</v>
      </c>
      <c r="C94" s="30">
        <v>7</v>
      </c>
      <c r="D94" s="30">
        <v>24</v>
      </c>
      <c r="E94" s="26">
        <f t="shared" si="5"/>
        <v>31</v>
      </c>
      <c r="F94" s="30">
        <v>20</v>
      </c>
      <c r="G94" s="30">
        <v>41</v>
      </c>
      <c r="H94" s="26">
        <f t="shared" si="3"/>
        <v>92</v>
      </c>
      <c r="I94" s="27" t="str">
        <f t="shared" si="4"/>
        <v>Failed</v>
      </c>
    </row>
    <row r="95" spans="1:9" ht="12.95" hidden="1" customHeight="1" x14ac:dyDescent="0.25">
      <c r="A95" s="18">
        <v>94</v>
      </c>
      <c r="B95" s="19" t="s">
        <v>104</v>
      </c>
      <c r="C95" s="30">
        <v>7</v>
      </c>
      <c r="D95" s="30">
        <v>25</v>
      </c>
      <c r="E95" s="26">
        <f t="shared" si="5"/>
        <v>32</v>
      </c>
      <c r="F95" s="30">
        <v>33</v>
      </c>
      <c r="G95" s="30">
        <v>41</v>
      </c>
      <c r="H95" s="26">
        <f t="shared" si="3"/>
        <v>106</v>
      </c>
      <c r="I95" s="27" t="str">
        <f t="shared" si="4"/>
        <v>Passed</v>
      </c>
    </row>
    <row r="96" spans="1:9" ht="12.95" hidden="1" customHeight="1" x14ac:dyDescent="0.25">
      <c r="A96" s="15" t="s">
        <v>105</v>
      </c>
      <c r="B96" s="4" t="s">
        <v>106</v>
      </c>
      <c r="C96" s="30">
        <v>7</v>
      </c>
      <c r="D96" s="30">
        <v>26</v>
      </c>
      <c r="E96" s="26">
        <f t="shared" si="5"/>
        <v>33</v>
      </c>
      <c r="F96" s="27" t="s">
        <v>129</v>
      </c>
      <c r="G96" s="27">
        <v>40</v>
      </c>
      <c r="H96" s="26">
        <v>103</v>
      </c>
      <c r="I96" s="27" t="s">
        <v>126</v>
      </c>
    </row>
    <row r="97" spans="1:9" ht="12.95" hidden="1" customHeight="1" x14ac:dyDescent="0.25">
      <c r="A97" s="21" t="s">
        <v>107</v>
      </c>
      <c r="B97" s="20" t="s">
        <v>108</v>
      </c>
      <c r="C97" s="30" t="s">
        <v>122</v>
      </c>
      <c r="D97" s="30" t="s">
        <v>122</v>
      </c>
      <c r="E97" s="30" t="s">
        <v>122</v>
      </c>
      <c r="F97" s="30" t="s">
        <v>122</v>
      </c>
      <c r="G97" s="30" t="s">
        <v>122</v>
      </c>
      <c r="H97" s="30" t="s">
        <v>122</v>
      </c>
      <c r="I97" s="27" t="s">
        <v>123</v>
      </c>
    </row>
    <row r="98" spans="1:9" ht="12.95" hidden="1" customHeight="1" x14ac:dyDescent="0.25">
      <c r="A98" s="35" t="s">
        <v>114</v>
      </c>
      <c r="B98" s="20" t="s">
        <v>115</v>
      </c>
      <c r="C98" s="30" t="s">
        <v>122</v>
      </c>
      <c r="D98" s="30" t="s">
        <v>122</v>
      </c>
      <c r="E98" s="30" t="s">
        <v>122</v>
      </c>
      <c r="F98" s="30" t="s">
        <v>122</v>
      </c>
      <c r="G98" s="30" t="s">
        <v>122</v>
      </c>
      <c r="H98" s="30" t="s">
        <v>122</v>
      </c>
      <c r="I98" s="27" t="s">
        <v>123</v>
      </c>
    </row>
    <row r="99" spans="1:9" ht="12.95" hidden="1" customHeight="1" x14ac:dyDescent="0.25">
      <c r="A99" s="35" t="s">
        <v>116</v>
      </c>
      <c r="B99" s="20" t="s">
        <v>117</v>
      </c>
      <c r="C99" s="35">
        <v>9</v>
      </c>
      <c r="D99" s="40">
        <v>24</v>
      </c>
      <c r="E99" s="26">
        <f t="shared" si="5"/>
        <v>33</v>
      </c>
      <c r="F99" s="27" t="s">
        <v>129</v>
      </c>
      <c r="G99" s="40">
        <v>37</v>
      </c>
      <c r="H99" s="26">
        <v>100</v>
      </c>
      <c r="I99" s="27" t="s">
        <v>126</v>
      </c>
    </row>
    <row r="100" spans="1:9" ht="12.95" hidden="1" customHeight="1" x14ac:dyDescent="0.25">
      <c r="A100" s="35" t="s">
        <v>118</v>
      </c>
      <c r="B100" s="20" t="s">
        <v>119</v>
      </c>
      <c r="C100" s="30" t="s">
        <v>122</v>
      </c>
      <c r="D100" s="30" t="s">
        <v>122</v>
      </c>
      <c r="E100" s="30" t="s">
        <v>122</v>
      </c>
      <c r="F100" s="30" t="s">
        <v>122</v>
      </c>
      <c r="G100" s="30" t="s">
        <v>122</v>
      </c>
      <c r="H100" s="30" t="s">
        <v>122</v>
      </c>
      <c r="I100" s="27" t="s">
        <v>123</v>
      </c>
    </row>
    <row r="101" spans="1:9" ht="12.95" hidden="1" customHeight="1" x14ac:dyDescent="0.25"/>
    <row r="102" spans="1:9" ht="14.1" hidden="1" customHeight="1" x14ac:dyDescent="0.25">
      <c r="A102" s="10"/>
    </row>
    <row r="103" spans="1:9" ht="14.1" hidden="1" customHeight="1" x14ac:dyDescent="0.25">
      <c r="A103" s="6"/>
    </row>
    <row r="104" spans="1:9" ht="14.1" hidden="1" customHeight="1" x14ac:dyDescent="0.25">
      <c r="A104" s="3"/>
    </row>
    <row r="105" spans="1:9" ht="14.1" hidden="1" customHeight="1" x14ac:dyDescent="0.25">
      <c r="B105" s="14" t="s">
        <v>11</v>
      </c>
      <c r="C105" s="14"/>
    </row>
    <row r="106" spans="1:9" ht="14.1" hidden="1" customHeight="1" x14ac:dyDescent="0.25">
      <c r="B106" s="2" t="s">
        <v>18</v>
      </c>
      <c r="C106" s="2"/>
    </row>
    <row r="107" spans="1:9" ht="14.1" hidden="1" customHeight="1" x14ac:dyDescent="0.25">
      <c r="A107" s="9" t="s">
        <v>8</v>
      </c>
      <c r="B107" s="2" t="s">
        <v>12</v>
      </c>
      <c r="C107" s="2"/>
      <c r="I107" s="1"/>
    </row>
    <row r="108" spans="1:9" ht="14.1" hidden="1" customHeight="1" x14ac:dyDescent="0.25">
      <c r="B108" s="2" t="s">
        <v>13</v>
      </c>
      <c r="C108" s="2"/>
    </row>
    <row r="109" spans="1:9" hidden="1" x14ac:dyDescent="0.25"/>
    <row r="110" spans="1:9" ht="15.75" hidden="1" x14ac:dyDescent="0.25">
      <c r="B110" s="2" t="s">
        <v>14</v>
      </c>
    </row>
    <row r="111" spans="1:9" ht="15.75" hidden="1" x14ac:dyDescent="0.25">
      <c r="B111" s="2" t="s">
        <v>15</v>
      </c>
      <c r="C111" s="2"/>
    </row>
    <row r="112" spans="1:9" ht="15.75" hidden="1" x14ac:dyDescent="0.25">
      <c r="B112" s="2" t="s">
        <v>16</v>
      </c>
      <c r="C112" s="2"/>
      <c r="G112" s="38"/>
    </row>
    <row r="113" spans="2:10" ht="15.75" hidden="1" x14ac:dyDescent="0.25">
      <c r="B113" s="2" t="s">
        <v>110</v>
      </c>
      <c r="C113" s="2"/>
      <c r="G113" s="38"/>
    </row>
    <row r="114" spans="2:10" ht="15.75" hidden="1" x14ac:dyDescent="0.25">
      <c r="B114" s="2" t="s">
        <v>109</v>
      </c>
      <c r="C114" s="2"/>
      <c r="G114" s="39"/>
    </row>
    <row r="115" spans="2:10" ht="15.75" hidden="1" x14ac:dyDescent="0.25">
      <c r="B115" s="2" t="s">
        <v>17</v>
      </c>
      <c r="C115" s="2"/>
      <c r="G115" s="38"/>
      <c r="H115" s="1"/>
    </row>
    <row r="116" spans="2:10" ht="15.75" hidden="1" x14ac:dyDescent="0.25">
      <c r="C116" s="2"/>
      <c r="G116" s="38"/>
    </row>
    <row r="117" spans="2:10" hidden="1" x14ac:dyDescent="0.25"/>
    <row r="118" spans="2:10" hidden="1" x14ac:dyDescent="0.25"/>
    <row r="119" spans="2:10" hidden="1" x14ac:dyDescent="0.25">
      <c r="B119" s="11" t="s">
        <v>9</v>
      </c>
      <c r="H119" s="1"/>
      <c r="I119" s="1"/>
      <c r="J119" s="1"/>
    </row>
    <row r="120" spans="2:10" hidden="1" x14ac:dyDescent="0.25">
      <c r="B120" s="11"/>
      <c r="H120" s="1"/>
      <c r="I120" s="1"/>
      <c r="J120" s="1"/>
    </row>
    <row r="121" spans="2:10" hidden="1" x14ac:dyDescent="0.25">
      <c r="H121" s="1"/>
      <c r="I121" s="1"/>
      <c r="J121" s="1"/>
    </row>
    <row r="122" spans="2:10" hidden="1" x14ac:dyDescent="0.25">
      <c r="H122" s="1"/>
      <c r="I122" s="1"/>
      <c r="J122" s="1"/>
    </row>
  </sheetData>
  <autoFilter ref="I1:I122">
    <filterColumn colId="0">
      <filters>
        <filter val="Failed"/>
      </filters>
    </filterColumn>
  </autoFilter>
  <mergeCells count="17">
    <mergeCell ref="I57:I58"/>
    <mergeCell ref="A57:A58"/>
    <mergeCell ref="B57:B58"/>
    <mergeCell ref="C57:D57"/>
    <mergeCell ref="E57:E58"/>
    <mergeCell ref="F57:F58"/>
    <mergeCell ref="G57:G58"/>
    <mergeCell ref="A6:A7"/>
    <mergeCell ref="B6:B7"/>
    <mergeCell ref="F6:F7"/>
    <mergeCell ref="G6:G7"/>
    <mergeCell ref="H57:H58"/>
    <mergeCell ref="H5:I5"/>
    <mergeCell ref="H6:H7"/>
    <mergeCell ref="I6:I7"/>
    <mergeCell ref="E6:E7"/>
    <mergeCell ref="C6:D6"/>
  </mergeCells>
  <pageMargins left="0.2" right="0.2" top="0.15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2007-12-31T23:12:31Z</cp:lastPrinted>
  <dcterms:created xsi:type="dcterms:W3CDTF">2014-11-25T03:35:23Z</dcterms:created>
  <dcterms:modified xsi:type="dcterms:W3CDTF">2007-12-31T18:41:05Z</dcterms:modified>
</cp:coreProperties>
</file>