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PP-MC\Documents\GitHub\Capstone_Model_and_Scheduler\"/>
    </mc:Choice>
  </mc:AlternateContent>
  <xr:revisionPtr revIDLastSave="0" documentId="13_ncr:1_{2C3AF6BF-6140-437C-ADEB-DBCB4978E99C}" xr6:coauthVersionLast="47" xr6:coauthVersionMax="47" xr10:uidLastSave="{00000000-0000-0000-0000-000000000000}"/>
  <bookViews>
    <workbookView xWindow="-110" yWindow="-110" windowWidth="19420" windowHeight="10420" activeTab="2" xr2:uid="{7DFDA9EF-8B03-4DFE-9AB8-67603AA93DB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<sst xmlns="http://schemas.openxmlformats.org/spreadsheetml/2006/main" count="1303" uniqueCount="213">
  <si>
    <t>DRAWING - 2D&amp;3D  ASSY</t>
  </si>
  <si>
    <t>QFN-28X32EPK-0.5-001</t>
  </si>
  <si>
    <t>JAGUARSOCKETDIFFICULTPO</t>
  </si>
  <si>
    <t>FINAL CHECKING</t>
  </si>
  <si>
    <t>THERMAL SIMULATION SET-UP</t>
  </si>
  <si>
    <t>CONCEPT CHECKING</t>
  </si>
  <si>
    <t>FP-28X35EPK-0.65-001-C0</t>
  </si>
  <si>
    <t>JAGUARLIDDIFFICULTPO</t>
  </si>
  <si>
    <t>MESLINK</t>
  </si>
  <si>
    <t>PARTS FINAL CHECKING</t>
  </si>
  <si>
    <t>FP-28X35EPK-0.65-001-G0</t>
  </si>
  <si>
    <t>2D ASSY CONCEPT</t>
  </si>
  <si>
    <t>BGAT-113EP-0.5-001-00</t>
  </si>
  <si>
    <t>BGATSOCKETNEWPO</t>
  </si>
  <si>
    <t>ASSY CHECKING</t>
  </si>
  <si>
    <t>DOCUMENTATION</t>
  </si>
  <si>
    <t>DRAWING - 2D&amp;3D PARTS</t>
  </si>
  <si>
    <t>BGAT-113EP-0.5-001-20</t>
  </si>
  <si>
    <t>BGATLIDNEWPO</t>
  </si>
  <si>
    <t>3D CONCEPT</t>
  </si>
  <si>
    <t>ASSY DRAWING</t>
  </si>
  <si>
    <t>BGAT-113EP-0.5-001-70</t>
  </si>
  <si>
    <t>QFN-16X4EPK-0.5-008-S0</t>
  </si>
  <si>
    <t>STRIPSOCKET &amp; LIDW/ REFPO</t>
  </si>
  <si>
    <t>PN/PIN HOLE COUNT DETAILS</t>
  </si>
  <si>
    <t>FP-14EPK-0.5-003-00_70_50</t>
  </si>
  <si>
    <t>QFNSOCKETNEWINQUIRY</t>
  </si>
  <si>
    <t>FP-8EPK-0.65-018-70_50</t>
  </si>
  <si>
    <t>FPLIDNEWINQUIRY</t>
  </si>
  <si>
    <t>QFN-8EPK-0.65-009-U0_70</t>
  </si>
  <si>
    <t>FP-16X40EP-0.65-001</t>
  </si>
  <si>
    <t>INTERNAL REVISION</t>
  </si>
  <si>
    <t>PARTS INITIAL CHECKING</t>
  </si>
  <si>
    <t>FP-16X40EP-0.65-001-E0</t>
  </si>
  <si>
    <t>FP-16X40EP-0.65-001-G0</t>
  </si>
  <si>
    <t>QFN-16X8EPK-0.5-013-00</t>
  </si>
  <si>
    <t>JAGUARSOCKETEASYPO</t>
  </si>
  <si>
    <t>QFN-16X8EPK-0.5-013-70</t>
  </si>
  <si>
    <t>JAGUARLIDEASYPO</t>
  </si>
  <si>
    <t>OTQ-48EPK-0.5-041-00</t>
  </si>
  <si>
    <t>OTQSOCKETW/ REFPO</t>
  </si>
  <si>
    <t>PN</t>
  </si>
  <si>
    <t>PRODUCT-ASSY TYPE</t>
  </si>
  <si>
    <t>Task</t>
  </si>
  <si>
    <t>PRODUCT-ASSY TYPE Task</t>
  </si>
  <si>
    <t>JAGUARSOCKETDIFFICULTPO-DRAWING - 2D&amp;3D  ASSY</t>
  </si>
  <si>
    <t>JAGUARSOCKETDIFFICULTPO-FINAL CHECKING</t>
  </si>
  <si>
    <t>JAGUARSOCKETDIFFICULTPO-THERMAL SIMULATION SET-UP</t>
  </si>
  <si>
    <t>JAGUARLIDDIFFICULTPO-CONCEPT CHECKING</t>
  </si>
  <si>
    <t>JAGUARLIDDIFFICULTPO-DRAWING - 2D&amp;3D  ASSY</t>
  </si>
  <si>
    <t>JAGUARLIDDIFFICULTPO-MESLINK</t>
  </si>
  <si>
    <t>JAGUARLIDDIFFICULTPO-PARTS FINAL CHECKING</t>
  </si>
  <si>
    <t>BGATSOCKETNEWPO-2D ASSY CONCEPT</t>
  </si>
  <si>
    <t>BGATSOCKETNEWPO-ASSY CHECKING</t>
  </si>
  <si>
    <t>BGATSOCKETNEWPO-CONCEPT CHECKING</t>
  </si>
  <si>
    <t>BGATSOCKETNEWPO-DOCUMENTATION</t>
  </si>
  <si>
    <t>BGATSOCKETNEWPO-DRAWING - 2D&amp;3D  ASSY</t>
  </si>
  <si>
    <t>BGATSOCKETNEWPO-DRAWING - 2D&amp;3D PARTS</t>
  </si>
  <si>
    <t>BGATSOCKETNEWPO-PARTS FINAL CHECKING</t>
  </si>
  <si>
    <t>BGATLIDNEWPO-2D ASSY CONCEPT</t>
  </si>
  <si>
    <t>BGATLIDNEWPO-3D CONCEPT</t>
  </si>
  <si>
    <t>BGATLIDNEWPO-ASSY DRAWING</t>
  </si>
  <si>
    <t>BGATLIDNEWPO-DRAWING - 2D&amp;3D PARTS</t>
  </si>
  <si>
    <t>BGATLIDNEWPO-ASSY CHECKING</t>
  </si>
  <si>
    <t>BGATLIDNEWPO-DRAWING - 2D&amp;3D  ASSY</t>
  </si>
  <si>
    <t>BGATLIDNEWPO-PARTS FINAL CHECKING</t>
  </si>
  <si>
    <t>STRIPSOCKET &amp; LIDW/ REFPO-ASSY CHECKING</t>
  </si>
  <si>
    <t>STRIPSOCKET &amp; LIDW/ REFPO-DRAWING - 2D&amp;3D  ASSY</t>
  </si>
  <si>
    <t>QFNSOCKETNEWINQUIRY-PN/PIN HOLE COUNT DETAILS</t>
  </si>
  <si>
    <t>FPLIDNEWINQUIRY-PN/PIN HOLE COUNT DETAILS</t>
  </si>
  <si>
    <t>QFNSOCKETNEWINQUIRY-2D ASSY CONCEPT</t>
  </si>
  <si>
    <t>QFNSOCKETNEWINQUIRY-3D CONCEPT</t>
  </si>
  <si>
    <t>QFNSOCKETNEWINQUIRY-CONCEPT CHECKING</t>
  </si>
  <si>
    <t>JAGUARSOCKETDIFFICULTPO-3D CONCEPT</t>
  </si>
  <si>
    <t>JAGUARSOCKETDIFFICULTPO-DRAWING - 2D&amp;3D PARTS</t>
  </si>
  <si>
    <t>JAGUARSOCKETDIFFICULTPO-INTERNAL REVISION</t>
  </si>
  <si>
    <t>JAGUARSOCKETDIFFICULTPO-MESLINK</t>
  </si>
  <si>
    <t>JAGUARSOCKETDIFFICULTPO-PARTS FINAL CHECKING</t>
  </si>
  <si>
    <t>JAGUARSOCKETDIFFICULTPO-PARTS INITIAL CHECKING</t>
  </si>
  <si>
    <t>JAGUARLIDDIFFICULTPO-3D CONCEPT</t>
  </si>
  <si>
    <t>JAGUARLIDDIFFICULTPO-DRAWING - 2D&amp;3D PARTS</t>
  </si>
  <si>
    <t>JAGUARLIDDIFFICULTPO-FINAL CHECKING</t>
  </si>
  <si>
    <t>JAGUARLIDDIFFICULTPO-INTERNAL REVISION</t>
  </si>
  <si>
    <t>JAGUARLIDDIFFICULTPO-PARTS INITIAL CHECKING</t>
  </si>
  <si>
    <t>JAGUARSOCKETEASYPO-CONCEPT CHECKING</t>
  </si>
  <si>
    <t>JAGUARSOCKETEASYPO-DRAWING - 2D&amp;3D  ASSY</t>
  </si>
  <si>
    <t>JAGUARSOCKETEASYPO-DRAWING - 2D&amp;3D PARTS</t>
  </si>
  <si>
    <t>JAGUARSOCKETEASYPO-FINAL CHECKING</t>
  </si>
  <si>
    <t>JAGUARSOCKETEASYPO-INTERNAL REVISION</t>
  </si>
  <si>
    <t>JAGUARSOCKETEASYPO-MESLINK</t>
  </si>
  <si>
    <t>JAGUARSOCKETEASYPO-PARTS FINAL CHECKING</t>
  </si>
  <si>
    <t>JAGUARSOCKETEASYPO-PARTS INITIAL CHECKING</t>
  </si>
  <si>
    <t>JAGUARLIDEASYPO-DRAWING - 2D&amp;3D  ASSY</t>
  </si>
  <si>
    <t>JAGUARLIDEASYPO-DRAWING - 2D&amp;3D PARTS</t>
  </si>
  <si>
    <t>JAGUARLIDEASYPO-FINAL CHECKING</t>
  </si>
  <si>
    <t>JAGUARLIDEASYPO-PARTS FINAL CHECKING</t>
  </si>
  <si>
    <t>OTQSOCKETW/ REFPO-ASSY CHECKING</t>
  </si>
  <si>
    <t>OTQSOCKETW/ REFPO-DRAWING - 2D&amp;3D  ASSY</t>
  </si>
  <si>
    <t>OTQSOCKETW/ REFPO-DRAWING - 2D&amp;3D PARTS</t>
  </si>
  <si>
    <t>OTQSOCKETW/ REFPO-MESLINK</t>
  </si>
  <si>
    <t>PIC</t>
  </si>
  <si>
    <t>DJ</t>
  </si>
  <si>
    <t>MELVS</t>
  </si>
  <si>
    <t>SHAD</t>
  </si>
  <si>
    <t>MIKE</t>
  </si>
  <si>
    <t>MOI</t>
  </si>
  <si>
    <t>MERVS</t>
  </si>
  <si>
    <t>LEVI</t>
  </si>
  <si>
    <t>JIM</t>
  </si>
  <si>
    <t>ASSY TYPE</t>
  </si>
  <si>
    <t>PARTS TYPE</t>
  </si>
  <si>
    <t>ORDER TYPE</t>
  </si>
  <si>
    <t>INQUIRY_OR_PO</t>
  </si>
  <si>
    <t>Order Type</t>
  </si>
  <si>
    <t>NUM_SITE</t>
  </si>
  <si>
    <t>NUM_STRIP</t>
  </si>
  <si>
    <t>SITE_TYPE</t>
  </si>
  <si>
    <t>PN_PREFIX</t>
  </si>
  <si>
    <t>JAGUAR</t>
  </si>
  <si>
    <t>SOCKET</t>
  </si>
  <si>
    <t>DIFFICULTPO</t>
  </si>
  <si>
    <t>PO</t>
  </si>
  <si>
    <t>EPK</t>
  </si>
  <si>
    <t>QFN</t>
  </si>
  <si>
    <t>LID</t>
  </si>
  <si>
    <t>FP</t>
  </si>
  <si>
    <t>BGAT</t>
  </si>
  <si>
    <t>NEWPO</t>
  </si>
  <si>
    <t>EP</t>
  </si>
  <si>
    <t>STRIP</t>
  </si>
  <si>
    <t>SOCKET &amp; LID</t>
  </si>
  <si>
    <t>W/ REFPO</t>
  </si>
  <si>
    <t>NEWINQUIRY</t>
  </si>
  <si>
    <t>INQUIRY</t>
  </si>
  <si>
    <t>EASYPO</t>
  </si>
  <si>
    <t>OTQ</t>
  </si>
  <si>
    <t>PN Task</t>
  </si>
  <si>
    <t>DeliveryDate</t>
  </si>
  <si>
    <t>QFN-28X32EPK-0.5-001-DRAWING - 2D&amp;3D  ASSY</t>
  </si>
  <si>
    <t>QFN-28X32EPK-0.5-001-FINAL CHECKING</t>
  </si>
  <si>
    <t>QFN-28X32EPK-0.5-001-THERMAL SIMULATION SET-UP</t>
  </si>
  <si>
    <t>FP-28X35EPK-0.65-001-C0-CONCEPT CHECKING</t>
  </si>
  <si>
    <t>FP-28X35EPK-0.65-001-C0-DRAWING - 2D&amp;3D  ASSY</t>
  </si>
  <si>
    <t>FP-28X35EPK-0.65-001-C0-MESLINK</t>
  </si>
  <si>
    <t>FP-28X35EPK-0.65-001-C0-PARTS FINAL CHECKING</t>
  </si>
  <si>
    <t>FP-28X35EPK-0.65-001-G0-CONCEPT CHECKING</t>
  </si>
  <si>
    <t>FP-28X35EPK-0.65-001-G0-DRAWING - 2D&amp;3D  ASSY</t>
  </si>
  <si>
    <t>FP-28X35EPK-0.65-001-G0-MESLINK</t>
  </si>
  <si>
    <t>FP-28X35EPK-0.65-001-G0-PARTS FINAL CHECKING</t>
  </si>
  <si>
    <t>BGAT-113EP-0.5-001-00-2D ASSY CONCEPT</t>
  </si>
  <si>
    <t>BGAT-113EP-0.5-001-00-ASSY CHECKING</t>
  </si>
  <si>
    <t>BGAT-113EP-0.5-001-00-CONCEPT CHECKING</t>
  </si>
  <si>
    <t>BGAT-113EP-0.5-001-00-DOCUMENTATION</t>
  </si>
  <si>
    <t>BGAT-113EP-0.5-001-00-DRAWING - 2D&amp;3D  ASSY</t>
  </si>
  <si>
    <t>BGAT-113EP-0.5-001-00-DRAWING - 2D&amp;3D PARTS</t>
  </si>
  <si>
    <t>BGAT-113EP-0.5-001-00-PARTS FINAL CHECKING</t>
  </si>
  <si>
    <t>BGAT-113EP-0.5-001-20-2D ASSY CONCEPT</t>
  </si>
  <si>
    <t>BGAT-113EP-0.5-001-20-3D CONCEPT</t>
  </si>
  <si>
    <t>BGAT-113EP-0.5-001-20-ASSY DRAWING</t>
  </si>
  <si>
    <t>BGAT-113EP-0.5-001-20-DRAWING - 2D&amp;3D PARTS</t>
  </si>
  <si>
    <t>BGAT-113EP-0.5-001-70-2D ASSY CONCEPT</t>
  </si>
  <si>
    <t>BGAT-113EP-0.5-001-70-3D CONCEPT</t>
  </si>
  <si>
    <t>BGAT-113EP-0.5-001-70-ASSY CHECKING</t>
  </si>
  <si>
    <t>BGAT-113EP-0.5-001-70-DRAWING - 2D&amp;3D  ASSY</t>
  </si>
  <si>
    <t>BGAT-113EP-0.5-001-70-DRAWING - 2D&amp;3D PARTS</t>
  </si>
  <si>
    <t>BGAT-113EP-0.5-001-70-PARTS FINAL CHECKING</t>
  </si>
  <si>
    <t>QFN-16X4EPK-0.5-008-S0-ASSY CHECKING</t>
  </si>
  <si>
    <t>QFN-16X4EPK-0.5-008-S0-DRAWING - 2D&amp;3D  ASSY</t>
  </si>
  <si>
    <t>FP-14EPK-0.5-003-00_70_50-PN/PIN HOLE COUNT DETAILS</t>
  </si>
  <si>
    <t>FP-8EPK-0.65-018-70_50-PN/PIN HOLE COUNT DETAILS</t>
  </si>
  <si>
    <t>QFN-8EPK-0.65-009-U0_70-2D ASSY CONCEPT</t>
  </si>
  <si>
    <t>QFN-8EPK-0.65-009-U0_70-3D CONCEPT</t>
  </si>
  <si>
    <t>QFN-8EPK-0.65-009-U0_70-CONCEPT CHECKING</t>
  </si>
  <si>
    <t>QFN-8EPK-0.65-009-U0_70-PN/PIN HOLE COUNT DETAILS</t>
  </si>
  <si>
    <t>FP-16X40EP-0.65-001-3D CONCEPT</t>
  </si>
  <si>
    <t>FP-16X40EP-0.65-001-DRAWING - 2D&amp;3D  ASSY</t>
  </si>
  <si>
    <t>FP-16X40EP-0.65-001-DRAWING - 2D&amp;3D PARTS</t>
  </si>
  <si>
    <t>FP-16X40EP-0.65-001-INTERNAL REVISION</t>
  </si>
  <si>
    <t>FP-16X40EP-0.65-001-MESLINK</t>
  </si>
  <si>
    <t>FP-16X40EP-0.65-001-PARTS FINAL CHECKING</t>
  </si>
  <si>
    <t>FP-16X40EP-0.65-001-PARTS INITIAL CHECKING</t>
  </si>
  <si>
    <t>FP-16X40EP-0.65-001-E0-3D CONCEPT</t>
  </si>
  <si>
    <t>FP-16X40EP-0.65-001-E0-DRAWING - 2D&amp;3D PARTS</t>
  </si>
  <si>
    <t>FP-16X40EP-0.65-001-E0-FINAL CHECKING</t>
  </si>
  <si>
    <t>FP-16X40EP-0.65-001-E0-INTERNAL REVISION</t>
  </si>
  <si>
    <t>FP-16X40EP-0.65-001-E0-PARTS FINAL CHECKING</t>
  </si>
  <si>
    <t>FP-16X40EP-0.65-001-G0-3D CONCEPT</t>
  </si>
  <si>
    <t>FP-16X40EP-0.65-001-G0-DRAWING - 2D&amp;3D  ASSY</t>
  </si>
  <si>
    <t>FP-16X40EP-0.65-001-G0-INTERNAL REVISION</t>
  </si>
  <si>
    <t>FP-16X40EP-0.65-001-G0-PARTS FINAL CHECKING</t>
  </si>
  <si>
    <t>FP-16X40EP-0.65-001-G0-PARTS INITIAL CHECKING</t>
  </si>
  <si>
    <t>QFN-16X8EPK-0.5-013-00-CONCEPT CHECKING</t>
  </si>
  <si>
    <t>QFN-16X8EPK-0.5-013-00-DRAWING - 2D&amp;3D  ASSY</t>
  </si>
  <si>
    <t>QFN-16X8EPK-0.5-013-00-DRAWING - 2D&amp;3D PARTS</t>
  </si>
  <si>
    <t>QFN-16X8EPK-0.5-013-00-FINAL CHECKING</t>
  </si>
  <si>
    <t>QFN-16X8EPK-0.5-013-00-INTERNAL REVISION</t>
  </si>
  <si>
    <t>QFN-16X8EPK-0.5-013-00-MESLINK</t>
  </si>
  <si>
    <t>QFN-16X8EPK-0.5-013-00-PARTS FINAL CHECKING</t>
  </si>
  <si>
    <t>QFN-16X8EPK-0.5-013-00-PARTS INITIAL CHECKING</t>
  </si>
  <si>
    <t>QFN-16X8EPK-0.5-013-70-DRAWING - 2D&amp;3D  ASSY</t>
  </si>
  <si>
    <t>QFN-16X8EPK-0.5-013-70-DRAWING - 2D&amp;3D PARTS</t>
  </si>
  <si>
    <t>QFN-16X8EPK-0.5-013-70-FINAL CHECKING</t>
  </si>
  <si>
    <t>QFN-16X8EPK-0.5-013-70-PARTS FINAL CHECKING</t>
  </si>
  <si>
    <t>OTQ-48EPK-0.5-041-00-ASSY CHECKING</t>
  </si>
  <si>
    <t>OTQ-48EPK-0.5-041-00-DRAWING - 2D&amp;3D  ASSY</t>
  </si>
  <si>
    <t>OTQ-48EPK-0.5-041-00-DRAWING - 2D&amp;3D PARTS</t>
  </si>
  <si>
    <t>OTQ-48EPK-0.5-041-00-MESLINK</t>
  </si>
  <si>
    <t>Duration</t>
  </si>
  <si>
    <t>Deadline</t>
  </si>
  <si>
    <t>QFN-9X32EPK-0.475-001-S0_STRIPSOCKET &amp; LIDW/ REFPO_</t>
  </si>
  <si>
    <t>QFN-9X32EPK-0.475-001-S0_STRIPSOCKET &amp; LIDW/ REFPO_-DRAWING - 2D&amp;3D PARTS</t>
  </si>
  <si>
    <t>QFN-9EPK-0.5-003-U0/-70_QFNSOCKETW/ REFPO_PO</t>
  </si>
  <si>
    <t>QFN-9EPK-0.5-003-U0/-70_QFNSOCKETW/ REFPO_PO-3D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</si>
</sst>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3F69-F53B-4172-B10D-BB0514B8EAE3}">
  <dimension ref="A1:O70"/>
  <sheetViews>
    <sheetView topLeftCell="C52" zoomScale="70" zoomScaleNormal="70" workbookViewId="0">
      <selection activeCell="O2" sqref="O2"/>
    </sheetView>
  </sheetViews>
  <sheetFormatPr defaultRowHeight="14.5" x14ac:dyDescent="0.35"/>
  <cols>
    <col min="1" max="1" width="24.36328125" bestFit="1" customWidth="1"/>
    <col min="2" max="2" width="25.08984375" bestFit="1" customWidth="1"/>
    <col min="3" max="3" width="25.90625" bestFit="1" customWidth="1"/>
    <col min="4" max="4" width="49.36328125" bestFit="1" customWidth="1"/>
    <col min="5" max="5" width="51" bestFit="1" customWidth="1"/>
    <col min="6" max="6" width="9.36328125" bestFit="1" customWidth="1"/>
    <col min="7" max="7" width="11.90625" bestFit="1" customWidth="1"/>
    <col min="8" max="8" width="11.81640625" bestFit="1" customWidth="1"/>
    <col min="9" max="9" width="14.90625" bestFit="1" customWidth="1"/>
    <col min="10" max="10" width="10.1796875" bestFit="1" customWidth="1"/>
    <col min="11" max="11" width="9.54296875" bestFit="1" customWidth="1"/>
    <col min="12" max="12" width="10.7265625" customWidth="1"/>
    <col min="13" max="13" width="9.36328125" bestFit="1" customWidth="1"/>
    <col min="14" max="14" width="9.90625" bestFit="1" customWidth="1"/>
    <col min="15" max="15" width="11.1796875" style="2" bestFit="1" customWidth="1"/>
  </cols>
  <sheetData>
    <row r="1" spans="1:15" x14ac:dyDescent="0.35">
      <c r="A1" t="s">
        <v>41</v>
      </c>
      <c r="B1" t="s">
        <v>42</v>
      </c>
      <c r="C1" t="s">
        <v>43</v>
      </c>
      <c r="D1" t="s">
        <v>136</v>
      </c>
      <c r="E1" t="s">
        <v>44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2" t="s">
        <v>137</v>
      </c>
    </row>
    <row r="2" spans="1:15" x14ac:dyDescent="0.35">
      <c r="A2" t="s">
        <v>1</v>
      </c>
      <c r="B2" t="s">
        <v>2</v>
      </c>
      <c r="C2" t="s">
        <v>0</v>
      </c>
      <c r="D2" t="str">
        <f>_xlfn.CONCAT(A2,"-",C2)</f>
        <v>QFN-28X32EPK-0.5-001-DRAWING - 2D&amp;3D  ASSY</v>
      </c>
      <c r="E2" t="str">
        <f>_xlfn.CONCAT(B2,"-",C2)</f>
        <v>JAGUARSOCKETDIFFICULTPO-DRAWING - 2D&amp;3D  ASSY</v>
      </c>
      <c r="F2" t="s">
        <v>118</v>
      </c>
      <c r="G2" t="s">
        <v>119</v>
      </c>
      <c r="H2" t="s">
        <v>120</v>
      </c>
      <c r="I2" t="s">
        <v>121</v>
      </c>
      <c r="J2" t="s">
        <v>121</v>
      </c>
      <c r="K2">
        <v>28</v>
      </c>
      <c r="L2">
        <v>32</v>
      </c>
      <c r="M2" t="s">
        <v>122</v>
      </c>
      <c r="N2" t="s">
        <v>123</v>
      </c>
      <c r="O2" s="2">
        <v>45797</v>
      </c>
    </row>
    <row r="3" spans="1:15" x14ac:dyDescent="0.35">
      <c r="A3" t="s">
        <v>1</v>
      </c>
      <c r="B3" t="s">
        <v>2</v>
      </c>
      <c r="C3" t="s">
        <v>3</v>
      </c>
      <c r="D3" t="str">
        <f t="shared" ref="D3:D66" si="0">_xlfn.CONCAT(A3,"-",C3)</f>
        <v>QFN-28X32EPK-0.5-001-FINAL CHECKING</v>
      </c>
      <c r="E3" t="str">
        <f t="shared" ref="E3:E66" si="1">_xlfn.CONCAT(B3,"-",C3)</f>
        <v>JAGUARSOCKETDIFFICULTPO-FINAL CHECKING</v>
      </c>
      <c r="F3" t="s">
        <v>118</v>
      </c>
      <c r="G3" t="s">
        <v>119</v>
      </c>
      <c r="H3" t="s">
        <v>120</v>
      </c>
      <c r="I3" t="s">
        <v>121</v>
      </c>
      <c r="J3" t="s">
        <v>121</v>
      </c>
      <c r="K3">
        <v>28</v>
      </c>
      <c r="L3">
        <v>32</v>
      </c>
      <c r="M3" t="s">
        <v>122</v>
      </c>
      <c r="N3" t="s">
        <v>123</v>
      </c>
      <c r="O3" s="2">
        <v>45797</v>
      </c>
    </row>
    <row r="4" spans="1:15" x14ac:dyDescent="0.35">
      <c r="A4" t="s">
        <v>1</v>
      </c>
      <c r="B4" t="s">
        <v>2</v>
      </c>
      <c r="C4" t="s">
        <v>4</v>
      </c>
      <c r="D4" t="str">
        <f t="shared" si="0"/>
        <v>QFN-28X32EPK-0.5-001-THERMAL SIMULATION SET-UP</v>
      </c>
      <c r="E4" t="str">
        <f t="shared" si="1"/>
        <v>JAGUARSOCKETDIFFICULTPO-THERMAL SIMULATION SET-UP</v>
      </c>
      <c r="F4" t="s">
        <v>118</v>
      </c>
      <c r="G4" t="s">
        <v>119</v>
      </c>
      <c r="H4" t="s">
        <v>120</v>
      </c>
      <c r="I4" t="s">
        <v>121</v>
      </c>
      <c r="J4" t="s">
        <v>121</v>
      </c>
      <c r="K4">
        <v>28</v>
      </c>
      <c r="L4">
        <v>32</v>
      </c>
      <c r="M4" t="s">
        <v>122</v>
      </c>
      <c r="N4" t="s">
        <v>123</v>
      </c>
      <c r="O4" s="2">
        <v>45797</v>
      </c>
    </row>
    <row r="5" spans="1:15" x14ac:dyDescent="0.35">
      <c r="A5" t="s">
        <v>6</v>
      </c>
      <c r="B5" t="s">
        <v>7</v>
      </c>
      <c r="C5" t="s">
        <v>5</v>
      </c>
      <c r="D5" t="str">
        <f t="shared" si="0"/>
        <v>FP-28X35EPK-0.65-001-C0-CONCEPT CHECKING</v>
      </c>
      <c r="E5" t="str">
        <f t="shared" si="1"/>
        <v>JAGUARLIDDIFFICULTPO-CONCEPT CHECKING</v>
      </c>
      <c r="F5" t="s">
        <v>118</v>
      </c>
      <c r="G5" t="s">
        <v>124</v>
      </c>
      <c r="H5" t="s">
        <v>120</v>
      </c>
      <c r="I5" t="s">
        <v>121</v>
      </c>
      <c r="J5" t="s">
        <v>121</v>
      </c>
      <c r="K5">
        <v>28</v>
      </c>
      <c r="L5">
        <v>35</v>
      </c>
      <c r="M5" t="s">
        <v>122</v>
      </c>
      <c r="N5" t="s">
        <v>125</v>
      </c>
      <c r="O5" s="2">
        <v>45838</v>
      </c>
    </row>
    <row r="6" spans="1:15" x14ac:dyDescent="0.35">
      <c r="A6" t="s">
        <v>6</v>
      </c>
      <c r="B6" t="s">
        <v>7</v>
      </c>
      <c r="C6" t="s">
        <v>0</v>
      </c>
      <c r="D6" t="str">
        <f t="shared" si="0"/>
        <v>FP-28X35EPK-0.65-001-C0-DRAWING - 2D&amp;3D  ASSY</v>
      </c>
      <c r="E6" t="str">
        <f t="shared" si="1"/>
        <v>JAGUARLIDDIFFICULTPO-DRAWING - 2D&amp;3D  ASSY</v>
      </c>
      <c r="F6" t="s">
        <v>118</v>
      </c>
      <c r="G6" t="s">
        <v>124</v>
      </c>
      <c r="H6" t="s">
        <v>120</v>
      </c>
      <c r="I6" t="s">
        <v>121</v>
      </c>
      <c r="J6" t="s">
        <v>121</v>
      </c>
      <c r="K6">
        <v>28</v>
      </c>
      <c r="L6">
        <v>35</v>
      </c>
      <c r="M6" t="s">
        <v>122</v>
      </c>
      <c r="N6" t="s">
        <v>125</v>
      </c>
      <c r="O6" s="2">
        <v>45838</v>
      </c>
    </row>
    <row r="7" spans="1:15" x14ac:dyDescent="0.35">
      <c r="A7" t="s">
        <v>6</v>
      </c>
      <c r="B7" t="s">
        <v>7</v>
      </c>
      <c r="C7" t="s">
        <v>8</v>
      </c>
      <c r="D7" t="str">
        <f t="shared" si="0"/>
        <v>FP-28X35EPK-0.65-001-C0-MESLINK</v>
      </c>
      <c r="E7" t="str">
        <f t="shared" si="1"/>
        <v>JAGUARLIDDIFFICULTPO-MESLINK</v>
      </c>
      <c r="F7" t="s">
        <v>118</v>
      </c>
      <c r="G7" t="s">
        <v>124</v>
      </c>
      <c r="H7" t="s">
        <v>120</v>
      </c>
      <c r="I7" t="s">
        <v>121</v>
      </c>
      <c r="J7" t="s">
        <v>121</v>
      </c>
      <c r="K7">
        <v>28</v>
      </c>
      <c r="L7">
        <v>35</v>
      </c>
      <c r="M7" t="s">
        <v>122</v>
      </c>
      <c r="N7" t="s">
        <v>125</v>
      </c>
      <c r="O7" s="2">
        <v>45838</v>
      </c>
    </row>
    <row r="8" spans="1:15" x14ac:dyDescent="0.35">
      <c r="A8" t="s">
        <v>6</v>
      </c>
      <c r="B8" t="s">
        <v>7</v>
      </c>
      <c r="C8" t="s">
        <v>9</v>
      </c>
      <c r="D8" t="str">
        <f t="shared" si="0"/>
        <v>FP-28X35EPK-0.65-001-C0-PARTS FINAL CHECKING</v>
      </c>
      <c r="E8" t="str">
        <f t="shared" si="1"/>
        <v>JAGUARLIDDIFFICULTPO-PARTS FINAL CHECKING</v>
      </c>
      <c r="F8" t="s">
        <v>118</v>
      </c>
      <c r="G8" t="s">
        <v>124</v>
      </c>
      <c r="H8" t="s">
        <v>120</v>
      </c>
      <c r="I8" t="s">
        <v>121</v>
      </c>
      <c r="J8" t="s">
        <v>121</v>
      </c>
      <c r="K8">
        <v>28</v>
      </c>
      <c r="L8">
        <v>35</v>
      </c>
      <c r="M8" t="s">
        <v>122</v>
      </c>
      <c r="N8" t="s">
        <v>125</v>
      </c>
      <c r="O8" s="2">
        <v>45838</v>
      </c>
    </row>
    <row r="9" spans="1:15" x14ac:dyDescent="0.35">
      <c r="A9" t="s">
        <v>10</v>
      </c>
      <c r="B9" t="s">
        <v>7</v>
      </c>
      <c r="C9" t="s">
        <v>5</v>
      </c>
      <c r="D9" t="str">
        <f t="shared" si="0"/>
        <v>FP-28X35EPK-0.65-001-G0-CONCEPT CHECKING</v>
      </c>
      <c r="E9" t="str">
        <f t="shared" si="1"/>
        <v>JAGUARLIDDIFFICULTPO-CONCEPT CHECKING</v>
      </c>
      <c r="F9" t="s">
        <v>118</v>
      </c>
      <c r="G9" t="s">
        <v>124</v>
      </c>
      <c r="H9" t="s">
        <v>120</v>
      </c>
      <c r="I9" t="s">
        <v>121</v>
      </c>
      <c r="J9" t="s">
        <v>121</v>
      </c>
      <c r="K9">
        <v>28</v>
      </c>
      <c r="L9">
        <v>35</v>
      </c>
      <c r="M9" t="s">
        <v>122</v>
      </c>
      <c r="N9" t="s">
        <v>125</v>
      </c>
      <c r="O9" s="2">
        <v>45838</v>
      </c>
    </row>
    <row r="10" spans="1:15" x14ac:dyDescent="0.35">
      <c r="A10" t="s">
        <v>10</v>
      </c>
      <c r="B10" t="s">
        <v>7</v>
      </c>
      <c r="C10" t="s">
        <v>0</v>
      </c>
      <c r="D10" t="str">
        <f t="shared" si="0"/>
        <v>FP-28X35EPK-0.65-001-G0-DRAWING - 2D&amp;3D  ASSY</v>
      </c>
      <c r="E10" t="str">
        <f t="shared" si="1"/>
        <v>JAGUARLIDDIFFICULTPO-DRAWING - 2D&amp;3D  ASSY</v>
      </c>
      <c r="F10" t="s">
        <v>118</v>
      </c>
      <c r="G10" t="s">
        <v>124</v>
      </c>
      <c r="H10" t="s">
        <v>120</v>
      </c>
      <c r="I10" t="s">
        <v>121</v>
      </c>
      <c r="J10" t="s">
        <v>121</v>
      </c>
      <c r="K10">
        <v>28</v>
      </c>
      <c r="L10">
        <v>35</v>
      </c>
      <c r="M10" t="s">
        <v>122</v>
      </c>
      <c r="N10" t="s">
        <v>125</v>
      </c>
      <c r="O10" s="2">
        <v>45838</v>
      </c>
    </row>
    <row r="11" spans="1:15" x14ac:dyDescent="0.35">
      <c r="A11" t="s">
        <v>10</v>
      </c>
      <c r="B11" t="s">
        <v>7</v>
      </c>
      <c r="C11" t="s">
        <v>8</v>
      </c>
      <c r="D11" t="str">
        <f t="shared" si="0"/>
        <v>FP-28X35EPK-0.65-001-G0-MESLINK</v>
      </c>
      <c r="E11" t="str">
        <f t="shared" si="1"/>
        <v>JAGUARLIDDIFFICULTPO-MESLINK</v>
      </c>
      <c r="F11" t="s">
        <v>118</v>
      </c>
      <c r="G11" t="s">
        <v>124</v>
      </c>
      <c r="H11" t="s">
        <v>120</v>
      </c>
      <c r="I11" t="s">
        <v>121</v>
      </c>
      <c r="J11" t="s">
        <v>121</v>
      </c>
      <c r="K11">
        <v>28</v>
      </c>
      <c r="L11">
        <v>35</v>
      </c>
      <c r="M11" t="s">
        <v>122</v>
      </c>
      <c r="N11" t="s">
        <v>125</v>
      </c>
      <c r="O11" s="2">
        <v>45838</v>
      </c>
    </row>
    <row r="12" spans="1:15" x14ac:dyDescent="0.35">
      <c r="A12" t="s">
        <v>10</v>
      </c>
      <c r="B12" t="s">
        <v>7</v>
      </c>
      <c r="C12" t="s">
        <v>9</v>
      </c>
      <c r="D12" t="str">
        <f t="shared" si="0"/>
        <v>FP-28X35EPK-0.65-001-G0-PARTS FINAL CHECKING</v>
      </c>
      <c r="E12" t="str">
        <f t="shared" si="1"/>
        <v>JAGUARLIDDIFFICULTPO-PARTS FINAL CHECKING</v>
      </c>
      <c r="F12" t="s">
        <v>118</v>
      </c>
      <c r="G12" t="s">
        <v>124</v>
      </c>
      <c r="H12" t="s">
        <v>120</v>
      </c>
      <c r="I12" t="s">
        <v>121</v>
      </c>
      <c r="J12" t="s">
        <v>121</v>
      </c>
      <c r="K12">
        <v>28</v>
      </c>
      <c r="L12">
        <v>35</v>
      </c>
      <c r="M12" t="s">
        <v>122</v>
      </c>
      <c r="N12" t="s">
        <v>125</v>
      </c>
      <c r="O12" s="2">
        <v>45838</v>
      </c>
    </row>
    <row r="13" spans="1:15" x14ac:dyDescent="0.35">
      <c r="A13" t="s">
        <v>12</v>
      </c>
      <c r="B13" t="s">
        <v>13</v>
      </c>
      <c r="C13" t="s">
        <v>11</v>
      </c>
      <c r="D13" t="str">
        <f t="shared" si="0"/>
        <v>BGAT-113EP-0.5-001-00-2D ASSY CONCEPT</v>
      </c>
      <c r="E13" t="str">
        <f t="shared" si="1"/>
        <v>BGATSOCKETNEWPO-2D ASSY CONCEPT</v>
      </c>
      <c r="F13" t="s">
        <v>126</v>
      </c>
      <c r="G13" t="s">
        <v>119</v>
      </c>
      <c r="H13" t="s">
        <v>127</v>
      </c>
      <c r="I13" t="s">
        <v>121</v>
      </c>
      <c r="J13" t="s">
        <v>121</v>
      </c>
      <c r="K13">
        <v>113</v>
      </c>
      <c r="L13">
        <v>1</v>
      </c>
      <c r="M13" t="s">
        <v>128</v>
      </c>
      <c r="N13" t="s">
        <v>126</v>
      </c>
      <c r="O13" s="2">
        <v>45804</v>
      </c>
    </row>
    <row r="14" spans="1:15" x14ac:dyDescent="0.35">
      <c r="A14" t="s">
        <v>12</v>
      </c>
      <c r="B14" t="s">
        <v>13</v>
      </c>
      <c r="C14" t="s">
        <v>14</v>
      </c>
      <c r="D14" t="str">
        <f t="shared" si="0"/>
        <v>BGAT-113EP-0.5-001-00-ASSY CHECKING</v>
      </c>
      <c r="E14" t="str">
        <f t="shared" si="1"/>
        <v>BGATSOCKETNEWPO-ASSY CHECKING</v>
      </c>
      <c r="F14" t="s">
        <v>126</v>
      </c>
      <c r="G14" t="s">
        <v>119</v>
      </c>
      <c r="H14" t="s">
        <v>127</v>
      </c>
      <c r="I14" t="s">
        <v>121</v>
      </c>
      <c r="J14" t="s">
        <v>121</v>
      </c>
      <c r="K14">
        <v>113</v>
      </c>
      <c r="L14">
        <v>1</v>
      </c>
      <c r="M14" t="s">
        <v>128</v>
      </c>
      <c r="N14" t="s">
        <v>126</v>
      </c>
      <c r="O14" s="2">
        <v>45804</v>
      </c>
    </row>
    <row r="15" spans="1:15" x14ac:dyDescent="0.35">
      <c r="A15" t="s">
        <v>12</v>
      </c>
      <c r="B15" t="s">
        <v>13</v>
      </c>
      <c r="C15" t="s">
        <v>5</v>
      </c>
      <c r="D15" t="str">
        <f t="shared" si="0"/>
        <v>BGAT-113EP-0.5-001-00-CONCEPT CHECKING</v>
      </c>
      <c r="E15" t="str">
        <f t="shared" si="1"/>
        <v>BGATSOCKETNEWPO-CONCEPT CHECKING</v>
      </c>
      <c r="F15" t="s">
        <v>126</v>
      </c>
      <c r="G15" t="s">
        <v>119</v>
      </c>
      <c r="H15" t="s">
        <v>127</v>
      </c>
      <c r="I15" t="s">
        <v>121</v>
      </c>
      <c r="J15" t="s">
        <v>121</v>
      </c>
      <c r="K15">
        <v>113</v>
      </c>
      <c r="L15">
        <v>1</v>
      </c>
      <c r="M15" t="s">
        <v>128</v>
      </c>
      <c r="N15" t="s">
        <v>126</v>
      </c>
      <c r="O15" s="2">
        <v>45804</v>
      </c>
    </row>
    <row r="16" spans="1:15" x14ac:dyDescent="0.35">
      <c r="A16" t="s">
        <v>12</v>
      </c>
      <c r="B16" t="s">
        <v>13</v>
      </c>
      <c r="C16" t="s">
        <v>15</v>
      </c>
      <c r="D16" t="str">
        <f t="shared" si="0"/>
        <v>BGAT-113EP-0.5-001-00-DOCUMENTATION</v>
      </c>
      <c r="E16" t="str">
        <f t="shared" si="1"/>
        <v>BGATSOCKETNEWPO-DOCUMENTATION</v>
      </c>
      <c r="F16" t="s">
        <v>126</v>
      </c>
      <c r="G16" t="s">
        <v>119</v>
      </c>
      <c r="H16" t="s">
        <v>127</v>
      </c>
      <c r="I16" t="s">
        <v>121</v>
      </c>
      <c r="J16" t="s">
        <v>121</v>
      </c>
      <c r="K16">
        <v>113</v>
      </c>
      <c r="L16">
        <v>1</v>
      </c>
      <c r="M16" t="s">
        <v>128</v>
      </c>
      <c r="N16" t="s">
        <v>126</v>
      </c>
      <c r="O16" s="2">
        <v>45804</v>
      </c>
    </row>
    <row r="17" spans="1:15" x14ac:dyDescent="0.35">
      <c r="A17" t="s">
        <v>12</v>
      </c>
      <c r="B17" t="s">
        <v>13</v>
      </c>
      <c r="C17" t="s">
        <v>0</v>
      </c>
      <c r="D17" t="str">
        <f t="shared" si="0"/>
        <v>BGAT-113EP-0.5-001-00-DRAWING - 2D&amp;3D  ASSY</v>
      </c>
      <c r="E17" t="str">
        <f t="shared" si="1"/>
        <v>BGATSOCKETNEWPO-DRAWING - 2D&amp;3D  ASSY</v>
      </c>
      <c r="F17" t="s">
        <v>126</v>
      </c>
      <c r="G17" t="s">
        <v>119</v>
      </c>
      <c r="H17" t="s">
        <v>127</v>
      </c>
      <c r="I17" t="s">
        <v>121</v>
      </c>
      <c r="J17" t="s">
        <v>121</v>
      </c>
      <c r="K17">
        <v>113</v>
      </c>
      <c r="L17">
        <v>1</v>
      </c>
      <c r="M17" t="s">
        <v>128</v>
      </c>
      <c r="N17" t="s">
        <v>126</v>
      </c>
      <c r="O17" s="2">
        <v>45804</v>
      </c>
    </row>
    <row r="18" spans="1:15" x14ac:dyDescent="0.35">
      <c r="A18" t="s">
        <v>12</v>
      </c>
      <c r="B18" t="s">
        <v>13</v>
      </c>
      <c r="C18" t="s">
        <v>16</v>
      </c>
      <c r="D18" t="str">
        <f t="shared" si="0"/>
        <v>BGAT-113EP-0.5-001-00-DRAWING - 2D&amp;3D PARTS</v>
      </c>
      <c r="E18" t="str">
        <f t="shared" si="1"/>
        <v>BGATSOCKETNEWPO-DRAWING - 2D&amp;3D PARTS</v>
      </c>
      <c r="F18" t="s">
        <v>126</v>
      </c>
      <c r="G18" t="s">
        <v>119</v>
      </c>
      <c r="H18" t="s">
        <v>127</v>
      </c>
      <c r="I18" t="s">
        <v>121</v>
      </c>
      <c r="J18" t="s">
        <v>121</v>
      </c>
      <c r="K18">
        <v>113</v>
      </c>
      <c r="L18">
        <v>1</v>
      </c>
      <c r="M18" t="s">
        <v>128</v>
      </c>
      <c r="N18" t="s">
        <v>126</v>
      </c>
      <c r="O18" s="2">
        <v>45804</v>
      </c>
    </row>
    <row r="19" spans="1:15" x14ac:dyDescent="0.35">
      <c r="A19" t="s">
        <v>12</v>
      </c>
      <c r="B19" t="s">
        <v>13</v>
      </c>
      <c r="C19" t="s">
        <v>9</v>
      </c>
      <c r="D19" t="str">
        <f t="shared" si="0"/>
        <v>BGAT-113EP-0.5-001-00-PARTS FINAL CHECKING</v>
      </c>
      <c r="E19" t="str">
        <f t="shared" si="1"/>
        <v>BGATSOCKETNEWPO-PARTS FINAL CHECKING</v>
      </c>
      <c r="F19" t="s">
        <v>126</v>
      </c>
      <c r="G19" t="s">
        <v>119</v>
      </c>
      <c r="H19" t="s">
        <v>127</v>
      </c>
      <c r="I19" t="s">
        <v>121</v>
      </c>
      <c r="J19" t="s">
        <v>121</v>
      </c>
      <c r="K19">
        <v>113</v>
      </c>
      <c r="L19">
        <v>1</v>
      </c>
      <c r="M19" t="s">
        <v>128</v>
      </c>
      <c r="N19" t="s">
        <v>126</v>
      </c>
      <c r="O19" s="2">
        <v>45804</v>
      </c>
    </row>
    <row r="20" spans="1:15" x14ac:dyDescent="0.35">
      <c r="A20" t="s">
        <v>17</v>
      </c>
      <c r="B20" t="s">
        <v>18</v>
      </c>
      <c r="C20" t="s">
        <v>11</v>
      </c>
      <c r="D20" t="str">
        <f t="shared" si="0"/>
        <v>BGAT-113EP-0.5-001-20-2D ASSY CONCEPT</v>
      </c>
      <c r="E20" t="str">
        <f t="shared" si="1"/>
        <v>BGATLIDNEWPO-2D ASSY CONCEPT</v>
      </c>
      <c r="F20" t="s">
        <v>126</v>
      </c>
      <c r="G20" t="s">
        <v>124</v>
      </c>
      <c r="H20" t="s">
        <v>127</v>
      </c>
      <c r="I20" t="s">
        <v>121</v>
      </c>
      <c r="J20" t="s">
        <v>121</v>
      </c>
      <c r="K20">
        <v>113</v>
      </c>
      <c r="L20">
        <v>1</v>
      </c>
      <c r="M20" t="s">
        <v>128</v>
      </c>
      <c r="N20" t="s">
        <v>126</v>
      </c>
      <c r="O20" s="2">
        <v>45805</v>
      </c>
    </row>
    <row r="21" spans="1:15" x14ac:dyDescent="0.35">
      <c r="A21" t="s">
        <v>17</v>
      </c>
      <c r="B21" t="s">
        <v>18</v>
      </c>
      <c r="C21" t="s">
        <v>19</v>
      </c>
      <c r="D21" t="str">
        <f t="shared" si="0"/>
        <v>BGAT-113EP-0.5-001-20-3D CONCEPT</v>
      </c>
      <c r="E21" t="str">
        <f t="shared" si="1"/>
        <v>BGATLIDNEWPO-3D CONCEPT</v>
      </c>
      <c r="F21" t="s">
        <v>126</v>
      </c>
      <c r="G21" t="s">
        <v>124</v>
      </c>
      <c r="H21" t="s">
        <v>127</v>
      </c>
      <c r="I21" t="s">
        <v>121</v>
      </c>
      <c r="J21" t="s">
        <v>121</v>
      </c>
      <c r="K21">
        <v>113</v>
      </c>
      <c r="L21">
        <v>1</v>
      </c>
      <c r="M21" t="s">
        <v>128</v>
      </c>
      <c r="N21" t="s">
        <v>126</v>
      </c>
      <c r="O21" s="2">
        <v>45805</v>
      </c>
    </row>
    <row r="22" spans="1:15" x14ac:dyDescent="0.35">
      <c r="A22" t="s">
        <v>17</v>
      </c>
      <c r="B22" t="s">
        <v>18</v>
      </c>
      <c r="C22" t="s">
        <v>20</v>
      </c>
      <c r="D22" t="str">
        <f t="shared" si="0"/>
        <v>BGAT-113EP-0.5-001-20-ASSY DRAWING</v>
      </c>
      <c r="E22" t="str">
        <f t="shared" si="1"/>
        <v>BGATLIDNEWPO-ASSY DRAWING</v>
      </c>
      <c r="F22" t="s">
        <v>126</v>
      </c>
      <c r="G22" t="s">
        <v>124</v>
      </c>
      <c r="H22" t="s">
        <v>127</v>
      </c>
      <c r="I22" t="s">
        <v>121</v>
      </c>
      <c r="J22" t="s">
        <v>121</v>
      </c>
      <c r="K22">
        <v>113</v>
      </c>
      <c r="L22">
        <v>1</v>
      </c>
      <c r="M22" t="s">
        <v>128</v>
      </c>
      <c r="N22" t="s">
        <v>126</v>
      </c>
      <c r="O22" s="2">
        <v>45805</v>
      </c>
    </row>
    <row r="23" spans="1:15" x14ac:dyDescent="0.35">
      <c r="A23" t="s">
        <v>17</v>
      </c>
      <c r="B23" t="s">
        <v>18</v>
      </c>
      <c r="C23" t="s">
        <v>16</v>
      </c>
      <c r="D23" t="str">
        <f t="shared" si="0"/>
        <v>BGAT-113EP-0.5-001-20-DRAWING - 2D&amp;3D PARTS</v>
      </c>
      <c r="E23" t="str">
        <f t="shared" si="1"/>
        <v>BGATLIDNEWPO-DRAWING - 2D&amp;3D PARTS</v>
      </c>
      <c r="F23" t="s">
        <v>126</v>
      </c>
      <c r="G23" t="s">
        <v>124</v>
      </c>
      <c r="H23" t="s">
        <v>127</v>
      </c>
      <c r="I23" t="s">
        <v>121</v>
      </c>
      <c r="J23" t="s">
        <v>121</v>
      </c>
      <c r="K23">
        <v>113</v>
      </c>
      <c r="L23">
        <v>1</v>
      </c>
      <c r="M23" t="s">
        <v>128</v>
      </c>
      <c r="N23" t="s">
        <v>126</v>
      </c>
      <c r="O23" s="2">
        <v>45805</v>
      </c>
    </row>
    <row r="24" spans="1:15" x14ac:dyDescent="0.35">
      <c r="A24" t="s">
        <v>21</v>
      </c>
      <c r="B24" t="s">
        <v>18</v>
      </c>
      <c r="C24" t="s">
        <v>11</v>
      </c>
      <c r="D24" t="str">
        <f t="shared" si="0"/>
        <v>BGAT-113EP-0.5-001-70-2D ASSY CONCEPT</v>
      </c>
      <c r="E24" t="str">
        <f t="shared" si="1"/>
        <v>BGATLIDNEWPO-2D ASSY CONCEPT</v>
      </c>
      <c r="F24" t="s">
        <v>126</v>
      </c>
      <c r="G24" t="s">
        <v>124</v>
      </c>
      <c r="H24" t="s">
        <v>127</v>
      </c>
      <c r="I24" t="s">
        <v>121</v>
      </c>
      <c r="J24" t="s">
        <v>121</v>
      </c>
      <c r="K24">
        <v>113</v>
      </c>
      <c r="L24">
        <v>1</v>
      </c>
      <c r="M24" t="s">
        <v>128</v>
      </c>
      <c r="N24" t="s">
        <v>126</v>
      </c>
      <c r="O24" s="2">
        <v>45805</v>
      </c>
    </row>
    <row r="25" spans="1:15" x14ac:dyDescent="0.35">
      <c r="A25" t="s">
        <v>21</v>
      </c>
      <c r="B25" t="s">
        <v>18</v>
      </c>
      <c r="C25" t="s">
        <v>19</v>
      </c>
      <c r="D25" t="str">
        <f t="shared" si="0"/>
        <v>BGAT-113EP-0.5-001-70-3D CONCEPT</v>
      </c>
      <c r="E25" t="str">
        <f t="shared" si="1"/>
        <v>BGATLIDNEWPO-3D CONCEPT</v>
      </c>
      <c r="F25" t="s">
        <v>126</v>
      </c>
      <c r="G25" t="s">
        <v>124</v>
      </c>
      <c r="H25" t="s">
        <v>127</v>
      </c>
      <c r="I25" t="s">
        <v>121</v>
      </c>
      <c r="J25" t="s">
        <v>121</v>
      </c>
      <c r="K25">
        <v>113</v>
      </c>
      <c r="L25">
        <v>1</v>
      </c>
      <c r="M25" t="s">
        <v>128</v>
      </c>
      <c r="N25" t="s">
        <v>126</v>
      </c>
      <c r="O25" s="2">
        <v>45805</v>
      </c>
    </row>
    <row r="26" spans="1:15" x14ac:dyDescent="0.35">
      <c r="A26" t="s">
        <v>21</v>
      </c>
      <c r="B26" t="s">
        <v>18</v>
      </c>
      <c r="C26" t="s">
        <v>14</v>
      </c>
      <c r="D26" t="str">
        <f t="shared" si="0"/>
        <v>BGAT-113EP-0.5-001-70-ASSY CHECKING</v>
      </c>
      <c r="E26" t="str">
        <f t="shared" si="1"/>
        <v>BGATLIDNEWPO-ASSY CHECKING</v>
      </c>
      <c r="F26" t="s">
        <v>126</v>
      </c>
      <c r="G26" t="s">
        <v>124</v>
      </c>
      <c r="H26" t="s">
        <v>127</v>
      </c>
      <c r="I26" t="s">
        <v>121</v>
      </c>
      <c r="J26" t="s">
        <v>121</v>
      </c>
      <c r="K26">
        <v>113</v>
      </c>
      <c r="L26">
        <v>1</v>
      </c>
      <c r="M26" t="s">
        <v>128</v>
      </c>
      <c r="N26" t="s">
        <v>126</v>
      </c>
      <c r="O26" s="2">
        <v>45805</v>
      </c>
    </row>
    <row r="27" spans="1:15" x14ac:dyDescent="0.35">
      <c r="A27" t="s">
        <v>21</v>
      </c>
      <c r="B27" t="s">
        <v>18</v>
      </c>
      <c r="C27" t="s">
        <v>0</v>
      </c>
      <c r="D27" t="str">
        <f t="shared" si="0"/>
        <v>BGAT-113EP-0.5-001-70-DRAWING - 2D&amp;3D  ASSY</v>
      </c>
      <c r="E27" t="str">
        <f t="shared" si="1"/>
        <v>BGATLIDNEWPO-DRAWING - 2D&amp;3D  ASSY</v>
      </c>
      <c r="F27" t="s">
        <v>126</v>
      </c>
      <c r="G27" t="s">
        <v>124</v>
      </c>
      <c r="H27" t="s">
        <v>127</v>
      </c>
      <c r="I27" t="s">
        <v>121</v>
      </c>
      <c r="J27" t="s">
        <v>121</v>
      </c>
      <c r="K27">
        <v>113</v>
      </c>
      <c r="L27">
        <v>1</v>
      </c>
      <c r="M27" t="s">
        <v>128</v>
      </c>
      <c r="N27" t="s">
        <v>126</v>
      </c>
      <c r="O27" s="2">
        <v>45805</v>
      </c>
    </row>
    <row r="28" spans="1:15" x14ac:dyDescent="0.35">
      <c r="A28" t="s">
        <v>21</v>
      </c>
      <c r="B28" t="s">
        <v>18</v>
      </c>
      <c r="C28" t="s">
        <v>16</v>
      </c>
      <c r="D28" t="str">
        <f t="shared" si="0"/>
        <v>BGAT-113EP-0.5-001-70-DRAWING - 2D&amp;3D PARTS</v>
      </c>
      <c r="E28" t="str">
        <f t="shared" si="1"/>
        <v>BGATLIDNEWPO-DRAWING - 2D&amp;3D PARTS</v>
      </c>
      <c r="F28" t="s">
        <v>126</v>
      </c>
      <c r="G28" t="s">
        <v>124</v>
      </c>
      <c r="H28" t="s">
        <v>127</v>
      </c>
      <c r="I28" t="s">
        <v>121</v>
      </c>
      <c r="J28" t="s">
        <v>121</v>
      </c>
      <c r="K28">
        <v>113</v>
      </c>
      <c r="L28">
        <v>1</v>
      </c>
      <c r="M28" t="s">
        <v>128</v>
      </c>
      <c r="N28" t="s">
        <v>126</v>
      </c>
      <c r="O28" s="2">
        <v>45805</v>
      </c>
    </row>
    <row r="29" spans="1:15" x14ac:dyDescent="0.35">
      <c r="A29" t="s">
        <v>21</v>
      </c>
      <c r="B29" t="s">
        <v>18</v>
      </c>
      <c r="C29" t="s">
        <v>9</v>
      </c>
      <c r="D29" t="str">
        <f t="shared" si="0"/>
        <v>BGAT-113EP-0.5-001-70-PARTS FINAL CHECKING</v>
      </c>
      <c r="E29" t="str">
        <f t="shared" si="1"/>
        <v>BGATLIDNEWPO-PARTS FINAL CHECKING</v>
      </c>
      <c r="F29" t="s">
        <v>126</v>
      </c>
      <c r="G29" t="s">
        <v>124</v>
      </c>
      <c r="H29" t="s">
        <v>127</v>
      </c>
      <c r="I29" t="s">
        <v>121</v>
      </c>
      <c r="J29" t="s">
        <v>121</v>
      </c>
      <c r="K29">
        <v>113</v>
      </c>
      <c r="L29">
        <v>1</v>
      </c>
      <c r="M29" t="s">
        <v>128</v>
      </c>
      <c r="N29" t="s">
        <v>126</v>
      </c>
      <c r="O29" s="2">
        <v>45805</v>
      </c>
    </row>
    <row r="30" spans="1:15" x14ac:dyDescent="0.35">
      <c r="A30" t="s">
        <v>22</v>
      </c>
      <c r="B30" t="s">
        <v>23</v>
      </c>
      <c r="C30" t="s">
        <v>14</v>
      </c>
      <c r="D30" t="str">
        <f t="shared" si="0"/>
        <v>QFN-16X4EPK-0.5-008-S0-ASSY CHECKING</v>
      </c>
      <c r="E30" t="str">
        <f t="shared" si="1"/>
        <v>STRIPSOCKET &amp; LIDW/ REFPO-ASSY CHECKING</v>
      </c>
      <c r="F30" t="s">
        <v>129</v>
      </c>
      <c r="G30" t="s">
        <v>130</v>
      </c>
      <c r="H30" t="s">
        <v>131</v>
      </c>
      <c r="I30" t="s">
        <v>121</v>
      </c>
      <c r="J30" t="s">
        <v>121</v>
      </c>
      <c r="K30">
        <v>16</v>
      </c>
      <c r="L30">
        <v>4</v>
      </c>
      <c r="M30" t="s">
        <v>122</v>
      </c>
      <c r="N30" t="s">
        <v>123</v>
      </c>
      <c r="O30" s="2">
        <v>45806</v>
      </c>
    </row>
    <row r="31" spans="1:15" x14ac:dyDescent="0.35">
      <c r="A31" t="s">
        <v>22</v>
      </c>
      <c r="B31" t="s">
        <v>23</v>
      </c>
      <c r="C31" t="s">
        <v>0</v>
      </c>
      <c r="D31" t="str">
        <f t="shared" si="0"/>
        <v>QFN-16X4EPK-0.5-008-S0-DRAWING - 2D&amp;3D  ASSY</v>
      </c>
      <c r="E31" t="str">
        <f t="shared" si="1"/>
        <v>STRIPSOCKET &amp; LIDW/ REFPO-DRAWING - 2D&amp;3D  ASSY</v>
      </c>
      <c r="F31" t="s">
        <v>129</v>
      </c>
      <c r="G31" t="s">
        <v>130</v>
      </c>
      <c r="H31" t="s">
        <v>131</v>
      </c>
      <c r="I31" t="s">
        <v>121</v>
      </c>
      <c r="J31" t="s">
        <v>121</v>
      </c>
      <c r="K31">
        <v>16</v>
      </c>
      <c r="L31">
        <v>4</v>
      </c>
      <c r="M31" t="s">
        <v>122</v>
      </c>
      <c r="N31" t="s">
        <v>123</v>
      </c>
      <c r="O31" s="2">
        <v>45806</v>
      </c>
    </row>
    <row r="32" spans="1:15" x14ac:dyDescent="0.35">
      <c r="A32" t="s">
        <v>25</v>
      </c>
      <c r="B32" t="s">
        <v>26</v>
      </c>
      <c r="C32" t="s">
        <v>24</v>
      </c>
      <c r="D32" t="str">
        <f t="shared" si="0"/>
        <v>FP-14EPK-0.5-003-00_70_50-PN/PIN HOLE COUNT DETAILS</v>
      </c>
      <c r="E32" t="str">
        <f t="shared" si="1"/>
        <v>QFNSOCKETNEWINQUIRY-PN/PIN HOLE COUNT DETAILS</v>
      </c>
      <c r="F32" t="s">
        <v>123</v>
      </c>
      <c r="G32" t="s">
        <v>119</v>
      </c>
      <c r="H32" t="s">
        <v>132</v>
      </c>
      <c r="I32" t="s">
        <v>133</v>
      </c>
      <c r="J32" t="s">
        <v>133</v>
      </c>
      <c r="K32">
        <v>14</v>
      </c>
      <c r="L32">
        <v>1</v>
      </c>
      <c r="M32" t="s">
        <v>122</v>
      </c>
      <c r="N32" t="s">
        <v>125</v>
      </c>
      <c r="O32" s="2">
        <v>45806</v>
      </c>
    </row>
    <row r="33" spans="1:15" x14ac:dyDescent="0.35">
      <c r="A33" t="s">
        <v>27</v>
      </c>
      <c r="B33" t="s">
        <v>28</v>
      </c>
      <c r="C33" t="s">
        <v>24</v>
      </c>
      <c r="D33" t="str">
        <f t="shared" si="0"/>
        <v>FP-8EPK-0.65-018-70_50-PN/PIN HOLE COUNT DETAILS</v>
      </c>
      <c r="E33" t="str">
        <f t="shared" si="1"/>
        <v>FPLIDNEWINQUIRY-PN/PIN HOLE COUNT DETAILS</v>
      </c>
      <c r="F33" t="s">
        <v>125</v>
      </c>
      <c r="G33" t="s">
        <v>124</v>
      </c>
      <c r="H33" t="s">
        <v>132</v>
      </c>
      <c r="I33" t="s">
        <v>133</v>
      </c>
      <c r="J33" t="s">
        <v>133</v>
      </c>
      <c r="K33">
        <v>8</v>
      </c>
      <c r="L33">
        <v>1</v>
      </c>
      <c r="M33" t="s">
        <v>122</v>
      </c>
      <c r="N33" t="s">
        <v>125</v>
      </c>
      <c r="O33" s="2">
        <v>45806</v>
      </c>
    </row>
    <row r="34" spans="1:15" x14ac:dyDescent="0.35">
      <c r="A34" t="s">
        <v>29</v>
      </c>
      <c r="B34" t="s">
        <v>26</v>
      </c>
      <c r="C34" t="s">
        <v>11</v>
      </c>
      <c r="D34" t="str">
        <f t="shared" si="0"/>
        <v>QFN-8EPK-0.65-009-U0_70-2D ASSY CONCEPT</v>
      </c>
      <c r="E34" t="str">
        <f t="shared" si="1"/>
        <v>QFNSOCKETNEWINQUIRY-2D ASSY CONCEPT</v>
      </c>
      <c r="F34" t="s">
        <v>123</v>
      </c>
      <c r="G34" t="s">
        <v>119</v>
      </c>
      <c r="H34" t="s">
        <v>132</v>
      </c>
      <c r="I34" t="s">
        <v>133</v>
      </c>
      <c r="J34" t="s">
        <v>133</v>
      </c>
      <c r="K34">
        <v>8</v>
      </c>
      <c r="L34">
        <v>1</v>
      </c>
      <c r="M34" t="s">
        <v>122</v>
      </c>
      <c r="N34" t="s">
        <v>123</v>
      </c>
      <c r="O34" s="2">
        <v>45806</v>
      </c>
    </row>
    <row r="35" spans="1:15" x14ac:dyDescent="0.35">
      <c r="A35" t="s">
        <v>29</v>
      </c>
      <c r="B35" t="s">
        <v>26</v>
      </c>
      <c r="C35" t="s">
        <v>19</v>
      </c>
      <c r="D35" t="str">
        <f t="shared" si="0"/>
        <v>QFN-8EPK-0.65-009-U0_70-3D CONCEPT</v>
      </c>
      <c r="E35" t="str">
        <f t="shared" si="1"/>
        <v>QFNSOCKETNEWINQUIRY-3D CONCEPT</v>
      </c>
      <c r="F35" t="s">
        <v>123</v>
      </c>
      <c r="G35" t="s">
        <v>119</v>
      </c>
      <c r="H35" t="s">
        <v>132</v>
      </c>
      <c r="I35" t="s">
        <v>133</v>
      </c>
      <c r="J35" t="s">
        <v>133</v>
      </c>
      <c r="K35">
        <v>8</v>
      </c>
      <c r="L35">
        <v>1</v>
      </c>
      <c r="M35" t="s">
        <v>122</v>
      </c>
      <c r="N35" t="s">
        <v>123</v>
      </c>
      <c r="O35" s="2">
        <v>45806</v>
      </c>
    </row>
    <row r="36" spans="1:15" x14ac:dyDescent="0.35">
      <c r="A36" t="s">
        <v>29</v>
      </c>
      <c r="B36" t="s">
        <v>26</v>
      </c>
      <c r="C36" t="s">
        <v>5</v>
      </c>
      <c r="D36" t="str">
        <f t="shared" si="0"/>
        <v>QFN-8EPK-0.65-009-U0_70-CONCEPT CHECKING</v>
      </c>
      <c r="E36" t="str">
        <f t="shared" si="1"/>
        <v>QFNSOCKETNEWINQUIRY-CONCEPT CHECKING</v>
      </c>
      <c r="F36" t="s">
        <v>123</v>
      </c>
      <c r="G36" t="s">
        <v>119</v>
      </c>
      <c r="H36" t="s">
        <v>132</v>
      </c>
      <c r="I36" t="s">
        <v>133</v>
      </c>
      <c r="J36" t="s">
        <v>133</v>
      </c>
      <c r="K36">
        <v>8</v>
      </c>
      <c r="L36">
        <v>1</v>
      </c>
      <c r="M36" t="s">
        <v>122</v>
      </c>
      <c r="N36" t="s">
        <v>123</v>
      </c>
      <c r="O36" s="2">
        <v>45806</v>
      </c>
    </row>
    <row r="37" spans="1:15" x14ac:dyDescent="0.35">
      <c r="A37" t="s">
        <v>29</v>
      </c>
      <c r="B37" t="s">
        <v>26</v>
      </c>
      <c r="C37" t="s">
        <v>24</v>
      </c>
      <c r="D37" t="str">
        <f t="shared" si="0"/>
        <v>QFN-8EPK-0.65-009-U0_70-PN/PIN HOLE COUNT DETAILS</v>
      </c>
      <c r="E37" t="str">
        <f t="shared" si="1"/>
        <v>QFNSOCKETNEWINQUIRY-PN/PIN HOLE COUNT DETAILS</v>
      </c>
      <c r="F37" t="s">
        <v>123</v>
      </c>
      <c r="G37" t="s">
        <v>119</v>
      </c>
      <c r="H37" t="s">
        <v>132</v>
      </c>
      <c r="I37" t="s">
        <v>133</v>
      </c>
      <c r="J37" t="s">
        <v>133</v>
      </c>
      <c r="K37">
        <v>8</v>
      </c>
      <c r="L37">
        <v>1</v>
      </c>
      <c r="M37" t="s">
        <v>122</v>
      </c>
      <c r="N37" t="s">
        <v>123</v>
      </c>
      <c r="O37" s="2">
        <v>45806</v>
      </c>
    </row>
    <row r="38" spans="1:15" x14ac:dyDescent="0.35">
      <c r="A38" t="s">
        <v>30</v>
      </c>
      <c r="B38" t="s">
        <v>2</v>
      </c>
      <c r="C38" t="s">
        <v>19</v>
      </c>
      <c r="D38" t="str">
        <f t="shared" si="0"/>
        <v>FP-16X40EP-0.65-001-3D CONCEPT</v>
      </c>
      <c r="E38" t="str">
        <f t="shared" si="1"/>
        <v>JAGUARSOCKETDIFFICULTPO-3D CONCEPT</v>
      </c>
      <c r="F38" t="s">
        <v>118</v>
      </c>
      <c r="G38" t="s">
        <v>119</v>
      </c>
      <c r="H38" t="s">
        <v>120</v>
      </c>
      <c r="I38" t="s">
        <v>121</v>
      </c>
      <c r="J38" t="s">
        <v>121</v>
      </c>
      <c r="K38">
        <v>16</v>
      </c>
      <c r="L38">
        <v>40</v>
      </c>
      <c r="M38" t="s">
        <v>128</v>
      </c>
      <c r="N38" t="s">
        <v>125</v>
      </c>
      <c r="O38" s="2">
        <v>45828</v>
      </c>
    </row>
    <row r="39" spans="1:15" x14ac:dyDescent="0.35">
      <c r="A39" t="s">
        <v>30</v>
      </c>
      <c r="B39" t="s">
        <v>2</v>
      </c>
      <c r="C39" t="s">
        <v>0</v>
      </c>
      <c r="D39" t="str">
        <f t="shared" si="0"/>
        <v>FP-16X40EP-0.65-001-DRAWING - 2D&amp;3D  ASSY</v>
      </c>
      <c r="E39" t="str">
        <f t="shared" si="1"/>
        <v>JAGUARSOCKETDIFFICULTPO-DRAWING - 2D&amp;3D  ASSY</v>
      </c>
      <c r="F39" t="s">
        <v>118</v>
      </c>
      <c r="G39" t="s">
        <v>119</v>
      </c>
      <c r="H39" t="s">
        <v>120</v>
      </c>
      <c r="I39" t="s">
        <v>121</v>
      </c>
      <c r="J39" t="s">
        <v>121</v>
      </c>
      <c r="K39">
        <v>16</v>
      </c>
      <c r="L39">
        <v>40</v>
      </c>
      <c r="M39" t="s">
        <v>128</v>
      </c>
      <c r="N39" t="s">
        <v>125</v>
      </c>
      <c r="O39" s="2">
        <v>45828</v>
      </c>
    </row>
    <row r="40" spans="1:15" x14ac:dyDescent="0.35">
      <c r="A40" t="s">
        <v>30</v>
      </c>
      <c r="B40" t="s">
        <v>2</v>
      </c>
      <c r="C40" t="s">
        <v>16</v>
      </c>
      <c r="D40" t="str">
        <f t="shared" si="0"/>
        <v>FP-16X40EP-0.65-001-DRAWING - 2D&amp;3D PARTS</v>
      </c>
      <c r="E40" t="str">
        <f t="shared" si="1"/>
        <v>JAGUARSOCKETDIFFICULTPO-DRAWING - 2D&amp;3D PARTS</v>
      </c>
      <c r="F40" t="s">
        <v>118</v>
      </c>
      <c r="G40" t="s">
        <v>119</v>
      </c>
      <c r="H40" t="s">
        <v>120</v>
      </c>
      <c r="I40" t="s">
        <v>121</v>
      </c>
      <c r="J40" t="s">
        <v>121</v>
      </c>
      <c r="K40">
        <v>16</v>
      </c>
      <c r="L40">
        <v>40</v>
      </c>
      <c r="M40" t="s">
        <v>128</v>
      </c>
      <c r="N40" t="s">
        <v>125</v>
      </c>
      <c r="O40" s="2">
        <v>45828</v>
      </c>
    </row>
    <row r="41" spans="1:15" x14ac:dyDescent="0.35">
      <c r="A41" t="s">
        <v>30</v>
      </c>
      <c r="B41" t="s">
        <v>2</v>
      </c>
      <c r="C41" t="s">
        <v>31</v>
      </c>
      <c r="D41" t="str">
        <f t="shared" si="0"/>
        <v>FP-16X40EP-0.65-001-INTERNAL REVISION</v>
      </c>
      <c r="E41" t="str">
        <f t="shared" si="1"/>
        <v>JAGUARSOCKETDIFFICULTPO-INTERNAL REVISION</v>
      </c>
      <c r="F41" t="s">
        <v>118</v>
      </c>
      <c r="G41" t="s">
        <v>119</v>
      </c>
      <c r="H41" t="s">
        <v>120</v>
      </c>
      <c r="I41" t="s">
        <v>121</v>
      </c>
      <c r="J41" t="s">
        <v>121</v>
      </c>
      <c r="K41">
        <v>16</v>
      </c>
      <c r="L41">
        <v>40</v>
      </c>
      <c r="M41" t="s">
        <v>128</v>
      </c>
      <c r="N41" t="s">
        <v>125</v>
      </c>
      <c r="O41" s="2">
        <v>45828</v>
      </c>
    </row>
    <row r="42" spans="1:15" x14ac:dyDescent="0.35">
      <c r="A42" t="s">
        <v>30</v>
      </c>
      <c r="B42" t="s">
        <v>2</v>
      </c>
      <c r="C42" t="s">
        <v>8</v>
      </c>
      <c r="D42" t="str">
        <f t="shared" si="0"/>
        <v>FP-16X40EP-0.65-001-MESLINK</v>
      </c>
      <c r="E42" t="str">
        <f t="shared" si="1"/>
        <v>JAGUARSOCKETDIFFICULTPO-MESLINK</v>
      </c>
      <c r="F42" t="s">
        <v>118</v>
      </c>
      <c r="G42" t="s">
        <v>119</v>
      </c>
      <c r="H42" t="s">
        <v>120</v>
      </c>
      <c r="I42" t="s">
        <v>121</v>
      </c>
      <c r="J42" t="s">
        <v>121</v>
      </c>
      <c r="K42">
        <v>16</v>
      </c>
      <c r="L42">
        <v>40</v>
      </c>
      <c r="M42" t="s">
        <v>128</v>
      </c>
      <c r="N42" t="s">
        <v>125</v>
      </c>
      <c r="O42" s="2">
        <v>45828</v>
      </c>
    </row>
    <row r="43" spans="1:15" x14ac:dyDescent="0.35">
      <c r="A43" t="s">
        <v>30</v>
      </c>
      <c r="B43" t="s">
        <v>2</v>
      </c>
      <c r="C43" t="s">
        <v>9</v>
      </c>
      <c r="D43" t="str">
        <f t="shared" si="0"/>
        <v>FP-16X40EP-0.65-001-PARTS FINAL CHECKING</v>
      </c>
      <c r="E43" t="str">
        <f t="shared" si="1"/>
        <v>JAGUARSOCKETDIFFICULTPO-PARTS FINAL CHECKING</v>
      </c>
      <c r="F43" t="s">
        <v>118</v>
      </c>
      <c r="G43" t="s">
        <v>119</v>
      </c>
      <c r="H43" t="s">
        <v>120</v>
      </c>
      <c r="I43" t="s">
        <v>121</v>
      </c>
      <c r="J43" t="s">
        <v>121</v>
      </c>
      <c r="K43">
        <v>16</v>
      </c>
      <c r="L43">
        <v>40</v>
      </c>
      <c r="M43" t="s">
        <v>128</v>
      </c>
      <c r="N43" t="s">
        <v>125</v>
      </c>
      <c r="O43" s="2">
        <v>45828</v>
      </c>
    </row>
    <row r="44" spans="1:15" x14ac:dyDescent="0.35">
      <c r="A44" t="s">
        <v>30</v>
      </c>
      <c r="B44" t="s">
        <v>2</v>
      </c>
      <c r="C44" t="s">
        <v>32</v>
      </c>
      <c r="D44" t="str">
        <f t="shared" si="0"/>
        <v>FP-16X40EP-0.65-001-PARTS INITIAL CHECKING</v>
      </c>
      <c r="E44" t="str">
        <f t="shared" si="1"/>
        <v>JAGUARSOCKETDIFFICULTPO-PARTS INITIAL CHECKING</v>
      </c>
      <c r="F44" t="s">
        <v>118</v>
      </c>
      <c r="G44" t="s">
        <v>119</v>
      </c>
      <c r="H44" t="s">
        <v>120</v>
      </c>
      <c r="I44" t="s">
        <v>121</v>
      </c>
      <c r="J44" t="s">
        <v>121</v>
      </c>
      <c r="K44">
        <v>16</v>
      </c>
      <c r="L44">
        <v>40</v>
      </c>
      <c r="M44" t="s">
        <v>128</v>
      </c>
      <c r="N44" t="s">
        <v>125</v>
      </c>
      <c r="O44" s="2">
        <v>45828</v>
      </c>
    </row>
    <row r="45" spans="1:15" x14ac:dyDescent="0.35">
      <c r="A45" t="s">
        <v>33</v>
      </c>
      <c r="B45" t="s">
        <v>7</v>
      </c>
      <c r="C45" t="s">
        <v>19</v>
      </c>
      <c r="D45" t="str">
        <f t="shared" si="0"/>
        <v>FP-16X40EP-0.65-001-E0-3D CONCEPT</v>
      </c>
      <c r="E45" t="str">
        <f t="shared" si="1"/>
        <v>JAGUARLIDDIFFICULTPO-3D CONCEPT</v>
      </c>
      <c r="F45" t="s">
        <v>118</v>
      </c>
      <c r="G45" t="s">
        <v>124</v>
      </c>
      <c r="H45" t="s">
        <v>120</v>
      </c>
      <c r="I45" t="s">
        <v>121</v>
      </c>
      <c r="J45" t="s">
        <v>121</v>
      </c>
      <c r="K45">
        <v>16</v>
      </c>
      <c r="L45">
        <v>40</v>
      </c>
      <c r="M45" t="s">
        <v>128</v>
      </c>
      <c r="N45" t="s">
        <v>125</v>
      </c>
      <c r="O45" s="2">
        <v>45832</v>
      </c>
    </row>
    <row r="46" spans="1:15" x14ac:dyDescent="0.35">
      <c r="A46" t="s">
        <v>33</v>
      </c>
      <c r="B46" t="s">
        <v>7</v>
      </c>
      <c r="C46" t="s">
        <v>16</v>
      </c>
      <c r="D46" t="str">
        <f t="shared" si="0"/>
        <v>FP-16X40EP-0.65-001-E0-DRAWING - 2D&amp;3D PARTS</v>
      </c>
      <c r="E46" t="str">
        <f t="shared" si="1"/>
        <v>JAGUARLIDDIFFICULTPO-DRAWING - 2D&amp;3D PARTS</v>
      </c>
      <c r="F46" t="s">
        <v>118</v>
      </c>
      <c r="G46" t="s">
        <v>124</v>
      </c>
      <c r="H46" t="s">
        <v>120</v>
      </c>
      <c r="I46" t="s">
        <v>121</v>
      </c>
      <c r="J46" t="s">
        <v>121</v>
      </c>
      <c r="K46">
        <v>16</v>
      </c>
      <c r="L46">
        <v>40</v>
      </c>
      <c r="M46" t="s">
        <v>128</v>
      </c>
      <c r="N46" t="s">
        <v>125</v>
      </c>
      <c r="O46" s="2">
        <v>45832</v>
      </c>
    </row>
    <row r="47" spans="1:15" x14ac:dyDescent="0.35">
      <c r="A47" t="s">
        <v>33</v>
      </c>
      <c r="B47" t="s">
        <v>7</v>
      </c>
      <c r="C47" t="s">
        <v>3</v>
      </c>
      <c r="D47" t="str">
        <f t="shared" si="0"/>
        <v>FP-16X40EP-0.65-001-E0-FINAL CHECKING</v>
      </c>
      <c r="E47" t="str">
        <f t="shared" si="1"/>
        <v>JAGUARLIDDIFFICULTPO-FINAL CHECKING</v>
      </c>
      <c r="F47" t="s">
        <v>118</v>
      </c>
      <c r="G47" t="s">
        <v>124</v>
      </c>
      <c r="H47" t="s">
        <v>120</v>
      </c>
      <c r="I47" t="s">
        <v>121</v>
      </c>
      <c r="J47" t="s">
        <v>121</v>
      </c>
      <c r="K47">
        <v>16</v>
      </c>
      <c r="L47">
        <v>40</v>
      </c>
      <c r="M47" t="s">
        <v>128</v>
      </c>
      <c r="N47" t="s">
        <v>125</v>
      </c>
      <c r="O47" s="2">
        <v>45832</v>
      </c>
    </row>
    <row r="48" spans="1:15" x14ac:dyDescent="0.35">
      <c r="A48" t="s">
        <v>33</v>
      </c>
      <c r="B48" t="s">
        <v>7</v>
      </c>
      <c r="C48" t="s">
        <v>31</v>
      </c>
      <c r="D48" t="str">
        <f t="shared" si="0"/>
        <v>FP-16X40EP-0.65-001-E0-INTERNAL REVISION</v>
      </c>
      <c r="E48" t="str">
        <f t="shared" si="1"/>
        <v>JAGUARLIDDIFFICULTPO-INTERNAL REVISION</v>
      </c>
      <c r="F48" t="s">
        <v>118</v>
      </c>
      <c r="G48" t="s">
        <v>124</v>
      </c>
      <c r="H48" t="s">
        <v>120</v>
      </c>
      <c r="I48" t="s">
        <v>121</v>
      </c>
      <c r="J48" t="s">
        <v>121</v>
      </c>
      <c r="K48">
        <v>16</v>
      </c>
      <c r="L48">
        <v>40</v>
      </c>
      <c r="M48" t="s">
        <v>128</v>
      </c>
      <c r="N48" t="s">
        <v>125</v>
      </c>
      <c r="O48" s="2">
        <v>45832</v>
      </c>
    </row>
    <row r="49" spans="1:15" x14ac:dyDescent="0.35">
      <c r="A49" t="s">
        <v>33</v>
      </c>
      <c r="B49" t="s">
        <v>7</v>
      </c>
      <c r="C49" t="s">
        <v>9</v>
      </c>
      <c r="D49" t="str">
        <f t="shared" si="0"/>
        <v>FP-16X40EP-0.65-001-E0-PARTS FINAL CHECKING</v>
      </c>
      <c r="E49" t="str">
        <f t="shared" si="1"/>
        <v>JAGUARLIDDIFFICULTPO-PARTS FINAL CHECKING</v>
      </c>
      <c r="F49" t="s">
        <v>118</v>
      </c>
      <c r="G49" t="s">
        <v>124</v>
      </c>
      <c r="H49" t="s">
        <v>120</v>
      </c>
      <c r="I49" t="s">
        <v>121</v>
      </c>
      <c r="J49" t="s">
        <v>121</v>
      </c>
      <c r="K49">
        <v>16</v>
      </c>
      <c r="L49">
        <v>40</v>
      </c>
      <c r="M49" t="s">
        <v>128</v>
      </c>
      <c r="N49" t="s">
        <v>125</v>
      </c>
      <c r="O49" s="2">
        <v>45832</v>
      </c>
    </row>
    <row r="50" spans="1:15" x14ac:dyDescent="0.35">
      <c r="A50" t="s">
        <v>34</v>
      </c>
      <c r="B50" t="s">
        <v>7</v>
      </c>
      <c r="C50" t="s">
        <v>19</v>
      </c>
      <c r="D50" t="str">
        <f t="shared" si="0"/>
        <v>FP-16X40EP-0.65-001-G0-3D CONCEPT</v>
      </c>
      <c r="E50" t="str">
        <f t="shared" si="1"/>
        <v>JAGUARLIDDIFFICULTPO-3D CONCEPT</v>
      </c>
      <c r="F50" t="s">
        <v>118</v>
      </c>
      <c r="G50" t="s">
        <v>124</v>
      </c>
      <c r="H50" t="s">
        <v>120</v>
      </c>
      <c r="I50" t="s">
        <v>121</v>
      </c>
      <c r="J50" t="s">
        <v>121</v>
      </c>
      <c r="K50">
        <v>16</v>
      </c>
      <c r="L50">
        <v>40</v>
      </c>
      <c r="M50" t="s">
        <v>128</v>
      </c>
      <c r="N50" t="s">
        <v>125</v>
      </c>
      <c r="O50" s="2">
        <v>45832</v>
      </c>
    </row>
    <row r="51" spans="1:15" x14ac:dyDescent="0.35">
      <c r="A51" t="s">
        <v>34</v>
      </c>
      <c r="B51" t="s">
        <v>7</v>
      </c>
      <c r="C51" t="s">
        <v>0</v>
      </c>
      <c r="D51" t="str">
        <f t="shared" si="0"/>
        <v>FP-16X40EP-0.65-001-G0-DRAWING - 2D&amp;3D  ASSY</v>
      </c>
      <c r="E51" t="str">
        <f t="shared" si="1"/>
        <v>JAGUARLIDDIFFICULTPO-DRAWING - 2D&amp;3D  ASSY</v>
      </c>
      <c r="F51" t="s">
        <v>118</v>
      </c>
      <c r="G51" t="s">
        <v>124</v>
      </c>
      <c r="H51" t="s">
        <v>120</v>
      </c>
      <c r="I51" t="s">
        <v>121</v>
      </c>
      <c r="J51" t="s">
        <v>121</v>
      </c>
      <c r="K51">
        <v>16</v>
      </c>
      <c r="L51">
        <v>40</v>
      </c>
      <c r="M51" t="s">
        <v>128</v>
      </c>
      <c r="N51" t="s">
        <v>125</v>
      </c>
      <c r="O51" s="2">
        <v>45832</v>
      </c>
    </row>
    <row r="52" spans="1:15" x14ac:dyDescent="0.35">
      <c r="A52" t="s">
        <v>34</v>
      </c>
      <c r="B52" t="s">
        <v>7</v>
      </c>
      <c r="C52" t="s">
        <v>31</v>
      </c>
      <c r="D52" t="str">
        <f t="shared" si="0"/>
        <v>FP-16X40EP-0.65-001-G0-INTERNAL REVISION</v>
      </c>
      <c r="E52" t="str">
        <f t="shared" si="1"/>
        <v>JAGUARLIDDIFFICULTPO-INTERNAL REVISION</v>
      </c>
      <c r="F52" t="s">
        <v>118</v>
      </c>
      <c r="G52" t="s">
        <v>124</v>
      </c>
      <c r="H52" t="s">
        <v>120</v>
      </c>
      <c r="I52" t="s">
        <v>121</v>
      </c>
      <c r="J52" t="s">
        <v>121</v>
      </c>
      <c r="K52">
        <v>16</v>
      </c>
      <c r="L52">
        <v>40</v>
      </c>
      <c r="M52" t="s">
        <v>128</v>
      </c>
      <c r="N52" t="s">
        <v>125</v>
      </c>
      <c r="O52" s="2">
        <v>45832</v>
      </c>
    </row>
    <row r="53" spans="1:15" x14ac:dyDescent="0.35">
      <c r="A53" t="s">
        <v>34</v>
      </c>
      <c r="B53" t="s">
        <v>7</v>
      </c>
      <c r="C53" t="s">
        <v>9</v>
      </c>
      <c r="D53" t="str">
        <f t="shared" si="0"/>
        <v>FP-16X40EP-0.65-001-G0-PARTS FINAL CHECKING</v>
      </c>
      <c r="E53" t="str">
        <f t="shared" si="1"/>
        <v>JAGUARLIDDIFFICULTPO-PARTS FINAL CHECKING</v>
      </c>
      <c r="F53" t="s">
        <v>118</v>
      </c>
      <c r="G53" t="s">
        <v>124</v>
      </c>
      <c r="H53" t="s">
        <v>120</v>
      </c>
      <c r="I53" t="s">
        <v>121</v>
      </c>
      <c r="J53" t="s">
        <v>121</v>
      </c>
      <c r="K53">
        <v>16</v>
      </c>
      <c r="L53">
        <v>40</v>
      </c>
      <c r="M53" t="s">
        <v>128</v>
      </c>
      <c r="N53" t="s">
        <v>125</v>
      </c>
      <c r="O53" s="2">
        <v>45832</v>
      </c>
    </row>
    <row r="54" spans="1:15" x14ac:dyDescent="0.35">
      <c r="A54" t="s">
        <v>34</v>
      </c>
      <c r="B54" t="s">
        <v>7</v>
      </c>
      <c r="C54" t="s">
        <v>32</v>
      </c>
      <c r="D54" t="str">
        <f t="shared" si="0"/>
        <v>FP-16X40EP-0.65-001-G0-PARTS INITIAL CHECKING</v>
      </c>
      <c r="E54" t="str">
        <f t="shared" si="1"/>
        <v>JAGUARLIDDIFFICULTPO-PARTS INITIAL CHECKING</v>
      </c>
      <c r="F54" t="s">
        <v>118</v>
      </c>
      <c r="G54" t="s">
        <v>124</v>
      </c>
      <c r="H54" t="s">
        <v>120</v>
      </c>
      <c r="I54" t="s">
        <v>121</v>
      </c>
      <c r="J54" t="s">
        <v>121</v>
      </c>
      <c r="K54">
        <v>16</v>
      </c>
      <c r="L54">
        <v>40</v>
      </c>
      <c r="M54" t="s">
        <v>128</v>
      </c>
      <c r="N54" t="s">
        <v>125</v>
      </c>
      <c r="O54" s="2">
        <v>45832</v>
      </c>
    </row>
    <row r="55" spans="1:15" x14ac:dyDescent="0.35">
      <c r="A55" t="s">
        <v>35</v>
      </c>
      <c r="B55" t="s">
        <v>36</v>
      </c>
      <c r="C55" t="s">
        <v>5</v>
      </c>
      <c r="D55" t="str">
        <f t="shared" si="0"/>
        <v>QFN-16X8EPK-0.5-013-00-CONCEPT CHECKING</v>
      </c>
      <c r="E55" t="str">
        <f t="shared" si="1"/>
        <v>JAGUARSOCKETEASYPO-CONCEPT CHECKING</v>
      </c>
      <c r="F55" t="s">
        <v>118</v>
      </c>
      <c r="G55" t="s">
        <v>119</v>
      </c>
      <c r="H55" t="s">
        <v>134</v>
      </c>
      <c r="I55" t="s">
        <v>121</v>
      </c>
      <c r="J55" t="s">
        <v>121</v>
      </c>
      <c r="K55">
        <v>16</v>
      </c>
      <c r="L55">
        <v>8</v>
      </c>
      <c r="M55" t="s">
        <v>122</v>
      </c>
      <c r="N55" t="s">
        <v>123</v>
      </c>
      <c r="O55" s="2">
        <v>45832</v>
      </c>
    </row>
    <row r="56" spans="1:15" x14ac:dyDescent="0.35">
      <c r="A56" t="s">
        <v>35</v>
      </c>
      <c r="B56" t="s">
        <v>36</v>
      </c>
      <c r="C56" t="s">
        <v>0</v>
      </c>
      <c r="D56" t="str">
        <f t="shared" si="0"/>
        <v>QFN-16X8EPK-0.5-013-00-DRAWING - 2D&amp;3D  ASSY</v>
      </c>
      <c r="E56" t="str">
        <f t="shared" si="1"/>
        <v>JAGUARSOCKETEASYPO-DRAWING - 2D&amp;3D  ASSY</v>
      </c>
      <c r="F56" t="s">
        <v>118</v>
      </c>
      <c r="G56" t="s">
        <v>119</v>
      </c>
      <c r="H56" t="s">
        <v>134</v>
      </c>
      <c r="I56" t="s">
        <v>121</v>
      </c>
      <c r="J56" t="s">
        <v>121</v>
      </c>
      <c r="K56">
        <v>16</v>
      </c>
      <c r="L56">
        <v>8</v>
      </c>
      <c r="M56" t="s">
        <v>122</v>
      </c>
      <c r="N56" t="s">
        <v>123</v>
      </c>
      <c r="O56" s="2">
        <v>45832</v>
      </c>
    </row>
    <row r="57" spans="1:15" x14ac:dyDescent="0.35">
      <c r="A57" t="s">
        <v>35</v>
      </c>
      <c r="B57" t="s">
        <v>36</v>
      </c>
      <c r="C57" t="s">
        <v>16</v>
      </c>
      <c r="D57" t="str">
        <f t="shared" si="0"/>
        <v>QFN-16X8EPK-0.5-013-00-DRAWING - 2D&amp;3D PARTS</v>
      </c>
      <c r="E57" t="str">
        <f t="shared" si="1"/>
        <v>JAGUARSOCKETEASYPO-DRAWING - 2D&amp;3D PARTS</v>
      </c>
      <c r="F57" t="s">
        <v>118</v>
      </c>
      <c r="G57" t="s">
        <v>119</v>
      </c>
      <c r="H57" t="s">
        <v>134</v>
      </c>
      <c r="I57" t="s">
        <v>121</v>
      </c>
      <c r="J57" t="s">
        <v>121</v>
      </c>
      <c r="K57">
        <v>16</v>
      </c>
      <c r="L57">
        <v>8</v>
      </c>
      <c r="M57" t="s">
        <v>122</v>
      </c>
      <c r="N57" t="s">
        <v>123</v>
      </c>
      <c r="O57" s="2">
        <v>45832</v>
      </c>
    </row>
    <row r="58" spans="1:15" x14ac:dyDescent="0.35">
      <c r="A58" t="s">
        <v>35</v>
      </c>
      <c r="B58" t="s">
        <v>36</v>
      </c>
      <c r="C58" t="s">
        <v>3</v>
      </c>
      <c r="D58" t="str">
        <f t="shared" si="0"/>
        <v>QFN-16X8EPK-0.5-013-00-FINAL CHECKING</v>
      </c>
      <c r="E58" t="str">
        <f t="shared" si="1"/>
        <v>JAGUARSOCKETEASYPO-FINAL CHECKING</v>
      </c>
      <c r="F58" t="s">
        <v>118</v>
      </c>
      <c r="G58" t="s">
        <v>119</v>
      </c>
      <c r="H58" t="s">
        <v>134</v>
      </c>
      <c r="I58" t="s">
        <v>121</v>
      </c>
      <c r="J58" t="s">
        <v>121</v>
      </c>
      <c r="K58">
        <v>16</v>
      </c>
      <c r="L58">
        <v>8</v>
      </c>
      <c r="M58" t="s">
        <v>122</v>
      </c>
      <c r="N58" t="s">
        <v>123</v>
      </c>
      <c r="O58" s="2">
        <v>45832</v>
      </c>
    </row>
    <row r="59" spans="1:15" x14ac:dyDescent="0.35">
      <c r="A59" t="s">
        <v>35</v>
      </c>
      <c r="B59" t="s">
        <v>36</v>
      </c>
      <c r="C59" t="s">
        <v>31</v>
      </c>
      <c r="D59" t="str">
        <f t="shared" si="0"/>
        <v>QFN-16X8EPK-0.5-013-00-INTERNAL REVISION</v>
      </c>
      <c r="E59" t="str">
        <f t="shared" si="1"/>
        <v>JAGUARSOCKETEASYPO-INTERNAL REVISION</v>
      </c>
      <c r="F59" t="s">
        <v>118</v>
      </c>
      <c r="G59" t="s">
        <v>119</v>
      </c>
      <c r="H59" t="s">
        <v>134</v>
      </c>
      <c r="I59" t="s">
        <v>121</v>
      </c>
      <c r="J59" t="s">
        <v>121</v>
      </c>
      <c r="K59">
        <v>16</v>
      </c>
      <c r="L59">
        <v>8</v>
      </c>
      <c r="M59" t="s">
        <v>122</v>
      </c>
      <c r="N59" t="s">
        <v>123</v>
      </c>
      <c r="O59" s="2">
        <v>45832</v>
      </c>
    </row>
    <row r="60" spans="1:15" x14ac:dyDescent="0.35">
      <c r="A60" t="s">
        <v>35</v>
      </c>
      <c r="B60" t="s">
        <v>36</v>
      </c>
      <c r="C60" t="s">
        <v>8</v>
      </c>
      <c r="D60" t="str">
        <f t="shared" si="0"/>
        <v>QFN-16X8EPK-0.5-013-00-MESLINK</v>
      </c>
      <c r="E60" t="str">
        <f t="shared" si="1"/>
        <v>JAGUARSOCKETEASYPO-MESLINK</v>
      </c>
      <c r="F60" t="s">
        <v>118</v>
      </c>
      <c r="G60" t="s">
        <v>119</v>
      </c>
      <c r="H60" t="s">
        <v>134</v>
      </c>
      <c r="I60" t="s">
        <v>121</v>
      </c>
      <c r="J60" t="s">
        <v>121</v>
      </c>
      <c r="K60">
        <v>16</v>
      </c>
      <c r="L60">
        <v>8</v>
      </c>
      <c r="M60" t="s">
        <v>122</v>
      </c>
      <c r="N60" t="s">
        <v>123</v>
      </c>
      <c r="O60" s="2">
        <v>45832</v>
      </c>
    </row>
    <row r="61" spans="1:15" x14ac:dyDescent="0.35">
      <c r="A61" t="s">
        <v>35</v>
      </c>
      <c r="B61" t="s">
        <v>36</v>
      </c>
      <c r="C61" t="s">
        <v>9</v>
      </c>
      <c r="D61" t="str">
        <f t="shared" si="0"/>
        <v>QFN-16X8EPK-0.5-013-00-PARTS FINAL CHECKING</v>
      </c>
      <c r="E61" t="str">
        <f t="shared" si="1"/>
        <v>JAGUARSOCKETEASYPO-PARTS FINAL CHECKING</v>
      </c>
      <c r="F61" t="s">
        <v>118</v>
      </c>
      <c r="G61" t="s">
        <v>119</v>
      </c>
      <c r="H61" t="s">
        <v>134</v>
      </c>
      <c r="I61" t="s">
        <v>121</v>
      </c>
      <c r="J61" t="s">
        <v>121</v>
      </c>
      <c r="K61">
        <v>16</v>
      </c>
      <c r="L61">
        <v>8</v>
      </c>
      <c r="M61" t="s">
        <v>122</v>
      </c>
      <c r="N61" t="s">
        <v>123</v>
      </c>
      <c r="O61" s="2">
        <v>45832</v>
      </c>
    </row>
    <row r="62" spans="1:15" x14ac:dyDescent="0.35">
      <c r="A62" t="s">
        <v>35</v>
      </c>
      <c r="B62" t="s">
        <v>36</v>
      </c>
      <c r="C62" t="s">
        <v>32</v>
      </c>
      <c r="D62" t="str">
        <f t="shared" si="0"/>
        <v>QFN-16X8EPK-0.5-013-00-PARTS INITIAL CHECKING</v>
      </c>
      <c r="E62" t="str">
        <f t="shared" si="1"/>
        <v>JAGUARSOCKETEASYPO-PARTS INITIAL CHECKING</v>
      </c>
      <c r="F62" t="s">
        <v>118</v>
      </c>
      <c r="G62" t="s">
        <v>119</v>
      </c>
      <c r="H62" t="s">
        <v>134</v>
      </c>
      <c r="I62" t="s">
        <v>121</v>
      </c>
      <c r="J62" t="s">
        <v>121</v>
      </c>
      <c r="K62">
        <v>16</v>
      </c>
      <c r="L62">
        <v>8</v>
      </c>
      <c r="M62" t="s">
        <v>122</v>
      </c>
      <c r="N62" t="s">
        <v>123</v>
      </c>
      <c r="O62" s="2">
        <v>45832</v>
      </c>
    </row>
    <row r="63" spans="1:15" x14ac:dyDescent="0.35">
      <c r="A63" t="s">
        <v>37</v>
      </c>
      <c r="B63" t="s">
        <v>38</v>
      </c>
      <c r="C63" t="s">
        <v>0</v>
      </c>
      <c r="D63" t="str">
        <f t="shared" si="0"/>
        <v>QFN-16X8EPK-0.5-013-70-DRAWING - 2D&amp;3D  ASSY</v>
      </c>
      <c r="E63" t="str">
        <f t="shared" si="1"/>
        <v>JAGUARLIDEASYPO-DRAWING - 2D&amp;3D  ASSY</v>
      </c>
      <c r="F63" t="s">
        <v>118</v>
      </c>
      <c r="G63" t="s">
        <v>124</v>
      </c>
      <c r="H63" t="s">
        <v>134</v>
      </c>
      <c r="I63" t="s">
        <v>121</v>
      </c>
      <c r="J63" t="s">
        <v>121</v>
      </c>
      <c r="K63">
        <v>16</v>
      </c>
      <c r="L63">
        <v>8</v>
      </c>
      <c r="M63" t="s">
        <v>122</v>
      </c>
      <c r="N63" t="s">
        <v>123</v>
      </c>
      <c r="O63" s="2">
        <v>45832</v>
      </c>
    </row>
    <row r="64" spans="1:15" x14ac:dyDescent="0.35">
      <c r="A64" t="s">
        <v>37</v>
      </c>
      <c r="B64" t="s">
        <v>38</v>
      </c>
      <c r="C64" t="s">
        <v>16</v>
      </c>
      <c r="D64" t="str">
        <f t="shared" si="0"/>
        <v>QFN-16X8EPK-0.5-013-70-DRAWING - 2D&amp;3D PARTS</v>
      </c>
      <c r="E64" t="str">
        <f t="shared" si="1"/>
        <v>JAGUARLIDEASYPO-DRAWING - 2D&amp;3D PARTS</v>
      </c>
      <c r="F64" t="s">
        <v>118</v>
      </c>
      <c r="G64" t="s">
        <v>124</v>
      </c>
      <c r="H64" t="s">
        <v>134</v>
      </c>
      <c r="I64" t="s">
        <v>121</v>
      </c>
      <c r="J64" t="s">
        <v>121</v>
      </c>
      <c r="K64">
        <v>16</v>
      </c>
      <c r="L64">
        <v>8</v>
      </c>
      <c r="M64" t="s">
        <v>122</v>
      </c>
      <c r="N64" t="s">
        <v>123</v>
      </c>
      <c r="O64" s="2">
        <v>45832</v>
      </c>
    </row>
    <row r="65" spans="1:15" x14ac:dyDescent="0.35">
      <c r="A65" t="s">
        <v>37</v>
      </c>
      <c r="B65" t="s">
        <v>38</v>
      </c>
      <c r="C65" t="s">
        <v>3</v>
      </c>
      <c r="D65" t="str">
        <f t="shared" si="0"/>
        <v>QFN-16X8EPK-0.5-013-70-FINAL CHECKING</v>
      </c>
      <c r="E65" t="str">
        <f t="shared" si="1"/>
        <v>JAGUARLIDEASYPO-FINAL CHECKING</v>
      </c>
      <c r="F65" t="s">
        <v>118</v>
      </c>
      <c r="G65" t="s">
        <v>124</v>
      </c>
      <c r="H65" t="s">
        <v>134</v>
      </c>
      <c r="I65" t="s">
        <v>121</v>
      </c>
      <c r="J65" t="s">
        <v>121</v>
      </c>
      <c r="K65">
        <v>16</v>
      </c>
      <c r="L65">
        <v>8</v>
      </c>
      <c r="M65" t="s">
        <v>122</v>
      </c>
      <c r="N65" t="s">
        <v>123</v>
      </c>
      <c r="O65" s="2">
        <v>45832</v>
      </c>
    </row>
    <row r="66" spans="1:15" x14ac:dyDescent="0.35">
      <c r="A66" t="s">
        <v>37</v>
      </c>
      <c r="B66" t="s">
        <v>38</v>
      </c>
      <c r="C66" t="s">
        <v>9</v>
      </c>
      <c r="D66" t="str">
        <f t="shared" si="0"/>
        <v>QFN-16X8EPK-0.5-013-70-PARTS FINAL CHECKING</v>
      </c>
      <c r="E66" t="str">
        <f t="shared" si="1"/>
        <v>JAGUARLIDEASYPO-PARTS FINAL CHECKING</v>
      </c>
      <c r="F66" t="s">
        <v>118</v>
      </c>
      <c r="G66" t="s">
        <v>124</v>
      </c>
      <c r="H66" t="s">
        <v>134</v>
      </c>
      <c r="I66" t="s">
        <v>121</v>
      </c>
      <c r="J66" t="s">
        <v>121</v>
      </c>
      <c r="K66">
        <v>16</v>
      </c>
      <c r="L66">
        <v>8</v>
      </c>
      <c r="M66" t="s">
        <v>122</v>
      </c>
      <c r="N66" t="s">
        <v>123</v>
      </c>
      <c r="O66" s="2">
        <v>45832</v>
      </c>
    </row>
    <row r="67" spans="1:15" x14ac:dyDescent="0.35">
      <c r="A67" t="s">
        <v>39</v>
      </c>
      <c r="B67" t="s">
        <v>40</v>
      </c>
      <c r="C67" t="s">
        <v>14</v>
      </c>
      <c r="D67" t="str">
        <f t="shared" ref="D67:D70" si="2">_xlfn.CONCAT(A67,"-",C67)</f>
        <v>OTQ-48EPK-0.5-041-00-ASSY CHECKING</v>
      </c>
      <c r="E67" t="str">
        <f t="shared" ref="E67:E70" si="3">_xlfn.CONCAT(B67,"-",C67)</f>
        <v>OTQSOCKETW/ REFPO-ASSY CHECKING</v>
      </c>
      <c r="F67" t="s">
        <v>135</v>
      </c>
      <c r="G67" t="s">
        <v>119</v>
      </c>
      <c r="H67" t="s">
        <v>131</v>
      </c>
      <c r="I67" t="s">
        <v>121</v>
      </c>
      <c r="J67" t="s">
        <v>121</v>
      </c>
      <c r="K67">
        <v>48</v>
      </c>
      <c r="L67">
        <v>1</v>
      </c>
      <c r="M67" t="s">
        <v>122</v>
      </c>
      <c r="N67" t="s">
        <v>135</v>
      </c>
      <c r="O67" s="2">
        <v>45832</v>
      </c>
    </row>
    <row r="68" spans="1:15" x14ac:dyDescent="0.35">
      <c r="A68" t="s">
        <v>39</v>
      </c>
      <c r="B68" t="s">
        <v>40</v>
      </c>
      <c r="C68" t="s">
        <v>0</v>
      </c>
      <c r="D68" t="str">
        <f t="shared" si="2"/>
        <v>OTQ-48EPK-0.5-041-00-DRAWING - 2D&amp;3D  ASSY</v>
      </c>
      <c r="E68" t="str">
        <f t="shared" si="3"/>
        <v>OTQSOCKETW/ REFPO-DRAWING - 2D&amp;3D  ASSY</v>
      </c>
      <c r="F68" t="s">
        <v>135</v>
      </c>
      <c r="G68" t="s">
        <v>119</v>
      </c>
      <c r="H68" t="s">
        <v>131</v>
      </c>
      <c r="I68" t="s">
        <v>121</v>
      </c>
      <c r="J68" t="s">
        <v>121</v>
      </c>
      <c r="K68">
        <v>48</v>
      </c>
      <c r="L68">
        <v>1</v>
      </c>
      <c r="M68" t="s">
        <v>122</v>
      </c>
      <c r="N68" t="s">
        <v>135</v>
      </c>
      <c r="O68" s="2">
        <v>45832</v>
      </c>
    </row>
    <row r="69" spans="1:15" x14ac:dyDescent="0.35">
      <c r="A69" t="s">
        <v>39</v>
      </c>
      <c r="B69" t="s">
        <v>40</v>
      </c>
      <c r="C69" t="s">
        <v>16</v>
      </c>
      <c r="D69" t="str">
        <f t="shared" si="2"/>
        <v>OTQ-48EPK-0.5-041-00-DRAWING - 2D&amp;3D PARTS</v>
      </c>
      <c r="E69" t="str">
        <f t="shared" si="3"/>
        <v>OTQSOCKETW/ REFPO-DRAWING - 2D&amp;3D PARTS</v>
      </c>
      <c r="F69" t="s">
        <v>135</v>
      </c>
      <c r="G69" t="s">
        <v>119</v>
      </c>
      <c r="H69" t="s">
        <v>131</v>
      </c>
      <c r="I69" t="s">
        <v>121</v>
      </c>
      <c r="J69" t="s">
        <v>121</v>
      </c>
      <c r="K69">
        <v>48</v>
      </c>
      <c r="L69">
        <v>1</v>
      </c>
      <c r="M69" t="s">
        <v>122</v>
      </c>
      <c r="N69" t="s">
        <v>135</v>
      </c>
      <c r="O69" s="2">
        <v>45832</v>
      </c>
    </row>
    <row r="70" spans="1:15" x14ac:dyDescent="0.35">
      <c r="A70" t="s">
        <v>39</v>
      </c>
      <c r="B70" t="s">
        <v>40</v>
      </c>
      <c r="C70" t="s">
        <v>8</v>
      </c>
      <c r="D70" t="str">
        <f t="shared" si="2"/>
        <v>OTQ-48EPK-0.5-041-00-MESLINK</v>
      </c>
      <c r="E70" t="str">
        <f t="shared" si="3"/>
        <v>OTQSOCKETW/ REFPO-MESLINK</v>
      </c>
      <c r="F70" t="s">
        <v>135</v>
      </c>
      <c r="G70" t="s">
        <v>119</v>
      </c>
      <c r="H70" t="s">
        <v>131</v>
      </c>
      <c r="I70" t="s">
        <v>121</v>
      </c>
      <c r="J70" t="s">
        <v>121</v>
      </c>
      <c r="K70">
        <v>48</v>
      </c>
      <c r="L70">
        <v>1</v>
      </c>
      <c r="M70" t="s">
        <v>122</v>
      </c>
      <c r="N70" t="s">
        <v>135</v>
      </c>
      <c r="O70" s="2">
        <v>45832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F18-2A21-4365-A27D-24C3EE894D64}">
  <dimension ref="A1:I224"/>
  <sheetViews>
    <sheetView topLeftCell="A127" workbookViewId="0">
      <selection activeCell="B224" sqref="B224"/>
    </sheetView>
  </sheetViews>
  <sheetFormatPr defaultRowHeight="14.5" x14ac:dyDescent="0.35"/>
  <cols>
    <col min="1" max="1" width="51" bestFit="1" customWidth="1"/>
  </cols>
  <sheetData>
    <row r="1" spans="1:9" x14ac:dyDescent="0.35">
      <c r="A1" t="s">
        <v>44</v>
      </c>
      <c r="B1" t="s">
        <v>100</v>
      </c>
      <c r="I1" s="1"/>
    </row>
    <row r="2" spans="1:9" x14ac:dyDescent="0.35">
      <c r="A2" t="s">
        <v>45</v>
      </c>
      <c r="B2" t="s">
        <v>101</v>
      </c>
    </row>
    <row r="3" spans="1:9" x14ac:dyDescent="0.35">
      <c r="A3" t="s">
        <v>46</v>
      </c>
      <c r="B3" t="s">
        <v>101</v>
      </c>
    </row>
    <row r="4" spans="1:9" x14ac:dyDescent="0.35">
      <c r="A4" t="s">
        <v>47</v>
      </c>
      <c r="B4" t="s">
        <v>101</v>
      </c>
    </row>
    <row r="5" spans="1:9" x14ac:dyDescent="0.35">
      <c r="A5" t="s">
        <v>48</v>
      </c>
      <c r="B5" t="s">
        <v>101</v>
      </c>
    </row>
    <row r="6" spans="1:9" x14ac:dyDescent="0.35">
      <c r="A6" t="s">
        <v>49</v>
      </c>
      <c r="B6" t="s">
        <v>101</v>
      </c>
    </row>
    <row r="7" spans="1:9" x14ac:dyDescent="0.35">
      <c r="A7" t="s">
        <v>50</v>
      </c>
      <c r="B7" t="s">
        <v>101</v>
      </c>
    </row>
    <row r="8" spans="1:9" x14ac:dyDescent="0.35">
      <c r="A8" t="s">
        <v>51</v>
      </c>
      <c r="B8" t="s">
        <v>101</v>
      </c>
    </row>
    <row r="9" spans="1:9" x14ac:dyDescent="0.35">
      <c r="A9" t="s">
        <v>52</v>
      </c>
      <c r="B9" t="s">
        <v>101</v>
      </c>
    </row>
    <row r="10" spans="1:9" x14ac:dyDescent="0.35">
      <c r="A10" t="s">
        <v>53</v>
      </c>
      <c r="B10" t="s">
        <v>101</v>
      </c>
    </row>
    <row r="11" spans="1:9" x14ac:dyDescent="0.35">
      <c r="A11" t="s">
        <v>54</v>
      </c>
      <c r="B11" t="s">
        <v>101</v>
      </c>
    </row>
    <row r="12" spans="1:9" x14ac:dyDescent="0.35">
      <c r="A12" t="s">
        <v>55</v>
      </c>
      <c r="B12" t="s">
        <v>101</v>
      </c>
    </row>
    <row r="13" spans="1:9" x14ac:dyDescent="0.35">
      <c r="A13" t="s">
        <v>56</v>
      </c>
      <c r="B13" t="s">
        <v>101</v>
      </c>
    </row>
    <row r="14" spans="1:9" x14ac:dyDescent="0.35">
      <c r="A14" t="s">
        <v>57</v>
      </c>
      <c r="B14" t="s">
        <v>101</v>
      </c>
    </row>
    <row r="15" spans="1:9" x14ac:dyDescent="0.35">
      <c r="A15" t="s">
        <v>58</v>
      </c>
      <c r="B15" t="s">
        <v>101</v>
      </c>
    </row>
    <row r="16" spans="1:9" x14ac:dyDescent="0.35">
      <c r="A16" t="s">
        <v>59</v>
      </c>
      <c r="B16" t="s">
        <v>101</v>
      </c>
    </row>
    <row r="17" spans="1:2" x14ac:dyDescent="0.35">
      <c r="A17" t="s">
        <v>60</v>
      </c>
      <c r="B17" t="s">
        <v>101</v>
      </c>
    </row>
    <row r="18" spans="1:2" x14ac:dyDescent="0.35">
      <c r="A18" t="s">
        <v>61</v>
      </c>
      <c r="B18" t="s">
        <v>101</v>
      </c>
    </row>
    <row r="19" spans="1:2" x14ac:dyDescent="0.35">
      <c r="A19" t="s">
        <v>62</v>
      </c>
      <c r="B19" t="s">
        <v>101</v>
      </c>
    </row>
    <row r="20" spans="1:2" x14ac:dyDescent="0.35">
      <c r="A20" t="s">
        <v>63</v>
      </c>
      <c r="B20" t="s">
        <v>101</v>
      </c>
    </row>
    <row r="21" spans="1:2" x14ac:dyDescent="0.35">
      <c r="A21" t="s">
        <v>64</v>
      </c>
      <c r="B21" t="s">
        <v>101</v>
      </c>
    </row>
    <row r="22" spans="1:2" x14ac:dyDescent="0.35">
      <c r="A22" t="s">
        <v>65</v>
      </c>
      <c r="B22" t="s">
        <v>101</v>
      </c>
    </row>
    <row r="23" spans="1:2" x14ac:dyDescent="0.35">
      <c r="A23" t="s">
        <v>66</v>
      </c>
      <c r="B23" t="s">
        <v>101</v>
      </c>
    </row>
    <row r="24" spans="1:2" x14ac:dyDescent="0.35">
      <c r="A24" t="s">
        <v>67</v>
      </c>
      <c r="B24" t="s">
        <v>101</v>
      </c>
    </row>
    <row r="25" spans="1:2" x14ac:dyDescent="0.35">
      <c r="A25" t="s">
        <v>68</v>
      </c>
      <c r="B25" t="s">
        <v>101</v>
      </c>
    </row>
    <row r="26" spans="1:2" x14ac:dyDescent="0.35">
      <c r="A26" t="s">
        <v>69</v>
      </c>
      <c r="B26" t="s">
        <v>101</v>
      </c>
    </row>
    <row r="27" spans="1:2" x14ac:dyDescent="0.35">
      <c r="A27" t="s">
        <v>70</v>
      </c>
      <c r="B27" t="s">
        <v>101</v>
      </c>
    </row>
    <row r="28" spans="1:2" x14ac:dyDescent="0.35">
      <c r="A28" t="s">
        <v>71</v>
      </c>
      <c r="B28" t="s">
        <v>101</v>
      </c>
    </row>
    <row r="29" spans="1:2" x14ac:dyDescent="0.35">
      <c r="A29" t="s">
        <v>72</v>
      </c>
      <c r="B29" t="s">
        <v>101</v>
      </c>
    </row>
    <row r="30" spans="1:2" x14ac:dyDescent="0.35">
      <c r="A30" t="s">
        <v>73</v>
      </c>
      <c r="B30" t="s">
        <v>101</v>
      </c>
    </row>
    <row r="31" spans="1:2" x14ac:dyDescent="0.35">
      <c r="A31" t="s">
        <v>74</v>
      </c>
      <c r="B31" t="s">
        <v>101</v>
      </c>
    </row>
    <row r="32" spans="1:2" x14ac:dyDescent="0.35">
      <c r="A32" t="s">
        <v>75</v>
      </c>
      <c r="B32" t="s">
        <v>101</v>
      </c>
    </row>
    <row r="33" spans="1:2" x14ac:dyDescent="0.35">
      <c r="A33" t="s">
        <v>76</v>
      </c>
      <c r="B33" t="s">
        <v>101</v>
      </c>
    </row>
    <row r="34" spans="1:2" x14ac:dyDescent="0.35">
      <c r="A34" t="s">
        <v>77</v>
      </c>
      <c r="B34" t="s">
        <v>101</v>
      </c>
    </row>
    <row r="35" spans="1:2" x14ac:dyDescent="0.35">
      <c r="A35" t="s">
        <v>78</v>
      </c>
      <c r="B35" t="s">
        <v>101</v>
      </c>
    </row>
    <row r="36" spans="1:2" x14ac:dyDescent="0.35">
      <c r="A36" t="s">
        <v>79</v>
      </c>
      <c r="B36" t="s">
        <v>101</v>
      </c>
    </row>
    <row r="37" spans="1:2" x14ac:dyDescent="0.35">
      <c r="A37" t="s">
        <v>80</v>
      </c>
      <c r="B37" t="s">
        <v>101</v>
      </c>
    </row>
    <row r="38" spans="1:2" x14ac:dyDescent="0.35">
      <c r="A38" t="s">
        <v>81</v>
      </c>
      <c r="B38" t="s">
        <v>101</v>
      </c>
    </row>
    <row r="39" spans="1:2" x14ac:dyDescent="0.35">
      <c r="A39" t="s">
        <v>82</v>
      </c>
      <c r="B39" t="s">
        <v>101</v>
      </c>
    </row>
    <row r="40" spans="1:2" x14ac:dyDescent="0.35">
      <c r="A40" t="s">
        <v>83</v>
      </c>
      <c r="B40" t="s">
        <v>101</v>
      </c>
    </row>
    <row r="41" spans="1:2" x14ac:dyDescent="0.35">
      <c r="A41" t="s">
        <v>84</v>
      </c>
      <c r="B41" t="s">
        <v>101</v>
      </c>
    </row>
    <row r="42" spans="1:2" x14ac:dyDescent="0.35">
      <c r="A42" t="s">
        <v>85</v>
      </c>
      <c r="B42" t="s">
        <v>101</v>
      </c>
    </row>
    <row r="43" spans="1:2" x14ac:dyDescent="0.35">
      <c r="A43" t="s">
        <v>86</v>
      </c>
      <c r="B43" t="s">
        <v>101</v>
      </c>
    </row>
    <row r="44" spans="1:2" x14ac:dyDescent="0.35">
      <c r="A44" t="s">
        <v>87</v>
      </c>
      <c r="B44" t="s">
        <v>101</v>
      </c>
    </row>
    <row r="45" spans="1:2" x14ac:dyDescent="0.35">
      <c r="A45" t="s">
        <v>88</v>
      </c>
      <c r="B45" t="s">
        <v>101</v>
      </c>
    </row>
    <row r="46" spans="1:2" x14ac:dyDescent="0.35">
      <c r="A46" t="s">
        <v>89</v>
      </c>
      <c r="B46" t="s">
        <v>101</v>
      </c>
    </row>
    <row r="47" spans="1:2" x14ac:dyDescent="0.35">
      <c r="A47" t="s">
        <v>90</v>
      </c>
      <c r="B47" t="s">
        <v>101</v>
      </c>
    </row>
    <row r="48" spans="1:2" x14ac:dyDescent="0.35">
      <c r="A48" t="s">
        <v>91</v>
      </c>
      <c r="B48" t="s">
        <v>101</v>
      </c>
    </row>
    <row r="49" spans="1:2" x14ac:dyDescent="0.35">
      <c r="A49" t="s">
        <v>92</v>
      </c>
      <c r="B49" t="s">
        <v>101</v>
      </c>
    </row>
    <row r="50" spans="1:2" x14ac:dyDescent="0.35">
      <c r="A50" t="s">
        <v>93</v>
      </c>
      <c r="B50" t="s">
        <v>101</v>
      </c>
    </row>
    <row r="51" spans="1:2" x14ac:dyDescent="0.35">
      <c r="A51" t="s">
        <v>94</v>
      </c>
      <c r="B51" t="s">
        <v>101</v>
      </c>
    </row>
    <row r="52" spans="1:2" x14ac:dyDescent="0.35">
      <c r="A52" t="s">
        <v>95</v>
      </c>
      <c r="B52" t="s">
        <v>101</v>
      </c>
    </row>
    <row r="53" spans="1:2" x14ac:dyDescent="0.35">
      <c r="A53" t="s">
        <v>96</v>
      </c>
      <c r="B53" t="s">
        <v>101</v>
      </c>
    </row>
    <row r="54" spans="1:2" x14ac:dyDescent="0.35">
      <c r="A54" t="s">
        <v>97</v>
      </c>
      <c r="B54" t="s">
        <v>101</v>
      </c>
    </row>
    <row r="55" spans="1:2" x14ac:dyDescent="0.35">
      <c r="A55" t="s">
        <v>98</v>
      </c>
      <c r="B55" t="s">
        <v>101</v>
      </c>
    </row>
    <row r="56" spans="1:2" x14ac:dyDescent="0.35">
      <c r="A56" t="s">
        <v>99</v>
      </c>
      <c r="B56" t="s">
        <v>101</v>
      </c>
    </row>
    <row r="58" spans="1:2" x14ac:dyDescent="0.35">
      <c r="A58" t="s">
        <v>45</v>
      </c>
      <c r="B58" t="s">
        <v>102</v>
      </c>
    </row>
    <row r="59" spans="1:2" x14ac:dyDescent="0.35">
      <c r="A59" t="s">
        <v>46</v>
      </c>
      <c r="B59" t="s">
        <v>102</v>
      </c>
    </row>
    <row r="60" spans="1:2" x14ac:dyDescent="0.35">
      <c r="A60" t="s">
        <v>47</v>
      </c>
      <c r="B60" t="s">
        <v>102</v>
      </c>
    </row>
    <row r="61" spans="1:2" x14ac:dyDescent="0.35">
      <c r="A61" t="s">
        <v>48</v>
      </c>
      <c r="B61" t="s">
        <v>102</v>
      </c>
    </row>
    <row r="62" spans="1:2" x14ac:dyDescent="0.35">
      <c r="A62" t="s">
        <v>49</v>
      </c>
      <c r="B62" t="s">
        <v>102</v>
      </c>
    </row>
    <row r="63" spans="1:2" x14ac:dyDescent="0.35">
      <c r="A63" t="s">
        <v>50</v>
      </c>
      <c r="B63" t="s">
        <v>102</v>
      </c>
    </row>
    <row r="64" spans="1:2" x14ac:dyDescent="0.35">
      <c r="A64" t="s">
        <v>51</v>
      </c>
      <c r="B64" t="s">
        <v>102</v>
      </c>
    </row>
    <row r="65" spans="1:2" x14ac:dyDescent="0.35">
      <c r="A65" t="s">
        <v>52</v>
      </c>
      <c r="B65" t="s">
        <v>102</v>
      </c>
    </row>
    <row r="66" spans="1:2" x14ac:dyDescent="0.35">
      <c r="A66" t="s">
        <v>53</v>
      </c>
      <c r="B66" t="s">
        <v>102</v>
      </c>
    </row>
    <row r="67" spans="1:2" x14ac:dyDescent="0.35">
      <c r="A67" t="s">
        <v>54</v>
      </c>
      <c r="B67" t="s">
        <v>103</v>
      </c>
    </row>
    <row r="68" spans="1:2" x14ac:dyDescent="0.35">
      <c r="A68" t="s">
        <v>55</v>
      </c>
      <c r="B68" t="s">
        <v>103</v>
      </c>
    </row>
    <row r="69" spans="1:2" x14ac:dyDescent="0.35">
      <c r="A69" t="s">
        <v>56</v>
      </c>
      <c r="B69" t="s">
        <v>103</v>
      </c>
    </row>
    <row r="70" spans="1:2" x14ac:dyDescent="0.35">
      <c r="A70" t="s">
        <v>57</v>
      </c>
      <c r="B70" t="s">
        <v>103</v>
      </c>
    </row>
    <row r="71" spans="1:2" x14ac:dyDescent="0.35">
      <c r="A71" t="s">
        <v>58</v>
      </c>
      <c r="B71" t="s">
        <v>103</v>
      </c>
    </row>
    <row r="72" spans="1:2" x14ac:dyDescent="0.35">
      <c r="A72" t="s">
        <v>59</v>
      </c>
      <c r="B72" t="s">
        <v>103</v>
      </c>
    </row>
    <row r="73" spans="1:2" x14ac:dyDescent="0.35">
      <c r="A73" t="s">
        <v>60</v>
      </c>
      <c r="B73" t="s">
        <v>103</v>
      </c>
    </row>
    <row r="74" spans="1:2" x14ac:dyDescent="0.35">
      <c r="A74" t="s">
        <v>61</v>
      </c>
      <c r="B74" t="s">
        <v>103</v>
      </c>
    </row>
    <row r="75" spans="1:2" x14ac:dyDescent="0.35">
      <c r="A75" t="s">
        <v>62</v>
      </c>
      <c r="B75" t="s">
        <v>103</v>
      </c>
    </row>
    <row r="76" spans="1:2" x14ac:dyDescent="0.35">
      <c r="A76" t="s">
        <v>63</v>
      </c>
      <c r="B76" t="s">
        <v>103</v>
      </c>
    </row>
    <row r="77" spans="1:2" x14ac:dyDescent="0.35">
      <c r="A77" t="s">
        <v>64</v>
      </c>
      <c r="B77" t="s">
        <v>103</v>
      </c>
    </row>
    <row r="78" spans="1:2" x14ac:dyDescent="0.35">
      <c r="A78" t="s">
        <v>65</v>
      </c>
      <c r="B78" t="s">
        <v>103</v>
      </c>
    </row>
    <row r="79" spans="1:2" x14ac:dyDescent="0.35">
      <c r="A79" t="s">
        <v>66</v>
      </c>
      <c r="B79" t="s">
        <v>103</v>
      </c>
    </row>
    <row r="80" spans="1:2" x14ac:dyDescent="0.35">
      <c r="A80" t="s">
        <v>67</v>
      </c>
      <c r="B80" t="s">
        <v>103</v>
      </c>
    </row>
    <row r="81" spans="1:2" x14ac:dyDescent="0.35">
      <c r="A81" t="s">
        <v>68</v>
      </c>
      <c r="B81" t="s">
        <v>103</v>
      </c>
    </row>
    <row r="82" spans="1:2" x14ac:dyDescent="0.35">
      <c r="A82" t="s">
        <v>69</v>
      </c>
      <c r="B82" t="s">
        <v>103</v>
      </c>
    </row>
    <row r="83" spans="1:2" x14ac:dyDescent="0.35">
      <c r="A83" t="s">
        <v>70</v>
      </c>
      <c r="B83" t="s">
        <v>103</v>
      </c>
    </row>
    <row r="84" spans="1:2" x14ac:dyDescent="0.35">
      <c r="A84" t="s">
        <v>71</v>
      </c>
      <c r="B84" t="s">
        <v>103</v>
      </c>
    </row>
    <row r="85" spans="1:2" x14ac:dyDescent="0.35">
      <c r="A85" t="s">
        <v>72</v>
      </c>
      <c r="B85" t="s">
        <v>104</v>
      </c>
    </row>
    <row r="86" spans="1:2" x14ac:dyDescent="0.35">
      <c r="A86" t="s">
        <v>73</v>
      </c>
      <c r="B86" t="s">
        <v>104</v>
      </c>
    </row>
    <row r="87" spans="1:2" x14ac:dyDescent="0.35">
      <c r="A87" t="s">
        <v>74</v>
      </c>
      <c r="B87" t="s">
        <v>104</v>
      </c>
    </row>
    <row r="88" spans="1:2" x14ac:dyDescent="0.35">
      <c r="A88" t="s">
        <v>75</v>
      </c>
      <c r="B88" t="s">
        <v>104</v>
      </c>
    </row>
    <row r="89" spans="1:2" x14ac:dyDescent="0.35">
      <c r="A89" t="s">
        <v>76</v>
      </c>
      <c r="B89" t="s">
        <v>104</v>
      </c>
    </row>
    <row r="90" spans="1:2" x14ac:dyDescent="0.35">
      <c r="A90" t="s">
        <v>77</v>
      </c>
      <c r="B90" t="s">
        <v>104</v>
      </c>
    </row>
    <row r="91" spans="1:2" x14ac:dyDescent="0.35">
      <c r="A91" t="s">
        <v>78</v>
      </c>
      <c r="B91" t="s">
        <v>104</v>
      </c>
    </row>
    <row r="92" spans="1:2" x14ac:dyDescent="0.35">
      <c r="A92" t="s">
        <v>79</v>
      </c>
      <c r="B92" t="s">
        <v>104</v>
      </c>
    </row>
    <row r="93" spans="1:2" x14ac:dyDescent="0.35">
      <c r="A93" t="s">
        <v>80</v>
      </c>
      <c r="B93" t="s">
        <v>104</v>
      </c>
    </row>
    <row r="94" spans="1:2" x14ac:dyDescent="0.35">
      <c r="A94" t="s">
        <v>81</v>
      </c>
      <c r="B94" t="s">
        <v>104</v>
      </c>
    </row>
    <row r="95" spans="1:2" x14ac:dyDescent="0.35">
      <c r="A95" t="s">
        <v>82</v>
      </c>
      <c r="B95" t="s">
        <v>104</v>
      </c>
    </row>
    <row r="96" spans="1:2" x14ac:dyDescent="0.35">
      <c r="A96" t="s">
        <v>83</v>
      </c>
      <c r="B96" t="s">
        <v>104</v>
      </c>
    </row>
    <row r="97" spans="1:2" x14ac:dyDescent="0.35">
      <c r="A97" t="s">
        <v>84</v>
      </c>
      <c r="B97" t="s">
        <v>104</v>
      </c>
    </row>
    <row r="98" spans="1:2" x14ac:dyDescent="0.35">
      <c r="A98" t="s">
        <v>85</v>
      </c>
      <c r="B98" t="s">
        <v>104</v>
      </c>
    </row>
    <row r="99" spans="1:2" x14ac:dyDescent="0.35">
      <c r="A99" t="s">
        <v>86</v>
      </c>
      <c r="B99" t="s">
        <v>104</v>
      </c>
    </row>
    <row r="100" spans="1:2" x14ac:dyDescent="0.35">
      <c r="A100" t="s">
        <v>87</v>
      </c>
      <c r="B100" t="s">
        <v>104</v>
      </c>
    </row>
    <row r="101" spans="1:2" x14ac:dyDescent="0.35">
      <c r="A101" t="s">
        <v>88</v>
      </c>
      <c r="B101" t="s">
        <v>104</v>
      </c>
    </row>
    <row r="102" spans="1:2" x14ac:dyDescent="0.35">
      <c r="A102" t="s">
        <v>89</v>
      </c>
      <c r="B102" t="s">
        <v>104</v>
      </c>
    </row>
    <row r="103" spans="1:2" x14ac:dyDescent="0.35">
      <c r="A103" t="s">
        <v>90</v>
      </c>
      <c r="B103" t="s">
        <v>104</v>
      </c>
    </row>
    <row r="104" spans="1:2" x14ac:dyDescent="0.35">
      <c r="A104" t="s">
        <v>91</v>
      </c>
      <c r="B104" t="s">
        <v>104</v>
      </c>
    </row>
    <row r="105" spans="1:2" x14ac:dyDescent="0.35">
      <c r="A105" t="s">
        <v>92</v>
      </c>
      <c r="B105" t="s">
        <v>104</v>
      </c>
    </row>
    <row r="106" spans="1:2" x14ac:dyDescent="0.35">
      <c r="A106" t="s">
        <v>93</v>
      </c>
      <c r="B106" t="s">
        <v>104</v>
      </c>
    </row>
    <row r="107" spans="1:2" x14ac:dyDescent="0.35">
      <c r="A107" t="s">
        <v>94</v>
      </c>
      <c r="B107" t="s">
        <v>104</v>
      </c>
    </row>
    <row r="108" spans="1:2" x14ac:dyDescent="0.35">
      <c r="A108" t="s">
        <v>95</v>
      </c>
      <c r="B108" t="s">
        <v>104</v>
      </c>
    </row>
    <row r="109" spans="1:2" x14ac:dyDescent="0.35">
      <c r="A109" t="s">
        <v>96</v>
      </c>
      <c r="B109" t="s">
        <v>104</v>
      </c>
    </row>
    <row r="110" spans="1:2" x14ac:dyDescent="0.35">
      <c r="A110" t="s">
        <v>97</v>
      </c>
      <c r="B110" t="s">
        <v>104</v>
      </c>
    </row>
    <row r="111" spans="1:2" x14ac:dyDescent="0.35">
      <c r="A111" t="s">
        <v>98</v>
      </c>
      <c r="B111" t="s">
        <v>104</v>
      </c>
    </row>
    <row r="112" spans="1:2" x14ac:dyDescent="0.35">
      <c r="A112" t="s">
        <v>99</v>
      </c>
      <c r="B112" t="s">
        <v>104</v>
      </c>
    </row>
    <row r="114" spans="1:2" x14ac:dyDescent="0.35">
      <c r="A114" t="s">
        <v>45</v>
      </c>
      <c r="B114" t="s">
        <v>105</v>
      </c>
    </row>
    <row r="115" spans="1:2" x14ac:dyDescent="0.35">
      <c r="A115" t="s">
        <v>46</v>
      </c>
      <c r="B115" t="s">
        <v>105</v>
      </c>
    </row>
    <row r="116" spans="1:2" x14ac:dyDescent="0.35">
      <c r="A116" t="s">
        <v>47</v>
      </c>
      <c r="B116" t="s">
        <v>105</v>
      </c>
    </row>
    <row r="117" spans="1:2" x14ac:dyDescent="0.35">
      <c r="A117" t="s">
        <v>48</v>
      </c>
      <c r="B117" t="s">
        <v>105</v>
      </c>
    </row>
    <row r="118" spans="1:2" x14ac:dyDescent="0.35">
      <c r="A118" t="s">
        <v>49</v>
      </c>
      <c r="B118" t="s">
        <v>105</v>
      </c>
    </row>
    <row r="119" spans="1:2" x14ac:dyDescent="0.35">
      <c r="A119" t="s">
        <v>50</v>
      </c>
      <c r="B119" t="s">
        <v>105</v>
      </c>
    </row>
    <row r="120" spans="1:2" x14ac:dyDescent="0.35">
      <c r="A120" t="s">
        <v>51</v>
      </c>
      <c r="B120" t="s">
        <v>105</v>
      </c>
    </row>
    <row r="121" spans="1:2" x14ac:dyDescent="0.35">
      <c r="A121" t="s">
        <v>52</v>
      </c>
      <c r="B121" t="s">
        <v>105</v>
      </c>
    </row>
    <row r="122" spans="1:2" x14ac:dyDescent="0.35">
      <c r="A122" t="s">
        <v>53</v>
      </c>
      <c r="B122" t="s">
        <v>105</v>
      </c>
    </row>
    <row r="123" spans="1:2" x14ac:dyDescent="0.35">
      <c r="A123" t="s">
        <v>54</v>
      </c>
      <c r="B123" t="s">
        <v>105</v>
      </c>
    </row>
    <row r="124" spans="1:2" x14ac:dyDescent="0.35">
      <c r="A124" t="s">
        <v>55</v>
      </c>
      <c r="B124" t="s">
        <v>105</v>
      </c>
    </row>
    <row r="125" spans="1:2" x14ac:dyDescent="0.35">
      <c r="A125" t="s">
        <v>56</v>
      </c>
      <c r="B125" t="s">
        <v>105</v>
      </c>
    </row>
    <row r="126" spans="1:2" x14ac:dyDescent="0.35">
      <c r="A126" t="s">
        <v>57</v>
      </c>
      <c r="B126" t="s">
        <v>105</v>
      </c>
    </row>
    <row r="127" spans="1:2" x14ac:dyDescent="0.35">
      <c r="A127" t="s">
        <v>58</v>
      </c>
      <c r="B127" t="s">
        <v>105</v>
      </c>
    </row>
    <row r="128" spans="1:2" x14ac:dyDescent="0.35">
      <c r="A128" t="s">
        <v>59</v>
      </c>
      <c r="B128" t="s">
        <v>105</v>
      </c>
    </row>
    <row r="129" spans="1:2" x14ac:dyDescent="0.35">
      <c r="A129" t="s">
        <v>60</v>
      </c>
      <c r="B129" t="s">
        <v>105</v>
      </c>
    </row>
    <row r="130" spans="1:2" x14ac:dyDescent="0.35">
      <c r="A130" t="s">
        <v>61</v>
      </c>
      <c r="B130" t="s">
        <v>105</v>
      </c>
    </row>
    <row r="131" spans="1:2" x14ac:dyDescent="0.35">
      <c r="A131" t="s">
        <v>62</v>
      </c>
      <c r="B131" t="s">
        <v>105</v>
      </c>
    </row>
    <row r="132" spans="1:2" x14ac:dyDescent="0.35">
      <c r="A132" t="s">
        <v>63</v>
      </c>
      <c r="B132" t="s">
        <v>105</v>
      </c>
    </row>
    <row r="133" spans="1:2" x14ac:dyDescent="0.35">
      <c r="A133" t="s">
        <v>64</v>
      </c>
      <c r="B133" t="s">
        <v>105</v>
      </c>
    </row>
    <row r="134" spans="1:2" x14ac:dyDescent="0.35">
      <c r="A134" t="s">
        <v>65</v>
      </c>
      <c r="B134" t="s">
        <v>105</v>
      </c>
    </row>
    <row r="135" spans="1:2" x14ac:dyDescent="0.35">
      <c r="A135" t="s">
        <v>66</v>
      </c>
      <c r="B135" t="s">
        <v>105</v>
      </c>
    </row>
    <row r="136" spans="1:2" x14ac:dyDescent="0.35">
      <c r="A136" t="s">
        <v>67</v>
      </c>
      <c r="B136" t="s">
        <v>105</v>
      </c>
    </row>
    <row r="137" spans="1:2" x14ac:dyDescent="0.35">
      <c r="A137" t="s">
        <v>68</v>
      </c>
      <c r="B137" t="s">
        <v>105</v>
      </c>
    </row>
    <row r="138" spans="1:2" x14ac:dyDescent="0.35">
      <c r="A138" t="s">
        <v>69</v>
      </c>
      <c r="B138" t="s">
        <v>105</v>
      </c>
    </row>
    <row r="139" spans="1:2" x14ac:dyDescent="0.35">
      <c r="A139" t="s">
        <v>70</v>
      </c>
      <c r="B139" t="s">
        <v>105</v>
      </c>
    </row>
    <row r="140" spans="1:2" x14ac:dyDescent="0.35">
      <c r="A140" t="s">
        <v>71</v>
      </c>
      <c r="B140" t="s">
        <v>105</v>
      </c>
    </row>
    <row r="141" spans="1:2" x14ac:dyDescent="0.35">
      <c r="A141" t="s">
        <v>72</v>
      </c>
      <c r="B141" t="s">
        <v>105</v>
      </c>
    </row>
    <row r="142" spans="1:2" x14ac:dyDescent="0.35">
      <c r="A142" t="s">
        <v>73</v>
      </c>
      <c r="B142" t="s">
        <v>105</v>
      </c>
    </row>
    <row r="143" spans="1:2" x14ac:dyDescent="0.35">
      <c r="A143" t="s">
        <v>74</v>
      </c>
      <c r="B143" t="s">
        <v>105</v>
      </c>
    </row>
    <row r="144" spans="1:2" x14ac:dyDescent="0.35">
      <c r="A144" t="s">
        <v>75</v>
      </c>
      <c r="B144" t="s">
        <v>105</v>
      </c>
    </row>
    <row r="145" spans="1:2" x14ac:dyDescent="0.35">
      <c r="A145" t="s">
        <v>76</v>
      </c>
      <c r="B145" t="s">
        <v>105</v>
      </c>
    </row>
    <row r="146" spans="1:2" x14ac:dyDescent="0.35">
      <c r="A146" t="s">
        <v>77</v>
      </c>
      <c r="B146" t="s">
        <v>105</v>
      </c>
    </row>
    <row r="147" spans="1:2" x14ac:dyDescent="0.35">
      <c r="A147" t="s">
        <v>78</v>
      </c>
      <c r="B147" t="s">
        <v>105</v>
      </c>
    </row>
    <row r="148" spans="1:2" x14ac:dyDescent="0.35">
      <c r="A148" t="s">
        <v>79</v>
      </c>
      <c r="B148" t="s">
        <v>105</v>
      </c>
    </row>
    <row r="149" spans="1:2" x14ac:dyDescent="0.35">
      <c r="A149" t="s">
        <v>80</v>
      </c>
      <c r="B149" t="s">
        <v>105</v>
      </c>
    </row>
    <row r="150" spans="1:2" x14ac:dyDescent="0.35">
      <c r="A150" t="s">
        <v>81</v>
      </c>
      <c r="B150" t="s">
        <v>106</v>
      </c>
    </row>
    <row r="151" spans="1:2" x14ac:dyDescent="0.35">
      <c r="A151" t="s">
        <v>82</v>
      </c>
      <c r="B151" t="s">
        <v>106</v>
      </c>
    </row>
    <row r="152" spans="1:2" x14ac:dyDescent="0.35">
      <c r="A152" t="s">
        <v>83</v>
      </c>
      <c r="B152" t="s">
        <v>106</v>
      </c>
    </row>
    <row r="153" spans="1:2" x14ac:dyDescent="0.35">
      <c r="A153" t="s">
        <v>84</v>
      </c>
      <c r="B153" t="s">
        <v>106</v>
      </c>
    </row>
    <row r="154" spans="1:2" x14ac:dyDescent="0.35">
      <c r="A154" t="s">
        <v>85</v>
      </c>
      <c r="B154" t="s">
        <v>106</v>
      </c>
    </row>
    <row r="155" spans="1:2" x14ac:dyDescent="0.35">
      <c r="A155" t="s">
        <v>86</v>
      </c>
      <c r="B155" t="s">
        <v>106</v>
      </c>
    </row>
    <row r="156" spans="1:2" x14ac:dyDescent="0.35">
      <c r="A156" t="s">
        <v>87</v>
      </c>
      <c r="B156" t="s">
        <v>106</v>
      </c>
    </row>
    <row r="157" spans="1:2" x14ac:dyDescent="0.35">
      <c r="A157" t="s">
        <v>88</v>
      </c>
      <c r="B157" t="s">
        <v>106</v>
      </c>
    </row>
    <row r="158" spans="1:2" x14ac:dyDescent="0.35">
      <c r="A158" t="s">
        <v>89</v>
      </c>
      <c r="B158" t="s">
        <v>106</v>
      </c>
    </row>
    <row r="159" spans="1:2" x14ac:dyDescent="0.35">
      <c r="A159" t="s">
        <v>90</v>
      </c>
      <c r="B159" t="s">
        <v>106</v>
      </c>
    </row>
    <row r="160" spans="1:2" x14ac:dyDescent="0.35">
      <c r="A160" t="s">
        <v>91</v>
      </c>
      <c r="B160" t="s">
        <v>106</v>
      </c>
    </row>
    <row r="161" spans="1:2" x14ac:dyDescent="0.35">
      <c r="A161" t="s">
        <v>92</v>
      </c>
      <c r="B161" t="s">
        <v>106</v>
      </c>
    </row>
    <row r="162" spans="1:2" x14ac:dyDescent="0.35">
      <c r="A162" t="s">
        <v>93</v>
      </c>
      <c r="B162" t="s">
        <v>106</v>
      </c>
    </row>
    <row r="163" spans="1:2" x14ac:dyDescent="0.35">
      <c r="A163" t="s">
        <v>94</v>
      </c>
      <c r="B163" t="s">
        <v>106</v>
      </c>
    </row>
    <row r="164" spans="1:2" x14ac:dyDescent="0.35">
      <c r="A164" t="s">
        <v>95</v>
      </c>
      <c r="B164" t="s">
        <v>106</v>
      </c>
    </row>
    <row r="165" spans="1:2" x14ac:dyDescent="0.35">
      <c r="A165" t="s">
        <v>96</v>
      </c>
      <c r="B165" t="s">
        <v>106</v>
      </c>
    </row>
    <row r="166" spans="1:2" x14ac:dyDescent="0.35">
      <c r="A166" t="s">
        <v>97</v>
      </c>
      <c r="B166" t="s">
        <v>106</v>
      </c>
    </row>
    <row r="167" spans="1:2" x14ac:dyDescent="0.35">
      <c r="A167" t="s">
        <v>98</v>
      </c>
      <c r="B167" t="s">
        <v>106</v>
      </c>
    </row>
    <row r="168" spans="1:2" x14ac:dyDescent="0.35">
      <c r="A168" t="s">
        <v>99</v>
      </c>
      <c r="B168" t="s">
        <v>106</v>
      </c>
    </row>
    <row r="170" spans="1:2" x14ac:dyDescent="0.35">
      <c r="A170" t="s">
        <v>45</v>
      </c>
      <c r="B170" t="s">
        <v>108</v>
      </c>
    </row>
    <row r="171" spans="1:2" x14ac:dyDescent="0.35">
      <c r="A171" t="s">
        <v>46</v>
      </c>
      <c r="B171" t="s">
        <v>108</v>
      </c>
    </row>
    <row r="172" spans="1:2" x14ac:dyDescent="0.35">
      <c r="A172" t="s">
        <v>47</v>
      </c>
      <c r="B172" t="s">
        <v>108</v>
      </c>
    </row>
    <row r="173" spans="1:2" x14ac:dyDescent="0.35">
      <c r="A173" t="s">
        <v>48</v>
      </c>
      <c r="B173" t="s">
        <v>108</v>
      </c>
    </row>
    <row r="174" spans="1:2" x14ac:dyDescent="0.35">
      <c r="A174" t="s">
        <v>49</v>
      </c>
      <c r="B174" t="s">
        <v>108</v>
      </c>
    </row>
    <row r="175" spans="1:2" x14ac:dyDescent="0.35">
      <c r="A175" t="s">
        <v>50</v>
      </c>
      <c r="B175" t="s">
        <v>108</v>
      </c>
    </row>
    <row r="176" spans="1:2" x14ac:dyDescent="0.35">
      <c r="A176" t="s">
        <v>51</v>
      </c>
      <c r="B176" t="s">
        <v>108</v>
      </c>
    </row>
    <row r="177" spans="1:2" x14ac:dyDescent="0.35">
      <c r="A177" t="s">
        <v>52</v>
      </c>
      <c r="B177" t="s">
        <v>108</v>
      </c>
    </row>
    <row r="178" spans="1:2" x14ac:dyDescent="0.35">
      <c r="A178" t="s">
        <v>53</v>
      </c>
      <c r="B178" t="s">
        <v>108</v>
      </c>
    </row>
    <row r="179" spans="1:2" x14ac:dyDescent="0.35">
      <c r="A179" t="s">
        <v>54</v>
      </c>
      <c r="B179" t="s">
        <v>108</v>
      </c>
    </row>
    <row r="180" spans="1:2" x14ac:dyDescent="0.35">
      <c r="A180" t="s">
        <v>55</v>
      </c>
      <c r="B180" t="s">
        <v>108</v>
      </c>
    </row>
    <row r="181" spans="1:2" x14ac:dyDescent="0.35">
      <c r="A181" t="s">
        <v>56</v>
      </c>
      <c r="B181" t="s">
        <v>108</v>
      </c>
    </row>
    <row r="182" spans="1:2" x14ac:dyDescent="0.35">
      <c r="A182" t="s">
        <v>57</v>
      </c>
      <c r="B182" t="s">
        <v>108</v>
      </c>
    </row>
    <row r="183" spans="1:2" x14ac:dyDescent="0.35">
      <c r="A183" t="s">
        <v>58</v>
      </c>
      <c r="B183" t="s">
        <v>108</v>
      </c>
    </row>
    <row r="184" spans="1:2" x14ac:dyDescent="0.35">
      <c r="A184" t="s">
        <v>59</v>
      </c>
      <c r="B184" t="s">
        <v>108</v>
      </c>
    </row>
    <row r="185" spans="1:2" x14ac:dyDescent="0.35">
      <c r="A185" t="s">
        <v>60</v>
      </c>
      <c r="B185" t="s">
        <v>108</v>
      </c>
    </row>
    <row r="186" spans="1:2" x14ac:dyDescent="0.35">
      <c r="A186" t="s">
        <v>61</v>
      </c>
      <c r="B186" t="s">
        <v>108</v>
      </c>
    </row>
    <row r="187" spans="1:2" x14ac:dyDescent="0.35">
      <c r="A187" t="s">
        <v>62</v>
      </c>
      <c r="B187" t="s">
        <v>108</v>
      </c>
    </row>
    <row r="188" spans="1:2" x14ac:dyDescent="0.35">
      <c r="A188" t="s">
        <v>63</v>
      </c>
      <c r="B188" t="s">
        <v>108</v>
      </c>
    </row>
    <row r="189" spans="1:2" x14ac:dyDescent="0.35">
      <c r="A189" t="s">
        <v>64</v>
      </c>
      <c r="B189" t="s">
        <v>108</v>
      </c>
    </row>
    <row r="190" spans="1:2" x14ac:dyDescent="0.35">
      <c r="A190" t="s">
        <v>65</v>
      </c>
      <c r="B190" t="s">
        <v>108</v>
      </c>
    </row>
    <row r="191" spans="1:2" x14ac:dyDescent="0.35">
      <c r="A191" t="s">
        <v>66</v>
      </c>
      <c r="B191" t="s">
        <v>108</v>
      </c>
    </row>
    <row r="192" spans="1:2" x14ac:dyDescent="0.35">
      <c r="A192" t="s">
        <v>67</v>
      </c>
      <c r="B192" t="s">
        <v>108</v>
      </c>
    </row>
    <row r="193" spans="1:2" x14ac:dyDescent="0.35">
      <c r="A193" t="s">
        <v>68</v>
      </c>
      <c r="B193" t="s">
        <v>108</v>
      </c>
    </row>
    <row r="194" spans="1:2" x14ac:dyDescent="0.35">
      <c r="A194" t="s">
        <v>69</v>
      </c>
      <c r="B194" t="s">
        <v>107</v>
      </c>
    </row>
    <row r="195" spans="1:2" x14ac:dyDescent="0.35">
      <c r="A195" t="s">
        <v>70</v>
      </c>
      <c r="B195" t="s">
        <v>107</v>
      </c>
    </row>
    <row r="196" spans="1:2" x14ac:dyDescent="0.35">
      <c r="A196" t="s">
        <v>71</v>
      </c>
      <c r="B196" t="s">
        <v>107</v>
      </c>
    </row>
    <row r="197" spans="1:2" x14ac:dyDescent="0.35">
      <c r="A197" t="s">
        <v>72</v>
      </c>
      <c r="B197" t="s">
        <v>107</v>
      </c>
    </row>
    <row r="198" spans="1:2" x14ac:dyDescent="0.35">
      <c r="A198" t="s">
        <v>73</v>
      </c>
      <c r="B198" t="s">
        <v>107</v>
      </c>
    </row>
    <row r="199" spans="1:2" x14ac:dyDescent="0.35">
      <c r="A199" t="s">
        <v>74</v>
      </c>
      <c r="B199" t="s">
        <v>107</v>
      </c>
    </row>
    <row r="200" spans="1:2" x14ac:dyDescent="0.35">
      <c r="A200" t="s">
        <v>75</v>
      </c>
      <c r="B200" t="s">
        <v>107</v>
      </c>
    </row>
    <row r="201" spans="1:2" x14ac:dyDescent="0.35">
      <c r="A201" t="s">
        <v>76</v>
      </c>
      <c r="B201" t="s">
        <v>107</v>
      </c>
    </row>
    <row r="202" spans="1:2" x14ac:dyDescent="0.35">
      <c r="A202" t="s">
        <v>77</v>
      </c>
      <c r="B202" t="s">
        <v>107</v>
      </c>
    </row>
    <row r="203" spans="1:2" x14ac:dyDescent="0.35">
      <c r="A203" t="s">
        <v>78</v>
      </c>
      <c r="B203" t="s">
        <v>107</v>
      </c>
    </row>
    <row r="204" spans="1:2" x14ac:dyDescent="0.35">
      <c r="A204" t="s">
        <v>79</v>
      </c>
      <c r="B204" t="s">
        <v>107</v>
      </c>
    </row>
    <row r="205" spans="1:2" x14ac:dyDescent="0.35">
      <c r="A205" t="s">
        <v>80</v>
      </c>
      <c r="B205" t="s">
        <v>107</v>
      </c>
    </row>
    <row r="206" spans="1:2" x14ac:dyDescent="0.35">
      <c r="A206" t="s">
        <v>81</v>
      </c>
      <c r="B206" t="s">
        <v>107</v>
      </c>
    </row>
    <row r="207" spans="1:2" x14ac:dyDescent="0.35">
      <c r="A207" t="s">
        <v>82</v>
      </c>
      <c r="B207" t="s">
        <v>107</v>
      </c>
    </row>
    <row r="208" spans="1:2" x14ac:dyDescent="0.35">
      <c r="A208" t="s">
        <v>83</v>
      </c>
      <c r="B208" t="s">
        <v>107</v>
      </c>
    </row>
    <row r="209" spans="1:2" x14ac:dyDescent="0.35">
      <c r="A209" t="s">
        <v>84</v>
      </c>
      <c r="B209" t="s">
        <v>107</v>
      </c>
    </row>
    <row r="210" spans="1:2" x14ac:dyDescent="0.35">
      <c r="A210" t="s">
        <v>85</v>
      </c>
      <c r="B210" t="s">
        <v>107</v>
      </c>
    </row>
    <row r="211" spans="1:2" x14ac:dyDescent="0.35">
      <c r="A211" t="s">
        <v>86</v>
      </c>
      <c r="B211" t="s">
        <v>107</v>
      </c>
    </row>
    <row r="212" spans="1:2" x14ac:dyDescent="0.35">
      <c r="A212" t="s">
        <v>87</v>
      </c>
      <c r="B212" t="s">
        <v>107</v>
      </c>
    </row>
    <row r="213" spans="1:2" x14ac:dyDescent="0.35">
      <c r="A213" t="s">
        <v>88</v>
      </c>
      <c r="B213" t="s">
        <v>107</v>
      </c>
    </row>
    <row r="214" spans="1:2" x14ac:dyDescent="0.35">
      <c r="A214" t="s">
        <v>89</v>
      </c>
      <c r="B214" t="s">
        <v>107</v>
      </c>
    </row>
    <row r="215" spans="1:2" x14ac:dyDescent="0.35">
      <c r="A215" t="s">
        <v>90</v>
      </c>
      <c r="B215" t="s">
        <v>107</v>
      </c>
    </row>
    <row r="216" spans="1:2" x14ac:dyDescent="0.35">
      <c r="A216" t="s">
        <v>91</v>
      </c>
      <c r="B216" t="s">
        <v>107</v>
      </c>
    </row>
    <row r="217" spans="1:2" x14ac:dyDescent="0.35">
      <c r="A217" t="s">
        <v>92</v>
      </c>
      <c r="B217" t="s">
        <v>107</v>
      </c>
    </row>
    <row r="218" spans="1:2" x14ac:dyDescent="0.35">
      <c r="A218" t="s">
        <v>93</v>
      </c>
      <c r="B218" t="s">
        <v>107</v>
      </c>
    </row>
    <row r="219" spans="1:2" x14ac:dyDescent="0.35">
      <c r="A219" t="s">
        <v>94</v>
      </c>
      <c r="B219" t="s">
        <v>107</v>
      </c>
    </row>
    <row r="220" spans="1:2" x14ac:dyDescent="0.35">
      <c r="A220" t="s">
        <v>95</v>
      </c>
      <c r="B220" t="s">
        <v>107</v>
      </c>
    </row>
    <row r="221" spans="1:2" x14ac:dyDescent="0.35">
      <c r="A221" t="s">
        <v>96</v>
      </c>
      <c r="B221" t="s">
        <v>107</v>
      </c>
    </row>
    <row r="222" spans="1:2" x14ac:dyDescent="0.35">
      <c r="A222" t="s">
        <v>97</v>
      </c>
      <c r="B222" t="s">
        <v>107</v>
      </c>
    </row>
    <row r="223" spans="1:2" x14ac:dyDescent="0.35">
      <c r="A223" t="s">
        <v>98</v>
      </c>
      <c r="B223" t="s">
        <v>107</v>
      </c>
    </row>
    <row r="224" spans="1:2" x14ac:dyDescent="0.35">
      <c r="A224" t="s">
        <v>99</v>
      </c>
      <c r="B224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2095-6F5A-4F84-A39E-715190117808}">
  <dimension ref="A1:C72"/>
  <sheetViews>
    <sheetView tabSelected="1" workbookViewId="0">
      <selection activeCell="B70" sqref="B70"/>
    </sheetView>
  </sheetViews>
  <sheetFormatPr defaultRowHeight="14.5" x14ac:dyDescent="0.35"/>
  <cols>
    <col min="1" max="1" width="49.36328125" bestFit="1" customWidth="1"/>
    <col min="2" max="2" width="6.453125" bestFit="1" customWidth="1"/>
    <col min="3" max="3" width="11.1796875" style="2" bestFit="1" customWidth="1"/>
  </cols>
  <sheetData>
    <row r="1" spans="1:3" x14ac:dyDescent="0.35">
      <c r="A1" t="s">
        <v>136</v>
      </c>
      <c r="B1" t="s">
        <v>100</v>
      </c>
      <c r="C1" s="2" t="s">
        <v>137</v>
      </c>
    </row>
    <row r="2" spans="1:3" x14ac:dyDescent="0.35">
      <c r="A2" t="s">
        <v>210</v>
      </c>
      <c r="B2" t="s">
        <v>101</v>
      </c>
      <c r="C2" s="2">
        <v>45797</v>
      </c>
    </row>
    <row r="3" spans="1:3" x14ac:dyDescent="0.35">
      <c r="A3" t="s">
        <v>212</v>
      </c>
      <c r="B3" t="s">
        <v>107</v>
      </c>
      <c r="C3" s="2">
        <v>45797</v>
      </c>
    </row>
    <row r="4" spans="1:3" x14ac:dyDescent="0.35">
      <c r="A4" t="s">
        <v>141</v>
      </c>
      <c r="B4" t="s">
        <v>102</v>
      </c>
      <c r="C4" s="2">
        <v>45797</v>
      </c>
    </row>
    <row r="5" spans="1:3" x14ac:dyDescent="0.35">
      <c r="A5" t="s">
        <v>145</v>
      </c>
      <c r="B5" t="s">
        <v>105</v>
      </c>
      <c r="C5" s="2">
        <v>45838</v>
      </c>
    </row>
    <row r="6" spans="1:3" x14ac:dyDescent="0.35">
      <c r="A6" t="s">
        <v>149</v>
      </c>
      <c r="B6" t="s">
        <v>108</v>
      </c>
      <c r="C6" s="2">
        <v>45838</v>
      </c>
    </row>
    <row r="7" spans="1:3" x14ac:dyDescent="0.35">
      <c r="A7" t="s">
        <v>156</v>
      </c>
      <c r="B7" t="s">
        <v>103</v>
      </c>
      <c r="C7" s="2">
        <v>45838</v>
      </c>
    </row>
    <row r="8" spans="1:3" x14ac:dyDescent="0.35">
      <c r="A8" t="s">
        <v>157</v>
      </c>
      <c r="B8" t="s">
        <v>103</v>
      </c>
      <c r="C8" s="2">
        <v>45838</v>
      </c>
    </row>
    <row r="9" spans="1:3" x14ac:dyDescent="0.35">
      <c r="A9" t="s">
        <v>158</v>
      </c>
      <c r="B9" t="s">
        <v>103</v>
      </c>
      <c r="C9" s="2">
        <v>45838</v>
      </c>
    </row>
    <row r="10" spans="1:3" x14ac:dyDescent="0.35">
      <c r="A10" t="s">
        <v>166</v>
      </c>
      <c r="B10" t="s">
        <v>105</v>
      </c>
      <c r="C10" s="2">
        <v>45838</v>
      </c>
    </row>
    <row r="11" spans="1:3" x14ac:dyDescent="0.35">
      <c r="A11" t="s">
        <v>169</v>
      </c>
      <c r="B11" t="s">
        <v>107</v>
      </c>
      <c r="C11" s="2">
        <v>45838</v>
      </c>
    </row>
    <row r="12" spans="1:3" x14ac:dyDescent="0.35">
      <c r="A12" t="s">
        <v>191</v>
      </c>
      <c r="B12" t="s">
        <v>104</v>
      </c>
      <c r="C12" s="2">
        <v>45838</v>
      </c>
    </row>
    <row r="13" spans="1:3" x14ac:dyDescent="0.35">
      <c r="A13" t="s">
        <v>199</v>
      </c>
      <c r="B13" t="s">
        <v>106</v>
      </c>
      <c r="C13" s="2">
        <v>45804</v>
      </c>
    </row>
    <row r="14" spans="1:3" x14ac:dyDescent="0.35">
      <c r="A14" t="s">
        <v>203</v>
      </c>
      <c r="B14" t="s">
        <v>104</v>
      </c>
      <c r="C14" s="2">
        <v>45804</v>
      </c>
    </row>
    <row r="15" spans="1:3" x14ac:dyDescent="0.35">
      <c r="A15" t="s">
        <v>168</v>
      </c>
      <c r="B15" t="s">
        <v>108</v>
      </c>
      <c r="C15" s="2">
        <v>45804</v>
      </c>
    </row>
    <row r="16" spans="1:3" x14ac:dyDescent="0.35">
      <c r="A16" t="s">
        <v>204</v>
      </c>
      <c r="B16" t="s">
        <v>104</v>
      </c>
      <c r="C16" s="2">
        <v>45804</v>
      </c>
    </row>
    <row r="17" spans="1:3" x14ac:dyDescent="0.35">
      <c r="A17" t="s">
        <v>159</v>
      </c>
      <c r="B17" t="s">
        <v>103</v>
      </c>
      <c r="C17" s="2">
        <v>45804</v>
      </c>
    </row>
    <row r="18" spans="1:3" x14ac:dyDescent="0.35">
      <c r="A18" t="s">
        <v>200</v>
      </c>
      <c r="B18" t="s">
        <v>106</v>
      </c>
      <c r="C18" s="2">
        <v>45804</v>
      </c>
    </row>
    <row r="19" spans="1:3" x14ac:dyDescent="0.35">
      <c r="A19" t="s">
        <v>167</v>
      </c>
      <c r="B19" t="s">
        <v>105</v>
      </c>
      <c r="C19" s="2">
        <v>45804</v>
      </c>
    </row>
    <row r="20" spans="1:3" x14ac:dyDescent="0.35">
      <c r="A20" t="s">
        <v>150</v>
      </c>
      <c r="B20" t="s">
        <v>102</v>
      </c>
      <c r="C20" s="2">
        <v>45805</v>
      </c>
    </row>
    <row r="21" spans="1:3" x14ac:dyDescent="0.35">
      <c r="A21" t="s">
        <v>160</v>
      </c>
      <c r="B21" t="s">
        <v>101</v>
      </c>
      <c r="C21" s="2">
        <v>45805</v>
      </c>
    </row>
    <row r="22" spans="1:3" x14ac:dyDescent="0.35">
      <c r="A22" t="s">
        <v>201</v>
      </c>
      <c r="B22" t="s">
        <v>107</v>
      </c>
      <c r="C22" s="2">
        <v>45805</v>
      </c>
    </row>
    <row r="23" spans="1:3" x14ac:dyDescent="0.35">
      <c r="A23" t="s">
        <v>205</v>
      </c>
      <c r="B23" t="s">
        <v>104</v>
      </c>
      <c r="C23" s="2">
        <v>45805</v>
      </c>
    </row>
    <row r="24" spans="1:3" x14ac:dyDescent="0.35">
      <c r="A24" t="s">
        <v>170</v>
      </c>
      <c r="B24" t="s">
        <v>103</v>
      </c>
      <c r="C24" s="2">
        <v>45805</v>
      </c>
    </row>
    <row r="25" spans="1:3" x14ac:dyDescent="0.35">
      <c r="A25" t="s">
        <v>202</v>
      </c>
      <c r="B25" t="s">
        <v>107</v>
      </c>
      <c r="C25" s="2">
        <v>45805</v>
      </c>
    </row>
    <row r="26" spans="1:3" x14ac:dyDescent="0.35">
      <c r="A26" t="s">
        <v>151</v>
      </c>
      <c r="B26" t="s">
        <v>105</v>
      </c>
      <c r="C26" s="2">
        <v>45805</v>
      </c>
    </row>
    <row r="27" spans="1:3" x14ac:dyDescent="0.35">
      <c r="A27" t="s">
        <v>206</v>
      </c>
      <c r="B27" t="s">
        <v>104</v>
      </c>
      <c r="C27" s="2">
        <v>45805</v>
      </c>
    </row>
    <row r="28" spans="1:3" x14ac:dyDescent="0.35">
      <c r="A28" t="s">
        <v>192</v>
      </c>
      <c r="B28" t="s">
        <v>106</v>
      </c>
      <c r="C28" s="2">
        <v>45805</v>
      </c>
    </row>
    <row r="29" spans="1:3" x14ac:dyDescent="0.35">
      <c r="A29" t="s">
        <v>161</v>
      </c>
      <c r="B29" t="s">
        <v>101</v>
      </c>
      <c r="C29" s="2">
        <v>45805</v>
      </c>
    </row>
    <row r="30" spans="1:3" x14ac:dyDescent="0.35">
      <c r="A30" t="s">
        <v>152</v>
      </c>
      <c r="B30" t="s">
        <v>105</v>
      </c>
      <c r="C30" s="2">
        <v>45806</v>
      </c>
    </row>
    <row r="31" spans="1:3" x14ac:dyDescent="0.35">
      <c r="A31" t="s">
        <v>171</v>
      </c>
      <c r="B31" t="s">
        <v>103</v>
      </c>
      <c r="C31" s="2">
        <v>45806</v>
      </c>
    </row>
    <row r="32" spans="1:3" x14ac:dyDescent="0.35">
      <c r="A32" t="s">
        <v>162</v>
      </c>
      <c r="B32" t="s">
        <v>101</v>
      </c>
      <c r="C32" s="2">
        <v>45806</v>
      </c>
    </row>
    <row r="33" spans="1:3" x14ac:dyDescent="0.35">
      <c r="A33" t="s">
        <v>142</v>
      </c>
      <c r="B33" t="s">
        <v>108</v>
      </c>
      <c r="C33" s="2">
        <v>45806</v>
      </c>
    </row>
    <row r="34" spans="1:3" x14ac:dyDescent="0.35">
      <c r="A34" t="s">
        <v>153</v>
      </c>
      <c r="B34" t="s">
        <v>105</v>
      </c>
      <c r="C34" s="2">
        <v>45806</v>
      </c>
    </row>
    <row r="35" spans="1:3" x14ac:dyDescent="0.35">
      <c r="A35" t="s">
        <v>146</v>
      </c>
      <c r="B35" t="s">
        <v>102</v>
      </c>
      <c r="C35" s="2">
        <v>45806</v>
      </c>
    </row>
    <row r="36" spans="1:3" x14ac:dyDescent="0.35">
      <c r="A36" t="s">
        <v>163</v>
      </c>
      <c r="B36" t="s">
        <v>101</v>
      </c>
      <c r="C36" s="2">
        <v>45806</v>
      </c>
    </row>
    <row r="37" spans="1:3" x14ac:dyDescent="0.35">
      <c r="A37" t="s">
        <v>143</v>
      </c>
      <c r="B37" t="s">
        <v>108</v>
      </c>
      <c r="C37" s="2">
        <v>45806</v>
      </c>
    </row>
    <row r="38" spans="1:3" x14ac:dyDescent="0.35">
      <c r="A38" t="s">
        <v>172</v>
      </c>
      <c r="B38" t="s">
        <v>104</v>
      </c>
      <c r="C38" s="2">
        <v>45828</v>
      </c>
    </row>
    <row r="39" spans="1:3" x14ac:dyDescent="0.35">
      <c r="A39" t="s">
        <v>181</v>
      </c>
      <c r="B39" t="s">
        <v>107</v>
      </c>
      <c r="C39" s="2">
        <v>45828</v>
      </c>
    </row>
    <row r="40" spans="1:3" x14ac:dyDescent="0.35">
      <c r="A40" t="s">
        <v>154</v>
      </c>
      <c r="B40" t="s">
        <v>105</v>
      </c>
      <c r="C40" s="2">
        <v>45828</v>
      </c>
    </row>
    <row r="41" spans="1:3" x14ac:dyDescent="0.35">
      <c r="A41" t="s">
        <v>173</v>
      </c>
      <c r="B41" t="s">
        <v>103</v>
      </c>
      <c r="C41" s="2">
        <v>45828</v>
      </c>
    </row>
    <row r="42" spans="1:3" x14ac:dyDescent="0.35">
      <c r="A42" t="s">
        <v>147</v>
      </c>
      <c r="B42" t="s">
        <v>102</v>
      </c>
      <c r="C42" s="2">
        <v>45828</v>
      </c>
    </row>
    <row r="43" spans="1:3" x14ac:dyDescent="0.35">
      <c r="A43" t="s">
        <v>193</v>
      </c>
      <c r="B43" t="s">
        <v>106</v>
      </c>
      <c r="C43" s="2">
        <v>45828</v>
      </c>
    </row>
    <row r="44" spans="1:3" x14ac:dyDescent="0.35">
      <c r="A44" t="s">
        <v>164</v>
      </c>
      <c r="B44" t="s">
        <v>101</v>
      </c>
      <c r="C44" s="2">
        <v>45828</v>
      </c>
    </row>
    <row r="45" spans="1:3" x14ac:dyDescent="0.35">
      <c r="A45" t="s">
        <v>194</v>
      </c>
      <c r="B45" t="s">
        <v>104</v>
      </c>
      <c r="C45" s="2">
        <v>45832</v>
      </c>
    </row>
    <row r="46" spans="1:3" x14ac:dyDescent="0.35">
      <c r="A46" t="s">
        <v>155</v>
      </c>
      <c r="B46" t="s">
        <v>103</v>
      </c>
      <c r="C46" s="2">
        <v>45832</v>
      </c>
    </row>
    <row r="47" spans="1:3" x14ac:dyDescent="0.35">
      <c r="A47" t="s">
        <v>144</v>
      </c>
      <c r="B47" t="s">
        <v>105</v>
      </c>
      <c r="C47" s="2">
        <v>45832</v>
      </c>
    </row>
    <row r="48" spans="1:3" x14ac:dyDescent="0.35">
      <c r="A48" t="s">
        <v>195</v>
      </c>
      <c r="B48" t="s">
        <v>106</v>
      </c>
      <c r="C48" s="2">
        <v>45832</v>
      </c>
    </row>
    <row r="49" spans="1:3" x14ac:dyDescent="0.35">
      <c r="A49" t="s">
        <v>186</v>
      </c>
      <c r="B49" t="s">
        <v>107</v>
      </c>
      <c r="C49" s="2">
        <v>45832</v>
      </c>
    </row>
    <row r="50" spans="1:3" x14ac:dyDescent="0.35">
      <c r="A50" t="s">
        <v>165</v>
      </c>
      <c r="B50" t="s">
        <v>103</v>
      </c>
      <c r="C50" s="2">
        <v>45832</v>
      </c>
    </row>
    <row r="51" spans="1:3" x14ac:dyDescent="0.35">
      <c r="A51" t="s">
        <v>148</v>
      </c>
      <c r="B51" t="s">
        <v>108</v>
      </c>
      <c r="C51" s="2">
        <v>45832</v>
      </c>
    </row>
    <row r="52" spans="1:3" x14ac:dyDescent="0.35">
      <c r="A52" t="s">
        <v>196</v>
      </c>
      <c r="B52" t="s">
        <v>106</v>
      </c>
      <c r="C52" s="2">
        <v>45832</v>
      </c>
    </row>
    <row r="53" spans="1:3" x14ac:dyDescent="0.35">
      <c r="A53" t="s">
        <v>138</v>
      </c>
      <c r="B53" t="s">
        <v>102</v>
      </c>
      <c r="C53" s="2">
        <v>45832</v>
      </c>
    </row>
    <row r="54" spans="1:3" x14ac:dyDescent="0.35">
      <c r="A54" t="s">
        <v>197</v>
      </c>
      <c r="B54" t="s">
        <v>104</v>
      </c>
      <c r="C54" s="2">
        <v>45832</v>
      </c>
    </row>
    <row r="55" spans="1:3" x14ac:dyDescent="0.35">
      <c r="A55" t="s">
        <v>139</v>
      </c>
      <c r="B55" t="s">
        <v>105</v>
      </c>
      <c r="C55" s="2">
        <v>45832</v>
      </c>
    </row>
    <row r="56" spans="1:3" x14ac:dyDescent="0.35">
      <c r="A56" t="s">
        <v>187</v>
      </c>
      <c r="B56" t="s">
        <v>101</v>
      </c>
      <c r="C56" s="2">
        <v>45832</v>
      </c>
    </row>
    <row r="57" spans="1:3" x14ac:dyDescent="0.35">
      <c r="A57" t="s">
        <v>182</v>
      </c>
      <c r="B57" t="s">
        <v>107</v>
      </c>
      <c r="C57" s="2">
        <v>45832</v>
      </c>
    </row>
    <row r="58" spans="1:3" x14ac:dyDescent="0.35">
      <c r="A58" t="s">
        <v>198</v>
      </c>
      <c r="B58" t="s">
        <v>106</v>
      </c>
      <c r="C58" s="2">
        <v>45832</v>
      </c>
    </row>
    <row r="59" spans="1:3" x14ac:dyDescent="0.35">
      <c r="A59" t="s">
        <v>183</v>
      </c>
      <c r="B59" t="s">
        <v>104</v>
      </c>
      <c r="C59" s="2">
        <v>45832</v>
      </c>
    </row>
    <row r="60" spans="1:3" x14ac:dyDescent="0.35">
      <c r="A60" t="s">
        <v>140</v>
      </c>
      <c r="B60" t="s">
        <v>105</v>
      </c>
      <c r="C60" s="2">
        <v>45832</v>
      </c>
    </row>
    <row r="61" spans="1:3" x14ac:dyDescent="0.35">
      <c r="A61" t="s">
        <v>188</v>
      </c>
      <c r="B61" t="s">
        <v>101</v>
      </c>
      <c r="C61" s="2">
        <v>45832</v>
      </c>
    </row>
    <row r="62" spans="1:3" x14ac:dyDescent="0.35">
      <c r="A62" t="s">
        <v>184</v>
      </c>
      <c r="B62" t="s">
        <v>107</v>
      </c>
      <c r="C62" s="2">
        <v>45832</v>
      </c>
    </row>
    <row r="63" spans="1:3" x14ac:dyDescent="0.35">
      <c r="A63" t="s">
        <v>189</v>
      </c>
      <c r="B63" t="s">
        <v>105</v>
      </c>
      <c r="C63" s="2">
        <v>45832</v>
      </c>
    </row>
    <row r="64" spans="1:3" x14ac:dyDescent="0.35">
      <c r="A64" t="s">
        <v>185</v>
      </c>
      <c r="B64" t="s">
        <v>101</v>
      </c>
      <c r="C64" s="2">
        <v>45832</v>
      </c>
    </row>
    <row r="65" spans="1:3" x14ac:dyDescent="0.35">
      <c r="A65" t="s">
        <v>174</v>
      </c>
      <c r="B65" t="s">
        <v>106</v>
      </c>
      <c r="C65" s="2">
        <v>45832</v>
      </c>
    </row>
    <row r="66" spans="1:3" x14ac:dyDescent="0.35">
      <c r="A66" t="s">
        <v>190</v>
      </c>
      <c r="B66" t="s">
        <v>106</v>
      </c>
      <c r="C66" s="2">
        <v>45832</v>
      </c>
    </row>
    <row r="67" spans="1:3" x14ac:dyDescent="0.35">
      <c r="A67" t="s">
        <v>175</v>
      </c>
      <c r="B67" t="s">
        <v>106</v>
      </c>
      <c r="C67" s="2">
        <v>45832</v>
      </c>
    </row>
    <row r="68" spans="1:3" x14ac:dyDescent="0.35">
      <c r="A68" t="s">
        <v>176</v>
      </c>
      <c r="B68" t="s">
        <v>106</v>
      </c>
      <c r="C68" s="2">
        <v>45832</v>
      </c>
    </row>
    <row r="69" spans="1:3" x14ac:dyDescent="0.35">
      <c r="A69" t="s">
        <v>177</v>
      </c>
      <c r="B69" t="s">
        <v>106</v>
      </c>
      <c r="C69" s="2">
        <v>45832</v>
      </c>
    </row>
    <row r="70" spans="1:3" x14ac:dyDescent="0.35">
      <c r="A70" t="s">
        <v>178</v>
      </c>
      <c r="B70" t="s">
        <v>106</v>
      </c>
      <c r="C70" s="2">
        <v>45832</v>
      </c>
    </row>
    <row r="71" spans="1:3" x14ac:dyDescent="0.35">
      <c r="A71" t="s">
        <v>179</v>
      </c>
      <c r="B71" t="s">
        <v>105</v>
      </c>
    </row>
    <row r="72" spans="1:3" x14ac:dyDescent="0.35">
      <c r="A72" t="s">
        <v>180</v>
      </c>
      <c r="B72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05CD-D154-4E60-A241-8EE7D7F4F028}">
  <dimension ref="A1:E3"/>
  <sheetViews>
    <sheetView workbookViewId="0">
      <selection activeCell="B1" sqref="B1:B3"/>
    </sheetView>
  </sheetViews>
  <sheetFormatPr defaultRowHeight="14.5" x14ac:dyDescent="0.35"/>
  <cols>
    <col min="1" max="1" width="50" bestFit="1" customWidth="1"/>
    <col min="2" max="3" width="71.81640625" bestFit="1" customWidth="1"/>
    <col min="5" max="5" width="9.08984375" style="2" bestFit="1" customWidth="1"/>
  </cols>
  <sheetData>
    <row r="1" spans="1:5" x14ac:dyDescent="0.35">
      <c r="A1" t="s">
        <v>41</v>
      </c>
      <c r="B1" t="s">
        <v>136</v>
      </c>
      <c r="C1" t="s">
        <v>100</v>
      </c>
      <c r="D1" t="s">
        <v>207</v>
      </c>
      <c r="E1" s="2" t="s">
        <v>208</v>
      </c>
    </row>
    <row r="2" spans="1:5" x14ac:dyDescent="0.35">
      <c r="A2" t="s">
        <v>209</v>
      </c>
      <c r="B2" t="s">
        <v>210</v>
      </c>
      <c r="C2" t="s">
        <v>101</v>
      </c>
      <c r="D2">
        <v>7</v>
      </c>
      <c r="E2" s="2">
        <v>45801</v>
      </c>
    </row>
    <row r="3" spans="1:5" x14ac:dyDescent="0.35">
      <c r="A3" t="s">
        <v>211</v>
      </c>
      <c r="B3" t="s">
        <v>212</v>
      </c>
      <c r="C3" t="s">
        <v>107</v>
      </c>
      <c r="D3">
        <v>4</v>
      </c>
      <c r="E3" s="2">
        <v>45801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Nikulus Lim</dc:creator>
  <cp:lastModifiedBy>Merv Derek B. Camado</cp:lastModifiedBy>
  <dcterms:created xsi:type="dcterms:W3CDTF">2025-05-06T14:06:51Z</dcterms:created>
  <dcterms:modified xsi:type="dcterms:W3CDTF">2025-05-21T03:16:24Z</dcterms:modified>
</cp:coreProperties>
</file>