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738F7297-2C2D-4715-ACC1-14F4DE4D6252}" xr6:coauthVersionLast="47" xr6:coauthVersionMax="47" xr10:uidLastSave="{00000000-0000-0000-0000-000000000000}"/>
  <bookViews>
    <workbookView xWindow="-24120" yWindow="7890" windowWidth="24240" windowHeight="13140" firstSheet="1" activeTab="8"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<sst xmlns="http://schemas.openxmlformats.org/spreadsheetml/2006/main" count="3267" uniqueCount="1650">
  <si>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</si>
  <si>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</si>
  <si>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</si>
  <si>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</si>
  <si>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</si>
  <si>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</si>
  <si>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</si>
  <si>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</si>
  <si>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</si>
  <si>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</si>
  <si>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</si>
  <si>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</si>
  <si>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</si>
  <si>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</si>
  <si>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</si>
  <si>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</si>
  <si>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</si>
  <si>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</si>
  <si>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</si>
  <si>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</si>
  <si>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</si>
  <si>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</si>
  <si>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</si>
  <si>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</si>
  <si>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</si>
  <si>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</si>
  <si>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</si>
  <si>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</si>
  <si>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</si>
  <si>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</si>
  <si>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</si>
  <si>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</si>
  <si>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</si>
  <si>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</si>
  <si>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</si>
  <si>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</si>
  <si>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</si>
  <si>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</si>
  <si>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</si>
  <si>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</si>
  <si>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</si>
  <si>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</si>
  <si>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</si>
  <si>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</si>
  <si>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</si>
  <si>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</si>
  <si>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</si>
  <si>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</si>
  <si>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</si>
  <si>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</si>
  <si>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</si>
  <si>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</si>
  <si>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</si>
  <si>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</si>
  <si>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</si>
  <si>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</si>
  <si>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</si>
  <si>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</si>
  <si>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</si>
  <si>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</si>
  <si>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</si>
  <si>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</si>
  <si>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</si>
  <si>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</si>
  <si>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</si>
  <si>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</si>
  <si>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</si>
  <si>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</si>
  <si>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</si>
  <si>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</si>
  <si>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</si>
  <si>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</si>
  <si>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</si>
  <si>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</si>
  <si>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</si>
  <si>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</si>
  <si>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</si>
  <si>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</si>
  <si>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</si>
  <si>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</si>
  <si>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</si>
  <si>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</si>
  <si>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</si>
  <si>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</si>
  <si>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</si>
  <si>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</si>
  <si>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</si>
  <si>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</si>
  <si>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</si>
  <si>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</si>
  <si>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</si>
  <si>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</si>
  <si>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</si>
  <si>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</si>
  <si>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</si>
  <si>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</si>
  <si>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</si>
  <si>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</si>
  <si>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</si>
  <si>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</si>
  <si>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</si>
  <si>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</si>
  <si>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</si>
  <si>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</si>
  <si>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</si>
  <si>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</si>
  <si>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</si>
  <si>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</si>
  <si>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</si>
  <si>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</si>
  <si>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</si>
  <si>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</si>
  <si>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</si>
  <si>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</si>
  <si>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</si>
  <si>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</si>
  <si>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</si>
  <si>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</si>
  <si>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</si>
  <si>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</si>
  <si>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</si>
  <si>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</si>
  <si>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</si>
  <si>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</si>
  <si>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</si>
  <si>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</si>
  <si>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</si>
  <si>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</si>
  <si>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</si>
  <si>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</si>
  <si>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</si>
  <si>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</si>
  <si>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</si>
  <si>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</si>
  <si>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</si>
  <si>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</si>
  <si>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</si>
  <si>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</si>
  <si>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</si>
  <si>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</si>
  <si>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</si>
  <si>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</si>
  <si>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</si>
  <si>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</si>
  <si>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</si>
  <si>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</si>
  <si>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</si>
  <si>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</si>
  <si>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</si>
  <si>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</si>
  <si>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</si>
  <si>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</si>
  <si>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</si>
  <si>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</si>
  <si>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</si>
  <si>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</si>
  <si>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</si>
  <si>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</si>
  <si>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</si>
  <si>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</si>
  <si>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</si>
  <si>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</si>
  <si>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</si>
  <si>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</si>
  <si>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</si>
  <si>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</si>
  <si>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</si>
  <si>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</si>
  <si>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</si>
  <si>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</si>
  <si>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</si>
  <si>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</si>
  <si>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</si>
  <si>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</si>
  <si>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</si>
  <si>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</si>
  <si>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</si>
  <si>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</si>
  <si>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</si>
  <si>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</si>
  <si>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</si>
  <si>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</si>
  <si>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</si>
  <si>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</si>
  <si>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</si>
  <si>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</si>
  <si>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</si>
  <si>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</si>
  <si>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</si>
  <si>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</si>
  <si>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</si>
  <si>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</si>
  <si>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</si>
  <si>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</si>
  <si>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</si>
  <si>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</si>
  <si>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</si>
  <si>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</si>
  <si>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</si>
  <si>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</si>
  <si>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</si>
  <si>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</si>
  <si>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</si>
  <si>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</si>
  <si>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</si>
  <si>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</si>
  <si>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</si>
  <si>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</si>
  <si>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</si>
  <si>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</si>
  <si>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</si>
  <si>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</si>
  <si>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</si>
  <si>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</si>
  <si>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</si>
  <si>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</si>
  <si>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</si>
  <si>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</si>
  <si>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</si>
  <si>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</si>
  <si>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</si>
  <si>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</si>
  <si>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</si>
  <si>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</si>
  <si>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</si>
  <si>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</si>
  <si>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</si>
  <si>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</si>
  <si>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</si>
  <si>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</si>
  <si>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</si>
  <si>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</si>
  <si>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</si>
  <si>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</si>
  <si>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</si>
  <si>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</si>
  <si>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</si>
  <si>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</si>
  <si>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</si>
  <si>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</si>
  <si>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</si>
  <si>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</si>
  <si>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</si>
  <si>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</si>
  <si>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</si>
  <si>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</si>
  <si>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</si>
  <si>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</si>
  <si>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</si>
  <si>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</si>
  <si>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</si>
  <si>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</si>
  <si>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</si>
  <si>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</si>
  <si>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</si>
  <si>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</si>
  <si>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</si>
  <si>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</si>
  <si>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</si>
  <si>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</si>
  <si>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</si>
  <si>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</si>
  <si>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</si>
  <si>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</si>
  <si>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</si>
  <si>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</si>
  <si>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</si>
  <si>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</si>
  <si>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</si>
  <si>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</si>
  <si>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</si>
  <si>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</si>
  <si>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</si>
  <si>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</si>
  <si>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</si>
  <si>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</si>
  <si>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</si>
  <si>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</si>
  <si>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</si>
  <si>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</si>
  <si>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</si>
  <si>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</si>
  <si>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</si>
  <si>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</si>
  <si>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</si>
  <si>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</si>
  <si>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</si>
  <si>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</si>
  <si>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</si>
  <si>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</si>
  <si>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</si>
  <si>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</si>
  <si>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</si>
  <si>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</si>
  <si>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</si>
  <si>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</si>
  <si>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</si>
  <si>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</si>
  <si>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</si>
  <si>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</si>
  <si>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</si>
  <si>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</si>
  <si>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</si>
  <si>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</si>
  <si>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</si>
  <si>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</si>
  <si>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</si>
  <si>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</si>
  <si>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</si>
  <si>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</si>
  <si>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</si>
  <si>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</si>
  <si>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</si>
  <si>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</si>
  <si>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</si>
  <si>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</si>
  <si>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</si>
  <si>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</si>
  <si>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</si>
  <si>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</si>
  <si>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</si>
  <si>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</si>
  <si>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</si>
  <si>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</si>
  <si>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</si>
  <si>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</si>
  <si>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</si>
  <si>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</si>
  <si>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</si>
  <si>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</si>
  <si>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</si>
  <si>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</si>
  <si>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</si>
  <si>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</si>
  <si>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</si>
  <si>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</si>
  <si>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</si>
  <si>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</si>
  <si>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</si>
  <si>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</si>
  <si>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</si>
  <si>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</si>
  <si>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</si>
  <si>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</si>
  <si>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</si>
  <si>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</si>
  <si>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</si>
  <si>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</si>
  <si>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</si>
  <si>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</si>
  <si>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</si>
  <si>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</si>
  <si>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</si>
  <si>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</si>
  <si>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</si>
  <si>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</si>
  <si>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</si>
  <si>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</si>
  <si>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</si>
  <si>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</si>
  <si>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</si>
  <si>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</si>
  <si>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</si>
  <si>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</si>
  <si>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</si>
  <si>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</si>
  <si>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</si>
  <si>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</si>
  <si>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</si>
  <si>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</si>
  <si>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</si>
  <si>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</si>
  <si>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</si>
  <si>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</si>
  <si>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</si>
  <si>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</si>
  <si>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</si>
  <si>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</si>
  <si>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</si>
  <si>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</si>
  <si>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</si>
  <si>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</si>
  <si>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</si>
  <si>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</si>
  <si>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</si>
  <si>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</si>
  <si>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</si>
  <si>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</si>
  <si>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</si>
  <si>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</si>
  <si>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</si>
  <si>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</si>
  <si>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</si>
  <si>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</si>
  <si>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</si>
  <si>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</si>
  <si>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</si>
  <si>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</si>
  <si>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</si>
  <si>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</si>
  <si>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</si>
  <si>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</si>
  <si>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</si>
  <si>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</si>
  <si>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</si>
  <si>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</si>
  <si>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</si>
  <si>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</si>
  <si>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</si>
  <si>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</si>
  <si>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</si>
  <si>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</si>
  <si>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</si>
  <si>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</si>
  <si>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</si>
  <si>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</si>
  <si>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</si>
  <si>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</si>
  <si>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</si>
  <si>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</si>
  <si>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</si>
  <si>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</si>
  <si>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</si>
  <si>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</si>
  <si>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</si>
  <si>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</si>
  <si>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</si>
  <si>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</si>
  <si>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</si>
  <si>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</si>
  <si>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</si>
  <si>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</si>
  <si>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</si>
  <si>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</si>
  <si>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</si>
  <si>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</si>
  <si>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</si>
  <si>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</si>
  <si>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</si>
  <si>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</si>
  <si>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</si>
  <si>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</si>
  <si>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</si>
  <si>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</si>
  <si>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</si>
  <si>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</si>
  <si>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</si>
  <si>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</si>
  <si>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</si>
  <si>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</si>
  <si>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</si>
  <si>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</si>
  <si>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</si>
  <si>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</si>
  <si>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</si>
  <si>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</si>
  <si>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</si>
  <si>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</si>
  <si>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</si>
  <si>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</si>
  <si>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</si>
  <si>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</si>
  <si>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</si>
  <si>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</si>
  <si>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</si>
  <si>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</si>
  <si>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</si>
  <si>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</si>
  <si>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</si>
  <si>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</si>
  <si>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</si>
  <si>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</si>
  <si>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</si>
  <si>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</si>
  <si>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</si>
  <si>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</si>
  <si>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</si>
  <si>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</si>
  <si>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</si>
  <si>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</si>
  <si>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</si>
  <si>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</si>
  <si>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</si>
  <si>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</si>
  <si>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</si>
  <si>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</si>
  <si>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</si>
  <si>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</si>
  <si>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</si>
  <si>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</si>
  <si>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</si>
  <si>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</si>
  <si>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</si>
  <si>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</si>
  <si>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</si>
  <si>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</si>
  <si>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</si>
  <si>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</si>
  <si>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</si>
  <si>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</si>
  <si>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</si>
  <si>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</si>
  <si>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</si>
  <si>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</si>
  <si>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</si>
  <si>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</si>
  <si>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</si>
  <si>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</si>
  <si>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</si>
  <si>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</si>
  <si>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</si>
  <si>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</si>
  <si>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</si>
  <si>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</si>
  <si>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</si>
  <si>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</si>
  <si>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</si>
  <si>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</si>
  <si>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</si>
  <si>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</si>
  <si>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</si>
  <si>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</si>
  <si>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</si>
  <si>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</si>
  <si>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</si>
  <si>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</si>
  <si>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</si>
  <si>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</si>
  <si>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</si>
  <si>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</si>
  <si>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</si>
  <si>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</si>
  <si>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</si>
  <si>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</si>
  <si>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</si>
  <si>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</si>
  <si>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</si>
  <si>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</si>
  <si>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</si>
  <si>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</si>
  <si>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</si>
  <si>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</si>
  <si>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</si>
  <si>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</si>
  <si>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</si>
  <si>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</si>
  <si>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</si>
  <si>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</si>
  <si>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</si>
  <si>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</si>
  <si>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</si>
  <si>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</si>
  <si>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</si>
  <si>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</si>
  <si>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</si>
  <si>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</si>
  <si>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</si>
  <si>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</si>
  <si>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</si>
  <si>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</si>
  <si>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</si>
  <si>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</si>
  <si>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</si>
  <si>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</si>
  <si>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</si>
  <si>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</si>
  <si>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</si>
  <si>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</si>
  <si>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</si>
  <si>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</si>
  <si>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</si>
  <si>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</si>
  <si>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</si>
  <si>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</si>
  <si>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</si>
  <si>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</si>
  <si>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</si>
  <si>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</si>
  <si>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</si>
  <si>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</si>
  <si>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</si>
  <si>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</si>
  <si>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</si>
  <si>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</si>
  <si>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</si>
  <si>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</si>
  <si>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</si>
  <si>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</si>
  <si>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</si>
  <si>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</si>
  <si>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</si>
  <si>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</si>
  <si>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</si>
  <si>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</si>
  <si>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</si>
  <si>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</si>
  <si>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</si>
  <si>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</si>
  <si>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</si>
  <si>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</si>
  <si>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</si>
  <si>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</si>
  <si>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</si>
  <si>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</si>
  <si>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</si>
  <si>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</si>
  <si>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</si>
  <si>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</si>
  <si>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</si>
  <si>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</si>
  <si>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</si>
  <si>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</si>
  <si>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</si>
  <si>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</si>
  <si>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</si>
  <si>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</si>
  <si>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</si>
  <si>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</si>
  <si>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</si>
  <si>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</si>
  <si>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</si>
  <si>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</si>
  <si>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</si>
  <si>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</si>
  <si>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</si>
  <si>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</si>
  <si>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</si>
  <si>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</si>
  <si>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</si>
  <si>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</si>
  <si>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</si>
  <si>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</si>
  <si>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</si>
  <si>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</si>
  <si>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</si>
  <si>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</si>
  <si>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</si>
  <si>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</si>
  <si>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</si>
  <si>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</si>
  <si>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</si>
  <si>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</si>
  <si>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</si>
  <si>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</si>
  <si>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</si>
  <si>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</si>
  <si>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</si>
  <si>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</si>
  <si>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</si>
  <si>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</si>
  <si>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</si>
  <si>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</si>
  <si>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</si>
  <si>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</si>
  <si>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</si>
  <si>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</si>
  <si>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</si>
  <si>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</si>
  <si>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</si>
  <si>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</si>
  <si>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</si>
  <si>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</si>
  <si>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</si>
  <si>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</si>
  <si>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</si>
  <si>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</si>
  <si>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</si>
  <si>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</si>
  <si>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</si>
  <si>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</si>
  <si>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</si>
  <si>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</si>
  <si>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</si>
  <si>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</si>
  <si>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</si>
  <si>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</si>
  <si>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</si>
  <si>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</si>
  <si>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</si>
  <si>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</si>
  <si>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</si>
  <si>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</si>
  <si>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</si>
  <si>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</si>
  <si>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</si>
  <si>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</si>
  <si>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</si>
  <si>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</si>
  <si>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</si>
  <si>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</si>
  <si>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</si>
  <si>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</si>
  <si>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</si>
  <si>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</si>
  <si>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</si>
  <si>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</si>
  <si>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</si>
  <si>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</si>
  <si>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</si>
  <si>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</si>
  <si>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</si>
  <si>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</si>
  <si>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</si>
  <si>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</si>
  <si>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</si>
  <si>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</si>
  <si>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</si>
  <si>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</si>
  <si>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</si>
  <si>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</si>
  <si>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</si>
  <si>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</si>
  <si>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</si>
  <si>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</si>
  <si>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</si>
  <si>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</si>
  <si>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</si>
  <si>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wpc +3</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</si>
  <si>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</si>
  <si>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</si>
  <si>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</si>
  <si>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</si>
  <si>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</si>
  <si>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</si>
  <si>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</si>
  <si>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</si>
  <si>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</si>
  <si>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</si>
  <si>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</si>
  <si>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</si>
  <si>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</si>
  <si>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</si>
  <si>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</si>
  <si>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</si>
  <si>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</si>
  <si>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</si>
  <si>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</si>
  <si>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</si>
  <si>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</si>
  <si>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</si>
  <si>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</si>
  <si>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</si>
  <si>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Catfish</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</si>
  <si>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</si>
  <si>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</si>
  <si>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</si>
  <si>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</si>
  <si>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</si>
  <si>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</si>
  <si>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</si>
  <si>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</si>
  <si>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</si>
  <si>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</si>
  <si>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</si>
  <si>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</si>
  <si>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</si>
  <si>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</si>
  <si>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</si>
  <si>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</si>
  <si>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</si>
  <si>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</si>
  <si>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</si>
  <si>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</si>
  <si>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</si>
  <si>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</si>
  <si>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</si>
  <si>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</si>
  <si>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</si>
  <si>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</si>
  <si>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</si>
  <si>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</si>
  <si>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</si>
  <si>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</si>
  <si>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</si>
  <si>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</si>
  <si>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</si>
  <si>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</si>
  <si>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</si>
  <si>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</si>
  <si>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</si>
  <si>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</si>
  <si>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</si>
  <si>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</si>
  <si>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</si>
  <si>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</si>
  <si>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</si>
  <si>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</si>
  <si>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</si>
  <si>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</si>
  <si>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</si>
  <si>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</si>
  <si>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</si>
  <si>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</si>
  <si>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</si>
  <si>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</si>
  <si>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</si>
  <si>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</si>
  <si>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</si>
  <si>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</si>
  <si>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</si>
  <si>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</si>
  <si>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</si>
  <si>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</si>
  <si>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</si>
  <si>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</si>
  <si>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</si>
  <si>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</si>
  <si>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</si>
  <si>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</si>
  <si>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</si>
  <si>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</si>
  <si>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</si>
  <si>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</si>
  <si>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</si>
  <si>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</si>
  <si>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</si>
  <si>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</si>
  <si>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</si>
  <si>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</si>
  <si>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</si>
  <si>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</si>
  <si>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</si>
  <si>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</si>
  <si>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</si>
  <si>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</si>
  <si>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</si>
  <si>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</si>
  <si>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</si>
  <si>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</si>
  <si>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</si>
  <si>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</si>
  <si>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</si>
  <si>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</si>
  <si>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</si>
  <si>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</si>
  <si>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</si>
  <si>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</si>
  <si>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</si>
  <si>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</si>
  <si>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</si>
  <si>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</si>
  <si>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</si>
  <si>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</si>
  <si>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</si>
  <si>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</si>
  <si>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</si>
  <si>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</si>
  <si>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</si>
  <si>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</si>
  <si>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</si>
  <si>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</si>
  <si>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</si>
  <si>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</si>
  <si>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</si>
  <si>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</si>
  <si>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</si>
  <si>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</si>
  <si>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</si>
  <si>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</si>
  <si>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</si>
  <si>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</si>
  <si>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</si>
  <si>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</si>
  <si>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</si>
  <si>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</si>
  <si>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</si>
  <si>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</si>
  <si>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</si>
  <si>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</si>
  <si>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</si>
  <si>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</si>
  <si>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</si>
  <si>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</si>
  <si>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</si>
  <si>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</si>
  <si>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</si>
  <si>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</si>
  <si>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</si>
  <si>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</si>
  <si>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</si>
  <si>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</si>
  <si>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</si>
  <si>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</si>
  <si>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</si>
  <si>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</si>
  <si>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</si>
  <si>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</si>
  <si>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</si>
  <si>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</si>
  <si>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</si>
  <si>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</si>
  <si>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</si>
  <si>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</si>
  <si>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</si>
  <si>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</si>
  <si>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</si>
  <si>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</si>
  <si>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</si>
  <si>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</si>
  <si>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</si>
  <si>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</si>
  <si>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</si>
  <si>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</si>
  <si>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</si>
  <si>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</si>
  <si>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</si>
  <si>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</si>
  <si>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</si>
  <si>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</si>
  <si>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</si>
  <si>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</si>
  <si>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</si>
  <si>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</si>
  <si>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</si>
  <si>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</si>
  <si>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</si>
  <si>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</si>
  <si>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</si>
  <si>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</si>
  <si>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</si>
  <si>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</si>
  <si>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</si>
  <si>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</si>
  <si>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</si>
  <si>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</si>
  <si>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</si>
  <si>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</si>
  <si>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</si>
  <si>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</si>
  <si>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</si>
  <si>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</si>
  <si>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</si>
  <si>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</si>
  <si>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</si>
  <si>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</si>
  <si>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</si>
  <si>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</si>
  <si>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</si>
  <si>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</si>
  <si>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</si>
  <si>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</si>
  <si>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</si>
  <si>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</si>
  <si>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</si>
  <si>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</si>
  <si>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</si>
  <si>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</si>
  <si>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</si>
  <si>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</si>
  <si>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</si>
  <si>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</si>
  <si>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</si>
  <si>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</si>
  <si>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</si>
  <si>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</si>
  <si>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</si>
  <si>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</si>
  <si>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</si>
  <si>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</si>
  <si>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</si>
  <si>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</si>
  <si>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</si>
  <si>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</si>
  <si>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</si>
  <si>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</si>
  <si>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</si>
  <si>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</si>
  <si>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</si>
  <si>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</si>
  <si>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</si>
  <si>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</si>
  <si>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</si>
  <si>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</si>
  <si>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</si>
  <si>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</si>
  <si>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</si>
  <si>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</si>
  <si>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</si>
  <si>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</si>
  <si>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</si>
  <si>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</si>
  <si>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</si>
  <si>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</si>
  <si>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</si>
  <si>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</si>
  <si>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</si>
  <si>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</si>
  <si>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</si>
  <si>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</si>
  <si>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</si>
  <si>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</si>
  <si>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</si>
  <si>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</si>
  <si>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</si>
  <si>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</si>
  <si>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</si>
  <si>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</si>
  <si>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</si>
  <si>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</si>
  <si>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</si>
  <si>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</si>
  <si>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</si>
  <si>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</si>
  <si>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</si>
  <si>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</si>
  <si>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</si>
  <si>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</si>
  <si>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</si>
  <si>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</si>
  <si>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</si>
  <si>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</si>
  <si>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</si>
  <si>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</si>
  <si>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</si>
  <si>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</si>
  <si>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</si>
  <si>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</si>
  <si>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</si>
  <si>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</si>
  <si>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</si>
  <si>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</si>
  <si>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</si>
  <si>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</si>
  <si>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</si>
  <si>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</si>
  <si>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</si>
  <si>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</si>
  <si>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</si>
  <si>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</si>
  <si>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</si>
  <si>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</si>
  <si>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</si>
  <si>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</si>
  <si>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</si>
  <si>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</si>
  <si>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</si>
  <si>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</si>
  <si>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</si>
  <si>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</si>
  <si>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</si>
  <si>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</si>
  <si>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</si>
  <si>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</si>
  <si>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</si>
  <si>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</si>
  <si>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</si>
  <si>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</si>
  <si>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</si>
  <si>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</si>
  <si>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</si>
  <si>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</si>
  <si>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</si>
  <si>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</si>
  <si>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</si>
  <si>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</si>
  <si>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</si>
  <si>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</si>
  <si>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</si>
  <si>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</si>
  <si>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</si>
  <si>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</si>
  <si>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</si>
  <si>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</si>
  <si>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</si>
  <si>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</si>
  <si>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</si>
  <si>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</si>
  <si>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</si>
  <si>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</si>
  <si>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</si>
  <si>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</si>
  <si>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</si>
  <si>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</si>
  <si>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</si>
  <si>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</si>
  <si>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</si>
  <si>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</si>
  <si>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</si>
  <si>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</si>
  <si>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</si>
  <si>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</si>
  <si>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</si>
  <si>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</si>
  <si>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</si>
  <si>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</si>
  <si>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</si>
  <si>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</si>
  <si>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</si>
  <si>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</si>
  <si>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</si>
  <si>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</si>
  <si>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</si>
  <si>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</si>
  <si>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</si>
  <si>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</si>
  <si>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</si>
  <si>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</si>
  <si>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</si>
  <si>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</si>
  <si>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</si>
  <si>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</si>
  <si>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</si>
  <si>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</si>
  <si>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</si>
  <si>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</si>
  <si>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</si>
  <si>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</si>
  <si>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</si>
  <si>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</si>
  <si>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</si>
  <si>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</si>
  <si>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</si>
  <si>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</si>
  <si>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</si>
  <si>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</si>
  <si>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</si>
  <si>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</si>
  <si>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</si>
  <si>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</si>
  <si>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</si>
  <si>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</si>
  <si>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</si>
  <si>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</si>
  <si>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</si>
  <si>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</si>
  <si>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</si>
  <si>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</si>
  <si>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</si>
  <si>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</si>
  <si>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</si>
  <si>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</si>
  <si>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</si>
  <si>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</si>
  <si>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</si>
  <si>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</si>
  <si>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</si>
  <si>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</si>
  <si>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</si>
  <si>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</si>
  <si>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</si>
  <si>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</si>
  <si>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</si>
  <si>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</si>
  <si>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</si>
  <si>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</si>
  <si>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</si>
  <si>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</si>
  <si>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</si>
  <si>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</si>
  <si>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</si>
  <si>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</si>
  <si>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</si>
  <si>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</si>
  <si>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</si>
  <si>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</si>
  <si>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</si>
  <si>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</si>
  <si>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</si>
  <si>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</si>
  <si>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</si>
  <si>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</si>
  <si>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</si>
  <si>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</si>
  <si>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</si>
  <si>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</si>
  <si>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</si>
  <si>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</si>
  <si>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</si>
  <si>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</si>
  <si>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</si>
  <si>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</si>
  <si>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</si>
  <si>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</si>
  <si>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</si>
  <si>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</si>
  <si>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</si>
  <si>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</si>
  <si>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</si>
  <si>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</si>
  <si>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</si>
  <si>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</si>
  <si>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</si>
  <si>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</si>
  <si>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</si>
  <si>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</si>
  <si>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</si>
  <si>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</si>
  <si>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</si>
  <si>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</si>
  <si>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</si>
  <si>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</si>
  <si>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</si>
  <si>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</si>
  <si>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</si>
  <si>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</si>
  <si>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</si>
  <si>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</si>
  <si>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</si>
  <si>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</si>
  <si>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</si>
  <si>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</si>
  <si>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</si>
  <si>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</si>
  <si>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</si>
  <si>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</si>
  <si>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</si>
  <si>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</si>
  <si>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</si>
  <si>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</si>
  <si>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</si>
  <si>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</si>
  <si>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</si>
  <si>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</si>
  <si>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</si>
  <si>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</si>
  <si>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</si>
  <si>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</si>
  <si>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</si>
  <si>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</si>
  <si>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</si>
  <si>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</si>
  <si>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</si>
  <si>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</si>
  <si>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</si>
  <si>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</si>
  <si>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</si>
  <si>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</si>
  <si>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</si>
  <si>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</si>
  <si>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</si>
  <si>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</si>
  <si>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</si>
  <si>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</si>
  <si>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</si>
  <si>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</si>
  <si>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</si>
  <si>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</si>
  <si>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</si>
  <si>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</si>
  <si>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</si>
  <si>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</si>
  <si>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</si>
  <si>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</si>
  <si>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</si>
  <si>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</si>
  <si>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</si>
  <si>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</si>
  <si>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</si>
  <si>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</si>
  <si>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</si>
  <si>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</si>
  <si>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</si>
  <si>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</si>
  <si>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</si>
  <si>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</si>
  <si>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</si>
  <si>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</si>
  <si>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</si>
  <si>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</si>
  <si>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</si>
  <si>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</si>
  <si>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</si>
  <si>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</si>
  <si>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</si>
  <si>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</si>
  <si>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</si>
  <si>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</si>
  <si>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</si>
  <si>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</si>
  <si>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</si>
  <si>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</si>
  <si>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</si>
  <si>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</si>
  <si>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</si>
  <si>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</si>
  <si>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</si>
  <si>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</si>
  <si>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</si>
  <si>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</si>
  <si>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</si>
  <si>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</si>
  <si>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</si>
  <si>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</si>
  <si>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</si>
  <si>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</si>
  <si>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</si>
  <si>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</si>
  <si>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</si>
  <si>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</si>
  <si>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</si>
  <si>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</si>
  <si>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</si>
  <si>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</si>
  <si>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</si>
  <si>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</si>
  <si>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</si>
  <si>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</si>
  <si>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</si>
  <si>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</si>
  <si>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</si>
  <si>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</si>
  <si>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</si>
  <si>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</si>
  <si>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</si>
  <si>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</si>
  <si>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</si>
  <si>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</si>
  <si>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</si>
  <si>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</si>
  <si>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</si>
  <si>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</si>
  <si>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</si>
  <si>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</si>
  <si>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</si>
  <si>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</si>
  <si>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</si>
  <si>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</si>
  <si>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</si>
  <si>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</si>
  <si>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</si>
  <si>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</si>
  <si>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</si>
  <si>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</si>
  <si>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</si>
  <si>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</si>
  <si>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</si>
  <si>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</si>
  <si>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</si>
  <si>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</si>
  <si>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</si>
  <si>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</si>
  <si>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</si>
  <si>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</si>
  <si>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</si>
  <si>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</si>
  <si>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</si>
  <si>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</si>
  <si>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</si>
  <si>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</si>
  <si>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</si>
  <si>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</si>
  <si>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</si>
  <si>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</si>
  <si>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</si>
  <si>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</si>
  <si>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</si>
  <si>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</si>
  <si>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</si>
  <si>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</si>
  <si>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</si>
  <si>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</si>
  <si>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</si>
  <si>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</si>
  <si>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</si>
  <si>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</si>
  <si>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</si>
  <si>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</si>
  <si>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</si>
  <si>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</si>
  <si>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</si>
  <si>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</si>
  <si>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</si>
  <si>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</si>
  <si>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</si>
  <si>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</si>
  <si>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</si>
  <si>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</si>
  <si>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</si>
  <si>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</si>
  <si>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</si>
  <si>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</si>
  <si>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</si>
  <si>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</si>
  <si>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</si>
  <si>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</si>
  <si>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</si>
  <si>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</si>
  <si>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</si>
  <si>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</si>
  <si>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</si>
  <si>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</si>
  <si>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</si>
  <si>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</si>
  <si>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</si>
  <si>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</si>
  <si>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</si>
  <si>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</si>
  <si>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</si>
  <si>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</si>
  <si>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</si>
  <si>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</si>
  <si>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</si>
  <si>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</si>
  <si>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</si>
  <si>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</si>
  <si>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</si>
  <si>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</si>
  <si>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</si>
  <si>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</si>
  <si>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</si>
  <si>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</si>
  <si>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</si>
  <si>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</si>
  <si>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</si>
  <si>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</si>
  <si>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</si>
  <si>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</si>
  <si>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</si>
  <si>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</si>
  <si>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</si>
  <si>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</si>
  <si>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</si>
  <si>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</si>
  <si>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</si>
  <si>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</si>
  <si>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</si>
  <si>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</si>
  <si>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</si>
  <si>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</si>
  <si>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</si>
  <si>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</si>
  <si>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</si>
  <si>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</si>
  <si>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</si>
  <si>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</si>
  <si>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</si>
  <si>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</si>
  <si>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</si>
  <si>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</si>
  <si>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</si>
  <si>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</si>
  <si>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</si>
  <si>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</si>
  <si>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</si>
  <si>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</si>
  <si>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</si>
  <si>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</si>
  <si>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</si>
  <si>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</si>
  <si>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</si>
  <si>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</si>
  <si>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</si>
  <si>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</si>
  <si>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</si>
  <si>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</si>
  <si>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</si>
  <si>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</si>
  <si>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</si>
  <si>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</si>
  <si>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</si>
  <si>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</si>
  <si>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</si>
  <si>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</si>
  <si>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</si>
  <si>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</si>
  <si>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</si>
  <si>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</si>
  <si>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</si>
  <si>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</si>
  <si>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</si>
  <si>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</si>
  <si>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</si>
  <si>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</si>
  <si>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</si>
  <si>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</si>
  <si>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</si>
  <si>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</si>
  <si>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</si>
  <si>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</si>
  <si>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</si>
  <si>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</si>
  <si>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</si>
  <si>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</si>
  <si>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</si>
  <si>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</si>
  <si>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</si>
  <si>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</si>
  <si>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</si>
  <si>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</si>
  <si>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</si>
  <si>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</si>
  <si>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</si>
  <si>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</si>
  <si>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</si>
  <si>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</si>
  <si>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</si>
  <si>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</si>
  <si>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</si>
  <si>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</si>
  <si>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</si>
  <si>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</si>
  <si>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</si>
  <si>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</si>
  <si>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</si>
  <si>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</si>
  <si>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</si>
  <si>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</si>
  <si>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</si>
  <si>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</si>
  <si>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</si>
  <si>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</si>
  <si>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</si>
  <si>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</si>
  <si>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</si>
  <si>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</si>
  <si>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</si>
  <si>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</si>
  <si>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</si>
  <si>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</si>
  <si>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</si>
  <si>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</si>
  <si>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</si>
  <si>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</si>
  <si>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</si>
  <si>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</si>
  <si>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</si>
  <si>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</si>
  <si>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</si>
  <si>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</si>
  <si>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</si>
  <si>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</si>
  <si>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</si>
  <si>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</si>
  <si>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</si>
  <si>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</si>
  <si>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</si>
  <si>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</si>
  <si>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</si>
  <si>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</si>
  <si>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</si>
  <si>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</si>
  <si>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</si>
  <si>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</si>
  <si>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</si>
  <si>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</si>
  <si>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</si>
  <si>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</si>
  <si>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</si>
  <si>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</si>
  <si>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</si>
  <si>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</si>
  <si>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</si>
  <si>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</si>
  <si>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</si>
  <si>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</si>
  <si>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</si>
  <si>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</si>
  <si>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</si>
  <si>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</si>
  <si>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</si>
  <si>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</si>
  <si>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</si>
  <si>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</si>
  <si>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</si>
  <si>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</si>
  <si>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</si>
  <si>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</si>
  <si>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</si>
  <si>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</si>
  <si>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</si>
  <si>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</si>
  <si>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</si>
  <si>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</si>
  <si>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</si>
  <si>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</si>
  <si>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</si>
  <si>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</si>
  <si>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</si>
  <si>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</si>
  <si>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</si>
  <si>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</si>
  <si>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</si>
  <si>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</si>
  <si>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</si>
  <si>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</si>
  <si>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</si>
  <si>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</si>
  <si>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</si>
  <si>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</si>
  <si>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</si>
  <si>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</si>
  <si>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</si>
  <si>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</si>
  <si>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</si>
  <si>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</si>
  <si>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</si>
  <si>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</si>
  <si>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</si>
  <si>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</si>
  <si>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</si>
  <si>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</si>
  <si>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</si>
  <si>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</si>
  <si>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</si>
  <si>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</si>
  <si>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</si>
  <si>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</si>
  <si>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</si>
  <si>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</si>
  <si>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</si>
  <si>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</si>
  <si>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</si>
  <si>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</si>
  <si>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</si>
  <si>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</si>
  <si>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</si>
  <si>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</si>
  <si>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</si>
  <si>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</si>
  <si>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</si>
  <si>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</si>
  <si>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</si>
  <si>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</si>
  <si>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</si>
  <si>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</si>
  <si>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</si>
  <si>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</si>
  <si>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</si>
  <si>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</si>
  <si>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</si>
  <si>
    <t>Here</t>
  </si>
  <si>
    <t>at 60 research</t>
  </si>
  <si>
    <t>Ash Beaver 13% Better</t>
  </si>
  <si>
    <t>Gem Shop</t>
  </si>
  <si>
    <t>Count</t>
  </si>
  <si>
    <t>Autoclicker 1</t>
  </si>
  <si>
    <t>Autoclicker 2</t>
  </si>
  <si>
    <t>Autoclicker 3</t>
  </si>
  <si>
    <t>10min 10% wps bonus</t>
  </si>
  <si>
    <t>20min 20% wps bonus</t>
  </si>
  <si>
    <t>30min 30% wps bonus</t>
  </si>
  <si>
    <t>10min 30% wpc bonus</t>
  </si>
  <si>
    <t>20min 60% wpc bonus</t>
  </si>
  <si>
    <t>30min 90% wpc bonus</t>
  </si>
  <si>
    <t>35 * n + 5</t>
  </si>
  <si>
    <t>30 * n + 5</t>
  </si>
  <si>
    <t>(25 + (n*3)) * n + 5</t>
  </si>
  <si>
    <t>Research Slot</t>
  </si>
  <si>
    <t>10 for 1</t>
  </si>
  <si>
    <t>8 for 1</t>
  </si>
  <si>
    <t>5 for 1</t>
  </si>
  <si>
    <t>1% wps</t>
  </si>
  <si>
    <t>1% wpc</t>
  </si>
  <si>
    <t>1+ beaver</t>
  </si>
  <si>
    <t>Unlock</t>
  </si>
  <si>
    <t>Power</t>
  </si>
  <si>
    <t>New Fishing Level</t>
  </si>
  <si>
    <t>Fishing Chance +1</t>
  </si>
  <si>
    <t>Chance To Not Use Bait 10%</t>
  </si>
  <si>
    <t>100 *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</si>
</sst>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6">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873</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874</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830</v>
      </c>
    </row>
    <row r="4" spans="3:10">
      <c r="C4" t="s">
        <v>831</v>
      </c>
      <c r="D4" t="s">
        <v>832</v>
      </c>
      <c r="E4" t="s">
        <v>834</v>
      </c>
      <c r="F4" t="s">
        <v>833</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3" t="s">
        <v>78</v>
      </c>
      <c r="N5" s="123"/>
      <c r="O5" s="123"/>
      <c r="P5" s="123"/>
      <c r="Q5" s="123"/>
      <c r="R5" s="123"/>
      <c r="S5" s="123"/>
      <c r="T5" s="123"/>
      <c r="U5" s="123"/>
      <c r="V5" s="123"/>
      <c r="W5" s="123"/>
      <c r="AA5" s="1" t="s">
        <v>52</v>
      </c>
      <c r="AB5" s="1" t="s">
        <v>53</v>
      </c>
      <c r="AC5" s="1" t="s">
        <v>54</v>
      </c>
      <c r="AD5" s="1" t="s">
        <v>55</v>
      </c>
      <c r="AE5" s="1" t="s">
        <v>965</v>
      </c>
      <c r="AF5" s="1" t="s">
        <v>967</v>
      </c>
      <c r="AG5" s="1" t="s">
        <v>966</v>
      </c>
    </row>
    <row r="6" spans="1:33" ht="13.5" thickBot="1">
      <c r="A6" s="35" t="s">
        <v>18</v>
      </c>
      <c r="B6" s="1">
        <v>1</v>
      </c>
      <c r="C6" s="1" t="s">
        <v>3</v>
      </c>
      <c r="D6">
        <v>1.1000000000000001</v>
      </c>
      <c r="E6" s="67">
        <v>1</v>
      </c>
      <c r="F6" s="105" t="s">
        <v>945</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968</v>
      </c>
    </row>
    <row r="7" spans="1:33" ht="12.75">
      <c r="A7" s="35" t="s">
        <v>9</v>
      </c>
      <c r="B7" s="1">
        <v>2</v>
      </c>
      <c r="C7" s="1" t="s">
        <v>3</v>
      </c>
      <c r="D7">
        <v>1.3</v>
      </c>
      <c r="E7" s="67">
        <v>2</v>
      </c>
      <c r="F7" s="65" t="s">
        <v>835</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835</v>
      </c>
    </row>
    <row r="8" spans="1:33" ht="12.75">
      <c r="A8" s="35" t="s">
        <v>14</v>
      </c>
      <c r="B8" s="1">
        <v>3</v>
      </c>
      <c r="C8" s="1" t="s">
        <v>3</v>
      </c>
      <c r="D8">
        <v>3.16</v>
      </c>
      <c r="E8" s="67">
        <v>3</v>
      </c>
      <c r="F8" s="75" t="s">
        <v>946</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946</v>
      </c>
    </row>
    <row r="9" spans="1:33" ht="12.75">
      <c r="A9" s="35" t="s">
        <v>21</v>
      </c>
      <c r="B9" s="1">
        <v>4</v>
      </c>
      <c r="C9" s="1" t="s">
        <v>3</v>
      </c>
      <c r="D9">
        <v>1.1599999999999999</v>
      </c>
      <c r="E9" s="67">
        <v>4</v>
      </c>
      <c r="F9" s="105" t="s">
        <v>947</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948</v>
      </c>
    </row>
    <row r="10" spans="1:33" ht="12.75">
      <c r="A10" s="35" t="s">
        <v>16</v>
      </c>
      <c r="B10" s="1">
        <v>5</v>
      </c>
      <c r="C10" s="1" t="s">
        <v>3</v>
      </c>
      <c r="D10">
        <v>4.2</v>
      </c>
      <c r="E10" s="67">
        <v>5</v>
      </c>
      <c r="F10" s="104" t="s">
        <v>948</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956</v>
      </c>
    </row>
    <row r="11" spans="1:33" ht="12.75">
      <c r="A11" s="47" t="s">
        <v>26</v>
      </c>
      <c r="B11" s="1">
        <v>6</v>
      </c>
      <c r="C11" s="1" t="s">
        <v>3</v>
      </c>
      <c r="D11">
        <v>2.1</v>
      </c>
      <c r="E11" s="67">
        <v>6</v>
      </c>
      <c r="F11" s="75" t="s">
        <v>949</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949</v>
      </c>
    </row>
    <row r="12" spans="1:33" ht="12.75">
      <c r="A12" s="35" t="s">
        <v>29</v>
      </c>
      <c r="B12" s="1">
        <v>7</v>
      </c>
      <c r="C12" s="1" t="s">
        <v>3</v>
      </c>
      <c r="D12">
        <v>2.16</v>
      </c>
      <c r="E12" s="67">
        <v>7</v>
      </c>
      <c r="F12" s="102" t="s">
        <v>950</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955</v>
      </c>
    </row>
    <row r="13" spans="1:33" ht="12.75">
      <c r="A13" s="35" t="s">
        <v>31</v>
      </c>
      <c r="B13" s="1">
        <v>8</v>
      </c>
      <c r="C13" s="1" t="s">
        <v>3</v>
      </c>
      <c r="D13">
        <v>7.4</v>
      </c>
      <c r="E13" s="67">
        <v>8</v>
      </c>
      <c r="F13" s="65" t="s">
        <v>836</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1080</v>
      </c>
    </row>
    <row r="14" spans="1:33" ht="12.75">
      <c r="A14" s="35" t="s">
        <v>33</v>
      </c>
      <c r="B14" s="1">
        <v>9</v>
      </c>
      <c r="C14" s="1" t="s">
        <v>3</v>
      </c>
      <c r="E14" s="67">
        <v>9</v>
      </c>
      <c r="F14" s="97" t="s">
        <v>951</v>
      </c>
      <c r="M14" s="27" t="s">
        <v>283</v>
      </c>
      <c r="N14" s="27" t="s">
        <v>125</v>
      </c>
      <c r="O14" s="27"/>
      <c r="P14" s="27" t="s">
        <v>287</v>
      </c>
      <c r="Q14" s="27"/>
      <c r="R14" s="27"/>
      <c r="S14" s="27"/>
      <c r="T14" s="27"/>
      <c r="U14" s="27"/>
      <c r="V14" s="38"/>
      <c r="W14" s="40"/>
      <c r="AA14" s="1">
        <v>9</v>
      </c>
      <c r="AB14" s="35" t="s">
        <v>18</v>
      </c>
      <c r="AC14" s="1">
        <v>15</v>
      </c>
      <c r="AE14" t="s">
        <v>3</v>
      </c>
      <c r="AF14">
        <v>9</v>
      </c>
      <c r="AG14" s="102" t="s">
        <v>1005</v>
      </c>
    </row>
    <row r="15" spans="1:33" ht="12.75">
      <c r="A15" s="35" t="s">
        <v>37</v>
      </c>
      <c r="B15" s="1">
        <v>10</v>
      </c>
      <c r="C15" s="1" t="s">
        <v>3</v>
      </c>
      <c r="E15" s="67">
        <v>10</v>
      </c>
      <c r="F15" s="98" t="s">
        <v>868</v>
      </c>
      <c r="M15" s="40" t="s">
        <v>315</v>
      </c>
      <c r="N15" s="27" t="s">
        <v>284</v>
      </c>
      <c r="O15" s="27"/>
      <c r="P15" s="27" t="s">
        <v>288</v>
      </c>
      <c r="Q15" s="27"/>
      <c r="R15" s="27"/>
      <c r="S15" s="27"/>
      <c r="T15" s="27"/>
      <c r="U15" s="27"/>
      <c r="V15" s="38"/>
      <c r="W15" s="40"/>
      <c r="AA15" s="1">
        <v>10</v>
      </c>
      <c r="AB15" s="35" t="s">
        <v>18</v>
      </c>
      <c r="AC15" s="1">
        <v>16</v>
      </c>
      <c r="AE15" t="s">
        <v>3</v>
      </c>
      <c r="AF15">
        <v>10</v>
      </c>
      <c r="AG15" s="98" t="s">
        <v>1007</v>
      </c>
    </row>
    <row r="16" spans="1:33" ht="12.75">
      <c r="A16" s="35" t="s">
        <v>39</v>
      </c>
      <c r="B16" s="1">
        <v>11</v>
      </c>
      <c r="C16" s="1" t="s">
        <v>3</v>
      </c>
      <c r="E16" s="67">
        <v>11</v>
      </c>
      <c r="F16" s="99" t="s">
        <v>952</v>
      </c>
      <c r="M16" s="40" t="s">
        <v>316</v>
      </c>
      <c r="N16" s="41" t="s">
        <v>285</v>
      </c>
      <c r="O16" s="41"/>
      <c r="P16" s="41" t="s">
        <v>294</v>
      </c>
      <c r="Q16" s="41"/>
      <c r="R16" s="41"/>
      <c r="S16" s="41"/>
      <c r="T16" s="41"/>
      <c r="U16" s="41"/>
      <c r="V16" s="42"/>
      <c r="W16" s="43"/>
      <c r="AA16" s="1">
        <v>11</v>
      </c>
      <c r="AB16" s="35" t="s">
        <v>18</v>
      </c>
      <c r="AC16" s="1">
        <v>17</v>
      </c>
      <c r="AE16" t="s">
        <v>18</v>
      </c>
      <c r="AF16">
        <v>1</v>
      </c>
      <c r="AG16" s="105" t="s">
        <v>969</v>
      </c>
    </row>
    <row r="17" spans="1:33" ht="12.75">
      <c r="A17" s="35" t="s">
        <v>41</v>
      </c>
      <c r="B17" s="1">
        <v>12</v>
      </c>
      <c r="C17" s="1" t="s">
        <v>3</v>
      </c>
      <c r="E17" s="67">
        <v>12</v>
      </c>
      <c r="F17" s="97" t="s">
        <v>953</v>
      </c>
      <c r="G17" t="e">
        <f>log</f>
        <v>#NAME?</v>
      </c>
      <c r="M17" s="40"/>
      <c r="N17" s="40" t="s">
        <v>315</v>
      </c>
      <c r="O17" s="40"/>
      <c r="P17" s="40" t="s">
        <v>295</v>
      </c>
      <c r="Q17" s="40"/>
      <c r="R17" s="40"/>
      <c r="S17" s="40"/>
      <c r="T17" s="40"/>
      <c r="U17" s="40"/>
      <c r="V17" s="40"/>
      <c r="W17" s="40"/>
      <c r="AA17" s="1">
        <v>12</v>
      </c>
      <c r="AB17" s="35" t="s">
        <v>18</v>
      </c>
      <c r="AC17" s="1">
        <v>18</v>
      </c>
      <c r="AE17" t="s">
        <v>18</v>
      </c>
      <c r="AF17">
        <v>2</v>
      </c>
      <c r="AG17" s="65" t="s">
        <v>869</v>
      </c>
    </row>
    <row r="18" spans="1:33" ht="12.75">
      <c r="A18" s="35" t="s">
        <v>45</v>
      </c>
      <c r="B18" s="1">
        <v>13</v>
      </c>
      <c r="C18" s="1" t="s">
        <v>3</v>
      </c>
      <c r="E18" s="67">
        <v>13</v>
      </c>
      <c r="F18" s="75" t="s">
        <v>954</v>
      </c>
      <c r="M18" s="40"/>
      <c r="N18" s="40" t="s">
        <v>316</v>
      </c>
      <c r="O18" s="40"/>
      <c r="P18" s="40" t="s">
        <v>296</v>
      </c>
      <c r="Q18" s="40"/>
      <c r="R18" s="40"/>
      <c r="S18" s="40"/>
      <c r="T18" s="40"/>
      <c r="U18" s="40"/>
      <c r="V18" s="40"/>
      <c r="W18" s="40"/>
      <c r="AA18" s="1">
        <v>13</v>
      </c>
      <c r="AB18" s="107" t="s">
        <v>9</v>
      </c>
      <c r="AC18" s="106">
        <v>1</v>
      </c>
      <c r="AD18" s="105"/>
      <c r="AE18" t="s">
        <v>18</v>
      </c>
      <c r="AF18">
        <v>3</v>
      </c>
      <c r="AG18" s="75" t="s">
        <v>960</v>
      </c>
    </row>
    <row r="19" spans="1:33" ht="12.75">
      <c r="A19" s="35" t="s">
        <v>46</v>
      </c>
      <c r="B19" s="1">
        <v>14</v>
      </c>
      <c r="C19" s="1" t="s">
        <v>3</v>
      </c>
      <c r="D19">
        <v>5.0999999999999996</v>
      </c>
      <c r="E19" s="67">
        <v>14</v>
      </c>
      <c r="F19" s="74" t="s">
        <v>955</v>
      </c>
      <c r="G19" t="s">
        <v>708</v>
      </c>
      <c r="M19" s="40"/>
      <c r="N19" s="40"/>
      <c r="O19" s="40"/>
      <c r="P19" s="35" t="s">
        <v>297</v>
      </c>
      <c r="Q19" s="40"/>
      <c r="R19" s="40"/>
      <c r="S19" s="40"/>
      <c r="T19" s="40"/>
      <c r="U19" s="40"/>
      <c r="V19" s="40"/>
      <c r="W19" s="40"/>
      <c r="AA19" s="1">
        <v>14</v>
      </c>
      <c r="AB19" s="35" t="s">
        <v>9</v>
      </c>
      <c r="AC19" s="67">
        <v>2</v>
      </c>
      <c r="AD19" s="65"/>
      <c r="AE19" t="s">
        <v>18</v>
      </c>
      <c r="AF19">
        <v>4</v>
      </c>
      <c r="AG19" s="104" t="s">
        <v>962</v>
      </c>
    </row>
    <row r="20" spans="1:33" ht="12.75">
      <c r="A20" s="1"/>
      <c r="B20" s="1">
        <v>15</v>
      </c>
      <c r="C20" s="1" t="s">
        <v>3</v>
      </c>
      <c r="E20" s="67">
        <v>15</v>
      </c>
      <c r="F20" s="105" t="s">
        <v>843</v>
      </c>
      <c r="M20" s="35"/>
      <c r="N20" s="40"/>
      <c r="O20" s="40"/>
      <c r="P20" s="35" t="s">
        <v>298</v>
      </c>
      <c r="Q20" s="40"/>
      <c r="R20" s="40"/>
      <c r="S20" s="40"/>
      <c r="T20" s="40"/>
      <c r="U20" s="40"/>
      <c r="V20" s="40"/>
      <c r="W20" s="40"/>
      <c r="AA20" s="1">
        <v>15</v>
      </c>
      <c r="AB20" s="35" t="s">
        <v>9</v>
      </c>
      <c r="AC20" s="67">
        <v>3</v>
      </c>
      <c r="AD20" s="75"/>
      <c r="AE20" t="s">
        <v>18</v>
      </c>
      <c r="AF20">
        <v>5</v>
      </c>
      <c r="AG20" s="105" t="s">
        <v>863</v>
      </c>
    </row>
    <row r="21" spans="1:33" ht="12.75">
      <c r="A21" s="1"/>
      <c r="B21" s="1">
        <v>16</v>
      </c>
      <c r="C21" s="1" t="s">
        <v>3</v>
      </c>
      <c r="D21">
        <v>3.21</v>
      </c>
      <c r="E21" s="67">
        <v>16</v>
      </c>
      <c r="F21" s="65" t="s">
        <v>956</v>
      </c>
      <c r="M21" s="40"/>
      <c r="N21" s="40"/>
      <c r="O21" s="40"/>
      <c r="P21" s="35" t="s">
        <v>299</v>
      </c>
      <c r="Q21" s="40"/>
      <c r="R21" s="40"/>
      <c r="S21" s="40"/>
      <c r="T21" s="40"/>
      <c r="U21" s="40"/>
      <c r="V21" s="40"/>
      <c r="W21" s="40"/>
      <c r="AA21" s="1">
        <v>16</v>
      </c>
      <c r="AB21" s="35" t="s">
        <v>9</v>
      </c>
      <c r="AC21" s="67">
        <v>4</v>
      </c>
      <c r="AE21" t="s">
        <v>18</v>
      </c>
      <c r="AF21">
        <v>6</v>
      </c>
      <c r="AG21" s="65" t="s">
        <v>961</v>
      </c>
    </row>
    <row r="22" spans="1:33" ht="12.75">
      <c r="A22" s="1"/>
      <c r="B22" s="1">
        <v>17</v>
      </c>
      <c r="C22" s="1" t="s">
        <v>3</v>
      </c>
      <c r="E22" s="67">
        <v>17</v>
      </c>
      <c r="F22" s="74" t="s">
        <v>957</v>
      </c>
      <c r="M22" s="40"/>
      <c r="N22" s="40"/>
      <c r="O22" s="40"/>
      <c r="P22" s="35" t="s">
        <v>300</v>
      </c>
      <c r="Q22" s="40"/>
      <c r="R22" s="40"/>
      <c r="S22" s="40"/>
      <c r="T22" s="40"/>
      <c r="U22" s="40"/>
      <c r="V22" s="40"/>
      <c r="W22" s="40"/>
      <c r="AA22" s="1">
        <v>17</v>
      </c>
      <c r="AB22" s="35" t="s">
        <v>9</v>
      </c>
      <c r="AC22" s="67">
        <v>5</v>
      </c>
      <c r="AE22" t="s">
        <v>18</v>
      </c>
      <c r="AF22">
        <v>7</v>
      </c>
      <c r="AG22" s="75" t="s">
        <v>871</v>
      </c>
    </row>
    <row r="23" spans="1:33" ht="12.75">
      <c r="A23" s="1"/>
      <c r="B23" s="1">
        <v>18</v>
      </c>
      <c r="C23" s="1" t="s">
        <v>3</v>
      </c>
      <c r="E23" s="67">
        <v>18</v>
      </c>
      <c r="F23" s="100" t="s">
        <v>958</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1006</v>
      </c>
    </row>
    <row r="24" spans="1:33" ht="12.75">
      <c r="A24" s="1"/>
      <c r="B24" s="106">
        <v>19</v>
      </c>
      <c r="C24" s="107" t="s">
        <v>18</v>
      </c>
      <c r="D24" s="108">
        <v>1.2</v>
      </c>
      <c r="E24" s="106">
        <v>1</v>
      </c>
      <c r="F24" s="105" t="s">
        <v>959</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872</v>
      </c>
    </row>
    <row r="25" spans="1:33" ht="12.75">
      <c r="A25" s="1"/>
      <c r="B25" s="1">
        <v>20</v>
      </c>
      <c r="C25" s="35" t="s">
        <v>18</v>
      </c>
      <c r="D25">
        <v>3.2</v>
      </c>
      <c r="E25" s="1">
        <v>2</v>
      </c>
      <c r="F25" s="65" t="s">
        <v>869</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958</v>
      </c>
    </row>
    <row r="26" spans="1:33" ht="12.75">
      <c r="B26" s="1">
        <v>21</v>
      </c>
      <c r="C26" s="35" t="s">
        <v>18</v>
      </c>
      <c r="D26">
        <v>1.29</v>
      </c>
      <c r="E26" s="1">
        <v>3</v>
      </c>
      <c r="F26" s="75" t="s">
        <v>960</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970</v>
      </c>
    </row>
    <row r="27" spans="1:33" ht="12.75">
      <c r="B27" s="1">
        <v>22</v>
      </c>
      <c r="C27" s="35" t="s">
        <v>18</v>
      </c>
      <c r="D27">
        <v>2.2000000000000002</v>
      </c>
      <c r="E27" s="1">
        <v>4</v>
      </c>
      <c r="F27" s="65" t="s">
        <v>961</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863</v>
      </c>
      <c r="G28" t="s">
        <v>844</v>
      </c>
      <c r="H28">
        <v>400</v>
      </c>
      <c r="I28" s="50" t="s">
        <v>384</v>
      </c>
      <c r="M28" s="40"/>
      <c r="N28" s="40"/>
      <c r="O28" s="40"/>
      <c r="P28" s="40" t="s">
        <v>321</v>
      </c>
      <c r="Q28" s="40"/>
      <c r="R28" s="40"/>
      <c r="S28" s="40"/>
      <c r="T28" s="40"/>
      <c r="U28" s="40"/>
      <c r="V28" s="40"/>
      <c r="W28" s="40"/>
      <c r="AA28" s="1">
        <v>23</v>
      </c>
      <c r="AB28" s="35" t="s">
        <v>9</v>
      </c>
      <c r="AC28" s="67">
        <v>11</v>
      </c>
      <c r="AE28" t="s">
        <v>9</v>
      </c>
      <c r="AF28">
        <v>3</v>
      </c>
      <c r="AG28" s="75" t="s">
        <v>992</v>
      </c>
    </row>
    <row r="29" spans="1:33" ht="12.75">
      <c r="B29" s="1">
        <v>24</v>
      </c>
      <c r="C29" s="35" t="s">
        <v>18</v>
      </c>
      <c r="D29">
        <v>4.0999999999999996</v>
      </c>
      <c r="E29" s="1">
        <v>6</v>
      </c>
      <c r="F29" s="104" t="s">
        <v>962</v>
      </c>
      <c r="G29" t="s">
        <v>845</v>
      </c>
      <c r="H29">
        <v>1000</v>
      </c>
      <c r="M29" s="40"/>
      <c r="N29" s="40"/>
      <c r="O29" s="40"/>
      <c r="P29" s="40"/>
      <c r="Q29" s="40"/>
      <c r="R29" s="40"/>
      <c r="S29" s="40"/>
      <c r="T29" s="40"/>
      <c r="U29" s="40"/>
      <c r="V29" s="40"/>
      <c r="W29" s="40"/>
      <c r="AA29" s="1">
        <v>24</v>
      </c>
      <c r="AB29" s="35" t="s">
        <v>9</v>
      </c>
      <c r="AC29" s="67">
        <v>12</v>
      </c>
      <c r="AE29" t="s">
        <v>9</v>
      </c>
      <c r="AF29">
        <v>4</v>
      </c>
      <c r="AG29" s="75" t="s">
        <v>999</v>
      </c>
    </row>
    <row r="30" spans="1:33" ht="12.75">
      <c r="B30" s="1">
        <v>25</v>
      </c>
      <c r="C30" s="35" t="s">
        <v>18</v>
      </c>
      <c r="D30">
        <v>1.17</v>
      </c>
      <c r="E30" s="1">
        <v>7</v>
      </c>
      <c r="F30" s="105" t="s">
        <v>870</v>
      </c>
      <c r="H30">
        <v>1200</v>
      </c>
      <c r="I30" s="50" t="s">
        <v>384</v>
      </c>
      <c r="M30" s="40"/>
      <c r="N30" s="40"/>
      <c r="O30" s="40"/>
      <c r="P30" s="40"/>
      <c r="Q30" s="40"/>
      <c r="R30" s="40"/>
      <c r="S30" s="40"/>
      <c r="T30" s="40"/>
      <c r="U30" s="40"/>
      <c r="V30" s="40"/>
      <c r="W30" s="40"/>
      <c r="AA30" s="1">
        <v>25</v>
      </c>
      <c r="AB30" s="35" t="s">
        <v>9</v>
      </c>
      <c r="AC30" s="67">
        <v>13</v>
      </c>
      <c r="AE30" t="s">
        <v>9</v>
      </c>
      <c r="AF30">
        <v>5</v>
      </c>
      <c r="AG30" s="65" t="s">
        <v>1001</v>
      </c>
    </row>
    <row r="31" spans="1:33" ht="12.75">
      <c r="B31" s="1">
        <v>26</v>
      </c>
      <c r="C31" s="35" t="s">
        <v>18</v>
      </c>
      <c r="E31" s="1">
        <v>8</v>
      </c>
      <c r="F31" s="65" t="s">
        <v>864</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871</v>
      </c>
      <c r="G32" t="s">
        <v>846</v>
      </c>
      <c r="H32">
        <v>2200</v>
      </c>
      <c r="I32" s="50" t="s">
        <v>386</v>
      </c>
      <c r="AA32" s="1">
        <v>27</v>
      </c>
      <c r="AB32" s="35" t="s">
        <v>9</v>
      </c>
      <c r="AC32" s="67">
        <v>15</v>
      </c>
      <c r="AD32" s="97"/>
      <c r="AE32" t="s">
        <v>9</v>
      </c>
      <c r="AF32">
        <v>7</v>
      </c>
      <c r="AG32" s="105" t="s">
        <v>870</v>
      </c>
    </row>
    <row r="33" spans="1:33" ht="18.75" thickBot="1">
      <c r="B33" s="1">
        <v>28</v>
      </c>
      <c r="C33" s="35" t="s">
        <v>18</v>
      </c>
      <c r="E33" s="1">
        <v>10</v>
      </c>
      <c r="F33" s="102" t="s">
        <v>847</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1008</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1033</v>
      </c>
    </row>
    <row r="36" spans="1:33" ht="12.75">
      <c r="B36" s="1">
        <v>31</v>
      </c>
      <c r="C36" s="35" t="s">
        <v>18</v>
      </c>
      <c r="E36" s="1">
        <v>13</v>
      </c>
      <c r="F36" s="97" t="s">
        <v>866</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971</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865</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872</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1009</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867</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1014</v>
      </c>
    </row>
    <row r="42" spans="1:33" ht="12.75">
      <c r="A42">
        <v>7</v>
      </c>
      <c r="B42" s="106">
        <v>37</v>
      </c>
      <c r="C42" s="107" t="s">
        <v>9</v>
      </c>
      <c r="D42" s="108"/>
      <c r="E42" s="106">
        <v>1</v>
      </c>
      <c r="F42" s="105" t="s">
        <v>848</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1122</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1038</v>
      </c>
    </row>
    <row r="45" spans="1:33" ht="12.75">
      <c r="A45">
        <v>16</v>
      </c>
      <c r="B45" s="1">
        <v>40</v>
      </c>
      <c r="C45" s="35" t="s">
        <v>9</v>
      </c>
      <c r="D45">
        <v>1.3</v>
      </c>
      <c r="E45" s="67">
        <v>4</v>
      </c>
      <c r="F45" s="75" t="s">
        <v>849</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1123</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972</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993</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1002</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1041</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1042</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1010</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973</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1004</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954</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949</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1012</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1047</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1015</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953</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974</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983</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994</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1124</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1049</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1125</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1003</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1051</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1016</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975</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984</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1056</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1057</v>
      </c>
      <c r="AI81" t="s">
        <v>1064</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1052</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1127</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1011</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976</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985</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996</v>
      </c>
    </row>
    <row r="89" spans="2:35" ht="12.75">
      <c r="B89" s="1">
        <v>84</v>
      </c>
      <c r="C89" s="35" t="s">
        <v>21</v>
      </c>
      <c r="E89" s="67">
        <v>12</v>
      </c>
      <c r="F89" s="65" t="s">
        <v>527</v>
      </c>
      <c r="T89" t="s">
        <v>426</v>
      </c>
      <c r="AA89" s="1">
        <v>84</v>
      </c>
      <c r="AB89" s="35" t="s">
        <v>29</v>
      </c>
      <c r="AC89" s="1">
        <v>10</v>
      </c>
      <c r="AE89" t="s">
        <v>31</v>
      </c>
      <c r="AF89">
        <v>4</v>
      </c>
      <c r="AG89" s="105" t="s">
        <v>1128</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1062</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951</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1068</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1069</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1074</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1073</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977</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986</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1063</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1129</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1065</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1067</v>
      </c>
    </row>
    <row r="103" spans="2:33" ht="12.75">
      <c r="B103" s="1">
        <v>98</v>
      </c>
      <c r="C103" s="35" t="s">
        <v>16</v>
      </c>
      <c r="E103" s="1">
        <v>8</v>
      </c>
      <c r="F103" s="74" t="s">
        <v>559</v>
      </c>
      <c r="T103" s="45"/>
      <c r="AA103" s="1">
        <v>98</v>
      </c>
      <c r="AB103" s="35" t="s">
        <v>31</v>
      </c>
      <c r="AC103" s="67">
        <v>6</v>
      </c>
      <c r="AE103" t="s">
        <v>33</v>
      </c>
      <c r="AF103">
        <v>8</v>
      </c>
      <c r="AG103" s="114" t="s">
        <v>1076</v>
      </c>
    </row>
    <row r="104" spans="2:33" ht="12.75">
      <c r="B104" s="1">
        <v>99</v>
      </c>
      <c r="C104" s="35" t="s">
        <v>16</v>
      </c>
      <c r="E104" s="1">
        <v>9</v>
      </c>
      <c r="F104" s="100" t="s">
        <v>674</v>
      </c>
      <c r="AA104" s="1">
        <v>99</v>
      </c>
      <c r="AB104" s="35" t="s">
        <v>31</v>
      </c>
      <c r="AC104" s="67">
        <v>7</v>
      </c>
      <c r="AD104" s="75"/>
      <c r="AE104" t="s">
        <v>33</v>
      </c>
      <c r="AF104">
        <v>9</v>
      </c>
      <c r="AG104" s="114" t="s">
        <v>1071</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978</v>
      </c>
    </row>
    <row r="107" spans="2:33" ht="12.75">
      <c r="B107" s="1">
        <v>102</v>
      </c>
      <c r="C107" s="35" t="s">
        <v>16</v>
      </c>
      <c r="E107" s="1">
        <v>12</v>
      </c>
      <c r="F107" s="100" t="s">
        <v>588</v>
      </c>
      <c r="AA107" s="1">
        <v>102</v>
      </c>
      <c r="AB107" s="35" t="s">
        <v>31</v>
      </c>
      <c r="AC107" s="67">
        <v>10</v>
      </c>
      <c r="AE107" t="s">
        <v>37</v>
      </c>
      <c r="AF107">
        <v>2</v>
      </c>
      <c r="AG107" s="65" t="s">
        <v>987</v>
      </c>
    </row>
    <row r="108" spans="2:33" ht="12.75">
      <c r="B108" s="1">
        <v>103</v>
      </c>
      <c r="C108" s="35" t="s">
        <v>16</v>
      </c>
      <c r="D108">
        <v>1.6</v>
      </c>
      <c r="E108" s="1">
        <v>13</v>
      </c>
      <c r="F108" s="75" t="s">
        <v>485</v>
      </c>
      <c r="AA108" s="1">
        <v>103</v>
      </c>
      <c r="AB108" s="35" t="s">
        <v>31</v>
      </c>
      <c r="AC108" s="67">
        <v>11</v>
      </c>
      <c r="AD108" s="97"/>
      <c r="AE108" t="s">
        <v>37</v>
      </c>
      <c r="AF108">
        <v>3</v>
      </c>
      <c r="AG108" s="75" t="s">
        <v>997</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1079</v>
      </c>
    </row>
    <row r="110" spans="2:33" ht="12.75">
      <c r="B110" s="1">
        <v>105</v>
      </c>
      <c r="C110" s="35" t="s">
        <v>16</v>
      </c>
      <c r="E110" s="1">
        <v>15</v>
      </c>
      <c r="F110" s="65" t="s">
        <v>520</v>
      </c>
      <c r="AA110" s="1">
        <v>105</v>
      </c>
      <c r="AB110" s="35" t="s">
        <v>31</v>
      </c>
      <c r="AC110" s="67">
        <v>13</v>
      </c>
      <c r="AE110" t="s">
        <v>37</v>
      </c>
      <c r="AF110">
        <v>5</v>
      </c>
      <c r="AG110" s="105" t="s">
        <v>1130</v>
      </c>
    </row>
    <row r="111" spans="2:33" ht="12.75">
      <c r="B111" s="1">
        <v>106</v>
      </c>
      <c r="C111" s="35" t="s">
        <v>16</v>
      </c>
      <c r="E111" s="1">
        <v>16</v>
      </c>
      <c r="F111" s="97" t="s">
        <v>642</v>
      </c>
      <c r="AA111" s="1">
        <v>106</v>
      </c>
      <c r="AB111" s="35" t="s">
        <v>31</v>
      </c>
      <c r="AC111" s="67">
        <v>14</v>
      </c>
      <c r="AD111" s="105"/>
      <c r="AE111" t="s">
        <v>37</v>
      </c>
      <c r="AF111">
        <v>6</v>
      </c>
      <c r="AG111" s="75" t="s">
        <v>949</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1013</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1082</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1084</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1085</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979</v>
      </c>
      <c r="AI116" t="s">
        <v>1024</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988</v>
      </c>
      <c r="AI117" t="s">
        <v>1017</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1023</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1087</v>
      </c>
      <c r="AI119" t="s">
        <v>1018</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1081</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1086</v>
      </c>
      <c r="AI121" t="s">
        <v>1019</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1070</v>
      </c>
      <c r="AI122" t="s">
        <v>1020</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1093</v>
      </c>
      <c r="AI123" t="s">
        <v>1034</v>
      </c>
      <c r="AJ123">
        <v>3</v>
      </c>
      <c r="AL123" s="65" t="s">
        <v>836</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1090</v>
      </c>
      <c r="AI124" t="s">
        <v>1035</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1072</v>
      </c>
      <c r="AI125" t="s">
        <v>304</v>
      </c>
      <c r="AJ125">
        <v>5</v>
      </c>
      <c r="AL125" s="97" t="s">
        <v>867</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980</v>
      </c>
      <c r="AI126" t="s">
        <v>1021</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989</v>
      </c>
      <c r="AI127" t="s">
        <v>1025</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998</v>
      </c>
      <c r="AI128" t="s">
        <v>1022</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1097</v>
      </c>
      <c r="AI129" t="s">
        <v>1050</v>
      </c>
      <c r="AJ129" t="s">
        <v>1055</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1095</v>
      </c>
      <c r="AI130" t="s">
        <v>1028</v>
      </c>
      <c r="AJ130">
        <v>4</v>
      </c>
      <c r="AL130" s="100" t="s">
        <v>865</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1096</v>
      </c>
      <c r="AI131" t="s">
        <v>1029</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1099</v>
      </c>
      <c r="AI132" t="s">
        <v>1030</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1037</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1100</v>
      </c>
      <c r="AI134" t="s">
        <v>1032</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1091</v>
      </c>
      <c r="AI135" t="s">
        <v>1060</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981</v>
      </c>
      <c r="AI136" t="s">
        <v>1061</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990</v>
      </c>
      <c r="AI137" t="s">
        <v>1031</v>
      </c>
      <c r="AJ137">
        <v>3</v>
      </c>
      <c r="AL137" s="105" t="s">
        <v>1000</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1039</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1131</v>
      </c>
      <c r="AI139" t="s">
        <v>1026</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1102</v>
      </c>
      <c r="AI140" t="s">
        <v>1043</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1103</v>
      </c>
      <c r="AI141" t="s">
        <v>1040</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1104</v>
      </c>
      <c r="AI142" t="s">
        <v>1059</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1105</v>
      </c>
      <c r="AI143" t="s">
        <v>1044</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1101</v>
      </c>
      <c r="AI144" t="s">
        <v>1045</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1092</v>
      </c>
      <c r="AI145" t="s">
        <v>1027</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982</v>
      </c>
      <c r="AI146" t="s">
        <v>1053</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991</v>
      </c>
      <c r="AI147" t="s">
        <v>1036</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995</v>
      </c>
      <c r="AI148" t="s">
        <v>1058</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1110</v>
      </c>
      <c r="AI149" t="s">
        <v>1046</v>
      </c>
      <c r="AJ149">
        <v>3</v>
      </c>
      <c r="AL149" s="102" t="s">
        <v>877</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1111</v>
      </c>
      <c r="AI150" t="s">
        <v>1048</v>
      </c>
      <c r="AL150" s="101" t="s">
        <v>880</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1112</v>
      </c>
      <c r="AI151" t="s">
        <v>1054</v>
      </c>
      <c r="AJ151" t="s">
        <v>1089</v>
      </c>
      <c r="AL151" s="100" t="s">
        <v>855</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1113</v>
      </c>
      <c r="AI152" t="s">
        <v>1057</v>
      </c>
      <c r="AL152" s="103" t="s">
        <v>861</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1126</v>
      </c>
      <c r="AI153" t="s">
        <v>94</v>
      </c>
      <c r="AL153" s="105" t="s">
        <v>879</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1108</v>
      </c>
      <c r="AI154" t="s">
        <v>1066</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1107</v>
      </c>
      <c r="AI155" t="s">
        <v>1069</v>
      </c>
      <c r="AL155" s="97" t="s">
        <v>878</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850</v>
      </c>
      <c r="AF156">
        <v>1</v>
      </c>
      <c r="AG156" t="s">
        <v>1116</v>
      </c>
      <c r="AI156" t="s">
        <v>1071</v>
      </c>
      <c r="AL156" s="105" t="s">
        <v>858</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850</v>
      </c>
      <c r="AF157">
        <v>2</v>
      </c>
      <c r="AG157" t="s">
        <v>1117</v>
      </c>
      <c r="AI157" s="114" t="s">
        <v>1073</v>
      </c>
      <c r="AL157" s="99" t="s">
        <v>857</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850</v>
      </c>
      <c r="AF158">
        <v>3</v>
      </c>
      <c r="AG158" t="s">
        <v>852</v>
      </c>
      <c r="AI158" t="s">
        <v>1075</v>
      </c>
      <c r="AL158" s="97" t="s">
        <v>856</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850</v>
      </c>
      <c r="AF159">
        <v>4</v>
      </c>
      <c r="AG159" t="s">
        <v>571</v>
      </c>
      <c r="AI159" t="s">
        <v>1077</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850</v>
      </c>
      <c r="AF160">
        <v>5</v>
      </c>
      <c r="AG160" t="s">
        <v>1118</v>
      </c>
      <c r="AI160" t="s">
        <v>1078</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850</v>
      </c>
      <c r="AF161">
        <v>6</v>
      </c>
      <c r="AG161" s="75" t="s">
        <v>862</v>
      </c>
      <c r="AI161" t="s">
        <v>1079</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850</v>
      </c>
      <c r="AF162">
        <v>7</v>
      </c>
      <c r="AG162" s="75" t="s">
        <v>518</v>
      </c>
      <c r="AI162" t="s">
        <v>1083</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850</v>
      </c>
      <c r="AF163">
        <v>8</v>
      </c>
      <c r="AG163" t="s">
        <v>1119</v>
      </c>
      <c r="AI163" t="s">
        <v>1088</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850</v>
      </c>
      <c r="AF164">
        <v>9</v>
      </c>
      <c r="AG164" t="s">
        <v>1120</v>
      </c>
      <c r="AI164" t="s">
        <v>1094</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850</v>
      </c>
      <c r="AF165">
        <v>10</v>
      </c>
      <c r="AG165" s="103" t="s">
        <v>853</v>
      </c>
      <c r="AI165" t="s">
        <v>1098</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1105</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1106</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1114</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1109</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1115</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1121</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850</v>
      </c>
      <c r="D278" s="108"/>
      <c r="E278" s="106">
        <v>1</v>
      </c>
      <c r="F278" s="105" t="s">
        <v>851</v>
      </c>
    </row>
    <row r="279" spans="2:27" ht="15.75" customHeight="1">
      <c r="B279" s="1"/>
      <c r="C279" s="107" t="s">
        <v>850</v>
      </c>
      <c r="E279" s="67">
        <v>2</v>
      </c>
      <c r="F279" s="65" t="s">
        <v>875</v>
      </c>
    </row>
    <row r="280" spans="2:27" ht="15.75" customHeight="1">
      <c r="B280" s="1"/>
      <c r="C280" s="107" t="s">
        <v>850</v>
      </c>
      <c r="D280">
        <v>1.1499999999999999</v>
      </c>
      <c r="E280" s="67">
        <v>3</v>
      </c>
      <c r="F280" s="75" t="s">
        <v>852</v>
      </c>
    </row>
    <row r="281" spans="2:27" ht="15.75" customHeight="1">
      <c r="B281" s="1"/>
      <c r="C281" s="107" t="s">
        <v>850</v>
      </c>
      <c r="E281" s="67">
        <v>4</v>
      </c>
      <c r="F281" s="74" t="s">
        <v>876</v>
      </c>
    </row>
    <row r="282" spans="2:27" ht="15.75" customHeight="1">
      <c r="B282" s="1"/>
      <c r="C282" s="107" t="s">
        <v>850</v>
      </c>
      <c r="E282" s="67">
        <v>5</v>
      </c>
      <c r="F282" s="102" t="s">
        <v>877</v>
      </c>
    </row>
    <row r="283" spans="2:27" ht="15.75" customHeight="1">
      <c r="B283" s="1"/>
      <c r="C283" s="107" t="s">
        <v>850</v>
      </c>
      <c r="E283" s="67">
        <v>6</v>
      </c>
      <c r="F283" s="101" t="s">
        <v>880</v>
      </c>
    </row>
    <row r="284" spans="2:27" ht="15.75" customHeight="1">
      <c r="B284" s="1"/>
      <c r="C284" s="107" t="s">
        <v>850</v>
      </c>
      <c r="E284" s="67">
        <v>7</v>
      </c>
      <c r="F284" s="100" t="s">
        <v>855</v>
      </c>
    </row>
    <row r="285" spans="2:27" ht="15.75" customHeight="1">
      <c r="B285" s="1"/>
      <c r="C285" s="107" t="s">
        <v>850</v>
      </c>
      <c r="E285" s="67">
        <v>8</v>
      </c>
      <c r="F285" s="75" t="s">
        <v>518</v>
      </c>
    </row>
    <row r="286" spans="2:27" ht="15.75" customHeight="1">
      <c r="B286" s="1"/>
      <c r="C286" s="107" t="s">
        <v>850</v>
      </c>
      <c r="E286" s="67">
        <v>9</v>
      </c>
      <c r="F286" s="74" t="s">
        <v>534</v>
      </c>
    </row>
    <row r="287" spans="2:27" ht="15.75" customHeight="1">
      <c r="B287" s="1"/>
      <c r="C287" s="107" t="s">
        <v>850</v>
      </c>
      <c r="E287" s="67">
        <v>10</v>
      </c>
      <c r="F287" s="103" t="s">
        <v>861</v>
      </c>
    </row>
    <row r="288" spans="2:27" ht="15.75" customHeight="1">
      <c r="B288" s="1"/>
      <c r="C288" s="107" t="s">
        <v>850</v>
      </c>
      <c r="E288" s="67">
        <v>11</v>
      </c>
      <c r="F288" s="105" t="s">
        <v>879</v>
      </c>
    </row>
    <row r="289" spans="2:6" ht="15.75" customHeight="1">
      <c r="B289" s="1"/>
      <c r="C289" s="107" t="s">
        <v>850</v>
      </c>
      <c r="E289" s="67">
        <v>12</v>
      </c>
      <c r="F289" s="65" t="s">
        <v>584</v>
      </c>
    </row>
    <row r="290" spans="2:6" ht="15.75" customHeight="1">
      <c r="B290" s="1"/>
      <c r="C290" s="107" t="s">
        <v>850</v>
      </c>
      <c r="E290" s="67">
        <v>13</v>
      </c>
      <c r="F290" s="97" t="s">
        <v>878</v>
      </c>
    </row>
    <row r="291" spans="2:6" ht="15.75" customHeight="1">
      <c r="B291" s="1"/>
      <c r="C291" s="107" t="s">
        <v>850</v>
      </c>
      <c r="E291" s="67">
        <v>14</v>
      </c>
      <c r="F291" s="75" t="s">
        <v>862</v>
      </c>
    </row>
    <row r="292" spans="2:6" ht="15.75" customHeight="1">
      <c r="B292" s="1"/>
      <c r="C292" s="107" t="s">
        <v>850</v>
      </c>
      <c r="D292">
        <v>1.26</v>
      </c>
      <c r="E292" s="67">
        <v>15</v>
      </c>
      <c r="F292" s="105" t="s">
        <v>858</v>
      </c>
    </row>
    <row r="293" spans="2:6" ht="15.75" customHeight="1">
      <c r="B293" s="1"/>
      <c r="C293" s="107" t="s">
        <v>850</v>
      </c>
      <c r="E293" s="67">
        <v>16</v>
      </c>
      <c r="F293" s="99" t="s">
        <v>857</v>
      </c>
    </row>
    <row r="294" spans="2:6" ht="15.75" customHeight="1">
      <c r="B294" s="1"/>
      <c r="C294" s="107" t="s">
        <v>850</v>
      </c>
      <c r="E294" s="67">
        <v>17</v>
      </c>
      <c r="F294" s="97" t="s">
        <v>856</v>
      </c>
    </row>
    <row r="295" spans="2:6" ht="15.75" customHeight="1">
      <c r="B295" s="1"/>
      <c r="C295" s="107" t="s">
        <v>850</v>
      </c>
      <c r="E295" s="67">
        <v>18</v>
      </c>
      <c r="F295" s="103" t="s">
        <v>853</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25" zoomScale="145" zoomScaleNormal="145" workbookViewId="0">
      <selection activeCell="G72" sqref="G72"/>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837</v>
      </c>
    </row>
    <row r="4" spans="3:16" ht="12.75">
      <c r="C4" s="1" t="s">
        <v>52</v>
      </c>
      <c r="D4" s="1" t="s">
        <v>133</v>
      </c>
      <c r="E4" s="1" t="s">
        <v>54</v>
      </c>
      <c r="F4" s="1" t="s">
        <v>134</v>
      </c>
      <c r="G4" s="1" t="s">
        <v>76</v>
      </c>
      <c r="H4" s="1" t="s">
        <v>135</v>
      </c>
      <c r="I4" s="1" t="s">
        <v>77</v>
      </c>
      <c r="J4" s="1" t="s">
        <v>136</v>
      </c>
      <c r="L4" s="1" t="s">
        <v>838</v>
      </c>
    </row>
    <row r="5" spans="3:16" ht="12.75">
      <c r="C5" s="1">
        <v>1</v>
      </c>
      <c r="D5" s="1" t="s">
        <v>137</v>
      </c>
      <c r="E5" s="1">
        <v>1</v>
      </c>
      <c r="F5" s="118" t="s">
        <v>1204</v>
      </c>
      <c r="I5" t="s">
        <v>395</v>
      </c>
      <c r="J5" t="s">
        <v>200</v>
      </c>
      <c r="L5" t="s">
        <v>842</v>
      </c>
    </row>
    <row r="6" spans="3:16" ht="12.75">
      <c r="C6" s="1">
        <v>2</v>
      </c>
      <c r="D6" s="1" t="s">
        <v>137</v>
      </c>
      <c r="E6" s="1">
        <v>2</v>
      </c>
      <c r="F6" s="118" t="s">
        <v>1205</v>
      </c>
      <c r="L6" t="s">
        <v>854</v>
      </c>
    </row>
    <row r="7" spans="3:16" ht="12.75">
      <c r="C7" s="1">
        <v>3</v>
      </c>
      <c r="D7" s="1" t="s">
        <v>137</v>
      </c>
      <c r="E7" s="1">
        <v>3</v>
      </c>
      <c r="F7" s="118" t="s">
        <v>116</v>
      </c>
    </row>
    <row r="8" spans="3:16" ht="12.75">
      <c r="C8" s="1">
        <v>4</v>
      </c>
      <c r="D8" s="1" t="s">
        <v>137</v>
      </c>
      <c r="E8" s="1">
        <v>4</v>
      </c>
      <c r="F8" s="118" t="s">
        <v>1206</v>
      </c>
    </row>
    <row r="9" spans="3:16" ht="12.75">
      <c r="C9" s="1">
        <v>5</v>
      </c>
      <c r="D9" s="1" t="s">
        <v>137</v>
      </c>
      <c r="E9" s="1">
        <v>5</v>
      </c>
      <c r="F9" s="118" t="s">
        <v>1207</v>
      </c>
    </row>
    <row r="10" spans="3:16" ht="12.75">
      <c r="C10" s="1">
        <v>6</v>
      </c>
      <c r="D10" s="1" t="s">
        <v>137</v>
      </c>
      <c r="E10" s="1">
        <v>6</v>
      </c>
      <c r="F10" s="118" t="s">
        <v>1208</v>
      </c>
      <c r="G10" t="s">
        <v>841</v>
      </c>
    </row>
    <row r="11" spans="3:16" ht="12.75">
      <c r="C11" s="1">
        <v>7</v>
      </c>
      <c r="D11" s="1" t="s">
        <v>137</v>
      </c>
      <c r="E11" s="1">
        <v>7</v>
      </c>
      <c r="F11" s="118" t="s">
        <v>1209</v>
      </c>
      <c r="G11" t="s">
        <v>840</v>
      </c>
    </row>
    <row r="12" spans="3:16" ht="12.75">
      <c r="C12" s="1">
        <v>8</v>
      </c>
      <c r="D12" s="1" t="s">
        <v>137</v>
      </c>
      <c r="E12" s="1">
        <v>8</v>
      </c>
      <c r="F12" s="118" t="s">
        <v>396</v>
      </c>
    </row>
    <row r="13" spans="3:16" ht="12.75">
      <c r="C13" s="1">
        <v>9</v>
      </c>
      <c r="D13" s="1" t="s">
        <v>141</v>
      </c>
      <c r="E13" s="1">
        <v>9</v>
      </c>
      <c r="F13" s="119" t="s">
        <v>839</v>
      </c>
    </row>
    <row r="14" spans="3:16" ht="12.75">
      <c r="C14" s="1">
        <v>10</v>
      </c>
      <c r="D14" s="1" t="s">
        <v>141</v>
      </c>
      <c r="E14" s="1">
        <v>10</v>
      </c>
      <c r="F14" s="119" t="s">
        <v>1210</v>
      </c>
      <c r="G14" s="45" t="s">
        <v>680</v>
      </c>
    </row>
    <row r="15" spans="3:16" ht="12.75">
      <c r="C15" s="1">
        <v>11</v>
      </c>
      <c r="D15" s="1" t="s">
        <v>141</v>
      </c>
      <c r="E15" s="1">
        <v>11</v>
      </c>
      <c r="F15" s="119" t="s">
        <v>1211</v>
      </c>
      <c r="G15" s="45" t="s">
        <v>679</v>
      </c>
    </row>
    <row r="16" spans="3:16" ht="12.75">
      <c r="C16" s="1">
        <v>12</v>
      </c>
      <c r="D16" s="1" t="s">
        <v>141</v>
      </c>
      <c r="E16" s="1">
        <v>12</v>
      </c>
      <c r="F16" s="120" t="s">
        <v>1212</v>
      </c>
      <c r="G16" s="1" t="s">
        <v>398</v>
      </c>
      <c r="P16" s="26"/>
    </row>
    <row r="17" spans="3:16" ht="12.75">
      <c r="C17" s="1">
        <v>13</v>
      </c>
      <c r="D17" s="1" t="s">
        <v>141</v>
      </c>
      <c r="E17" s="1">
        <v>13</v>
      </c>
      <c r="F17" s="119" t="s">
        <v>1213</v>
      </c>
      <c r="P17" s="27"/>
    </row>
    <row r="18" spans="3:16" ht="12.75">
      <c r="C18" s="1">
        <v>14</v>
      </c>
      <c r="D18" s="1" t="s">
        <v>141</v>
      </c>
      <c r="E18" s="1">
        <v>14</v>
      </c>
      <c r="F18" s="119" t="s">
        <v>1214</v>
      </c>
      <c r="L18" s="39" t="s">
        <v>3</v>
      </c>
      <c r="P18" s="27"/>
    </row>
    <row r="19" spans="3:16" ht="12.75">
      <c r="C19" s="1">
        <v>15</v>
      </c>
      <c r="D19" s="1" t="s">
        <v>141</v>
      </c>
      <c r="E19" s="1">
        <v>15</v>
      </c>
      <c r="F19" s="119" t="s">
        <v>1215</v>
      </c>
      <c r="L19" s="35" t="s">
        <v>18</v>
      </c>
      <c r="P19" s="27"/>
    </row>
    <row r="20" spans="3:16" ht="12.75">
      <c r="C20" s="1">
        <v>16</v>
      </c>
      <c r="D20" s="1" t="s">
        <v>141</v>
      </c>
      <c r="E20" s="1">
        <v>16</v>
      </c>
      <c r="F20" s="119" t="s">
        <v>1216</v>
      </c>
      <c r="L20" s="35" t="s">
        <v>9</v>
      </c>
      <c r="P20" s="27" t="s">
        <v>119</v>
      </c>
    </row>
    <row r="21" spans="3:16" ht="12.75">
      <c r="C21" s="1">
        <v>17</v>
      </c>
      <c r="D21" s="1" t="s">
        <v>141</v>
      </c>
      <c r="E21" s="1">
        <v>17</v>
      </c>
      <c r="F21" s="119" t="s">
        <v>1217</v>
      </c>
      <c r="L21" s="35" t="s">
        <v>14</v>
      </c>
      <c r="P21" s="27" t="s">
        <v>122</v>
      </c>
    </row>
    <row r="22" spans="3:16" ht="12.75">
      <c r="C22" s="1">
        <v>18</v>
      </c>
      <c r="D22" s="1" t="s">
        <v>141</v>
      </c>
      <c r="E22" s="1">
        <v>18</v>
      </c>
      <c r="F22" s="121" t="s">
        <v>1509</v>
      </c>
      <c r="P22" s="27" t="s">
        <v>124</v>
      </c>
    </row>
    <row r="23" spans="3:16" ht="12.75">
      <c r="C23" s="1">
        <v>19</v>
      </c>
      <c r="D23" s="1" t="s">
        <v>141</v>
      </c>
      <c r="E23" s="1">
        <v>19</v>
      </c>
      <c r="F23" s="118" t="s">
        <v>397</v>
      </c>
      <c r="P23" s="27" t="s">
        <v>287</v>
      </c>
    </row>
    <row r="24" spans="3:16" ht="12.75">
      <c r="C24" s="1">
        <v>20</v>
      </c>
      <c r="D24" s="1" t="s">
        <v>141</v>
      </c>
      <c r="E24" s="1">
        <v>20</v>
      </c>
      <c r="F24" s="115" t="s">
        <v>1544</v>
      </c>
      <c r="P24" s="27" t="s">
        <v>288</v>
      </c>
    </row>
    <row r="25" spans="3:16" ht="12.75">
      <c r="C25" s="1">
        <v>21</v>
      </c>
      <c r="D25" s="1" t="s">
        <v>141</v>
      </c>
      <c r="E25" s="1">
        <v>21</v>
      </c>
      <c r="F25" t="s">
        <v>1613</v>
      </c>
      <c r="P25" s="41" t="s">
        <v>294</v>
      </c>
    </row>
    <row r="26" spans="3:16" ht="12.75">
      <c r="C26" s="1">
        <v>22</v>
      </c>
      <c r="D26" s="1" t="s">
        <v>141</v>
      </c>
      <c r="E26" s="1">
        <v>22</v>
      </c>
      <c r="F26" s="46" t="s">
        <v>690</v>
      </c>
      <c r="N26" s="35" t="s">
        <v>21</v>
      </c>
      <c r="P26" s="40" t="s">
        <v>295</v>
      </c>
    </row>
    <row r="27" spans="3:16" ht="12.75">
      <c r="C27" s="1">
        <v>23</v>
      </c>
      <c r="D27" s="1" t="s">
        <v>141</v>
      </c>
      <c r="E27" s="1">
        <v>23</v>
      </c>
      <c r="F27" t="s">
        <v>1545</v>
      </c>
      <c r="H27" s="1" t="s">
        <v>140</v>
      </c>
      <c r="P27" s="40" t="s">
        <v>296</v>
      </c>
    </row>
    <row r="28" spans="3:16" ht="12.75">
      <c r="C28" s="1">
        <v>24</v>
      </c>
      <c r="D28" s="1" t="s">
        <v>141</v>
      </c>
      <c r="E28" s="1">
        <v>24</v>
      </c>
      <c r="F28" s="45" t="s">
        <v>1510</v>
      </c>
      <c r="P28" s="35" t="s">
        <v>297</v>
      </c>
    </row>
    <row r="29" spans="3:16" ht="12.75">
      <c r="C29" s="1">
        <v>25</v>
      </c>
      <c r="D29" s="1" t="s">
        <v>141</v>
      </c>
      <c r="E29" s="1">
        <v>25</v>
      </c>
      <c r="F29" s="45" t="s">
        <v>1141</v>
      </c>
      <c r="H29" s="45" t="s">
        <v>688</v>
      </c>
      <c r="P29" s="35" t="s">
        <v>298</v>
      </c>
    </row>
    <row r="30" spans="3:16" ht="12.75">
      <c r="C30" s="1">
        <v>26</v>
      </c>
      <c r="D30" s="1" t="s">
        <v>141</v>
      </c>
      <c r="E30" s="1">
        <v>26</v>
      </c>
      <c r="F30" t="s">
        <v>1511</v>
      </c>
      <c r="H30" s="1" t="s">
        <v>411</v>
      </c>
      <c r="P30" s="35" t="s">
        <v>299</v>
      </c>
    </row>
    <row r="31" spans="3:16" ht="12.75">
      <c r="C31" s="1">
        <v>27</v>
      </c>
      <c r="D31" s="1" t="s">
        <v>141</v>
      </c>
      <c r="E31" s="1">
        <v>27</v>
      </c>
      <c r="F31" t="s">
        <v>1537</v>
      </c>
      <c r="H31" s="1" t="s">
        <v>171</v>
      </c>
      <c r="P31" s="35" t="s">
        <v>300</v>
      </c>
    </row>
    <row r="32" spans="3:16" ht="12.75">
      <c r="C32" s="1">
        <v>28</v>
      </c>
      <c r="D32" s="1" t="s">
        <v>141</v>
      </c>
      <c r="E32" s="1">
        <v>28</v>
      </c>
      <c r="F32" s="45" t="s">
        <v>1512</v>
      </c>
      <c r="H32" s="1" t="s">
        <v>409</v>
      </c>
      <c r="P32" s="35" t="s">
        <v>301</v>
      </c>
    </row>
    <row r="33" spans="3:16" ht="12.75">
      <c r="C33" s="1">
        <v>29</v>
      </c>
      <c r="D33" s="1" t="s">
        <v>141</v>
      </c>
      <c r="E33" s="1">
        <v>29</v>
      </c>
      <c r="F33" s="35" t="s">
        <v>1513</v>
      </c>
      <c r="H33" s="45" t="s">
        <v>678</v>
      </c>
      <c r="P33" s="35" t="s">
        <v>302</v>
      </c>
    </row>
    <row r="34" spans="3:16" ht="12.75">
      <c r="C34" s="1">
        <v>30</v>
      </c>
      <c r="D34" s="1" t="s">
        <v>141</v>
      </c>
      <c r="E34" s="1">
        <v>30</v>
      </c>
      <c r="F34" s="45" t="s">
        <v>1539</v>
      </c>
      <c r="H34" s="1" t="s">
        <v>175</v>
      </c>
      <c r="P34" s="35" t="s">
        <v>303</v>
      </c>
    </row>
    <row r="35" spans="3:16" ht="12.75">
      <c r="C35" s="1">
        <v>31</v>
      </c>
      <c r="D35" s="1" t="s">
        <v>141</v>
      </c>
      <c r="E35" s="1">
        <v>31</v>
      </c>
      <c r="F35" s="45" t="s">
        <v>1148</v>
      </c>
      <c r="H35" s="1" t="s">
        <v>172</v>
      </c>
      <c r="P35" s="35" t="s">
        <v>308</v>
      </c>
    </row>
    <row r="36" spans="3:16" ht="12.75">
      <c r="C36" s="1">
        <v>32</v>
      </c>
      <c r="D36" s="1" t="s">
        <v>141</v>
      </c>
      <c r="E36" s="1">
        <v>32</v>
      </c>
      <c r="F36" s="46" t="s">
        <v>1614</v>
      </c>
      <c r="H36" s="1" t="s">
        <v>168</v>
      </c>
      <c r="P36" s="40" t="s">
        <v>320</v>
      </c>
    </row>
    <row r="37" spans="3:16" ht="12.75">
      <c r="C37" s="1">
        <v>33</v>
      </c>
      <c r="D37" s="1" t="s">
        <v>19</v>
      </c>
      <c r="E37" s="1">
        <v>33</v>
      </c>
      <c r="F37" t="s">
        <v>1514</v>
      </c>
      <c r="H37" s="45" t="s">
        <v>681</v>
      </c>
      <c r="P37" s="40" t="s">
        <v>321</v>
      </c>
    </row>
    <row r="38" spans="3:16" ht="12.75">
      <c r="C38" s="1">
        <v>34</v>
      </c>
      <c r="D38" s="1" t="s">
        <v>19</v>
      </c>
      <c r="E38" s="1">
        <v>34</v>
      </c>
      <c r="F38" s="46" t="s">
        <v>1615</v>
      </c>
      <c r="H38" s="1" t="s">
        <v>178</v>
      </c>
    </row>
    <row r="39" spans="3:16" ht="12.75">
      <c r="C39" s="1">
        <v>35</v>
      </c>
      <c r="D39" s="1" t="s">
        <v>19</v>
      </c>
      <c r="E39" s="1">
        <v>35</v>
      </c>
      <c r="F39" s="46" t="s">
        <v>689</v>
      </c>
      <c r="H39" s="1" t="s">
        <v>165</v>
      </c>
    </row>
    <row r="40" spans="3:16" ht="12.75">
      <c r="C40" s="1">
        <v>36</v>
      </c>
      <c r="D40" s="1" t="s">
        <v>19</v>
      </c>
      <c r="E40" s="1">
        <v>36</v>
      </c>
      <c r="F40" s="46" t="s">
        <v>1558</v>
      </c>
      <c r="H40" s="1" t="s">
        <v>166</v>
      </c>
      <c r="M40" t="s">
        <v>1024</v>
      </c>
      <c r="N40">
        <v>15</v>
      </c>
    </row>
    <row r="41" spans="3:16" ht="12.75">
      <c r="C41" s="1">
        <v>37</v>
      </c>
      <c r="D41" s="1" t="s">
        <v>19</v>
      </c>
      <c r="E41" s="1">
        <v>37</v>
      </c>
      <c r="F41" s="46" t="s">
        <v>1531</v>
      </c>
      <c r="H41" s="1" t="s">
        <v>176</v>
      </c>
      <c r="M41" t="s">
        <v>1017</v>
      </c>
      <c r="N41">
        <v>15</v>
      </c>
    </row>
    <row r="42" spans="3:16" ht="12.75">
      <c r="C42" s="1">
        <v>38</v>
      </c>
      <c r="D42" s="1" t="s">
        <v>19</v>
      </c>
      <c r="E42" s="1">
        <v>38</v>
      </c>
      <c r="F42" s="1" t="s">
        <v>1538</v>
      </c>
      <c r="H42" s="45" t="s">
        <v>682</v>
      </c>
      <c r="M42" t="s">
        <v>1023</v>
      </c>
      <c r="N42">
        <v>15</v>
      </c>
    </row>
    <row r="43" spans="3:16" ht="12.75">
      <c r="C43" s="1">
        <v>39</v>
      </c>
      <c r="D43" s="1" t="s">
        <v>27</v>
      </c>
      <c r="E43" s="1">
        <v>39</v>
      </c>
      <c r="F43" s="35" t="s">
        <v>405</v>
      </c>
      <c r="H43" s="1" t="s">
        <v>173</v>
      </c>
      <c r="M43" t="s">
        <v>1018</v>
      </c>
      <c r="N43">
        <v>5</v>
      </c>
    </row>
    <row r="44" spans="3:16" ht="12.75">
      <c r="C44" s="1">
        <v>40</v>
      </c>
      <c r="D44" s="1" t="s">
        <v>27</v>
      </c>
      <c r="E44" s="1">
        <v>40</v>
      </c>
      <c r="F44" t="s">
        <v>1616</v>
      </c>
      <c r="H44" s="1" t="s">
        <v>177</v>
      </c>
      <c r="M44" t="s">
        <v>101</v>
      </c>
      <c r="N44">
        <v>6</v>
      </c>
      <c r="P44" s="65" t="s">
        <v>521</v>
      </c>
    </row>
    <row r="45" spans="3:16" ht="12.75">
      <c r="C45" s="1">
        <v>41</v>
      </c>
      <c r="D45" s="1" t="s">
        <v>27</v>
      </c>
      <c r="E45" s="1">
        <v>41</v>
      </c>
      <c r="F45" s="1" t="s">
        <v>1617</v>
      </c>
      <c r="H45" s="1" t="s">
        <v>167</v>
      </c>
      <c r="M45" t="s">
        <v>1019</v>
      </c>
      <c r="N45">
        <v>6</v>
      </c>
      <c r="P45" s="74" t="s">
        <v>556</v>
      </c>
    </row>
    <row r="46" spans="3:16" ht="12.75">
      <c r="C46" s="1">
        <v>42</v>
      </c>
      <c r="D46" s="1" t="s">
        <v>27</v>
      </c>
      <c r="E46" s="1">
        <v>42</v>
      </c>
      <c r="F46" s="1" t="s">
        <v>1540</v>
      </c>
      <c r="H46" s="1" t="s">
        <v>169</v>
      </c>
      <c r="M46" t="s">
        <v>1020</v>
      </c>
      <c r="N46">
        <v>3</v>
      </c>
      <c r="P46" s="75" t="s">
        <v>503</v>
      </c>
    </row>
    <row r="47" spans="3:16" ht="12.75">
      <c r="C47" s="1">
        <v>43</v>
      </c>
      <c r="D47" s="1" t="s">
        <v>27</v>
      </c>
      <c r="E47" s="1">
        <v>43</v>
      </c>
      <c r="F47" s="1" t="s">
        <v>1556</v>
      </c>
      <c r="H47" s="1" t="s">
        <v>170</v>
      </c>
      <c r="M47" t="s">
        <v>1034</v>
      </c>
      <c r="N47">
        <v>3</v>
      </c>
      <c r="P47" s="65" t="s">
        <v>836</v>
      </c>
    </row>
    <row r="48" spans="3:16" ht="12.75">
      <c r="C48" s="1">
        <v>44</v>
      </c>
      <c r="D48" s="1" t="s">
        <v>27</v>
      </c>
      <c r="E48" s="1">
        <v>44</v>
      </c>
      <c r="F48" s="46" t="s">
        <v>1559</v>
      </c>
      <c r="H48" s="1" t="s">
        <v>693</v>
      </c>
      <c r="M48" t="s">
        <v>1035</v>
      </c>
      <c r="N48">
        <v>3</v>
      </c>
      <c r="P48" s="100" t="s">
        <v>594</v>
      </c>
    </row>
    <row r="49" spans="3:16" ht="12.75">
      <c r="C49" s="1">
        <v>45</v>
      </c>
      <c r="D49" s="1" t="s">
        <v>27</v>
      </c>
      <c r="E49" s="1">
        <v>45</v>
      </c>
      <c r="F49" s="45" t="s">
        <v>1523</v>
      </c>
      <c r="H49" s="45" t="s">
        <v>683</v>
      </c>
      <c r="M49" t="s">
        <v>304</v>
      </c>
      <c r="N49">
        <v>5</v>
      </c>
      <c r="P49" s="97" t="s">
        <v>867</v>
      </c>
    </row>
    <row r="50" spans="3:16" ht="12.75">
      <c r="C50" s="1">
        <v>46</v>
      </c>
      <c r="D50" s="1" t="s">
        <v>20</v>
      </c>
      <c r="E50" s="1">
        <v>46</v>
      </c>
      <c r="F50" s="1" t="s">
        <v>162</v>
      </c>
      <c r="H50" s="45" t="s">
        <v>684</v>
      </c>
      <c r="M50" t="s">
        <v>1021</v>
      </c>
      <c r="P50" s="75" t="s">
        <v>511</v>
      </c>
    </row>
    <row r="51" spans="3:16" ht="12.75">
      <c r="C51" s="1">
        <v>47</v>
      </c>
      <c r="D51" s="1" t="s">
        <v>20</v>
      </c>
      <c r="E51" s="1">
        <v>47</v>
      </c>
      <c r="F51" t="s">
        <v>1550</v>
      </c>
      <c r="H51" s="45" t="s">
        <v>686</v>
      </c>
      <c r="M51" t="s">
        <v>1025</v>
      </c>
      <c r="N51">
        <v>4</v>
      </c>
      <c r="P51" s="100" t="s">
        <v>583</v>
      </c>
    </row>
    <row r="52" spans="3:16" ht="12.75">
      <c r="C52" s="1">
        <v>48</v>
      </c>
      <c r="D52" s="1" t="s">
        <v>20</v>
      </c>
      <c r="E52" s="1">
        <v>48</v>
      </c>
      <c r="F52" s="46" t="s">
        <v>1521</v>
      </c>
      <c r="H52" s="45" t="s">
        <v>687</v>
      </c>
      <c r="M52" t="s">
        <v>1022</v>
      </c>
      <c r="N52">
        <v>5</v>
      </c>
      <c r="P52" s="74" t="s">
        <v>540</v>
      </c>
    </row>
    <row r="53" spans="3:16" ht="12.75">
      <c r="C53" s="1">
        <v>49</v>
      </c>
      <c r="D53" s="1" t="s">
        <v>20</v>
      </c>
      <c r="E53" s="1">
        <v>49</v>
      </c>
      <c r="F53" s="47" t="s">
        <v>408</v>
      </c>
      <c r="H53" t="s">
        <v>401</v>
      </c>
      <c r="M53" t="s">
        <v>1050</v>
      </c>
      <c r="N53" t="s">
        <v>1055</v>
      </c>
      <c r="P53" s="74"/>
    </row>
    <row r="54" spans="3:16" ht="12.75">
      <c r="C54" s="1">
        <v>50</v>
      </c>
      <c r="D54" s="1" t="s">
        <v>20</v>
      </c>
      <c r="E54" s="1">
        <v>50</v>
      </c>
      <c r="F54" s="46" t="s">
        <v>1618</v>
      </c>
      <c r="H54" s="1" t="s">
        <v>410</v>
      </c>
      <c r="M54" t="s">
        <v>1028</v>
      </c>
      <c r="N54">
        <v>4</v>
      </c>
      <c r="P54" s="100" t="s">
        <v>865</v>
      </c>
    </row>
    <row r="55" spans="3:16" ht="12.75">
      <c r="C55" s="1">
        <v>51</v>
      </c>
      <c r="D55" s="1" t="s">
        <v>20</v>
      </c>
      <c r="E55" s="1">
        <v>51</v>
      </c>
      <c r="F55" s="1" t="s">
        <v>1557</v>
      </c>
      <c r="H55" s="1" t="s">
        <v>164</v>
      </c>
      <c r="M55" t="s">
        <v>1029</v>
      </c>
      <c r="N55">
        <v>3</v>
      </c>
      <c r="P55" s="103" t="s">
        <v>617</v>
      </c>
    </row>
    <row r="56" spans="3:16" ht="12.75">
      <c r="C56" s="1">
        <v>52</v>
      </c>
      <c r="D56" s="1" t="s">
        <v>20</v>
      </c>
      <c r="E56" s="1">
        <v>52</v>
      </c>
      <c r="F56" t="s">
        <v>1542</v>
      </c>
      <c r="H56" s="45" t="s">
        <v>685</v>
      </c>
      <c r="M56" t="s">
        <v>1030</v>
      </c>
      <c r="N56">
        <v>2</v>
      </c>
      <c r="P56" s="75" t="s">
        <v>665</v>
      </c>
    </row>
    <row r="57" spans="3:16" ht="12.75">
      <c r="C57" s="1">
        <v>53</v>
      </c>
      <c r="D57" s="1" t="s">
        <v>20</v>
      </c>
      <c r="E57" s="1">
        <v>53</v>
      </c>
      <c r="F57" s="46" t="s">
        <v>1534</v>
      </c>
      <c r="M57" t="s">
        <v>1037</v>
      </c>
      <c r="N57">
        <v>2</v>
      </c>
      <c r="P57" s="65" t="s">
        <v>527</v>
      </c>
    </row>
    <row r="58" spans="3:16" ht="12.75">
      <c r="C58" s="1">
        <v>54</v>
      </c>
      <c r="D58" s="1" t="s">
        <v>174</v>
      </c>
      <c r="E58" s="1">
        <v>54</v>
      </c>
      <c r="F58" s="46" t="s">
        <v>1560</v>
      </c>
      <c r="M58" t="s">
        <v>1032</v>
      </c>
      <c r="N58">
        <v>4</v>
      </c>
      <c r="P58" s="105" t="s">
        <v>700</v>
      </c>
    </row>
    <row r="59" spans="3:16" ht="12.75">
      <c r="C59" s="1">
        <v>55</v>
      </c>
      <c r="D59" s="1" t="s">
        <v>174</v>
      </c>
      <c r="E59" s="1">
        <v>55</v>
      </c>
      <c r="F59" s="45" t="s">
        <v>1522</v>
      </c>
      <c r="M59" t="s">
        <v>1060</v>
      </c>
      <c r="N59">
        <v>2</v>
      </c>
      <c r="P59" s="105" t="s">
        <v>315</v>
      </c>
    </row>
    <row r="60" spans="3:16" ht="12.75">
      <c r="C60" s="1">
        <v>56</v>
      </c>
      <c r="D60" s="1" t="s">
        <v>174</v>
      </c>
      <c r="E60" s="1">
        <v>56</v>
      </c>
      <c r="F60" s="46" t="s">
        <v>1527</v>
      </c>
      <c r="M60" t="s">
        <v>1061</v>
      </c>
      <c r="N60">
        <v>3</v>
      </c>
      <c r="P60" s="74" t="s">
        <v>542</v>
      </c>
    </row>
    <row r="61" spans="3:16" ht="12.75">
      <c r="C61" s="1">
        <v>57</v>
      </c>
      <c r="D61" s="1" t="s">
        <v>174</v>
      </c>
      <c r="E61" s="1">
        <v>57</v>
      </c>
      <c r="F61" s="46" t="s">
        <v>1524</v>
      </c>
      <c r="M61" t="s">
        <v>1031</v>
      </c>
      <c r="N61">
        <v>3</v>
      </c>
      <c r="P61" s="105" t="s">
        <v>1000</v>
      </c>
    </row>
    <row r="62" spans="3:16" ht="12.75">
      <c r="C62" s="1">
        <v>58</v>
      </c>
      <c r="E62" s="1">
        <v>58</v>
      </c>
      <c r="F62" s="46" t="s">
        <v>1561</v>
      </c>
      <c r="M62" t="s">
        <v>1039</v>
      </c>
      <c r="N62">
        <v>2</v>
      </c>
      <c r="P62" s="100" t="s">
        <v>588</v>
      </c>
    </row>
    <row r="63" spans="3:16" ht="12.75">
      <c r="C63" s="1">
        <v>59</v>
      </c>
      <c r="E63" s="1">
        <v>59</v>
      </c>
      <c r="F63" s="35" t="s">
        <v>1515</v>
      </c>
      <c r="M63" t="s">
        <v>1026</v>
      </c>
      <c r="N63">
        <v>2</v>
      </c>
      <c r="P63" s="100" t="s">
        <v>584</v>
      </c>
    </row>
    <row r="64" spans="3:16" ht="12.75">
      <c r="C64" s="1">
        <v>60</v>
      </c>
      <c r="E64" s="1">
        <v>60</v>
      </c>
      <c r="F64" s="46" t="s">
        <v>1525</v>
      </c>
      <c r="M64" t="s">
        <v>1043</v>
      </c>
      <c r="N64">
        <v>2</v>
      </c>
      <c r="P64" s="103" t="s">
        <v>616</v>
      </c>
    </row>
    <row r="65" spans="3:16" ht="12.75">
      <c r="C65" s="1">
        <v>61</v>
      </c>
      <c r="E65" s="1">
        <v>61</v>
      </c>
      <c r="F65" s="47" t="s">
        <v>1562</v>
      </c>
      <c r="M65" t="s">
        <v>1040</v>
      </c>
      <c r="N65">
        <v>2</v>
      </c>
      <c r="P65" s="101" t="s">
        <v>607</v>
      </c>
    </row>
    <row r="66" spans="3:16" ht="15.75" customHeight="1">
      <c r="C66" s="1">
        <v>62</v>
      </c>
      <c r="E66" s="1">
        <v>62</v>
      </c>
      <c r="F66" s="46" t="s">
        <v>1563</v>
      </c>
      <c r="M66" t="s">
        <v>1059</v>
      </c>
      <c r="N66">
        <v>2</v>
      </c>
      <c r="P66" s="74" t="s">
        <v>537</v>
      </c>
    </row>
    <row r="67" spans="3:16" ht="15.75" customHeight="1">
      <c r="C67" s="1">
        <v>63</v>
      </c>
      <c r="E67" s="1">
        <v>63</v>
      </c>
      <c r="F67" s="45" t="s">
        <v>1526</v>
      </c>
      <c r="M67" t="s">
        <v>1044</v>
      </c>
      <c r="P67" s="74" t="s">
        <v>555</v>
      </c>
    </row>
    <row r="68" spans="3:16" ht="15.75" customHeight="1">
      <c r="C68" s="1">
        <v>64</v>
      </c>
      <c r="E68" s="1">
        <v>64</v>
      </c>
      <c r="F68" t="s">
        <v>1553</v>
      </c>
      <c r="M68" t="s">
        <v>1045</v>
      </c>
      <c r="P68" s="74" t="s">
        <v>545</v>
      </c>
    </row>
    <row r="69" spans="3:16" ht="15.75" customHeight="1">
      <c r="C69" s="1">
        <v>65</v>
      </c>
      <c r="E69" s="1">
        <v>65</v>
      </c>
      <c r="F69" t="s">
        <v>1573</v>
      </c>
      <c r="M69" t="s">
        <v>1027</v>
      </c>
      <c r="N69">
        <v>2</v>
      </c>
      <c r="P69" s="105" t="s">
        <v>356</v>
      </c>
    </row>
    <row r="70" spans="3:16" ht="15.75" customHeight="1">
      <c r="C70" s="1">
        <v>66</v>
      </c>
      <c r="E70" s="1">
        <v>66</v>
      </c>
      <c r="F70" s="45" t="s">
        <v>1530</v>
      </c>
      <c r="M70" t="s">
        <v>1053</v>
      </c>
    </row>
    <row r="71" spans="3:16" ht="15.75" customHeight="1">
      <c r="C71" s="1">
        <v>67</v>
      </c>
      <c r="E71" s="1">
        <v>67</v>
      </c>
      <c r="F71" s="45" t="s">
        <v>1555</v>
      </c>
      <c r="M71" t="s">
        <v>1036</v>
      </c>
      <c r="P71" s="75" t="s">
        <v>496</v>
      </c>
    </row>
    <row r="72" spans="3:16" ht="15.75" customHeight="1">
      <c r="C72" s="1">
        <v>68</v>
      </c>
      <c r="E72" s="1">
        <v>68</v>
      </c>
      <c r="F72" s="45" t="s">
        <v>1574</v>
      </c>
      <c r="M72" t="s">
        <v>1058</v>
      </c>
      <c r="P72" s="105" t="s">
        <v>480</v>
      </c>
    </row>
    <row r="73" spans="3:16" ht="15.75" customHeight="1">
      <c r="C73" s="1">
        <v>69</v>
      </c>
      <c r="E73" s="1">
        <v>69</v>
      </c>
      <c r="F73" s="35" t="s">
        <v>1516</v>
      </c>
      <c r="M73" t="s">
        <v>1046</v>
      </c>
      <c r="N73">
        <v>3</v>
      </c>
      <c r="P73" s="102" t="s">
        <v>877</v>
      </c>
    </row>
    <row r="74" spans="3:16" ht="15.75" customHeight="1">
      <c r="C74" s="1">
        <v>70</v>
      </c>
      <c r="E74" s="1">
        <v>70</v>
      </c>
      <c r="F74" s="45" t="s">
        <v>1622</v>
      </c>
      <c r="M74" t="s">
        <v>1048</v>
      </c>
      <c r="P74" s="101" t="s">
        <v>880</v>
      </c>
    </row>
    <row r="75" spans="3:16" ht="15.75" customHeight="1">
      <c r="C75" s="1">
        <v>71</v>
      </c>
      <c r="E75" s="1">
        <v>71</v>
      </c>
      <c r="F75" s="45" t="s">
        <v>1528</v>
      </c>
      <c r="M75" t="s">
        <v>1054</v>
      </c>
      <c r="N75" t="s">
        <v>1089</v>
      </c>
      <c r="P75" s="100" t="s">
        <v>855</v>
      </c>
    </row>
    <row r="76" spans="3:16" ht="15.75" customHeight="1">
      <c r="E76" s="1">
        <v>72</v>
      </c>
      <c r="F76" s="47" t="s">
        <v>1566</v>
      </c>
      <c r="M76" t="s">
        <v>1057</v>
      </c>
      <c r="P76" s="103" t="s">
        <v>861</v>
      </c>
    </row>
    <row r="77" spans="3:16" ht="15.75" customHeight="1">
      <c r="E77" s="1">
        <v>73</v>
      </c>
      <c r="F77" s="45" t="s">
        <v>1581</v>
      </c>
      <c r="M77" t="s">
        <v>94</v>
      </c>
      <c r="P77" s="105" t="s">
        <v>879</v>
      </c>
    </row>
    <row r="78" spans="3:16" ht="15.75" customHeight="1">
      <c r="E78" s="1">
        <v>74</v>
      </c>
      <c r="F78" s="45" t="s">
        <v>1535</v>
      </c>
      <c r="M78" t="s">
        <v>1066</v>
      </c>
      <c r="P78" s="65" t="s">
        <v>584</v>
      </c>
    </row>
    <row r="79" spans="3:16" ht="15.75" customHeight="1">
      <c r="E79" s="1">
        <v>75</v>
      </c>
      <c r="F79" s="45" t="s">
        <v>1576</v>
      </c>
      <c r="M79" t="s">
        <v>1069</v>
      </c>
      <c r="P79" s="97" t="s">
        <v>878</v>
      </c>
    </row>
    <row r="80" spans="3:16" ht="15.75" customHeight="1">
      <c r="E80" s="1">
        <v>76</v>
      </c>
      <c r="F80" t="s">
        <v>1543</v>
      </c>
      <c r="M80" t="s">
        <v>1071</v>
      </c>
      <c r="P80" s="105" t="s">
        <v>858</v>
      </c>
    </row>
    <row r="81" spans="5:16" ht="15.75" customHeight="1">
      <c r="E81" s="1">
        <v>77</v>
      </c>
      <c r="F81" t="s">
        <v>1579</v>
      </c>
      <c r="M81" s="114" t="s">
        <v>1073</v>
      </c>
      <c r="P81" s="99" t="s">
        <v>857</v>
      </c>
    </row>
    <row r="82" spans="5:16" ht="15.75" customHeight="1">
      <c r="E82" s="1">
        <v>78</v>
      </c>
      <c r="F82" t="s">
        <v>1584</v>
      </c>
      <c r="M82" t="s">
        <v>1075</v>
      </c>
      <c r="P82" s="97" t="s">
        <v>856</v>
      </c>
    </row>
    <row r="83" spans="5:16" ht="15.75" customHeight="1">
      <c r="E83" s="1">
        <v>79</v>
      </c>
      <c r="F83" s="35" t="s">
        <v>691</v>
      </c>
      <c r="M83" t="s">
        <v>1077</v>
      </c>
    </row>
    <row r="84" spans="5:16" ht="15.75" customHeight="1">
      <c r="E84" s="1">
        <v>80</v>
      </c>
      <c r="F84" t="s">
        <v>1602</v>
      </c>
      <c r="M84" t="s">
        <v>1078</v>
      </c>
    </row>
    <row r="85" spans="5:16" ht="15.75" customHeight="1">
      <c r="E85" s="1">
        <v>81</v>
      </c>
      <c r="F85" s="45" t="s">
        <v>1536</v>
      </c>
      <c r="M85" t="s">
        <v>1079</v>
      </c>
      <c r="N85">
        <v>2</v>
      </c>
    </row>
    <row r="86" spans="5:16" ht="15.75" customHeight="1">
      <c r="E86" s="1">
        <v>82</v>
      </c>
      <c r="F86" t="s">
        <v>1554</v>
      </c>
      <c r="M86" t="s">
        <v>1083</v>
      </c>
    </row>
    <row r="87" spans="5:16" ht="15.75" customHeight="1">
      <c r="E87" s="1">
        <v>83</v>
      </c>
      <c r="F87" t="s">
        <v>1582</v>
      </c>
      <c r="M87" t="s">
        <v>1088</v>
      </c>
    </row>
    <row r="88" spans="5:16" ht="15.75" customHeight="1">
      <c r="E88" s="1">
        <v>84</v>
      </c>
      <c r="F88" s="46" t="s">
        <v>1532</v>
      </c>
      <c r="M88" t="s">
        <v>1094</v>
      </c>
    </row>
    <row r="89" spans="5:16" ht="15.75" customHeight="1">
      <c r="E89" s="1">
        <v>85</v>
      </c>
      <c r="F89" t="s">
        <v>1590</v>
      </c>
      <c r="M89" t="s">
        <v>1098</v>
      </c>
    </row>
    <row r="90" spans="5:16" ht="15.75" customHeight="1">
      <c r="E90" s="1">
        <v>86</v>
      </c>
      <c r="F90" s="1" t="s">
        <v>1546</v>
      </c>
      <c r="M90" t="s">
        <v>1105</v>
      </c>
    </row>
    <row r="91" spans="5:16" ht="15.75" customHeight="1">
      <c r="E91" s="1">
        <v>87</v>
      </c>
      <c r="F91" t="s">
        <v>1569</v>
      </c>
      <c r="M91" t="s">
        <v>1106</v>
      </c>
    </row>
    <row r="92" spans="5:16" ht="15.75" customHeight="1">
      <c r="E92" s="1">
        <v>88</v>
      </c>
      <c r="F92" s="1" t="s">
        <v>1619</v>
      </c>
      <c r="M92" t="s">
        <v>1114</v>
      </c>
    </row>
    <row r="93" spans="5:16" ht="15.75" customHeight="1">
      <c r="E93" s="1">
        <v>89</v>
      </c>
      <c r="F93" s="35" t="s">
        <v>1517</v>
      </c>
      <c r="M93" t="s">
        <v>1109</v>
      </c>
    </row>
    <row r="94" spans="5:16" ht="15.75" customHeight="1">
      <c r="E94" s="1">
        <v>90</v>
      </c>
      <c r="F94" s="1" t="s">
        <v>1594</v>
      </c>
      <c r="M94" t="s">
        <v>1115</v>
      </c>
    </row>
    <row r="95" spans="5:16" ht="15.75" customHeight="1">
      <c r="E95" s="1">
        <v>91</v>
      </c>
      <c r="F95" t="s">
        <v>1551</v>
      </c>
    </row>
    <row r="96" spans="5:16" ht="15.75" customHeight="1">
      <c r="E96" s="1">
        <v>92</v>
      </c>
      <c r="F96" s="1" t="s">
        <v>1596</v>
      </c>
    </row>
    <row r="97" spans="5:14" ht="15.75" customHeight="1">
      <c r="E97" s="1">
        <v>93</v>
      </c>
      <c r="F97" s="1" t="s">
        <v>1603</v>
      </c>
    </row>
    <row r="98" spans="5:14" ht="15.75" customHeight="1">
      <c r="E98" s="1">
        <v>94</v>
      </c>
      <c r="F98" s="45" t="s">
        <v>1583</v>
      </c>
      <c r="M98" t="s">
        <v>1621</v>
      </c>
    </row>
    <row r="99" spans="5:14" ht="15.75" customHeight="1">
      <c r="E99" s="1">
        <v>95</v>
      </c>
      <c r="F99" s="47" t="s">
        <v>1567</v>
      </c>
      <c r="M99" s="35" t="s">
        <v>3</v>
      </c>
      <c r="N99" s="40">
        <v>47</v>
      </c>
    </row>
    <row r="100" spans="5:14" ht="15.75" customHeight="1">
      <c r="E100" s="1">
        <v>96</v>
      </c>
      <c r="F100" s="122" t="s">
        <v>1541</v>
      </c>
      <c r="M100" s="35" t="s">
        <v>18</v>
      </c>
      <c r="N100" s="40">
        <v>47</v>
      </c>
    </row>
    <row r="101" spans="5:14" ht="15.75" customHeight="1">
      <c r="E101" s="1">
        <v>97</v>
      </c>
      <c r="F101" s="45" t="s">
        <v>1597</v>
      </c>
      <c r="M101" s="35" t="s">
        <v>9</v>
      </c>
      <c r="N101" s="40">
        <v>36</v>
      </c>
    </row>
    <row r="102" spans="5:14" ht="15.75" customHeight="1">
      <c r="E102" s="1">
        <v>98</v>
      </c>
      <c r="F102" s="45" t="s">
        <v>1600</v>
      </c>
      <c r="M102" s="35" t="s">
        <v>14</v>
      </c>
      <c r="N102" s="40">
        <v>30</v>
      </c>
    </row>
    <row r="103" spans="5:14" ht="15.75" customHeight="1">
      <c r="E103" s="1">
        <v>99</v>
      </c>
      <c r="F103" s="35" t="s">
        <v>692</v>
      </c>
      <c r="M103" s="35" t="s">
        <v>21</v>
      </c>
      <c r="N103" s="40">
        <v>21</v>
      </c>
    </row>
    <row r="104" spans="5:14" ht="15.75" customHeight="1">
      <c r="E104" s="1">
        <v>100</v>
      </c>
      <c r="F104" t="s">
        <v>1571</v>
      </c>
      <c r="M104" s="35" t="s">
        <v>16</v>
      </c>
      <c r="N104" s="40">
        <v>12</v>
      </c>
    </row>
    <row r="105" spans="5:14" ht="15.75" customHeight="1">
      <c r="E105" s="1">
        <v>101</v>
      </c>
      <c r="F105" t="s">
        <v>1593</v>
      </c>
      <c r="M105" s="47" t="s">
        <v>26</v>
      </c>
      <c r="N105" s="40">
        <v>5</v>
      </c>
    </row>
    <row r="106" spans="5:14" ht="15.75" customHeight="1">
      <c r="E106" s="1">
        <v>102</v>
      </c>
      <c r="F106" t="s">
        <v>1585</v>
      </c>
      <c r="M106" s="35" t="s">
        <v>29</v>
      </c>
      <c r="N106" s="40"/>
    </row>
    <row r="107" spans="5:14" ht="15.75" customHeight="1">
      <c r="E107" s="1">
        <v>103</v>
      </c>
      <c r="F107" t="s">
        <v>1580</v>
      </c>
      <c r="M107" s="35" t="s">
        <v>31</v>
      </c>
      <c r="N107" s="40"/>
    </row>
    <row r="108" spans="5:14" ht="15.75" customHeight="1">
      <c r="E108" s="1">
        <v>104</v>
      </c>
      <c r="F108" t="s">
        <v>1588</v>
      </c>
      <c r="M108" s="35" t="s">
        <v>33</v>
      </c>
      <c r="N108" s="40"/>
    </row>
    <row r="109" spans="5:14" ht="15.75" customHeight="1">
      <c r="E109" s="1">
        <v>105</v>
      </c>
      <c r="F109" t="s">
        <v>1575</v>
      </c>
      <c r="M109" s="35" t="s">
        <v>37</v>
      </c>
      <c r="N109" s="40"/>
    </row>
    <row r="110" spans="5:14" ht="15.75" customHeight="1">
      <c r="E110" s="1">
        <v>106</v>
      </c>
      <c r="F110" t="s">
        <v>1591</v>
      </c>
      <c r="M110" s="35" t="s">
        <v>39</v>
      </c>
      <c r="N110" s="40"/>
    </row>
    <row r="111" spans="5:14" ht="15.75" customHeight="1">
      <c r="E111" s="1">
        <v>107</v>
      </c>
      <c r="F111" t="s">
        <v>1587</v>
      </c>
      <c r="M111" s="35" t="s">
        <v>41</v>
      </c>
      <c r="N111" s="40"/>
    </row>
    <row r="112" spans="5:14" ht="15.75" customHeight="1">
      <c r="E112" s="1">
        <v>108</v>
      </c>
      <c r="F112" t="s">
        <v>1601</v>
      </c>
      <c r="M112" s="35" t="s">
        <v>45</v>
      </c>
      <c r="N112" s="40"/>
    </row>
    <row r="113" spans="5:14" ht="15.75" customHeight="1">
      <c r="E113" s="1">
        <v>109</v>
      </c>
      <c r="F113" s="35" t="s">
        <v>1518</v>
      </c>
      <c r="M113" s="35" t="s">
        <v>46</v>
      </c>
      <c r="N113" s="40"/>
    </row>
    <row r="114" spans="5:14" ht="15.75" customHeight="1">
      <c r="E114" s="1">
        <v>110</v>
      </c>
      <c r="F114" s="45" t="s">
        <v>1529</v>
      </c>
    </row>
    <row r="115" spans="5:14" ht="15.75" customHeight="1">
      <c r="E115" s="1">
        <v>111</v>
      </c>
      <c r="F115" t="s">
        <v>1598</v>
      </c>
    </row>
    <row r="116" spans="5:14" ht="15.75" customHeight="1">
      <c r="E116" s="1">
        <v>112</v>
      </c>
      <c r="F116" t="s">
        <v>1604</v>
      </c>
    </row>
    <row r="117" spans="5:14" ht="15.75" customHeight="1">
      <c r="E117" s="1">
        <v>113</v>
      </c>
      <c r="F117" t="s">
        <v>1592</v>
      </c>
    </row>
    <row r="118" spans="5:14" ht="15.75" customHeight="1">
      <c r="E118" s="1">
        <v>114</v>
      </c>
      <c r="F118" t="s">
        <v>1586</v>
      </c>
    </row>
    <row r="119" spans="5:14" ht="15.75" customHeight="1">
      <c r="E119" s="1">
        <v>115</v>
      </c>
      <c r="F119" t="s">
        <v>1577</v>
      </c>
    </row>
    <row r="120" spans="5:14" ht="15.75" customHeight="1">
      <c r="E120" s="1">
        <v>116</v>
      </c>
      <c r="F120" t="s">
        <v>1605</v>
      </c>
    </row>
    <row r="121" spans="5:14" ht="15.75" customHeight="1">
      <c r="E121" s="1">
        <v>117</v>
      </c>
      <c r="F121" s="46" t="s">
        <v>1533</v>
      </c>
    </row>
    <row r="122" spans="5:14" ht="15.75" customHeight="1">
      <c r="E122" s="1">
        <v>118</v>
      </c>
      <c r="F122" t="s">
        <v>1599</v>
      </c>
    </row>
    <row r="123" spans="5:14" ht="15.75" customHeight="1">
      <c r="E123" s="1">
        <v>119</v>
      </c>
      <c r="F123" s="35" t="s">
        <v>1519</v>
      </c>
    </row>
    <row r="124" spans="5:14" ht="15.75" customHeight="1">
      <c r="E124" s="1">
        <v>120</v>
      </c>
      <c r="F124" t="s">
        <v>1572</v>
      </c>
    </row>
    <row r="125" spans="5:14" ht="15.75" customHeight="1">
      <c r="E125" s="1">
        <v>121</v>
      </c>
      <c r="F125" s="1" t="s">
        <v>1606</v>
      </c>
    </row>
    <row r="126" spans="5:14" ht="15.75" customHeight="1">
      <c r="E126" s="1">
        <v>122</v>
      </c>
      <c r="F126" t="s">
        <v>1570</v>
      </c>
    </row>
    <row r="127" spans="5:14" ht="15.75" customHeight="1">
      <c r="E127" s="1">
        <v>123</v>
      </c>
      <c r="F127" s="1" t="s">
        <v>1608</v>
      </c>
    </row>
    <row r="128" spans="5:14" ht="15.75" customHeight="1">
      <c r="E128" s="1">
        <v>124</v>
      </c>
      <c r="F128" t="s">
        <v>1552</v>
      </c>
    </row>
    <row r="129" spans="5:6" ht="15.75" customHeight="1">
      <c r="E129" s="1">
        <v>125</v>
      </c>
      <c r="F129" t="s">
        <v>1589</v>
      </c>
    </row>
    <row r="130" spans="5:6" ht="15.75" customHeight="1">
      <c r="E130" s="1">
        <v>126</v>
      </c>
      <c r="F130" s="47" t="s">
        <v>1568</v>
      </c>
    </row>
    <row r="131" spans="5:6" ht="15.75" customHeight="1">
      <c r="E131" s="1">
        <v>127</v>
      </c>
      <c r="F131" t="s">
        <v>1607</v>
      </c>
    </row>
    <row r="132" spans="5:6" ht="15.75" customHeight="1">
      <c r="E132" s="1">
        <v>128</v>
      </c>
      <c r="F132" t="s">
        <v>1578</v>
      </c>
    </row>
    <row r="133" spans="5:6" ht="15.75" customHeight="1">
      <c r="E133" s="1">
        <v>129</v>
      </c>
      <c r="F133" s="35" t="s">
        <v>1520</v>
      </c>
    </row>
    <row r="134" spans="5:6" ht="15.75" customHeight="1">
      <c r="E134" s="1">
        <v>130</v>
      </c>
      <c r="F134" t="s">
        <v>1609</v>
      </c>
    </row>
    <row r="135" spans="5:6" ht="15.75" customHeight="1">
      <c r="E135" s="1">
        <v>131</v>
      </c>
      <c r="F135" t="s">
        <v>1548</v>
      </c>
    </row>
    <row r="136" spans="5:6" ht="15.75" customHeight="1">
      <c r="E136" s="1">
        <v>132</v>
      </c>
      <c r="F136" t="s">
        <v>1610</v>
      </c>
    </row>
    <row r="137" spans="5:6" ht="15.75" customHeight="1">
      <c r="E137" s="1">
        <v>133</v>
      </c>
      <c r="F137" t="s">
        <v>1565</v>
      </c>
    </row>
    <row r="138" spans="5:6" ht="15.75" customHeight="1">
      <c r="E138" s="1">
        <v>134</v>
      </c>
      <c r="F138" t="s">
        <v>1199</v>
      </c>
    </row>
    <row r="139" spans="5:6" ht="15.75" customHeight="1">
      <c r="E139" s="1">
        <v>135</v>
      </c>
      <c r="F139" s="1" t="s">
        <v>1547</v>
      </c>
    </row>
    <row r="140" spans="5:6" ht="15.75" customHeight="1">
      <c r="E140" s="1">
        <v>136</v>
      </c>
      <c r="F140" t="s">
        <v>1611</v>
      </c>
    </row>
    <row r="141" spans="5:6" ht="15.75" customHeight="1">
      <c r="E141" s="1">
        <v>137</v>
      </c>
      <c r="F141" t="s">
        <v>1595</v>
      </c>
    </row>
    <row r="142" spans="5:6" ht="15.75" customHeight="1">
      <c r="E142" s="1">
        <v>138</v>
      </c>
      <c r="F142" t="s">
        <v>1564</v>
      </c>
    </row>
    <row r="143" spans="5:6" ht="15.75" customHeight="1">
      <c r="E143" s="1">
        <v>139</v>
      </c>
      <c r="F143" t="s">
        <v>1612</v>
      </c>
    </row>
    <row r="144" spans="5:6" ht="15.75" customHeight="1">
      <c r="E144" s="1">
        <v>140</v>
      </c>
      <c r="F144" t="s">
        <v>1549</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opLeftCell="N64" zoomScale="115" zoomScaleNormal="115" workbookViewId="0">
      <selection activeCell="X90" sqref="X90"/>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1132</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1136</v>
      </c>
      <c r="L6" t="s">
        <v>20</v>
      </c>
      <c r="V6">
        <v>1.1000000000000001</v>
      </c>
      <c r="Y6">
        <v>2</v>
      </c>
    </row>
    <row r="7" spans="1:27" ht="12.75">
      <c r="A7">
        <v>1</v>
      </c>
      <c r="B7">
        <v>1</v>
      </c>
      <c r="C7" s="1">
        <v>1</v>
      </c>
      <c r="D7" t="s">
        <v>1135</v>
      </c>
      <c r="G7" s="1">
        <v>1</v>
      </c>
      <c r="I7" t="s">
        <v>1143</v>
      </c>
      <c r="J7" t="s">
        <v>1147</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1494</v>
      </c>
      <c r="D8" t="s">
        <v>1492</v>
      </c>
      <c r="G8" s="1">
        <v>1</v>
      </c>
      <c r="I8" t="s">
        <v>1137</v>
      </c>
      <c r="J8" t="s">
        <v>1144</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1496</v>
      </c>
      <c r="D9" t="s">
        <v>1498</v>
      </c>
      <c r="G9" s="1">
        <v>1</v>
      </c>
      <c r="I9" t="s">
        <v>1138</v>
      </c>
      <c r="J9" t="s">
        <v>1145</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1495</v>
      </c>
      <c r="D10" t="s">
        <v>1493</v>
      </c>
      <c r="G10" s="1">
        <v>2</v>
      </c>
      <c r="I10" t="s">
        <v>1139</v>
      </c>
      <c r="J10" t="s">
        <v>1146</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1141</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1142</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1150</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1151</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1497</v>
      </c>
      <c r="D15" t="s">
        <v>1499</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1140</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1165</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1148</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1149</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1197</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1152</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1153</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1500</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1154</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1188</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1501</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1166</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1189</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1190</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1133</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1155</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1191</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1159</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1192</v>
      </c>
      <c r="G39" s="28" t="s">
        <v>1171</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1193</v>
      </c>
      <c r="G40" s="28" t="s">
        <v>1172</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1194</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1195</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1196</v>
      </c>
      <c r="G43" s="28" t="s">
        <v>1173</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1198</v>
      </c>
      <c r="G44" s="28" t="s">
        <v>1174</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1167</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1199</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1159</v>
      </c>
      <c r="G47" s="28" t="s">
        <v>1175</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1200</v>
      </c>
      <c r="G48" s="28" t="s">
        <v>1176</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1201</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1177</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1156</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1157</v>
      </c>
      <c r="G52" s="28" t="s">
        <v>1178</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1134</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1168</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1502</v>
      </c>
      <c r="G55" s="28" t="s">
        <v>1179</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1164</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1503</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1161</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1158</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1169</v>
      </c>
      <c r="G62" s="28" t="s">
        <v>1180</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1170</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1163</v>
      </c>
      <c r="G64" s="28" t="s">
        <v>1181</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1182</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1202</v>
      </c>
      <c r="G66" s="28" t="s">
        <v>1183</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1187</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1203</v>
      </c>
      <c r="G68" s="28" t="s">
        <v>1186</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1162</v>
      </c>
      <c r="G69" s="28" t="s">
        <v>1185</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1160</v>
      </c>
      <c r="G70" s="117" t="s">
        <v>1184</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1504</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941</v>
      </c>
      <c r="T76">
        <v>100</v>
      </c>
      <c r="X76">
        <f t="shared" si="19"/>
        <v>4383375</v>
      </c>
      <c r="Y76">
        <f t="shared" si="20"/>
        <v>26562977</v>
      </c>
      <c r="Z76">
        <f>ROUND($Z$75*POWER(1.0003,T76-1),0)</f>
        <v>594919</v>
      </c>
      <c r="AA76">
        <f t="shared" si="21"/>
        <v>9553102</v>
      </c>
      <c r="AB76" t="s">
        <v>1620</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1620</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1620</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1620</v>
      </c>
    </row>
    <row r="112" spans="20:28" ht="15.75" customHeight="1">
      <c r="T112">
        <v>5000000</v>
      </c>
      <c r="X112" t="e">
        <f t="shared" si="19"/>
        <v>#NUM!</v>
      </c>
      <c r="Y112" t="e">
        <f t="shared" si="20"/>
        <v>#NUM!</v>
      </c>
      <c r="Z112">
        <f>ROUND($Z$111*POWER(1.00000001,T112-1),0)</f>
        <v>1010676</v>
      </c>
      <c r="AA112">
        <f t="shared" si="21"/>
        <v>34694070</v>
      </c>
      <c r="AB112" t="s">
        <v>1620</v>
      </c>
    </row>
    <row r="113" spans="20:28" ht="15.75" customHeight="1">
      <c r="T113">
        <v>50000000</v>
      </c>
      <c r="X113" t="e">
        <f t="shared" si="19"/>
        <v>#NUM!</v>
      </c>
      <c r="Y113" t="e">
        <f t="shared" si="20"/>
        <v>#NUM!</v>
      </c>
      <c r="Z113">
        <f>ROUND($Z$112*POWER(1.000000001,T113-1),0)</f>
        <v>1062494</v>
      </c>
      <c r="AA113">
        <f t="shared" si="21"/>
        <v>35756564</v>
      </c>
      <c r="AB113" t="s">
        <v>1620</v>
      </c>
    </row>
    <row r="114" spans="20:28" ht="15.75" customHeight="1">
      <c r="T114">
        <v>500000000</v>
      </c>
      <c r="X114" t="e">
        <f t="shared" si="19"/>
        <v>#NUM!</v>
      </c>
      <c r="Y114" t="e">
        <f t="shared" si="20"/>
        <v>#NUM!</v>
      </c>
      <c r="Z114">
        <f>ROUND($Z$113*POWER(1.0000000001,T114-1),0)</f>
        <v>1116969</v>
      </c>
      <c r="AA114">
        <f t="shared" si="21"/>
        <v>36873533</v>
      </c>
      <c r="AB114" t="s">
        <v>1620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918</v>
      </c>
      <c r="F5" t="s">
        <v>77</v>
      </c>
      <c r="G5" t="s">
        <v>135</v>
      </c>
      <c r="H5" t="s">
        <v>921</v>
      </c>
      <c r="I5" t="s">
        <v>77</v>
      </c>
      <c r="J5" t="s">
        <v>135</v>
      </c>
      <c r="K5" t="s">
        <v>920</v>
      </c>
      <c r="L5" t="s">
        <v>77</v>
      </c>
      <c r="M5" t="s">
        <v>135</v>
      </c>
      <c r="N5" t="s">
        <v>919</v>
      </c>
      <c r="O5" t="s">
        <v>77</v>
      </c>
      <c r="P5" t="s">
        <v>135</v>
      </c>
      <c r="Q5" s="1" t="s">
        <v>135</v>
      </c>
      <c r="R5" s="1" t="s">
        <v>219</v>
      </c>
      <c r="S5" s="1" t="s">
        <v>220</v>
      </c>
      <c r="T5" s="1" t="s">
        <v>406</v>
      </c>
    </row>
    <row r="6" spans="3:20" ht="12.75">
      <c r="C6" s="1">
        <v>1</v>
      </c>
      <c r="D6" s="1" t="s">
        <v>221</v>
      </c>
      <c r="E6" t="s">
        <v>926</v>
      </c>
      <c r="H6" t="s">
        <v>922</v>
      </c>
      <c r="K6" t="s">
        <v>937</v>
      </c>
      <c r="N6" t="s">
        <v>938</v>
      </c>
      <c r="Q6" t="s">
        <v>405</v>
      </c>
      <c r="T6" t="s">
        <v>407</v>
      </c>
    </row>
    <row r="7" spans="3:20" ht="12.75">
      <c r="C7" s="1">
        <v>2</v>
      </c>
      <c r="D7" s="1" t="s">
        <v>222</v>
      </c>
      <c r="E7" t="s">
        <v>942</v>
      </c>
      <c r="H7" t="s">
        <v>927</v>
      </c>
      <c r="K7" t="s">
        <v>929</v>
      </c>
      <c r="N7" t="s">
        <v>924</v>
      </c>
    </row>
    <row r="8" spans="3:20" ht="12.75">
      <c r="C8" s="1">
        <v>3</v>
      </c>
      <c r="D8" s="1" t="s">
        <v>223</v>
      </c>
      <c r="E8" t="s">
        <v>925</v>
      </c>
      <c r="H8" t="s">
        <v>935</v>
      </c>
      <c r="K8" t="s">
        <v>923</v>
      </c>
      <c r="N8" t="s">
        <v>930</v>
      </c>
    </row>
    <row r="9" spans="3:20" ht="12.75">
      <c r="C9" s="1">
        <v>4</v>
      </c>
      <c r="D9" s="1" t="s">
        <v>224</v>
      </c>
      <c r="E9" t="s">
        <v>931</v>
      </c>
      <c r="H9" t="s">
        <v>936</v>
      </c>
      <c r="K9" t="s">
        <v>928</v>
      </c>
      <c r="N9" t="s">
        <v>934</v>
      </c>
    </row>
    <row r="10" spans="3:20" ht="15.75" customHeight="1">
      <c r="C10" s="1">
        <v>5</v>
      </c>
      <c r="D10" s="1" t="s">
        <v>917</v>
      </c>
      <c r="E10" t="s">
        <v>943</v>
      </c>
      <c r="H10" t="s">
        <v>932</v>
      </c>
      <c r="K10" t="s">
        <v>944</v>
      </c>
      <c r="N10" t="s">
        <v>933</v>
      </c>
    </row>
    <row r="15" spans="3:20" ht="15.75" customHeight="1">
      <c r="D15" t="s">
        <v>939</v>
      </c>
    </row>
    <row r="16" spans="3:20" ht="15.75" customHeight="1">
      <c r="D16" t="s">
        <v>940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1218</v>
      </c>
      <c r="O4" s="124" t="s">
        <v>227</v>
      </c>
      <c r="P4" s="125"/>
      <c r="Q4" s="125"/>
      <c r="R4" s="125"/>
      <c r="S4" s="125"/>
      <c r="T4" s="125"/>
      <c r="U4" s="125"/>
    </row>
    <row r="5" spans="3:22" ht="12.75">
      <c r="C5" s="1" t="s">
        <v>52</v>
      </c>
      <c r="D5" s="1" t="s">
        <v>55</v>
      </c>
      <c r="E5" s="1" t="s">
        <v>76</v>
      </c>
      <c r="F5" s="1" t="s">
        <v>228</v>
      </c>
      <c r="G5" s="1" t="s">
        <v>135</v>
      </c>
      <c r="I5" s="1" t="s">
        <v>228</v>
      </c>
      <c r="J5" s="1" t="s">
        <v>52</v>
      </c>
      <c r="K5" s="1" t="s">
        <v>1219</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1412</v>
      </c>
      <c r="L6" s="1">
        <v>1</v>
      </c>
      <c r="M6" s="1" t="s">
        <v>908</v>
      </c>
    </row>
    <row r="7" spans="3:22" ht="12.75">
      <c r="C7" s="1">
        <v>2</v>
      </c>
      <c r="D7" s="1" t="s">
        <v>143</v>
      </c>
      <c r="J7">
        <v>2</v>
      </c>
      <c r="K7" t="s">
        <v>1220</v>
      </c>
      <c r="L7" s="1">
        <v>2</v>
      </c>
      <c r="M7" s="1" t="s">
        <v>907</v>
      </c>
    </row>
    <row r="8" spans="3:22" ht="12.75">
      <c r="C8" s="1">
        <v>3</v>
      </c>
      <c r="D8" s="1" t="s">
        <v>144</v>
      </c>
      <c r="J8">
        <v>3</v>
      </c>
      <c r="K8" t="s">
        <v>1221</v>
      </c>
      <c r="L8" s="1">
        <v>3</v>
      </c>
      <c r="M8" t="s">
        <v>915</v>
      </c>
    </row>
    <row r="9" spans="3:22" ht="12.75">
      <c r="C9" s="1">
        <v>4</v>
      </c>
      <c r="D9" s="1" t="s">
        <v>145</v>
      </c>
      <c r="J9">
        <v>4</v>
      </c>
      <c r="K9" t="s">
        <v>1485</v>
      </c>
      <c r="L9" s="1">
        <v>4</v>
      </c>
      <c r="M9" s="1" t="s">
        <v>916</v>
      </c>
      <c r="O9" s="1" t="s">
        <v>239</v>
      </c>
      <c r="P9" s="1" t="s">
        <v>240</v>
      </c>
      <c r="Q9" s="1">
        <v>1000</v>
      </c>
      <c r="R9" s="1">
        <v>5000</v>
      </c>
      <c r="S9" s="1">
        <v>25000</v>
      </c>
      <c r="T9" s="1">
        <v>50000</v>
      </c>
      <c r="U9" s="1">
        <v>100000</v>
      </c>
    </row>
    <row r="10" spans="3:22" ht="12.75">
      <c r="C10" s="1">
        <v>5</v>
      </c>
      <c r="D10" s="1" t="s">
        <v>146</v>
      </c>
      <c r="G10" t="s">
        <v>390</v>
      </c>
      <c r="J10">
        <v>5</v>
      </c>
      <c r="K10" t="s">
        <v>1484</v>
      </c>
      <c r="L10" s="1">
        <v>5</v>
      </c>
      <c r="M10" s="1" t="s">
        <v>897</v>
      </c>
    </row>
    <row r="11" spans="3:22" ht="12.75">
      <c r="C11" s="1">
        <v>6</v>
      </c>
      <c r="D11" s="1" t="s">
        <v>147</v>
      </c>
      <c r="J11">
        <v>6</v>
      </c>
      <c r="K11" t="s">
        <v>1223</v>
      </c>
      <c r="L11" s="1">
        <v>6</v>
      </c>
      <c r="M11" t="s">
        <v>913</v>
      </c>
    </row>
    <row r="12" spans="3:22" ht="12.75">
      <c r="C12" s="1">
        <v>7</v>
      </c>
      <c r="D12" s="1" t="s">
        <v>148</v>
      </c>
      <c r="J12">
        <v>7</v>
      </c>
      <c r="K12" t="s">
        <v>1222</v>
      </c>
      <c r="L12" s="1">
        <v>7</v>
      </c>
      <c r="M12" s="1" t="s">
        <v>903</v>
      </c>
    </row>
    <row r="13" spans="3:22" ht="12.75">
      <c r="C13" s="1">
        <v>8</v>
      </c>
      <c r="D13" s="1" t="s">
        <v>149</v>
      </c>
      <c r="G13" t="s">
        <v>391</v>
      </c>
      <c r="J13">
        <v>8</v>
      </c>
      <c r="K13" t="s">
        <v>1486</v>
      </c>
      <c r="L13" s="1">
        <v>8</v>
      </c>
      <c r="M13" s="1" t="s">
        <v>904</v>
      </c>
    </row>
    <row r="14" spans="3:22" ht="12.75">
      <c r="C14" s="1">
        <v>9</v>
      </c>
      <c r="D14" s="2" t="s">
        <v>150</v>
      </c>
      <c r="G14" t="s">
        <v>394</v>
      </c>
      <c r="J14">
        <v>9</v>
      </c>
      <c r="K14" t="s">
        <v>1490</v>
      </c>
      <c r="L14" s="1">
        <v>9</v>
      </c>
      <c r="M14" s="1" t="s">
        <v>906</v>
      </c>
    </row>
    <row r="15" spans="3:22" ht="12.75">
      <c r="C15" s="1">
        <v>10</v>
      </c>
      <c r="D15" s="1" t="s">
        <v>151</v>
      </c>
      <c r="J15">
        <v>10</v>
      </c>
      <c r="K15" t="s">
        <v>1489</v>
      </c>
      <c r="L15" s="1">
        <v>10</v>
      </c>
      <c r="M15" t="s">
        <v>914</v>
      </c>
    </row>
    <row r="16" spans="3:22" ht="12.75">
      <c r="C16" s="1">
        <v>11</v>
      </c>
      <c r="D16" s="1" t="s">
        <v>152</v>
      </c>
      <c r="J16">
        <v>11</v>
      </c>
      <c r="K16" t="s">
        <v>1488</v>
      </c>
      <c r="L16" s="1">
        <v>11</v>
      </c>
      <c r="M16" s="1" t="s">
        <v>909</v>
      </c>
    </row>
    <row r="17" spans="3:16" ht="12.75">
      <c r="C17" s="1">
        <v>12</v>
      </c>
      <c r="D17" s="1" t="s">
        <v>153</v>
      </c>
      <c r="J17">
        <v>12</v>
      </c>
      <c r="K17" t="s">
        <v>1487</v>
      </c>
      <c r="L17" s="1">
        <v>12</v>
      </c>
      <c r="M17" s="1" t="s">
        <v>910</v>
      </c>
    </row>
    <row r="18" spans="3:16" ht="12.75">
      <c r="C18" s="1">
        <v>13</v>
      </c>
      <c r="D18" s="1" t="s">
        <v>154</v>
      </c>
      <c r="J18">
        <v>13</v>
      </c>
      <c r="K18" t="s">
        <v>1224</v>
      </c>
      <c r="L18" s="1">
        <v>13</v>
      </c>
      <c r="M18" s="1" t="s">
        <v>911</v>
      </c>
      <c r="P18" s="1" t="s">
        <v>245</v>
      </c>
    </row>
    <row r="19" spans="3:16" ht="12.75">
      <c r="C19" s="1">
        <v>14</v>
      </c>
      <c r="D19" s="1" t="s">
        <v>155</v>
      </c>
      <c r="J19">
        <v>14</v>
      </c>
      <c r="K19" t="s">
        <v>1225</v>
      </c>
      <c r="L19" s="1">
        <v>14</v>
      </c>
      <c r="M19" s="1" t="s">
        <v>241</v>
      </c>
      <c r="P19" s="1" t="s">
        <v>244</v>
      </c>
    </row>
    <row r="20" spans="3:16" ht="12.75">
      <c r="C20" s="1">
        <v>15</v>
      </c>
      <c r="D20" s="1" t="s">
        <v>156</v>
      </c>
      <c r="J20">
        <v>15</v>
      </c>
      <c r="K20" t="s">
        <v>1226</v>
      </c>
      <c r="L20" s="1">
        <v>15</v>
      </c>
      <c r="M20" s="1" t="s">
        <v>902</v>
      </c>
      <c r="P20" s="1" t="s">
        <v>243</v>
      </c>
    </row>
    <row r="21" spans="3:16" ht="12.75">
      <c r="C21" s="1">
        <v>16</v>
      </c>
      <c r="D21" s="1" t="s">
        <v>157</v>
      </c>
      <c r="J21">
        <v>16</v>
      </c>
      <c r="K21" t="s">
        <v>1233</v>
      </c>
      <c r="L21" s="1">
        <v>16</v>
      </c>
      <c r="M21" s="1" t="s">
        <v>238</v>
      </c>
      <c r="P21" s="1" t="s">
        <v>246</v>
      </c>
    </row>
    <row r="22" spans="3:16" ht="12.75">
      <c r="C22" s="1">
        <v>17</v>
      </c>
      <c r="D22" s="1" t="s">
        <v>158</v>
      </c>
      <c r="J22">
        <v>17</v>
      </c>
      <c r="K22" t="s">
        <v>1234</v>
      </c>
      <c r="L22" s="1">
        <v>17</v>
      </c>
      <c r="M22" s="1" t="s">
        <v>905</v>
      </c>
      <c r="P22" s="1" t="s">
        <v>242</v>
      </c>
    </row>
    <row r="23" spans="3:16" ht="12.75">
      <c r="C23" s="1">
        <v>18</v>
      </c>
      <c r="D23" s="1" t="s">
        <v>159</v>
      </c>
      <c r="F23" s="39" t="s">
        <v>3</v>
      </c>
      <c r="J23">
        <v>18</v>
      </c>
      <c r="K23" t="s">
        <v>1235</v>
      </c>
      <c r="L23" s="1">
        <v>18</v>
      </c>
      <c r="M23" s="1" t="s">
        <v>912</v>
      </c>
      <c r="P23" s="1" t="s">
        <v>236</v>
      </c>
    </row>
    <row r="24" spans="3:16" ht="12.75">
      <c r="C24" s="1">
        <v>19</v>
      </c>
      <c r="D24" s="1" t="s">
        <v>160</v>
      </c>
      <c r="F24" s="35" t="s">
        <v>18</v>
      </c>
      <c r="J24">
        <v>19</v>
      </c>
      <c r="K24" t="s">
        <v>1236</v>
      </c>
      <c r="L24" s="1"/>
      <c r="P24" s="1" t="s">
        <v>237</v>
      </c>
    </row>
    <row r="25" spans="3:16" ht="12.75">
      <c r="C25" s="1">
        <v>20</v>
      </c>
      <c r="D25" s="1" t="s">
        <v>161</v>
      </c>
      <c r="F25" s="35" t="s">
        <v>9</v>
      </c>
      <c r="J25">
        <v>20</v>
      </c>
      <c r="K25" t="s">
        <v>1237</v>
      </c>
      <c r="L25" s="1"/>
    </row>
    <row r="26" spans="3:16" ht="12.75">
      <c r="C26" s="1">
        <v>21</v>
      </c>
      <c r="D26" s="1" t="s">
        <v>247</v>
      </c>
      <c r="F26" s="35" t="s">
        <v>14</v>
      </c>
      <c r="J26">
        <v>21</v>
      </c>
      <c r="K26" t="s">
        <v>1238</v>
      </c>
    </row>
    <row r="27" spans="3:16" ht="12.75">
      <c r="C27" s="1">
        <v>22</v>
      </c>
      <c r="D27" s="1" t="s">
        <v>248</v>
      </c>
      <c r="F27" s="35" t="s">
        <v>21</v>
      </c>
      <c r="J27">
        <v>22</v>
      </c>
      <c r="K27" t="s">
        <v>1491</v>
      </c>
      <c r="N27" t="s">
        <v>896</v>
      </c>
    </row>
    <row r="28" spans="3:16" ht="12.75">
      <c r="C28" s="1">
        <v>23</v>
      </c>
      <c r="D28" s="1" t="s">
        <v>249</v>
      </c>
      <c r="F28" s="35" t="s">
        <v>16</v>
      </c>
      <c r="J28">
        <v>23</v>
      </c>
      <c r="K28" t="s">
        <v>1239</v>
      </c>
      <c r="N28" t="s">
        <v>896</v>
      </c>
    </row>
    <row r="29" spans="3:16" ht="12.75">
      <c r="C29" s="1">
        <v>24</v>
      </c>
      <c r="D29" s="1" t="s">
        <v>250</v>
      </c>
      <c r="F29" s="47" t="s">
        <v>26</v>
      </c>
      <c r="J29">
        <v>24</v>
      </c>
      <c r="K29" t="s">
        <v>1228</v>
      </c>
    </row>
    <row r="30" spans="3:16" ht="12.75">
      <c r="C30" s="1">
        <v>25</v>
      </c>
      <c r="F30" s="35" t="s">
        <v>29</v>
      </c>
      <c r="J30">
        <v>25</v>
      </c>
      <c r="K30" t="s">
        <v>1240</v>
      </c>
      <c r="M30" t="s">
        <v>837</v>
      </c>
    </row>
    <row r="31" spans="3:16" ht="12.75">
      <c r="C31" s="1">
        <v>26</v>
      </c>
      <c r="D31" s="1" t="s">
        <v>252</v>
      </c>
      <c r="F31" s="35" t="s">
        <v>31</v>
      </c>
      <c r="J31">
        <v>26</v>
      </c>
      <c r="K31" t="s">
        <v>1241</v>
      </c>
      <c r="M31" t="s">
        <v>859</v>
      </c>
    </row>
    <row r="32" spans="3:16" ht="12.75">
      <c r="C32" s="1">
        <v>27</v>
      </c>
      <c r="F32" s="35" t="s">
        <v>33</v>
      </c>
      <c r="J32">
        <v>27</v>
      </c>
      <c r="K32" t="s">
        <v>1242</v>
      </c>
      <c r="M32" t="s">
        <v>860</v>
      </c>
    </row>
    <row r="33" spans="3:12" ht="12.75">
      <c r="C33" s="1">
        <v>28</v>
      </c>
      <c r="F33" s="35" t="s">
        <v>37</v>
      </c>
      <c r="J33">
        <v>28</v>
      </c>
      <c r="K33" t="s">
        <v>1243</v>
      </c>
    </row>
    <row r="34" spans="3:12" ht="12.75">
      <c r="C34" s="1">
        <v>29</v>
      </c>
      <c r="F34" s="35" t="s">
        <v>39</v>
      </c>
      <c r="J34">
        <v>29</v>
      </c>
      <c r="K34" t="s">
        <v>1244</v>
      </c>
    </row>
    <row r="35" spans="3:12" ht="12.75">
      <c r="C35" s="1">
        <v>30</v>
      </c>
      <c r="F35" s="35" t="s">
        <v>41</v>
      </c>
      <c r="J35">
        <v>30</v>
      </c>
      <c r="K35" t="s">
        <v>1229</v>
      </c>
    </row>
    <row r="36" spans="3:12" ht="12.75">
      <c r="C36" s="1">
        <v>31</v>
      </c>
      <c r="F36" s="35" t="s">
        <v>45</v>
      </c>
      <c r="J36">
        <v>31</v>
      </c>
      <c r="K36" t="s">
        <v>1245</v>
      </c>
      <c r="L36" t="s">
        <v>963</v>
      </c>
    </row>
    <row r="37" spans="3:12" ht="12.75">
      <c r="C37" s="1">
        <v>32</v>
      </c>
      <c r="F37" s="35" t="s">
        <v>46</v>
      </c>
      <c r="J37">
        <v>32</v>
      </c>
      <c r="K37" t="s">
        <v>1246</v>
      </c>
      <c r="L37" t="s">
        <v>964</v>
      </c>
    </row>
    <row r="38" spans="3:12" ht="12.75">
      <c r="C38" s="1">
        <v>33</v>
      </c>
      <c r="J38">
        <v>33</v>
      </c>
      <c r="K38" t="s">
        <v>1247</v>
      </c>
    </row>
    <row r="39" spans="3:12" ht="12.75">
      <c r="C39" s="1">
        <v>34</v>
      </c>
      <c r="D39" s="1" t="s">
        <v>392</v>
      </c>
      <c r="G39" t="s">
        <v>393</v>
      </c>
      <c r="J39">
        <v>34</v>
      </c>
      <c r="K39" t="s">
        <v>1248</v>
      </c>
    </row>
    <row r="40" spans="3:12" ht="12.75">
      <c r="C40" s="1">
        <v>35</v>
      </c>
      <c r="J40">
        <v>35</v>
      </c>
      <c r="K40" t="s">
        <v>1249</v>
      </c>
    </row>
    <row r="41" spans="3:12" ht="12.75">
      <c r="C41" s="1">
        <v>36</v>
      </c>
      <c r="J41">
        <v>36</v>
      </c>
      <c r="K41" t="s">
        <v>1250</v>
      </c>
    </row>
    <row r="42" spans="3:12" ht="12.75">
      <c r="C42" s="1">
        <v>37</v>
      </c>
      <c r="J42">
        <v>37</v>
      </c>
      <c r="K42" t="s">
        <v>1251</v>
      </c>
    </row>
    <row r="43" spans="3:12" ht="12.75">
      <c r="C43" s="1">
        <v>38</v>
      </c>
      <c r="J43">
        <v>38</v>
      </c>
      <c r="K43" t="s">
        <v>1252</v>
      </c>
    </row>
    <row r="44" spans="3:12" ht="12.75">
      <c r="C44" s="1">
        <v>39</v>
      </c>
      <c r="J44">
        <v>39</v>
      </c>
      <c r="K44" t="s">
        <v>1253</v>
      </c>
    </row>
    <row r="45" spans="3:12" ht="12.75">
      <c r="C45" s="1">
        <v>40</v>
      </c>
      <c r="J45">
        <v>40</v>
      </c>
      <c r="K45" t="s">
        <v>1254</v>
      </c>
    </row>
    <row r="46" spans="3:12" ht="12.75">
      <c r="C46" s="1">
        <v>41</v>
      </c>
      <c r="J46">
        <v>41</v>
      </c>
      <c r="K46" t="s">
        <v>1255</v>
      </c>
    </row>
    <row r="47" spans="3:12" ht="12.75">
      <c r="C47" s="1">
        <v>42</v>
      </c>
      <c r="J47">
        <v>42</v>
      </c>
      <c r="K47" t="s">
        <v>1256</v>
      </c>
    </row>
    <row r="48" spans="3:12" ht="12.75">
      <c r="C48" s="1">
        <v>43</v>
      </c>
      <c r="J48">
        <v>43</v>
      </c>
      <c r="K48" t="s">
        <v>1257</v>
      </c>
    </row>
    <row r="49" spans="3:13" ht="12.75">
      <c r="C49" s="1">
        <v>44</v>
      </c>
      <c r="J49">
        <v>44</v>
      </c>
      <c r="K49" t="s">
        <v>1258</v>
      </c>
    </row>
    <row r="50" spans="3:13" ht="12.75">
      <c r="C50" s="1">
        <v>45</v>
      </c>
      <c r="J50">
        <v>45</v>
      </c>
      <c r="K50" t="s">
        <v>1230</v>
      </c>
    </row>
    <row r="51" spans="3:13" ht="12.75">
      <c r="C51" s="1">
        <v>46</v>
      </c>
      <c r="J51">
        <v>46</v>
      </c>
      <c r="K51" t="s">
        <v>1259</v>
      </c>
    </row>
    <row r="52" spans="3:13" ht="12.75">
      <c r="C52" s="1">
        <v>47</v>
      </c>
      <c r="J52">
        <v>47</v>
      </c>
      <c r="K52" t="s">
        <v>1260</v>
      </c>
    </row>
    <row r="53" spans="3:13" ht="12.75">
      <c r="C53" s="1">
        <v>48</v>
      </c>
      <c r="J53">
        <v>48</v>
      </c>
      <c r="K53" t="s">
        <v>1261</v>
      </c>
    </row>
    <row r="54" spans="3:13" ht="12.75">
      <c r="C54" s="1">
        <v>49</v>
      </c>
      <c r="J54">
        <v>49</v>
      </c>
      <c r="K54" t="s">
        <v>1262</v>
      </c>
      <c r="M54" t="s">
        <v>894</v>
      </c>
    </row>
    <row r="55" spans="3:13" ht="12.75">
      <c r="C55" s="1">
        <v>50</v>
      </c>
      <c r="J55">
        <v>50</v>
      </c>
      <c r="K55" t="s">
        <v>1263</v>
      </c>
    </row>
    <row r="56" spans="3:13" ht="12.75">
      <c r="C56" s="1">
        <v>51</v>
      </c>
      <c r="J56">
        <v>51</v>
      </c>
      <c r="K56" t="s">
        <v>1264</v>
      </c>
    </row>
    <row r="57" spans="3:13" ht="12.75">
      <c r="C57" s="1">
        <v>52</v>
      </c>
      <c r="J57">
        <v>52</v>
      </c>
      <c r="K57" t="s">
        <v>1265</v>
      </c>
    </row>
    <row r="58" spans="3:13" ht="12.75">
      <c r="C58" s="1">
        <v>53</v>
      </c>
      <c r="J58">
        <v>53</v>
      </c>
      <c r="K58" t="s">
        <v>1266</v>
      </c>
    </row>
    <row r="59" spans="3:13" ht="12.75">
      <c r="C59" s="1">
        <v>54</v>
      </c>
      <c r="J59">
        <v>54</v>
      </c>
      <c r="K59" t="s">
        <v>1267</v>
      </c>
    </row>
    <row r="60" spans="3:13" ht="12.75">
      <c r="C60" s="1">
        <v>55</v>
      </c>
      <c r="J60">
        <v>55</v>
      </c>
      <c r="K60" t="s">
        <v>1268</v>
      </c>
    </row>
    <row r="61" spans="3:13" ht="12.75">
      <c r="C61" s="1">
        <v>56</v>
      </c>
      <c r="J61">
        <v>56</v>
      </c>
      <c r="K61" t="s">
        <v>1269</v>
      </c>
    </row>
    <row r="62" spans="3:13" ht="12.75">
      <c r="C62" s="1">
        <v>57</v>
      </c>
      <c r="J62">
        <v>57</v>
      </c>
      <c r="K62" t="s">
        <v>1270</v>
      </c>
    </row>
    <row r="63" spans="3:13" ht="12.75">
      <c r="C63" s="1">
        <v>58</v>
      </c>
      <c r="J63">
        <v>58</v>
      </c>
      <c r="K63" t="s">
        <v>1271</v>
      </c>
    </row>
    <row r="64" spans="3:13" ht="12.75">
      <c r="C64" s="1">
        <v>59</v>
      </c>
      <c r="J64">
        <v>59</v>
      </c>
      <c r="K64" t="s">
        <v>1272</v>
      </c>
    </row>
    <row r="65" spans="3:11" ht="12.75">
      <c r="C65" s="1">
        <v>60</v>
      </c>
      <c r="J65">
        <v>60</v>
      </c>
      <c r="K65" t="s">
        <v>1273</v>
      </c>
    </row>
    <row r="66" spans="3:11" ht="12.75">
      <c r="C66" s="1">
        <v>61</v>
      </c>
      <c r="J66">
        <v>61</v>
      </c>
      <c r="K66" t="s">
        <v>1274</v>
      </c>
    </row>
    <row r="67" spans="3:11" ht="12.75">
      <c r="C67" s="1">
        <v>62</v>
      </c>
      <c r="J67">
        <v>62</v>
      </c>
      <c r="K67" t="s">
        <v>1275</v>
      </c>
    </row>
    <row r="68" spans="3:11" ht="12.75">
      <c r="C68" s="1">
        <v>63</v>
      </c>
      <c r="J68">
        <v>63</v>
      </c>
      <c r="K68" t="s">
        <v>1276</v>
      </c>
    </row>
    <row r="69" spans="3:11" ht="12.75">
      <c r="C69" s="1">
        <v>64</v>
      </c>
      <c r="J69">
        <v>64</v>
      </c>
      <c r="K69" t="s">
        <v>1277</v>
      </c>
    </row>
    <row r="70" spans="3:11" ht="12.75">
      <c r="C70" s="1">
        <v>65</v>
      </c>
      <c r="J70">
        <v>65</v>
      </c>
      <c r="K70" t="s">
        <v>1278</v>
      </c>
    </row>
    <row r="71" spans="3:11" ht="12.75">
      <c r="C71" s="1">
        <v>66</v>
      </c>
      <c r="J71">
        <v>66</v>
      </c>
      <c r="K71" t="s">
        <v>1279</v>
      </c>
    </row>
    <row r="72" spans="3:11" ht="12.75">
      <c r="C72" s="1">
        <v>67</v>
      </c>
      <c r="J72">
        <v>67</v>
      </c>
      <c r="K72" t="s">
        <v>1280</v>
      </c>
    </row>
    <row r="73" spans="3:11" ht="12.75">
      <c r="C73" s="1">
        <v>68</v>
      </c>
      <c r="J73">
        <v>68</v>
      </c>
      <c r="K73" t="s">
        <v>1281</v>
      </c>
    </row>
    <row r="74" spans="3:11" ht="12.75">
      <c r="C74" s="1">
        <v>69</v>
      </c>
      <c r="J74">
        <v>69</v>
      </c>
      <c r="K74" t="s">
        <v>1282</v>
      </c>
    </row>
    <row r="75" spans="3:11" ht="12.75">
      <c r="C75" s="1">
        <v>70</v>
      </c>
      <c r="J75">
        <v>70</v>
      </c>
      <c r="K75" t="s">
        <v>1283</v>
      </c>
    </row>
    <row r="76" spans="3:11" ht="12.75">
      <c r="C76" s="1">
        <v>71</v>
      </c>
      <c r="J76">
        <v>71</v>
      </c>
      <c r="K76" t="s">
        <v>1284</v>
      </c>
    </row>
    <row r="77" spans="3:11" ht="12.75">
      <c r="C77" s="1">
        <v>72</v>
      </c>
      <c r="J77">
        <v>72</v>
      </c>
      <c r="K77" t="s">
        <v>1231</v>
      </c>
    </row>
    <row r="78" spans="3:11" ht="12.75">
      <c r="C78" s="1">
        <v>73</v>
      </c>
      <c r="J78">
        <v>73</v>
      </c>
      <c r="K78" t="s">
        <v>1285</v>
      </c>
    </row>
    <row r="79" spans="3:11" ht="12.75">
      <c r="C79" s="1">
        <v>74</v>
      </c>
      <c r="J79">
        <v>74</v>
      </c>
      <c r="K79" t="s">
        <v>1286</v>
      </c>
    </row>
    <row r="80" spans="3:11" ht="12.75">
      <c r="C80" s="1">
        <v>75</v>
      </c>
      <c r="J80">
        <v>75</v>
      </c>
      <c r="K80" t="s">
        <v>1287</v>
      </c>
    </row>
    <row r="81" spans="3:11" ht="12.75">
      <c r="C81" s="1">
        <v>76</v>
      </c>
      <c r="J81">
        <v>76</v>
      </c>
      <c r="K81" t="s">
        <v>1288</v>
      </c>
    </row>
    <row r="82" spans="3:11" ht="12.75">
      <c r="C82" s="1">
        <v>77</v>
      </c>
      <c r="J82">
        <v>77</v>
      </c>
      <c r="K82" t="s">
        <v>1289</v>
      </c>
    </row>
    <row r="83" spans="3:11" ht="12.75">
      <c r="C83" s="1">
        <v>78</v>
      </c>
      <c r="J83">
        <v>78</v>
      </c>
      <c r="K83" t="s">
        <v>1290</v>
      </c>
    </row>
    <row r="84" spans="3:11" ht="12.75">
      <c r="C84" s="1">
        <v>79</v>
      </c>
      <c r="J84">
        <v>79</v>
      </c>
      <c r="K84" t="s">
        <v>1291</v>
      </c>
    </row>
    <row r="85" spans="3:11" ht="12.75">
      <c r="C85" s="1">
        <v>80</v>
      </c>
      <c r="J85">
        <v>80</v>
      </c>
      <c r="K85" t="s">
        <v>1232</v>
      </c>
    </row>
    <row r="86" spans="3:11" ht="12.75">
      <c r="C86" s="1">
        <v>81</v>
      </c>
      <c r="J86">
        <v>81</v>
      </c>
      <c r="K86" t="s">
        <v>1292</v>
      </c>
    </row>
    <row r="87" spans="3:11" ht="12.75">
      <c r="C87" s="1">
        <v>82</v>
      </c>
      <c r="J87">
        <v>82</v>
      </c>
      <c r="K87" t="s">
        <v>1293</v>
      </c>
    </row>
    <row r="88" spans="3:11" ht="12.75">
      <c r="C88" s="1">
        <v>83</v>
      </c>
      <c r="J88">
        <v>83</v>
      </c>
      <c r="K88" t="s">
        <v>1294</v>
      </c>
    </row>
    <row r="89" spans="3:11" ht="12.75">
      <c r="C89" s="1">
        <v>84</v>
      </c>
      <c r="J89">
        <v>84</v>
      </c>
      <c r="K89" t="s">
        <v>1295</v>
      </c>
    </row>
    <row r="90" spans="3:11" ht="12.75">
      <c r="C90" s="1">
        <v>85</v>
      </c>
      <c r="J90">
        <v>85</v>
      </c>
      <c r="K90" t="s">
        <v>1296</v>
      </c>
    </row>
    <row r="91" spans="3:11" ht="12.75">
      <c r="C91" s="1">
        <v>86</v>
      </c>
      <c r="J91">
        <v>86</v>
      </c>
      <c r="K91" t="s">
        <v>1297</v>
      </c>
    </row>
    <row r="92" spans="3:11" ht="12.75">
      <c r="C92" s="1">
        <v>87</v>
      </c>
      <c r="J92">
        <v>87</v>
      </c>
      <c r="K92" t="s">
        <v>1298</v>
      </c>
    </row>
    <row r="93" spans="3:11" ht="12.75">
      <c r="C93" s="1">
        <v>88</v>
      </c>
      <c r="J93">
        <v>88</v>
      </c>
      <c r="K93" t="s">
        <v>1299</v>
      </c>
    </row>
    <row r="94" spans="3:11" ht="12.75">
      <c r="C94" s="1">
        <v>89</v>
      </c>
      <c r="J94">
        <v>89</v>
      </c>
      <c r="K94" t="s">
        <v>1300</v>
      </c>
    </row>
    <row r="95" spans="3:11" ht="12.75">
      <c r="C95" s="1">
        <v>90</v>
      </c>
      <c r="J95">
        <v>90</v>
      </c>
      <c r="K95" t="s">
        <v>1301</v>
      </c>
    </row>
    <row r="96" spans="3:11" ht="12.75">
      <c r="C96" s="1">
        <v>91</v>
      </c>
      <c r="J96">
        <v>91</v>
      </c>
      <c r="K96" t="s">
        <v>1331</v>
      </c>
    </row>
    <row r="97" spans="3:11" ht="12.75">
      <c r="C97" s="1">
        <v>92</v>
      </c>
      <c r="J97">
        <v>92</v>
      </c>
      <c r="K97" t="s">
        <v>1302</v>
      </c>
    </row>
    <row r="98" spans="3:11" ht="12.75">
      <c r="C98" s="1">
        <v>93</v>
      </c>
      <c r="J98">
        <v>93</v>
      </c>
      <c r="K98" t="s">
        <v>1303</v>
      </c>
    </row>
    <row r="99" spans="3:11" ht="12.75">
      <c r="C99" s="1">
        <v>94</v>
      </c>
      <c r="J99">
        <v>94</v>
      </c>
      <c r="K99" t="s">
        <v>1304</v>
      </c>
    </row>
    <row r="100" spans="3:11" ht="12.75">
      <c r="C100" s="1">
        <v>95</v>
      </c>
      <c r="J100">
        <v>95</v>
      </c>
      <c r="K100" t="s">
        <v>1305</v>
      </c>
    </row>
    <row r="101" spans="3:11" ht="12.75">
      <c r="C101" s="1">
        <v>96</v>
      </c>
      <c r="J101">
        <v>96</v>
      </c>
      <c r="K101" t="s">
        <v>1306</v>
      </c>
    </row>
    <row r="102" spans="3:11" ht="12.75">
      <c r="C102" s="1">
        <v>97</v>
      </c>
      <c r="J102">
        <v>97</v>
      </c>
      <c r="K102" t="s">
        <v>1307</v>
      </c>
    </row>
    <row r="103" spans="3:11" ht="12.75">
      <c r="C103" s="1">
        <v>98</v>
      </c>
      <c r="J103">
        <v>98</v>
      </c>
      <c r="K103" t="s">
        <v>1308</v>
      </c>
    </row>
    <row r="104" spans="3:11" ht="12.75">
      <c r="C104" s="1">
        <v>99</v>
      </c>
      <c r="J104">
        <v>99</v>
      </c>
      <c r="K104" t="s">
        <v>1309</v>
      </c>
    </row>
    <row r="105" spans="3:11" ht="12.75">
      <c r="C105" s="1">
        <v>100</v>
      </c>
      <c r="J105">
        <v>100</v>
      </c>
      <c r="K105" t="s">
        <v>1310</v>
      </c>
    </row>
    <row r="106" spans="3:11" ht="15.75" customHeight="1">
      <c r="J106">
        <v>101</v>
      </c>
      <c r="K106" t="s">
        <v>1311</v>
      </c>
    </row>
    <row r="107" spans="3:11" ht="15.75" customHeight="1">
      <c r="J107">
        <v>102</v>
      </c>
      <c r="K107" t="s">
        <v>1312</v>
      </c>
    </row>
    <row r="108" spans="3:11" ht="15.75" customHeight="1">
      <c r="J108">
        <v>103</v>
      </c>
      <c r="K108" t="s">
        <v>1313</v>
      </c>
    </row>
    <row r="109" spans="3:11" ht="15.75" customHeight="1">
      <c r="J109">
        <v>104</v>
      </c>
      <c r="K109" t="s">
        <v>1314</v>
      </c>
    </row>
    <row r="110" spans="3:11" ht="15.75" customHeight="1">
      <c r="J110">
        <v>105</v>
      </c>
      <c r="K110" t="s">
        <v>1315</v>
      </c>
    </row>
    <row r="111" spans="3:11" ht="15.75" customHeight="1">
      <c r="J111">
        <v>106</v>
      </c>
      <c r="K111" t="s">
        <v>1316</v>
      </c>
    </row>
    <row r="112" spans="3:11" ht="15.75" customHeight="1">
      <c r="J112">
        <v>107</v>
      </c>
      <c r="K112" t="s">
        <v>1317</v>
      </c>
    </row>
    <row r="113" spans="10:11" ht="15.75" customHeight="1">
      <c r="J113">
        <v>108</v>
      </c>
      <c r="K113" t="s">
        <v>1318</v>
      </c>
    </row>
    <row r="114" spans="10:11" ht="15.75" customHeight="1">
      <c r="J114">
        <v>109</v>
      </c>
      <c r="K114" t="s">
        <v>1319</v>
      </c>
    </row>
    <row r="115" spans="10:11" ht="15.75" customHeight="1">
      <c r="J115">
        <v>110</v>
      </c>
      <c r="K115" t="s">
        <v>1320</v>
      </c>
    </row>
    <row r="116" spans="10:11" ht="15.75" customHeight="1">
      <c r="J116">
        <v>111</v>
      </c>
      <c r="K116" t="s">
        <v>1321</v>
      </c>
    </row>
    <row r="117" spans="10:11" ht="15.75" customHeight="1">
      <c r="J117">
        <v>112</v>
      </c>
      <c r="K117" t="s">
        <v>1322</v>
      </c>
    </row>
    <row r="118" spans="10:11" ht="15.75" customHeight="1">
      <c r="J118">
        <v>113</v>
      </c>
      <c r="K118" t="s">
        <v>1323</v>
      </c>
    </row>
    <row r="119" spans="10:11" ht="15.75" customHeight="1">
      <c r="J119">
        <v>114</v>
      </c>
      <c r="K119" t="s">
        <v>1324</v>
      </c>
    </row>
    <row r="120" spans="10:11" ht="15.75" customHeight="1">
      <c r="J120">
        <v>115</v>
      </c>
      <c r="K120" t="s">
        <v>1325</v>
      </c>
    </row>
    <row r="121" spans="10:11" ht="15.75" customHeight="1">
      <c r="J121">
        <v>116</v>
      </c>
      <c r="K121" t="s">
        <v>1326</v>
      </c>
    </row>
    <row r="122" spans="10:11" ht="15.75" customHeight="1">
      <c r="J122">
        <v>117</v>
      </c>
      <c r="K122" t="s">
        <v>1327</v>
      </c>
    </row>
    <row r="123" spans="10:11" ht="15.75" customHeight="1">
      <c r="J123">
        <v>118</v>
      </c>
      <c r="K123" t="s">
        <v>1328</v>
      </c>
    </row>
    <row r="124" spans="10:11" ht="15.75" customHeight="1">
      <c r="J124">
        <v>119</v>
      </c>
      <c r="K124" t="s">
        <v>1329</v>
      </c>
    </row>
    <row r="125" spans="10:11" ht="15.75" customHeight="1">
      <c r="J125">
        <v>120</v>
      </c>
      <c r="K125" t="s">
        <v>1330</v>
      </c>
    </row>
    <row r="126" spans="10:11" ht="15.75" customHeight="1">
      <c r="J126">
        <v>121</v>
      </c>
      <c r="K126" s="1" t="s">
        <v>1332</v>
      </c>
    </row>
    <row r="127" spans="10:11" ht="15.75" customHeight="1">
      <c r="J127">
        <v>122</v>
      </c>
      <c r="K127" t="s">
        <v>1333</v>
      </c>
    </row>
    <row r="128" spans="10:11" ht="15.75" customHeight="1">
      <c r="J128">
        <v>123</v>
      </c>
      <c r="K128" t="s">
        <v>1334</v>
      </c>
    </row>
    <row r="129" spans="10:11" ht="15.75" customHeight="1">
      <c r="J129">
        <v>124</v>
      </c>
      <c r="K129" t="s">
        <v>1335</v>
      </c>
    </row>
    <row r="130" spans="10:11" ht="15.75" customHeight="1">
      <c r="J130">
        <v>125</v>
      </c>
      <c r="K130" t="s">
        <v>1336</v>
      </c>
    </row>
    <row r="131" spans="10:11" ht="15.75" customHeight="1">
      <c r="J131">
        <v>126</v>
      </c>
      <c r="K131" t="s">
        <v>1337</v>
      </c>
    </row>
    <row r="132" spans="10:11" ht="15.75" customHeight="1">
      <c r="J132">
        <v>127</v>
      </c>
      <c r="K132" s="1" t="s">
        <v>1341</v>
      </c>
    </row>
    <row r="133" spans="10:11" ht="15.75" customHeight="1">
      <c r="J133">
        <v>128</v>
      </c>
      <c r="K133" s="1" t="s">
        <v>1342</v>
      </c>
    </row>
    <row r="134" spans="10:11" ht="15.75" customHeight="1">
      <c r="J134">
        <v>129</v>
      </c>
      <c r="K134" s="1" t="s">
        <v>1343</v>
      </c>
    </row>
    <row r="135" spans="10:11" ht="15.75" customHeight="1">
      <c r="J135">
        <v>130</v>
      </c>
      <c r="K135" s="1" t="s">
        <v>1344</v>
      </c>
    </row>
    <row r="136" spans="10:11" ht="15.75" customHeight="1">
      <c r="J136">
        <v>131</v>
      </c>
      <c r="K136" s="1" t="s">
        <v>1345</v>
      </c>
    </row>
    <row r="137" spans="10:11" ht="15.75" customHeight="1">
      <c r="J137">
        <v>132</v>
      </c>
      <c r="K137" t="s">
        <v>1338</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1339</v>
      </c>
    </row>
    <row r="144" spans="10:11" ht="15.75" customHeight="1">
      <c r="J144">
        <v>139</v>
      </c>
      <c r="K144" t="s">
        <v>1340</v>
      </c>
    </row>
    <row r="145" spans="10:11" ht="15.75" customHeight="1">
      <c r="J145">
        <v>140</v>
      </c>
      <c r="K145" t="s">
        <v>1346</v>
      </c>
    </row>
    <row r="146" spans="10:11" ht="15.75" customHeight="1">
      <c r="J146">
        <v>141</v>
      </c>
      <c r="K146" t="s">
        <v>1347</v>
      </c>
    </row>
    <row r="147" spans="10:11" ht="15.75" customHeight="1">
      <c r="J147">
        <v>142</v>
      </c>
      <c r="K147" t="s">
        <v>1348</v>
      </c>
    </row>
    <row r="148" spans="10:11" ht="15.75" customHeight="1">
      <c r="J148">
        <v>143</v>
      </c>
      <c r="K148" t="s">
        <v>1349</v>
      </c>
    </row>
    <row r="149" spans="10:11" ht="15.75" customHeight="1">
      <c r="J149">
        <v>144</v>
      </c>
      <c r="K149" t="s">
        <v>1361</v>
      </c>
    </row>
    <row r="150" spans="10:11" ht="15.75" customHeight="1">
      <c r="J150">
        <v>145</v>
      </c>
      <c r="K150" t="s">
        <v>1362</v>
      </c>
    </row>
    <row r="151" spans="10:11" ht="15.75" customHeight="1">
      <c r="J151">
        <v>146</v>
      </c>
      <c r="K151" t="s">
        <v>1363</v>
      </c>
    </row>
    <row r="152" spans="10:11" ht="15.75" customHeight="1">
      <c r="J152">
        <v>147</v>
      </c>
      <c r="K152" t="s">
        <v>1364</v>
      </c>
    </row>
    <row r="153" spans="10:11" ht="15.75" customHeight="1">
      <c r="J153">
        <v>148</v>
      </c>
      <c r="K153" t="s">
        <v>1365</v>
      </c>
    </row>
    <row r="154" spans="10:11" ht="15.75" customHeight="1">
      <c r="J154">
        <v>149</v>
      </c>
      <c r="K154" t="s">
        <v>1350</v>
      </c>
    </row>
    <row r="155" spans="10:11" ht="15.75" customHeight="1">
      <c r="J155">
        <v>150</v>
      </c>
      <c r="K155" t="s">
        <v>1351</v>
      </c>
    </row>
    <row r="156" spans="10:11" ht="15.75" customHeight="1">
      <c r="J156">
        <v>151</v>
      </c>
      <c r="K156" t="s">
        <v>1352</v>
      </c>
    </row>
    <row r="157" spans="10:11" ht="15.75" customHeight="1">
      <c r="J157">
        <v>152</v>
      </c>
      <c r="K157" t="s">
        <v>1353</v>
      </c>
    </row>
    <row r="158" spans="10:11" ht="15.75" customHeight="1">
      <c r="J158">
        <v>153</v>
      </c>
      <c r="K158" t="s">
        <v>1354</v>
      </c>
    </row>
    <row r="159" spans="10:11" ht="15.75" customHeight="1">
      <c r="J159">
        <v>154</v>
      </c>
      <c r="K159" t="s">
        <v>1355</v>
      </c>
    </row>
    <row r="160" spans="10:11" ht="15.75" customHeight="1">
      <c r="J160">
        <v>155</v>
      </c>
      <c r="K160" t="s">
        <v>1356</v>
      </c>
    </row>
    <row r="161" spans="10:11" ht="15.75" customHeight="1">
      <c r="J161">
        <v>156</v>
      </c>
      <c r="K161" t="s">
        <v>1357</v>
      </c>
    </row>
    <row r="162" spans="10:11" ht="15.75" customHeight="1">
      <c r="J162">
        <v>157</v>
      </c>
      <c r="K162" t="s">
        <v>1358</v>
      </c>
    </row>
    <row r="163" spans="10:11" ht="15.75" customHeight="1">
      <c r="J163">
        <v>158</v>
      </c>
      <c r="K163" t="s">
        <v>1359</v>
      </c>
    </row>
    <row r="164" spans="10:11" ht="15.75" customHeight="1">
      <c r="J164">
        <v>159</v>
      </c>
      <c r="K164" t="s">
        <v>1360</v>
      </c>
    </row>
    <row r="165" spans="10:11" ht="15.75" customHeight="1">
      <c r="J165">
        <v>160</v>
      </c>
      <c r="K165" s="1" t="s">
        <v>1396</v>
      </c>
    </row>
    <row r="166" spans="10:11" ht="15.75" customHeight="1">
      <c r="J166">
        <v>161</v>
      </c>
      <c r="K166" s="1" t="s">
        <v>1397</v>
      </c>
    </row>
    <row r="167" spans="10:11" ht="15.75" customHeight="1">
      <c r="J167">
        <v>162</v>
      </c>
      <c r="K167" t="s">
        <v>899</v>
      </c>
    </row>
    <row r="168" spans="10:11" ht="15.75" customHeight="1">
      <c r="J168">
        <v>163</v>
      </c>
      <c r="K168" t="s">
        <v>900</v>
      </c>
    </row>
    <row r="169" spans="10:11" ht="15.75" customHeight="1">
      <c r="J169">
        <v>164</v>
      </c>
      <c r="K169" t="s">
        <v>901</v>
      </c>
    </row>
    <row r="170" spans="10:11" ht="15.75" customHeight="1">
      <c r="J170">
        <v>165</v>
      </c>
      <c r="K170" t="s">
        <v>1366</v>
      </c>
    </row>
    <row r="171" spans="10:11" ht="15.75" customHeight="1">
      <c r="J171">
        <v>166</v>
      </c>
      <c r="K171" t="s">
        <v>1471</v>
      </c>
    </row>
    <row r="172" spans="10:11" ht="15.75" customHeight="1">
      <c r="J172">
        <v>167</v>
      </c>
      <c r="K172" t="s">
        <v>1472</v>
      </c>
    </row>
    <row r="173" spans="10:11" ht="15.75" customHeight="1">
      <c r="J173">
        <v>168</v>
      </c>
      <c r="K173" t="s">
        <v>1473</v>
      </c>
    </row>
    <row r="174" spans="10:11" ht="15.75" customHeight="1">
      <c r="J174">
        <v>169</v>
      </c>
      <c r="K174" t="s">
        <v>1474</v>
      </c>
    </row>
    <row r="175" spans="10:11" ht="15.75" customHeight="1">
      <c r="J175">
        <v>170</v>
      </c>
      <c r="K175" t="s">
        <v>1475</v>
      </c>
    </row>
    <row r="176" spans="10:11" ht="15.75" customHeight="1">
      <c r="J176">
        <v>171</v>
      </c>
      <c r="K176" t="s">
        <v>1476</v>
      </c>
    </row>
    <row r="177" spans="9:11" ht="15.75" customHeight="1">
      <c r="J177">
        <v>172</v>
      </c>
      <c r="K177" s="1" t="s">
        <v>1367</v>
      </c>
    </row>
    <row r="178" spans="9:11" ht="15.75" customHeight="1">
      <c r="J178">
        <v>173</v>
      </c>
      <c r="K178" s="1" t="s">
        <v>1368</v>
      </c>
    </row>
    <row r="179" spans="9:11" ht="15.75" customHeight="1">
      <c r="J179">
        <v>174</v>
      </c>
      <c r="K179" s="1" t="s">
        <v>1369</v>
      </c>
    </row>
    <row r="180" spans="9:11" ht="15.75" customHeight="1">
      <c r="J180">
        <v>175</v>
      </c>
      <c r="K180" s="1" t="s">
        <v>1370</v>
      </c>
    </row>
    <row r="181" spans="9:11" ht="15.75" customHeight="1">
      <c r="I181" s="1"/>
      <c r="J181">
        <v>176</v>
      </c>
      <c r="K181" s="1" t="s">
        <v>1371</v>
      </c>
    </row>
    <row r="182" spans="9:11" ht="15.75" customHeight="1">
      <c r="J182">
        <v>177</v>
      </c>
      <c r="K182" s="1" t="s">
        <v>1372</v>
      </c>
    </row>
    <row r="183" spans="9:11" ht="15.75" customHeight="1">
      <c r="J183">
        <v>178</v>
      </c>
      <c r="K183" s="1" t="s">
        <v>1373</v>
      </c>
    </row>
    <row r="184" spans="9:11" ht="15.75" customHeight="1">
      <c r="J184">
        <v>179</v>
      </c>
      <c r="K184" s="1" t="s">
        <v>1374</v>
      </c>
    </row>
    <row r="185" spans="9:11" ht="15.75" customHeight="1">
      <c r="J185">
        <v>180</v>
      </c>
      <c r="K185" s="1" t="s">
        <v>1375</v>
      </c>
    </row>
    <row r="186" spans="9:11" ht="15.75" customHeight="1">
      <c r="J186">
        <v>181</v>
      </c>
      <c r="K186" s="1" t="s">
        <v>1376</v>
      </c>
    </row>
    <row r="187" spans="9:11" ht="15.75" customHeight="1">
      <c r="J187">
        <v>182</v>
      </c>
      <c r="K187" s="1" t="s">
        <v>1377</v>
      </c>
    </row>
    <row r="188" spans="9:11" ht="15.75" customHeight="1">
      <c r="J188">
        <v>183</v>
      </c>
      <c r="K188" s="1" t="s">
        <v>1378</v>
      </c>
    </row>
    <row r="189" spans="9:11" ht="15.75" customHeight="1">
      <c r="J189">
        <v>184</v>
      </c>
      <c r="K189" s="1" t="s">
        <v>1379</v>
      </c>
    </row>
    <row r="190" spans="9:11" ht="15.75" customHeight="1">
      <c r="I190" s="1"/>
      <c r="J190">
        <v>185</v>
      </c>
      <c r="K190" s="1" t="s">
        <v>1380</v>
      </c>
    </row>
    <row r="191" spans="9:11" ht="15.75" customHeight="1">
      <c r="J191">
        <v>186</v>
      </c>
      <c r="K191" s="1" t="s">
        <v>1381</v>
      </c>
    </row>
    <row r="192" spans="9:11" ht="15.75" customHeight="1">
      <c r="J192">
        <v>187</v>
      </c>
      <c r="K192" s="1" t="s">
        <v>1382</v>
      </c>
    </row>
    <row r="193" spans="10:13" ht="15.75" customHeight="1">
      <c r="J193">
        <v>188</v>
      </c>
      <c r="K193" s="1" t="s">
        <v>1383</v>
      </c>
    </row>
    <row r="194" spans="10:13" ht="15.75" customHeight="1">
      <c r="J194">
        <v>189</v>
      </c>
      <c r="K194" s="1" t="s">
        <v>1384</v>
      </c>
    </row>
    <row r="195" spans="10:13" ht="15.75" customHeight="1">
      <c r="J195">
        <v>190</v>
      </c>
      <c r="K195" t="s">
        <v>1413</v>
      </c>
    </row>
    <row r="196" spans="10:13" ht="15.75" customHeight="1">
      <c r="J196">
        <v>191</v>
      </c>
      <c r="K196" t="s">
        <v>1414</v>
      </c>
    </row>
    <row r="197" spans="10:13" ht="15.75" customHeight="1">
      <c r="J197">
        <v>192</v>
      </c>
      <c r="K197" t="s">
        <v>1415</v>
      </c>
    </row>
    <row r="198" spans="10:13" ht="15.75" customHeight="1">
      <c r="J198">
        <v>193</v>
      </c>
      <c r="K198" t="s">
        <v>1416</v>
      </c>
    </row>
    <row r="199" spans="10:13" ht="15.75" customHeight="1">
      <c r="J199">
        <v>194</v>
      </c>
      <c r="K199" t="s">
        <v>1417</v>
      </c>
    </row>
    <row r="200" spans="10:13" ht="15.75" customHeight="1">
      <c r="J200">
        <v>195</v>
      </c>
      <c r="K200" t="s">
        <v>1418</v>
      </c>
    </row>
    <row r="201" spans="10:13" ht="15.75" customHeight="1">
      <c r="J201">
        <v>196</v>
      </c>
      <c r="K201" t="s">
        <v>1419</v>
      </c>
    </row>
    <row r="202" spans="10:13" ht="15.75" customHeight="1">
      <c r="J202">
        <v>197</v>
      </c>
      <c r="K202" t="s">
        <v>1420</v>
      </c>
    </row>
    <row r="203" spans="10:13" ht="15.75" customHeight="1">
      <c r="J203">
        <v>198</v>
      </c>
      <c r="K203" t="s">
        <v>1421</v>
      </c>
    </row>
    <row r="204" spans="10:13" ht="15.75" customHeight="1">
      <c r="J204">
        <v>199</v>
      </c>
      <c r="K204" t="s">
        <v>1422</v>
      </c>
    </row>
    <row r="205" spans="10:13" ht="15.75" customHeight="1">
      <c r="J205">
        <v>200</v>
      </c>
      <c r="K205" t="s">
        <v>1423</v>
      </c>
    </row>
    <row r="206" spans="10:13" ht="15.75" customHeight="1">
      <c r="J206">
        <v>201</v>
      </c>
      <c r="K206" t="s">
        <v>1424</v>
      </c>
    </row>
    <row r="207" spans="10:13" ht="15.75" customHeight="1">
      <c r="J207">
        <v>202</v>
      </c>
      <c r="K207" s="1" t="s">
        <v>881</v>
      </c>
    </row>
    <row r="208" spans="10:13" ht="15.75" customHeight="1">
      <c r="J208">
        <v>203</v>
      </c>
      <c r="K208" s="1" t="s">
        <v>882</v>
      </c>
      <c r="M208" s="1"/>
    </row>
    <row r="209" spans="10:13" ht="15.75" customHeight="1">
      <c r="J209">
        <v>204</v>
      </c>
      <c r="K209" s="1" t="s">
        <v>883</v>
      </c>
      <c r="M209" s="1"/>
    </row>
    <row r="210" spans="10:13" ht="15.75" customHeight="1">
      <c r="J210">
        <v>205</v>
      </c>
      <c r="K210" s="1" t="s">
        <v>1385</v>
      </c>
      <c r="M210" s="1"/>
    </row>
    <row r="211" spans="10:13" ht="15.75" customHeight="1">
      <c r="J211">
        <v>206</v>
      </c>
      <c r="K211" s="1" t="s">
        <v>1386</v>
      </c>
    </row>
    <row r="212" spans="10:13" ht="15.75" customHeight="1">
      <c r="J212">
        <v>207</v>
      </c>
      <c r="K212" s="1" t="s">
        <v>1387</v>
      </c>
    </row>
    <row r="213" spans="10:13" ht="15.75" customHeight="1">
      <c r="J213">
        <v>208</v>
      </c>
      <c r="K213" s="1" t="s">
        <v>1388</v>
      </c>
    </row>
    <row r="214" spans="10:13" ht="15.75" customHeight="1">
      <c r="J214">
        <v>209</v>
      </c>
      <c r="K214" s="1" t="s">
        <v>1389</v>
      </c>
    </row>
    <row r="215" spans="10:13" ht="15.75" customHeight="1">
      <c r="J215">
        <v>210</v>
      </c>
      <c r="K215" s="1" t="s">
        <v>1390</v>
      </c>
    </row>
    <row r="216" spans="10:13" ht="15.75" customHeight="1">
      <c r="J216">
        <v>211</v>
      </c>
      <c r="K216" t="s">
        <v>1425</v>
      </c>
    </row>
    <row r="217" spans="10:13" ht="15.75" customHeight="1">
      <c r="J217">
        <v>212</v>
      </c>
      <c r="K217" t="s">
        <v>1426</v>
      </c>
    </row>
    <row r="218" spans="10:13" ht="15.75" customHeight="1">
      <c r="J218">
        <v>213</v>
      </c>
      <c r="K218" t="s">
        <v>1427</v>
      </c>
    </row>
    <row r="219" spans="10:13" ht="15.75" customHeight="1">
      <c r="J219">
        <v>214</v>
      </c>
      <c r="K219" t="s">
        <v>1428</v>
      </c>
    </row>
    <row r="220" spans="10:13" ht="15.75" customHeight="1">
      <c r="J220">
        <v>215</v>
      </c>
      <c r="K220" t="s">
        <v>1429</v>
      </c>
    </row>
    <row r="221" spans="10:13" ht="15.75" customHeight="1">
      <c r="J221">
        <v>216</v>
      </c>
      <c r="K221" s="1" t="s">
        <v>1432</v>
      </c>
    </row>
    <row r="222" spans="10:13" ht="15.75" customHeight="1">
      <c r="J222">
        <v>217</v>
      </c>
      <c r="K222" s="1" t="s">
        <v>1430</v>
      </c>
    </row>
    <row r="223" spans="10:13" ht="15.75" customHeight="1">
      <c r="J223">
        <v>218</v>
      </c>
      <c r="K223" s="1" t="s">
        <v>1433</v>
      </c>
    </row>
    <row r="224" spans="10:13" ht="15.75" customHeight="1">
      <c r="J224">
        <v>219</v>
      </c>
      <c r="K224" s="1" t="s">
        <v>1434</v>
      </c>
    </row>
    <row r="225" spans="10:11" ht="15.75" customHeight="1">
      <c r="J225">
        <v>220</v>
      </c>
      <c r="K225" s="1" t="s">
        <v>1431</v>
      </c>
    </row>
    <row r="226" spans="10:11" ht="15.75" customHeight="1">
      <c r="J226">
        <v>221</v>
      </c>
      <c r="K226" s="1" t="s">
        <v>1435</v>
      </c>
    </row>
    <row r="227" spans="10:11" ht="15.75" customHeight="1">
      <c r="J227">
        <v>222</v>
      </c>
      <c r="K227" s="1" t="s">
        <v>1391</v>
      </c>
    </row>
    <row r="228" spans="10:11" ht="15.75" customHeight="1">
      <c r="J228">
        <v>223</v>
      </c>
      <c r="K228" s="1" t="s">
        <v>1392</v>
      </c>
    </row>
    <row r="229" spans="10:11" ht="15.75" customHeight="1">
      <c r="J229">
        <v>224</v>
      </c>
      <c r="K229" s="1" t="s">
        <v>1393</v>
      </c>
    </row>
    <row r="230" spans="10:11" ht="15.75" customHeight="1">
      <c r="J230">
        <v>225</v>
      </c>
      <c r="K230" s="1" t="s">
        <v>1394</v>
      </c>
    </row>
    <row r="231" spans="10:11" ht="15.75" customHeight="1">
      <c r="J231">
        <v>226</v>
      </c>
      <c r="K231" t="s">
        <v>1395</v>
      </c>
    </row>
    <row r="232" spans="10:11" ht="15.75" customHeight="1">
      <c r="J232">
        <v>227</v>
      </c>
      <c r="K232" t="s">
        <v>884</v>
      </c>
    </row>
    <row r="233" spans="10:11" ht="15.75" customHeight="1">
      <c r="J233">
        <v>228</v>
      </c>
      <c r="K233" s="1" t="s">
        <v>885</v>
      </c>
    </row>
    <row r="234" spans="10:11" ht="15.75" customHeight="1">
      <c r="J234">
        <v>229</v>
      </c>
      <c r="K234" t="s">
        <v>886</v>
      </c>
    </row>
    <row r="235" spans="10:11" ht="15.75" customHeight="1">
      <c r="J235">
        <v>230</v>
      </c>
      <c r="K235" s="1" t="s">
        <v>887</v>
      </c>
    </row>
    <row r="236" spans="10:11" ht="15.75" customHeight="1">
      <c r="J236">
        <v>231</v>
      </c>
      <c r="K236" t="s">
        <v>888</v>
      </c>
    </row>
    <row r="237" spans="10:11" ht="15.75" customHeight="1">
      <c r="J237">
        <v>232</v>
      </c>
      <c r="K237" s="1" t="s">
        <v>889</v>
      </c>
    </row>
    <row r="238" spans="10:11" ht="15.75" customHeight="1">
      <c r="J238">
        <v>233</v>
      </c>
      <c r="K238" s="50" t="s">
        <v>1436</v>
      </c>
    </row>
    <row r="239" spans="10:11" ht="15.75" customHeight="1">
      <c r="J239">
        <v>234</v>
      </c>
      <c r="K239" s="50" t="s">
        <v>1437</v>
      </c>
    </row>
    <row r="240" spans="10:11" ht="15.75" customHeight="1">
      <c r="J240">
        <v>235</v>
      </c>
      <c r="K240" s="50" t="s">
        <v>1438</v>
      </c>
    </row>
    <row r="241" spans="10:11" ht="15.75" customHeight="1">
      <c r="J241">
        <v>236</v>
      </c>
      <c r="K241" s="50" t="s">
        <v>1439</v>
      </c>
    </row>
    <row r="242" spans="10:11" ht="15.75" customHeight="1">
      <c r="J242">
        <v>237</v>
      </c>
      <c r="K242" s="50" t="s">
        <v>1440</v>
      </c>
    </row>
    <row r="243" spans="10:11" ht="15.75" customHeight="1">
      <c r="J243">
        <v>238</v>
      </c>
      <c r="K243" s="50" t="s">
        <v>1441</v>
      </c>
    </row>
    <row r="244" spans="10:11" ht="15.75" customHeight="1">
      <c r="J244">
        <v>239</v>
      </c>
      <c r="K244" s="50" t="s">
        <v>1442</v>
      </c>
    </row>
    <row r="245" spans="10:11" ht="15.75" customHeight="1">
      <c r="J245">
        <v>240</v>
      </c>
      <c r="K245" t="s">
        <v>890</v>
      </c>
    </row>
    <row r="246" spans="10:11" ht="15.75" customHeight="1">
      <c r="J246">
        <v>241</v>
      </c>
      <c r="K246" s="1" t="s">
        <v>891</v>
      </c>
    </row>
    <row r="247" spans="10:11" ht="15.75" customHeight="1">
      <c r="J247">
        <v>242</v>
      </c>
      <c r="K247" t="s">
        <v>892</v>
      </c>
    </row>
    <row r="248" spans="10:11" ht="15.75" customHeight="1">
      <c r="J248">
        <v>243</v>
      </c>
      <c r="K248" s="1" t="s">
        <v>893</v>
      </c>
    </row>
    <row r="249" spans="10:11" ht="15.75" customHeight="1">
      <c r="J249">
        <v>244</v>
      </c>
      <c r="K249" s="45" t="s">
        <v>1505</v>
      </c>
    </row>
    <row r="250" spans="10:11" ht="15.75" customHeight="1">
      <c r="J250">
        <v>245</v>
      </c>
      <c r="K250" s="1" t="s">
        <v>1399</v>
      </c>
    </row>
    <row r="251" spans="10:11" ht="15.75" customHeight="1">
      <c r="J251">
        <v>246</v>
      </c>
      <c r="K251" t="s">
        <v>1398</v>
      </c>
    </row>
    <row r="252" spans="10:11" ht="15.75" customHeight="1">
      <c r="J252">
        <v>247</v>
      </c>
      <c r="K252" s="1" t="s">
        <v>1401</v>
      </c>
    </row>
    <row r="253" spans="10:11" ht="15.75" customHeight="1">
      <c r="J253">
        <v>248</v>
      </c>
      <c r="K253" s="1" t="s">
        <v>1400</v>
      </c>
    </row>
    <row r="254" spans="10:11" ht="15.75" customHeight="1">
      <c r="J254">
        <v>249</v>
      </c>
      <c r="K254" s="1" t="s">
        <v>1402</v>
      </c>
    </row>
    <row r="255" spans="10:11" ht="15.75" customHeight="1">
      <c r="J255">
        <v>250</v>
      </c>
      <c r="K255" t="s">
        <v>1227</v>
      </c>
    </row>
    <row r="256" spans="10:11" ht="15.75" customHeight="1">
      <c r="J256">
        <v>251</v>
      </c>
      <c r="K256" s="46" t="s">
        <v>1404</v>
      </c>
    </row>
    <row r="257" spans="10:11" ht="15.75" customHeight="1">
      <c r="J257">
        <v>252</v>
      </c>
      <c r="K257" s="1" t="s">
        <v>1406</v>
      </c>
    </row>
    <row r="258" spans="10:11" ht="15.75" customHeight="1">
      <c r="J258">
        <v>253</v>
      </c>
      <c r="K258" s="1" t="s">
        <v>1405</v>
      </c>
    </row>
    <row r="259" spans="10:11" ht="15.75" customHeight="1">
      <c r="J259">
        <v>254</v>
      </c>
      <c r="K259" s="1" t="s">
        <v>1403</v>
      </c>
    </row>
    <row r="260" spans="10:11" ht="15.75" customHeight="1">
      <c r="J260">
        <v>255</v>
      </c>
      <c r="K260" t="s">
        <v>895</v>
      </c>
    </row>
    <row r="261" spans="10:11" ht="15.75" customHeight="1">
      <c r="J261">
        <v>256</v>
      </c>
      <c r="K261" s="1" t="s">
        <v>1408</v>
      </c>
    </row>
    <row r="262" spans="10:11" ht="15.75" customHeight="1">
      <c r="J262">
        <v>257</v>
      </c>
      <c r="K262" s="1" t="s">
        <v>1409</v>
      </c>
    </row>
    <row r="263" spans="10:11" ht="15.75" customHeight="1">
      <c r="J263">
        <v>258</v>
      </c>
      <c r="K263" s="1" t="s">
        <v>1410</v>
      </c>
    </row>
    <row r="264" spans="10:11" ht="15.75" customHeight="1">
      <c r="J264">
        <v>259</v>
      </c>
      <c r="K264" s="1" t="s">
        <v>1411</v>
      </c>
    </row>
    <row r="265" spans="10:11" ht="15.75" customHeight="1">
      <c r="J265">
        <v>260</v>
      </c>
      <c r="K265" s="1" t="s">
        <v>1407</v>
      </c>
    </row>
    <row r="266" spans="10:11" ht="15.75" customHeight="1">
      <c r="J266">
        <v>261</v>
      </c>
      <c r="K266" t="s">
        <v>1465</v>
      </c>
    </row>
    <row r="267" spans="10:11" ht="15.75" customHeight="1">
      <c r="J267">
        <v>262</v>
      </c>
      <c r="K267" t="s">
        <v>1466</v>
      </c>
    </row>
    <row r="268" spans="10:11" ht="15.75" customHeight="1">
      <c r="J268">
        <v>263</v>
      </c>
      <c r="K268" t="s">
        <v>1467</v>
      </c>
    </row>
    <row r="269" spans="10:11" ht="15.75" customHeight="1">
      <c r="J269">
        <v>264</v>
      </c>
      <c r="K269" t="s">
        <v>1468</v>
      </c>
    </row>
    <row r="270" spans="10:11" ht="15.75" customHeight="1">
      <c r="J270">
        <v>265</v>
      </c>
      <c r="K270" t="s">
        <v>1469</v>
      </c>
    </row>
    <row r="271" spans="10:11" ht="15.75" customHeight="1">
      <c r="J271">
        <v>266</v>
      </c>
      <c r="K271" t="s">
        <v>1470</v>
      </c>
    </row>
    <row r="272" spans="10:11" ht="15.75" customHeight="1">
      <c r="J272">
        <v>267</v>
      </c>
      <c r="K272" s="1" t="s">
        <v>251</v>
      </c>
    </row>
    <row r="273" spans="10:11" ht="15.75" customHeight="1">
      <c r="J273">
        <v>268</v>
      </c>
      <c r="K273" s="45" t="s">
        <v>898</v>
      </c>
    </row>
    <row r="274" spans="10:11" ht="15.75" customHeight="1">
      <c r="J274">
        <v>269</v>
      </c>
      <c r="K274" s="45" t="s">
        <v>1506</v>
      </c>
    </row>
    <row r="275" spans="10:11" ht="15.75" customHeight="1">
      <c r="J275">
        <v>270</v>
      </c>
      <c r="K275" s="45" t="s">
        <v>1507</v>
      </c>
    </row>
    <row r="276" spans="10:11" ht="15.75" customHeight="1">
      <c r="J276">
        <v>271</v>
      </c>
      <c r="K276" s="45" t="s">
        <v>1508</v>
      </c>
    </row>
    <row r="277" spans="10:11" ht="15.75" customHeight="1">
      <c r="J277">
        <v>272</v>
      </c>
      <c r="K277" t="s">
        <v>1443</v>
      </c>
    </row>
    <row r="278" spans="10:11" ht="15.75" customHeight="1">
      <c r="J278">
        <v>273</v>
      </c>
      <c r="K278" t="s">
        <v>1444</v>
      </c>
    </row>
    <row r="279" spans="10:11" ht="15.75" customHeight="1">
      <c r="J279">
        <v>274</v>
      </c>
      <c r="K279" t="s">
        <v>1445</v>
      </c>
    </row>
    <row r="280" spans="10:11" ht="15.75" customHeight="1">
      <c r="J280">
        <v>275</v>
      </c>
      <c r="K280" t="s">
        <v>1446</v>
      </c>
    </row>
    <row r="281" spans="10:11" ht="15.75" customHeight="1">
      <c r="J281">
        <v>276</v>
      </c>
      <c r="K281" t="s">
        <v>1447</v>
      </c>
    </row>
    <row r="282" spans="10:11" ht="15.75" customHeight="1">
      <c r="J282">
        <v>277</v>
      </c>
      <c r="K282" t="s">
        <v>1448</v>
      </c>
    </row>
    <row r="283" spans="10:11" ht="15.75" customHeight="1">
      <c r="J283">
        <v>278</v>
      </c>
      <c r="K283" t="s">
        <v>1449</v>
      </c>
    </row>
    <row r="284" spans="10:11" ht="15.75" customHeight="1">
      <c r="J284">
        <v>279</v>
      </c>
      <c r="K284" t="s">
        <v>1450</v>
      </c>
    </row>
    <row r="285" spans="10:11" ht="15.75" customHeight="1">
      <c r="J285">
        <v>280</v>
      </c>
      <c r="K285" t="s">
        <v>1451</v>
      </c>
    </row>
    <row r="286" spans="10:11" ht="15.75" customHeight="1">
      <c r="J286">
        <v>281</v>
      </c>
      <c r="K286" t="s">
        <v>1452</v>
      </c>
    </row>
    <row r="287" spans="10:11" ht="15.75" customHeight="1">
      <c r="J287">
        <v>282</v>
      </c>
      <c r="K287" t="s">
        <v>1453</v>
      </c>
    </row>
    <row r="288" spans="10:11" ht="15.75" customHeight="1">
      <c r="J288">
        <v>283</v>
      </c>
      <c r="K288" t="s">
        <v>1454</v>
      </c>
    </row>
    <row r="289" spans="10:11" ht="15.75" customHeight="1">
      <c r="J289">
        <v>284</v>
      </c>
      <c r="K289" t="s">
        <v>1455</v>
      </c>
    </row>
    <row r="290" spans="10:11" ht="15.75" customHeight="1">
      <c r="J290">
        <v>285</v>
      </c>
      <c r="K290" t="s">
        <v>1456</v>
      </c>
    </row>
    <row r="291" spans="10:11" ht="15.75" customHeight="1">
      <c r="J291">
        <v>286</v>
      </c>
      <c r="K291" t="s">
        <v>1457</v>
      </c>
    </row>
    <row r="292" spans="10:11" ht="15.75" customHeight="1">
      <c r="J292">
        <v>287</v>
      </c>
      <c r="K292" t="s">
        <v>1460</v>
      </c>
    </row>
    <row r="293" spans="10:11" ht="15.75" customHeight="1">
      <c r="J293">
        <v>288</v>
      </c>
      <c r="K293" t="s">
        <v>1461</v>
      </c>
    </row>
    <row r="294" spans="10:11" ht="15.75" customHeight="1">
      <c r="J294">
        <v>289</v>
      </c>
      <c r="K294" t="s">
        <v>1458</v>
      </c>
    </row>
    <row r="295" spans="10:11" ht="15.75" customHeight="1">
      <c r="J295">
        <v>290</v>
      </c>
      <c r="K295" t="s">
        <v>1462</v>
      </c>
    </row>
    <row r="296" spans="10:11" ht="15.75" customHeight="1">
      <c r="J296">
        <v>291</v>
      </c>
      <c r="K296" t="s">
        <v>1463</v>
      </c>
    </row>
    <row r="297" spans="10:11" ht="15.75" customHeight="1">
      <c r="J297">
        <v>292</v>
      </c>
      <c r="K297" t="s">
        <v>1464</v>
      </c>
    </row>
    <row r="298" spans="10:11" ht="15.75" customHeight="1">
      <c r="J298">
        <v>293</v>
      </c>
      <c r="K298" t="s">
        <v>1459</v>
      </c>
    </row>
    <row r="299" spans="10:11" ht="15.75" customHeight="1">
      <c r="J299">
        <v>294</v>
      </c>
      <c r="K299" t="s">
        <v>1477</v>
      </c>
    </row>
    <row r="300" spans="10:11" ht="15.75" customHeight="1">
      <c r="J300">
        <v>295</v>
      </c>
      <c r="K300" t="s">
        <v>1478</v>
      </c>
    </row>
    <row r="301" spans="10:11" ht="15.75" customHeight="1">
      <c r="J301">
        <v>296</v>
      </c>
      <c r="K301" t="s">
        <v>1479</v>
      </c>
    </row>
    <row r="302" spans="10:11" ht="15.75" customHeight="1">
      <c r="J302">
        <v>297</v>
      </c>
      <c r="K302" t="s">
        <v>1480</v>
      </c>
    </row>
    <row r="303" spans="10:11" ht="15.75" customHeight="1">
      <c r="J303">
        <v>298</v>
      </c>
      <c r="K303" t="s">
        <v>1481</v>
      </c>
    </row>
    <row r="304" spans="10:11" ht="15.75" customHeight="1">
      <c r="J304">
        <v>299</v>
      </c>
      <c r="K304" t="s">
        <v>1482</v>
      </c>
    </row>
    <row r="305" spans="10:11" ht="15.75" customHeight="1">
      <c r="J305">
        <v>300</v>
      </c>
      <c r="K305" t="s">
        <v>1483</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3:U62"/>
  <sheetViews>
    <sheetView tabSelected="1" topLeftCell="G1" zoomScaleNormal="100" workbookViewId="0">
      <selection activeCell="Q13" sqref="Q13"/>
    </sheetView>
  </sheetViews>
  <sheetFormatPr defaultColWidth="12.5703125" defaultRowHeight="15.75" customHeight="1"/>
  <cols>
    <col min="3" max="3" width="24.7109375" customWidth="1"/>
    <col min="4" max="4" width="20.42578125" customWidth="1"/>
    <col min="6" max="6" width="17.140625" customWidth="1"/>
    <col min="7" max="7" width="13.42578125" customWidth="1"/>
    <col min="10" max="10" width="19.140625" customWidth="1"/>
    <col min="11" max="11" width="8.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1">
      <c r="C3" s="1" t="s">
        <v>258</v>
      </c>
      <c r="D3" s="45" t="s">
        <v>822</v>
      </c>
      <c r="I3" s="1" t="s">
        <v>259</v>
      </c>
    </row>
    <row r="4" spans="3:21">
      <c r="E4" s="1" t="s">
        <v>51</v>
      </c>
    </row>
    <row r="5" spans="3:21">
      <c r="C5" s="1" t="s">
        <v>52</v>
      </c>
      <c r="D5" s="1" t="s">
        <v>261</v>
      </c>
      <c r="E5" s="1" t="s">
        <v>262</v>
      </c>
      <c r="F5" s="1" t="s">
        <v>135</v>
      </c>
      <c r="G5" s="46" t="s">
        <v>808</v>
      </c>
      <c r="I5" s="1" t="s">
        <v>52</v>
      </c>
      <c r="J5" s="1" t="s">
        <v>55</v>
      </c>
      <c r="K5" s="1" t="s">
        <v>135</v>
      </c>
      <c r="L5" s="1" t="s">
        <v>804</v>
      </c>
      <c r="M5" s="1" t="s">
        <v>263</v>
      </c>
      <c r="N5" s="46" t="s">
        <v>823</v>
      </c>
      <c r="O5" s="46" t="s">
        <v>1646</v>
      </c>
      <c r="P5" s="46" t="s">
        <v>824</v>
      </c>
      <c r="Q5" s="1" t="s">
        <v>260</v>
      </c>
    </row>
    <row r="6" spans="3:21">
      <c r="C6" s="1">
        <v>1</v>
      </c>
      <c r="D6" s="46" t="s">
        <v>811</v>
      </c>
      <c r="E6" s="1" t="s">
        <v>265</v>
      </c>
      <c r="F6" s="46" t="s">
        <v>807</v>
      </c>
      <c r="I6" s="1">
        <v>1</v>
      </c>
      <c r="J6" s="1" t="s">
        <v>716</v>
      </c>
      <c r="K6" t="s">
        <v>1641</v>
      </c>
      <c r="M6" t="s">
        <v>1638</v>
      </c>
      <c r="N6">
        <v>0</v>
      </c>
      <c r="O6">
        <v>0</v>
      </c>
      <c r="P6" s="45" t="s">
        <v>829</v>
      </c>
    </row>
    <row r="7" spans="3:21">
      <c r="C7" s="1">
        <v>2</v>
      </c>
      <c r="D7" s="46" t="s">
        <v>812</v>
      </c>
      <c r="E7" s="1" t="s">
        <v>203</v>
      </c>
      <c r="F7" s="31">
        <v>0.1</v>
      </c>
      <c r="I7" s="1">
        <v>2</v>
      </c>
      <c r="J7" t="s">
        <v>715</v>
      </c>
      <c r="K7" t="s">
        <v>1642</v>
      </c>
      <c r="M7" t="s">
        <v>1639</v>
      </c>
      <c r="N7">
        <v>0</v>
      </c>
      <c r="O7">
        <v>0</v>
      </c>
      <c r="Q7" s="1" t="s">
        <v>52</v>
      </c>
      <c r="R7" s="1" t="s">
        <v>55</v>
      </c>
      <c r="S7" s="1" t="s">
        <v>264</v>
      </c>
      <c r="T7" s="1" t="s">
        <v>56</v>
      </c>
      <c r="U7" s="1" t="s">
        <v>76</v>
      </c>
    </row>
    <row r="8" spans="3:21">
      <c r="C8" s="1">
        <v>3</v>
      </c>
      <c r="D8" s="46" t="s">
        <v>818</v>
      </c>
      <c r="E8" s="1" t="s">
        <v>268</v>
      </c>
      <c r="F8" s="1">
        <v>20</v>
      </c>
      <c r="I8" s="1">
        <v>3</v>
      </c>
      <c r="J8" s="1" t="s">
        <v>281</v>
      </c>
      <c r="K8" t="s">
        <v>1139</v>
      </c>
      <c r="M8" t="s">
        <v>1640</v>
      </c>
      <c r="N8">
        <v>5</v>
      </c>
      <c r="O8">
        <v>0</v>
      </c>
      <c r="Q8" s="1">
        <v>1</v>
      </c>
      <c r="R8" s="1" t="s">
        <v>266</v>
      </c>
      <c r="S8" s="1" t="s">
        <v>267</v>
      </c>
      <c r="T8" s="29"/>
    </row>
    <row r="9" spans="3:21">
      <c r="C9" s="1">
        <v>4</v>
      </c>
      <c r="D9" s="46" t="s">
        <v>817</v>
      </c>
      <c r="E9" s="1" t="s">
        <v>271</v>
      </c>
      <c r="F9" s="1">
        <v>35</v>
      </c>
      <c r="I9" s="1">
        <v>4</v>
      </c>
      <c r="J9" s="1" t="s">
        <v>742</v>
      </c>
      <c r="K9" t="s">
        <v>1643</v>
      </c>
      <c r="M9">
        <v>1</v>
      </c>
      <c r="N9">
        <v>0</v>
      </c>
      <c r="O9">
        <v>0</v>
      </c>
      <c r="Q9" s="1">
        <v>2</v>
      </c>
      <c r="R9" s="1" t="s">
        <v>757</v>
      </c>
      <c r="S9" s="50" t="s">
        <v>806</v>
      </c>
      <c r="T9" s="30"/>
    </row>
    <row r="10" spans="3:21">
      <c r="C10" s="1">
        <v>5</v>
      </c>
      <c r="D10" s="46" t="s">
        <v>813</v>
      </c>
      <c r="E10" s="1" t="s">
        <v>273</v>
      </c>
      <c r="F10" s="1">
        <v>55</v>
      </c>
      <c r="I10" s="1">
        <v>5</v>
      </c>
      <c r="J10" t="s">
        <v>722</v>
      </c>
      <c r="K10" t="s">
        <v>719</v>
      </c>
      <c r="M10">
        <v>3</v>
      </c>
      <c r="N10">
        <v>0</v>
      </c>
      <c r="O10">
        <v>0</v>
      </c>
      <c r="Q10" s="1">
        <v>3</v>
      </c>
      <c r="R10" s="1" t="s">
        <v>269</v>
      </c>
      <c r="S10" s="1" t="s">
        <v>270</v>
      </c>
      <c r="T10" s="32"/>
    </row>
    <row r="11" spans="3:21">
      <c r="C11" s="1">
        <v>6</v>
      </c>
      <c r="D11" s="46" t="s">
        <v>819</v>
      </c>
      <c r="E11" s="1" t="s">
        <v>276</v>
      </c>
      <c r="F11" s="1">
        <v>80</v>
      </c>
      <c r="I11" s="1">
        <v>6</v>
      </c>
      <c r="J11" t="s">
        <v>732</v>
      </c>
      <c r="K11" t="s">
        <v>734</v>
      </c>
      <c r="M11">
        <v>18</v>
      </c>
      <c r="N11">
        <v>10</v>
      </c>
      <c r="O11">
        <v>1</v>
      </c>
      <c r="Q11" s="1">
        <v>4</v>
      </c>
      <c r="R11" s="1" t="s">
        <v>272</v>
      </c>
      <c r="S11" s="1" t="s">
        <v>85</v>
      </c>
      <c r="T11" s="33"/>
    </row>
    <row r="12" spans="3:21">
      <c r="C12" s="1">
        <v>7</v>
      </c>
      <c r="D12" s="46" t="s">
        <v>809</v>
      </c>
      <c r="E12" s="46" t="s">
        <v>821</v>
      </c>
      <c r="F12" s="1">
        <v>100</v>
      </c>
      <c r="G12" s="45" t="s">
        <v>810</v>
      </c>
      <c r="I12" s="1">
        <v>7</v>
      </c>
      <c r="J12" t="s">
        <v>733</v>
      </c>
      <c r="K12" t="s">
        <v>735</v>
      </c>
      <c r="M12">
        <v>60</v>
      </c>
      <c r="N12">
        <v>20</v>
      </c>
      <c r="O12">
        <v>1</v>
      </c>
      <c r="Q12" s="1">
        <v>5</v>
      </c>
      <c r="R12" s="1" t="s">
        <v>274</v>
      </c>
      <c r="S12" s="1" t="s">
        <v>275</v>
      </c>
      <c r="T12" s="34"/>
    </row>
    <row r="13" spans="3:21">
      <c r="C13" s="1">
        <v>8</v>
      </c>
      <c r="D13" s="46" t="s">
        <v>820</v>
      </c>
      <c r="E13" s="1" t="s">
        <v>277</v>
      </c>
      <c r="F13" s="1">
        <v>110</v>
      </c>
      <c r="I13" s="1">
        <v>8</v>
      </c>
      <c r="J13" s="1" t="s">
        <v>718</v>
      </c>
      <c r="K13" t="s">
        <v>727</v>
      </c>
      <c r="M13">
        <v>230</v>
      </c>
      <c r="N13">
        <v>55</v>
      </c>
      <c r="O13">
        <v>3</v>
      </c>
    </row>
    <row r="14" spans="3:21">
      <c r="C14" s="1">
        <v>9</v>
      </c>
      <c r="D14" s="46" t="s">
        <v>816</v>
      </c>
      <c r="E14" s="1" t="s">
        <v>278</v>
      </c>
      <c r="F14" s="1">
        <v>145</v>
      </c>
      <c r="I14" s="1">
        <v>9</v>
      </c>
      <c r="J14" s="1" t="s">
        <v>721</v>
      </c>
      <c r="K14" t="s">
        <v>723</v>
      </c>
      <c r="M14">
        <v>5</v>
      </c>
      <c r="N14">
        <v>5</v>
      </c>
      <c r="O14">
        <v>0</v>
      </c>
    </row>
    <row r="15" spans="3:21">
      <c r="C15" s="1">
        <v>10</v>
      </c>
      <c r="D15" s="112" t="s">
        <v>815</v>
      </c>
      <c r="E15" s="1" t="s">
        <v>279</v>
      </c>
      <c r="F15" s="1">
        <v>185</v>
      </c>
      <c r="I15" s="1">
        <v>10</v>
      </c>
      <c r="J15" s="1" t="s">
        <v>728</v>
      </c>
      <c r="K15" t="s">
        <v>730</v>
      </c>
      <c r="M15">
        <v>75</v>
      </c>
      <c r="N15">
        <v>20</v>
      </c>
      <c r="O15">
        <v>2</v>
      </c>
    </row>
    <row r="16" spans="3:21">
      <c r="C16" s="1">
        <v>11</v>
      </c>
      <c r="D16" s="46" t="s">
        <v>814</v>
      </c>
      <c r="E16" s="1" t="s">
        <v>280</v>
      </c>
      <c r="F16" s="46">
        <v>230</v>
      </c>
      <c r="I16" s="1">
        <v>11</v>
      </c>
      <c r="J16" s="1" t="s">
        <v>729</v>
      </c>
      <c r="K16" t="s">
        <v>731</v>
      </c>
      <c r="M16">
        <v>300</v>
      </c>
      <c r="N16">
        <v>35</v>
      </c>
      <c r="O16">
        <v>2</v>
      </c>
    </row>
    <row r="17" spans="3:15">
      <c r="C17" s="1">
        <v>12</v>
      </c>
      <c r="D17" s="1"/>
      <c r="E17" s="1"/>
      <c r="F17" s="1"/>
      <c r="I17" s="1">
        <v>12</v>
      </c>
      <c r="J17" s="1" t="s">
        <v>720</v>
      </c>
      <c r="K17" t="s">
        <v>764</v>
      </c>
      <c r="M17">
        <v>800</v>
      </c>
      <c r="N17">
        <v>100</v>
      </c>
      <c r="O17">
        <v>4</v>
      </c>
    </row>
    <row r="18" spans="3:15">
      <c r="C18" s="1">
        <v>13</v>
      </c>
      <c r="D18" s="1"/>
      <c r="E18" s="1"/>
      <c r="F18" s="1"/>
      <c r="I18" s="1">
        <v>13</v>
      </c>
      <c r="J18" s="1" t="s">
        <v>724</v>
      </c>
      <c r="K18" t="s">
        <v>725</v>
      </c>
      <c r="M18">
        <v>660</v>
      </c>
      <c r="N18">
        <v>80</v>
      </c>
      <c r="O18">
        <v>3</v>
      </c>
    </row>
    <row r="19" spans="3:15">
      <c r="C19" s="1">
        <v>14</v>
      </c>
      <c r="D19" s="1"/>
      <c r="E19" s="1"/>
      <c r="F19" s="1"/>
      <c r="I19" s="1">
        <v>14</v>
      </c>
      <c r="J19" s="1" t="s">
        <v>726</v>
      </c>
      <c r="K19" t="s">
        <v>741</v>
      </c>
      <c r="M19">
        <v>2</v>
      </c>
      <c r="N19">
        <v>0</v>
      </c>
      <c r="O19">
        <v>0</v>
      </c>
    </row>
    <row r="20" spans="3:15">
      <c r="C20" s="1">
        <v>15</v>
      </c>
      <c r="D20" s="1"/>
      <c r="E20" s="1"/>
      <c r="F20" s="1"/>
      <c r="I20" s="1">
        <v>15</v>
      </c>
      <c r="J20" s="1" t="s">
        <v>736</v>
      </c>
      <c r="K20" s="1" t="s">
        <v>737</v>
      </c>
      <c r="M20">
        <v>1750</v>
      </c>
      <c r="N20">
        <v>185</v>
      </c>
      <c r="O20">
        <v>5</v>
      </c>
    </row>
    <row r="21" spans="3:15">
      <c r="C21" s="1">
        <v>16</v>
      </c>
      <c r="D21" s="1"/>
      <c r="E21" s="1"/>
      <c r="F21" s="1"/>
      <c r="I21" s="1">
        <v>16</v>
      </c>
      <c r="J21" s="1" t="s">
        <v>751</v>
      </c>
      <c r="K21" s="1" t="s">
        <v>738</v>
      </c>
      <c r="M21">
        <v>730</v>
      </c>
      <c r="N21">
        <v>110</v>
      </c>
      <c r="O21">
        <v>4</v>
      </c>
    </row>
    <row r="22" spans="3:15">
      <c r="C22" s="1">
        <v>17</v>
      </c>
      <c r="D22" s="1"/>
      <c r="E22" s="1"/>
      <c r="F22" s="1"/>
      <c r="I22" s="1">
        <v>17</v>
      </c>
      <c r="J22" s="1" t="s">
        <v>739</v>
      </c>
      <c r="K22" s="1" t="s">
        <v>740</v>
      </c>
      <c r="M22">
        <v>3200</v>
      </c>
      <c r="N22">
        <v>230</v>
      </c>
      <c r="O22">
        <v>5</v>
      </c>
    </row>
    <row r="23" spans="3:15">
      <c r="C23" s="1">
        <v>18</v>
      </c>
      <c r="D23" s="1"/>
      <c r="E23" s="1"/>
      <c r="F23" s="1"/>
      <c r="I23" s="1">
        <v>18</v>
      </c>
      <c r="J23" s="1" t="s">
        <v>743</v>
      </c>
      <c r="K23" s="1" t="s">
        <v>744</v>
      </c>
      <c r="M23">
        <v>260</v>
      </c>
      <c r="N23">
        <v>55</v>
      </c>
      <c r="O23">
        <v>3</v>
      </c>
    </row>
    <row r="24" spans="3:15">
      <c r="C24" s="1">
        <v>19</v>
      </c>
      <c r="D24" s="1"/>
      <c r="E24" s="1"/>
      <c r="F24" s="1"/>
      <c r="I24" s="1">
        <v>19</v>
      </c>
      <c r="J24" s="1" t="s">
        <v>745</v>
      </c>
      <c r="K24" s="1" t="s">
        <v>746</v>
      </c>
      <c r="M24">
        <v>125</v>
      </c>
      <c r="N24">
        <v>35</v>
      </c>
      <c r="O24">
        <v>2</v>
      </c>
    </row>
    <row r="25" spans="3:15">
      <c r="C25" s="1">
        <v>20</v>
      </c>
      <c r="D25" s="1"/>
      <c r="E25" s="1"/>
      <c r="F25" s="1"/>
      <c r="I25" s="1">
        <v>20</v>
      </c>
      <c r="J25" s="1" t="s">
        <v>747</v>
      </c>
      <c r="K25" s="1" t="s">
        <v>748</v>
      </c>
      <c r="M25">
        <v>1200</v>
      </c>
      <c r="N25">
        <v>110</v>
      </c>
      <c r="O25">
        <v>4</v>
      </c>
    </row>
    <row r="26" spans="3:15">
      <c r="C26" s="1">
        <v>21</v>
      </c>
      <c r="D26" s="1"/>
      <c r="E26" s="1"/>
      <c r="F26" s="1"/>
      <c r="I26" s="1">
        <v>21</v>
      </c>
      <c r="J26" s="1" t="s">
        <v>749</v>
      </c>
      <c r="K26" s="1" t="s">
        <v>750</v>
      </c>
      <c r="M26">
        <v>2200</v>
      </c>
      <c r="N26">
        <v>145</v>
      </c>
      <c r="O26">
        <v>5</v>
      </c>
    </row>
    <row r="27" spans="3:15">
      <c r="I27" s="1">
        <v>22</v>
      </c>
      <c r="J27" s="1" t="s">
        <v>752</v>
      </c>
      <c r="K27" s="1" t="s">
        <v>753</v>
      </c>
      <c r="M27">
        <v>160</v>
      </c>
      <c r="N27">
        <v>55</v>
      </c>
      <c r="O27">
        <v>3</v>
      </c>
    </row>
    <row r="28" spans="3:15">
      <c r="C28" t="s">
        <v>1623</v>
      </c>
      <c r="I28" s="1">
        <v>23</v>
      </c>
      <c r="J28" s="1" t="s">
        <v>756</v>
      </c>
      <c r="K28" s="1" t="s">
        <v>805</v>
      </c>
      <c r="M28">
        <v>20</v>
      </c>
      <c r="N28">
        <v>10</v>
      </c>
      <c r="O28">
        <v>1</v>
      </c>
    </row>
    <row r="29" spans="3:15">
      <c r="E29" t="s">
        <v>1624</v>
      </c>
      <c r="F29" t="s">
        <v>1644</v>
      </c>
      <c r="G29" t="s">
        <v>1645</v>
      </c>
      <c r="I29" s="1">
        <v>24</v>
      </c>
      <c r="J29" s="1" t="s">
        <v>758</v>
      </c>
      <c r="K29" s="1" t="s">
        <v>770</v>
      </c>
      <c r="M29">
        <v>40</v>
      </c>
      <c r="N29">
        <v>20</v>
      </c>
      <c r="O29">
        <v>1</v>
      </c>
    </row>
    <row r="30" spans="3:15">
      <c r="C30" s="46" t="s">
        <v>812</v>
      </c>
      <c r="D30">
        <v>5</v>
      </c>
      <c r="E30">
        <v>10</v>
      </c>
      <c r="F30">
        <v>50</v>
      </c>
      <c r="G30">
        <v>1</v>
      </c>
      <c r="I30" s="1">
        <v>25</v>
      </c>
      <c r="J30" s="1" t="s">
        <v>759</v>
      </c>
      <c r="K30" s="1" t="s">
        <v>767</v>
      </c>
      <c r="M30">
        <v>90</v>
      </c>
      <c r="N30">
        <v>35</v>
      </c>
      <c r="O30">
        <v>2</v>
      </c>
    </row>
    <row r="31" spans="3:15">
      <c r="C31" s="46" t="s">
        <v>817</v>
      </c>
      <c r="D31">
        <v>35</v>
      </c>
      <c r="E31">
        <v>10</v>
      </c>
      <c r="F31">
        <v>350</v>
      </c>
      <c r="G31">
        <v>2</v>
      </c>
      <c r="I31" s="1">
        <v>26</v>
      </c>
      <c r="J31" s="1" t="s">
        <v>754</v>
      </c>
      <c r="K31" s="1" t="s">
        <v>755</v>
      </c>
      <c r="M31">
        <v>77</v>
      </c>
      <c r="N31">
        <v>80</v>
      </c>
      <c r="O31">
        <v>3</v>
      </c>
    </row>
    <row r="32" spans="3:15">
      <c r="C32" s="46" t="s">
        <v>818</v>
      </c>
      <c r="D32">
        <v>150</v>
      </c>
      <c r="E32">
        <v>10</v>
      </c>
      <c r="F32">
        <v>1500</v>
      </c>
      <c r="G32">
        <v>3</v>
      </c>
      <c r="I32" s="1">
        <v>27</v>
      </c>
      <c r="J32" s="1" t="s">
        <v>760</v>
      </c>
      <c r="K32" s="1" t="s">
        <v>761</v>
      </c>
      <c r="M32">
        <v>1000</v>
      </c>
      <c r="N32">
        <v>185</v>
      </c>
      <c r="O32">
        <v>5</v>
      </c>
    </row>
    <row r="33" spans="2:15">
      <c r="C33" s="46" t="s">
        <v>819</v>
      </c>
      <c r="D33">
        <v>650</v>
      </c>
      <c r="E33">
        <v>10</v>
      </c>
      <c r="F33">
        <v>6500</v>
      </c>
      <c r="G33">
        <v>4</v>
      </c>
      <c r="I33" s="1">
        <v>28</v>
      </c>
      <c r="J33" s="1" t="s">
        <v>762</v>
      </c>
      <c r="K33" s="1" t="s">
        <v>763</v>
      </c>
      <c r="M33">
        <v>25</v>
      </c>
      <c r="N33">
        <v>20</v>
      </c>
      <c r="O33">
        <v>2</v>
      </c>
    </row>
    <row r="34" spans="2:15">
      <c r="C34" s="46" t="s">
        <v>816</v>
      </c>
      <c r="D34">
        <v>3000</v>
      </c>
      <c r="E34">
        <v>10</v>
      </c>
      <c r="F34">
        <v>30000</v>
      </c>
      <c r="G34">
        <v>5</v>
      </c>
      <c r="I34" s="1">
        <v>29</v>
      </c>
      <c r="J34" s="1" t="s">
        <v>765</v>
      </c>
      <c r="K34" s="1" t="s">
        <v>766</v>
      </c>
      <c r="M34">
        <v>2230</v>
      </c>
      <c r="N34">
        <v>145</v>
      </c>
      <c r="O34">
        <v>5</v>
      </c>
    </row>
    <row r="35" spans="2:15">
      <c r="B35">
        <v>1</v>
      </c>
      <c r="C35" t="s">
        <v>1625</v>
      </c>
      <c r="D35">
        <v>1000</v>
      </c>
      <c r="I35" s="1">
        <v>30</v>
      </c>
      <c r="J35" s="1" t="s">
        <v>768</v>
      </c>
      <c r="K35" s="1" t="s">
        <v>769</v>
      </c>
      <c r="M35">
        <v>89</v>
      </c>
      <c r="N35">
        <v>80</v>
      </c>
      <c r="O35">
        <v>3</v>
      </c>
    </row>
    <row r="36" spans="2:15">
      <c r="B36">
        <v>2</v>
      </c>
      <c r="C36" t="s">
        <v>1626</v>
      </c>
      <c r="D36">
        <v>50000</v>
      </c>
      <c r="I36" s="1">
        <v>31</v>
      </c>
      <c r="J36" s="1" t="s">
        <v>771</v>
      </c>
      <c r="K36" s="1" t="s">
        <v>803</v>
      </c>
      <c r="M36">
        <v>4400</v>
      </c>
      <c r="N36">
        <v>230</v>
      </c>
      <c r="O36">
        <v>5</v>
      </c>
    </row>
    <row r="37" spans="2:15">
      <c r="B37">
        <v>3</v>
      </c>
      <c r="C37" t="s">
        <v>1627</v>
      </c>
      <c r="D37">
        <v>250000</v>
      </c>
      <c r="I37" s="1">
        <v>32</v>
      </c>
      <c r="J37" s="1" t="s">
        <v>772</v>
      </c>
      <c r="K37" s="1" t="s">
        <v>717</v>
      </c>
      <c r="M37">
        <v>555</v>
      </c>
      <c r="N37">
        <v>100</v>
      </c>
      <c r="O37">
        <v>4</v>
      </c>
    </row>
    <row r="38" spans="2:15">
      <c r="B38">
        <v>4</v>
      </c>
      <c r="C38" t="s">
        <v>1628</v>
      </c>
      <c r="D38">
        <v>300</v>
      </c>
      <c r="I38" s="1">
        <v>33</v>
      </c>
      <c r="J38" s="39" t="s">
        <v>773</v>
      </c>
      <c r="K38" s="1" t="s">
        <v>788</v>
      </c>
      <c r="M38">
        <v>1</v>
      </c>
      <c r="N38">
        <v>0</v>
      </c>
      <c r="O38">
        <v>0</v>
      </c>
    </row>
    <row r="39" spans="2:15">
      <c r="B39">
        <v>5</v>
      </c>
      <c r="C39" t="s">
        <v>1629</v>
      </c>
      <c r="D39">
        <v>6000</v>
      </c>
      <c r="I39" s="1">
        <v>34</v>
      </c>
      <c r="J39" s="35" t="s">
        <v>774</v>
      </c>
      <c r="K39" s="1" t="s">
        <v>789</v>
      </c>
      <c r="M39">
        <v>3</v>
      </c>
      <c r="N39">
        <v>5</v>
      </c>
      <c r="O39">
        <v>1</v>
      </c>
    </row>
    <row r="40" spans="2:15">
      <c r="B40">
        <v>6</v>
      </c>
      <c r="C40" t="s">
        <v>1630</v>
      </c>
      <c r="D40">
        <v>90000</v>
      </c>
      <c r="I40" s="1">
        <v>35</v>
      </c>
      <c r="J40" s="35" t="s">
        <v>775</v>
      </c>
      <c r="K40" s="1" t="s">
        <v>790</v>
      </c>
      <c r="M40">
        <v>6</v>
      </c>
      <c r="N40">
        <v>5</v>
      </c>
      <c r="O40">
        <v>1</v>
      </c>
    </row>
    <row r="41" spans="2:15">
      <c r="B41">
        <v>7</v>
      </c>
      <c r="C41" t="s">
        <v>1631</v>
      </c>
      <c r="D41">
        <v>300</v>
      </c>
      <c r="I41" s="1">
        <v>36</v>
      </c>
      <c r="J41" s="35" t="s">
        <v>776</v>
      </c>
      <c r="K41" s="1" t="s">
        <v>791</v>
      </c>
      <c r="M41">
        <v>10</v>
      </c>
      <c r="N41">
        <v>10</v>
      </c>
      <c r="O41">
        <v>1</v>
      </c>
    </row>
    <row r="42" spans="2:15">
      <c r="B42">
        <v>8</v>
      </c>
      <c r="C42" t="s">
        <v>1632</v>
      </c>
      <c r="D42">
        <v>6000</v>
      </c>
      <c r="I42" s="1">
        <v>37</v>
      </c>
      <c r="J42" s="35" t="s">
        <v>777</v>
      </c>
      <c r="K42" s="1" t="s">
        <v>792</v>
      </c>
      <c r="M42">
        <v>14</v>
      </c>
      <c r="N42">
        <v>10</v>
      </c>
      <c r="O42">
        <v>1</v>
      </c>
    </row>
    <row r="43" spans="2:15">
      <c r="B43">
        <v>9</v>
      </c>
      <c r="C43" t="s">
        <v>1633</v>
      </c>
      <c r="D43">
        <v>90000</v>
      </c>
      <c r="I43" s="1">
        <v>38</v>
      </c>
      <c r="J43" s="35" t="s">
        <v>778</v>
      </c>
      <c r="K43" s="1" t="s">
        <v>793</v>
      </c>
      <c r="M43">
        <v>19</v>
      </c>
      <c r="N43">
        <v>20</v>
      </c>
      <c r="O43">
        <v>2</v>
      </c>
    </row>
    <row r="44" spans="2:15">
      <c r="B44">
        <v>10</v>
      </c>
      <c r="C44" t="s">
        <v>1137</v>
      </c>
      <c r="D44" t="s">
        <v>1636</v>
      </c>
      <c r="I44" s="1">
        <v>39</v>
      </c>
      <c r="J44" s="47" t="s">
        <v>779</v>
      </c>
      <c r="K44" s="1" t="s">
        <v>794</v>
      </c>
      <c r="M44">
        <v>24</v>
      </c>
      <c r="N44">
        <v>20</v>
      </c>
      <c r="O44">
        <v>2</v>
      </c>
    </row>
    <row r="45" spans="2:15">
      <c r="B45">
        <v>11</v>
      </c>
      <c r="C45" t="s">
        <v>1138</v>
      </c>
      <c r="D45" t="s">
        <v>1634</v>
      </c>
      <c r="I45" s="1">
        <v>40</v>
      </c>
      <c r="J45" s="35" t="s">
        <v>780</v>
      </c>
      <c r="K45" s="1" t="s">
        <v>795</v>
      </c>
      <c r="M45">
        <v>30</v>
      </c>
      <c r="N45">
        <v>35</v>
      </c>
      <c r="O45">
        <v>2</v>
      </c>
    </row>
    <row r="46" spans="2:15">
      <c r="B46">
        <v>12</v>
      </c>
      <c r="C46" t="s">
        <v>1139</v>
      </c>
      <c r="D46" t="s">
        <v>1635</v>
      </c>
      <c r="I46" s="1">
        <v>41</v>
      </c>
      <c r="J46" s="35" t="s">
        <v>781</v>
      </c>
      <c r="K46" s="1" t="s">
        <v>796</v>
      </c>
      <c r="M46">
        <v>36</v>
      </c>
      <c r="N46">
        <v>55</v>
      </c>
      <c r="O46">
        <v>3</v>
      </c>
    </row>
    <row r="47" spans="2:15">
      <c r="B47">
        <v>13</v>
      </c>
      <c r="C47" t="s">
        <v>1637</v>
      </c>
      <c r="D47">
        <v>7500</v>
      </c>
      <c r="I47" s="1">
        <v>42</v>
      </c>
      <c r="J47" s="35" t="s">
        <v>782</v>
      </c>
      <c r="K47" s="1" t="s">
        <v>797</v>
      </c>
      <c r="M47">
        <v>43</v>
      </c>
      <c r="N47">
        <v>80</v>
      </c>
      <c r="O47">
        <v>3</v>
      </c>
    </row>
    <row r="48" spans="2:15">
      <c r="B48">
        <v>14</v>
      </c>
      <c r="C48" t="s">
        <v>1647</v>
      </c>
      <c r="D48">
        <v>1000</v>
      </c>
      <c r="I48" s="1">
        <v>43</v>
      </c>
      <c r="J48" s="35" t="s">
        <v>783</v>
      </c>
      <c r="K48" s="1" t="s">
        <v>798</v>
      </c>
      <c r="M48">
        <v>55</v>
      </c>
      <c r="N48">
        <v>100</v>
      </c>
      <c r="O48">
        <v>4</v>
      </c>
    </row>
    <row r="49" spans="2:15">
      <c r="B49">
        <v>15</v>
      </c>
      <c r="C49" t="s">
        <v>1647</v>
      </c>
      <c r="D49">
        <v>7000</v>
      </c>
      <c r="I49" s="1">
        <v>44</v>
      </c>
      <c r="J49" s="35" t="s">
        <v>784</v>
      </c>
      <c r="K49" s="1" t="s">
        <v>799</v>
      </c>
      <c r="M49">
        <v>70</v>
      </c>
      <c r="N49">
        <v>110</v>
      </c>
      <c r="O49">
        <v>4</v>
      </c>
    </row>
    <row r="50" spans="2:15">
      <c r="B50">
        <v>16</v>
      </c>
      <c r="C50" t="s">
        <v>1648</v>
      </c>
      <c r="D50" t="s">
        <v>1649</v>
      </c>
      <c r="I50" s="1">
        <v>45</v>
      </c>
      <c r="J50" s="35" t="s">
        <v>785</v>
      </c>
      <c r="K50" s="1" t="s">
        <v>800</v>
      </c>
      <c r="M50">
        <v>90</v>
      </c>
      <c r="N50">
        <v>145</v>
      </c>
      <c r="O50">
        <v>4</v>
      </c>
    </row>
    <row r="51" spans="2:15">
      <c r="I51" s="1">
        <v>46</v>
      </c>
      <c r="J51" s="35" t="s">
        <v>786</v>
      </c>
      <c r="K51" s="1" t="s">
        <v>801</v>
      </c>
      <c r="M51">
        <v>120</v>
      </c>
      <c r="N51">
        <v>185</v>
      </c>
      <c r="O51">
        <v>5</v>
      </c>
    </row>
    <row r="52" spans="2:15">
      <c r="I52" s="1">
        <v>47</v>
      </c>
      <c r="J52" s="35" t="s">
        <v>787</v>
      </c>
      <c r="K52" s="1" t="s">
        <v>802</v>
      </c>
      <c r="M52">
        <v>200</v>
      </c>
      <c r="N52">
        <v>230</v>
      </c>
      <c r="O52">
        <v>5</v>
      </c>
    </row>
    <row r="53" spans="2:15">
      <c r="I53" s="1">
        <v>48</v>
      </c>
      <c r="J53" s="113" t="s">
        <v>825</v>
      </c>
      <c r="K53" s="46" t="s">
        <v>826</v>
      </c>
      <c r="M53">
        <v>1100</v>
      </c>
      <c r="N53">
        <v>230</v>
      </c>
      <c r="O53">
        <v>5</v>
      </c>
    </row>
    <row r="54" spans="2:15">
      <c r="I54" s="1">
        <v>49</v>
      </c>
      <c r="J54" s="113" t="s">
        <v>827</v>
      </c>
      <c r="K54" s="46" t="s">
        <v>828</v>
      </c>
      <c r="M54">
        <v>600</v>
      </c>
      <c r="N54">
        <v>145</v>
      </c>
      <c r="O54">
        <v>4</v>
      </c>
    </row>
    <row r="55" spans="2:15">
      <c r="I55" s="1">
        <v>50</v>
      </c>
      <c r="K55" s="1"/>
    </row>
    <row r="56" spans="2:15">
      <c r="I56" s="1">
        <v>51</v>
      </c>
      <c r="K56" s="1"/>
    </row>
    <row r="57" spans="2:15">
      <c r="I57" s="1">
        <v>52</v>
      </c>
      <c r="K57" s="1"/>
    </row>
    <row r="58" spans="2:15">
      <c r="I58" s="1">
        <v>53</v>
      </c>
      <c r="K58" s="1"/>
    </row>
    <row r="59" spans="2:15">
      <c r="I59" s="1">
        <v>54</v>
      </c>
      <c r="K59" s="1"/>
    </row>
    <row r="60" spans="2:15">
      <c r="I60" s="1">
        <v>55</v>
      </c>
      <c r="K60" s="1"/>
    </row>
    <row r="61" spans="2:15">
      <c r="I61" s="1">
        <v>56</v>
      </c>
      <c r="K61" s="1"/>
    </row>
    <row r="62" spans="2:15">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2025-02-09T20:27:27Z</dcterms:modified>
</cp:coreProperties>
</file>