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sdiaz/Dropbox/Research/01_Code/01_Calculations/03_Local_RD/Final/CDT_ReplicationFiles/"/>
    </mc:Choice>
  </mc:AlternateContent>
  <xr:revisionPtr revIDLastSave="0" documentId="8_{F994297E-F6F2-614E-994B-543FE3D978D8}" xr6:coauthVersionLast="47" xr6:coauthVersionMax="47" xr10:uidLastSave="{00000000-0000-0000-0000-000000000000}"/>
  <bookViews>
    <workbookView xWindow="4540" yWindow="1800" windowWidth="29860" windowHeight="17220" xr2:uid="{8C558CE7-411A-3A4B-B813-391E8AA18C46}"/>
  </bookViews>
  <sheets>
    <sheet name="Figure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3" i="1"/>
</calcChain>
</file>

<file path=xl/sharedStrings.xml><?xml version="1.0" encoding="utf-8"?>
<sst xmlns="http://schemas.openxmlformats.org/spreadsheetml/2006/main" count="9" uniqueCount="9">
  <si>
    <t>UY</t>
  </si>
  <si>
    <t>Prision Population</t>
  </si>
  <si>
    <t>Police Reports</t>
  </si>
  <si>
    <t>Criminal Imputations</t>
  </si>
  <si>
    <t>a</t>
  </si>
  <si>
    <t>b</t>
  </si>
  <si>
    <t>c</t>
  </si>
  <si>
    <t>a/c</t>
  </si>
  <si>
    <t>Criminal Imputations (% of total police reports)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</si>
</sst>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7" fontId="0" fillId="0" borderId="0" xfId="0" applyNumberFormat="1"/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74584614691404E-2"/>
          <c:y val="5.5040257648953317E-2"/>
          <c:w val="0.88047446858842215"/>
          <c:h val="0.805834886581206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Figure3!$E$1</c:f>
              <c:strCache>
                <c:ptCount val="1"/>
                <c:pt idx="0">
                  <c:v>Criminal Imputations (% of total police reports)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21A4943-D3C6-D340-BE0A-0C8A188D12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F8E0-5441-81EB-12E9A7E4765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96AC246-8EE4-FE44-A025-2B64A4E18D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8E0-5441-81EB-12E9A7E4765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E545E6D-7E17-6646-B6A0-9B8858AD56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8E0-5441-81EB-12E9A7E4765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364A2AA-2703-7848-BEDA-39F17B57E7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8E0-5441-81EB-12E9A7E4765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5E22EF0-D7AE-6B4A-94AF-CBFB8B22BD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8E0-5441-81EB-12E9A7E4765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529FB8C-7CC6-7B4C-B035-4D1E188ED1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8E0-5441-81EB-12E9A7E4765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B516835-61CC-A244-88ED-10DAE9D15C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8E0-5441-81EB-12E9A7E4765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8DB5182-D62B-DD4F-BA79-9C3577CBA6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8E0-5441-81EB-12E9A7E4765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1655CEB-51A1-6E4E-851A-470BADC546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8E0-5441-81EB-12E9A7E4765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F47242C-00A1-4D41-BC28-459774A251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8E0-5441-81EB-12E9A7E4765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04FDBAB-F5D5-9448-B712-F7987B1F9B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8E0-5441-81EB-12E9A7E4765A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5A7DAD0-5AD0-A249-8D48-4F907B2864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F8E0-5441-81EB-12E9A7E476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L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Figure3!$A$6:$A$17</c:f>
              <c:numCache>
                <c:formatCode>mmm\-yy</c:formatCode>
                <c:ptCount val="12"/>
                <c:pt idx="0">
                  <c:v>42826</c:v>
                </c:pt>
                <c:pt idx="1">
                  <c:v>42856</c:v>
                </c:pt>
                <c:pt idx="2">
                  <c:v>42887</c:v>
                </c:pt>
                <c:pt idx="3">
                  <c:v>42917</c:v>
                </c:pt>
                <c:pt idx="4">
                  <c:v>42948</c:v>
                </c:pt>
                <c:pt idx="5">
                  <c:v>42979</c:v>
                </c:pt>
                <c:pt idx="6">
                  <c:v>43009</c:v>
                </c:pt>
                <c:pt idx="7">
                  <c:v>43040</c:v>
                </c:pt>
                <c:pt idx="8">
                  <c:v>43070</c:v>
                </c:pt>
                <c:pt idx="9">
                  <c:v>43101</c:v>
                </c:pt>
                <c:pt idx="10">
                  <c:v>43132</c:v>
                </c:pt>
                <c:pt idx="11">
                  <c:v>43160</c:v>
                </c:pt>
              </c:numCache>
            </c:numRef>
          </c:cat>
          <c:val>
            <c:numRef>
              <c:f>Figure3!$E$6:$E$17</c:f>
              <c:numCache>
                <c:formatCode>0.00%</c:formatCode>
                <c:ptCount val="12"/>
                <c:pt idx="0">
                  <c:v>6.3186015448051566E-2</c:v>
                </c:pt>
                <c:pt idx="1">
                  <c:v>6.1933027214693695E-2</c:v>
                </c:pt>
                <c:pt idx="2">
                  <c:v>5.7922423261460201E-2</c:v>
                </c:pt>
                <c:pt idx="3">
                  <c:v>5.0757800891530459E-2</c:v>
                </c:pt>
                <c:pt idx="4">
                  <c:v>5.9187426851697041E-2</c:v>
                </c:pt>
                <c:pt idx="5">
                  <c:v>6.0755896561523158E-2</c:v>
                </c:pt>
                <c:pt idx="6">
                  <c:v>5.2991000529380626E-2</c:v>
                </c:pt>
                <c:pt idx="7">
                  <c:v>2.8910891089108912E-2</c:v>
                </c:pt>
                <c:pt idx="8">
                  <c:v>3.4755646057015921E-2</c:v>
                </c:pt>
                <c:pt idx="9">
                  <c:v>3.0695770804911322E-2</c:v>
                </c:pt>
                <c:pt idx="10">
                  <c:v>3.6738063569233592E-2</c:v>
                </c:pt>
                <c:pt idx="11">
                  <c:v>4.1932662877131613E-2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Figure3!$E$6:$E$17</c15:f>
                <c15:dlblRangeCache>
                  <c:ptCount val="12"/>
                  <c:pt idx="0">
                    <c:v>6,32%</c:v>
                  </c:pt>
                  <c:pt idx="1">
                    <c:v>6,19%</c:v>
                  </c:pt>
                  <c:pt idx="2">
                    <c:v>5,79%</c:v>
                  </c:pt>
                  <c:pt idx="3">
                    <c:v>5,08%</c:v>
                  </c:pt>
                  <c:pt idx="4">
                    <c:v>5,92%</c:v>
                  </c:pt>
                  <c:pt idx="5">
                    <c:v>6,08%</c:v>
                  </c:pt>
                  <c:pt idx="6">
                    <c:v>5,30%</c:v>
                  </c:pt>
                  <c:pt idx="7">
                    <c:v>2,89%</c:v>
                  </c:pt>
                  <c:pt idx="8">
                    <c:v>3,48%</c:v>
                  </c:pt>
                  <c:pt idx="9">
                    <c:v>3,07%</c:v>
                  </c:pt>
                  <c:pt idx="10">
                    <c:v>3,67%</c:v>
                  </c:pt>
                  <c:pt idx="11">
                    <c:v>4,19%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A60-1A48-9B82-C98F0E541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8"/>
        <c:overlap val="23"/>
        <c:axId val="998760623"/>
        <c:axId val="998879599"/>
      </c:barChart>
      <c:dateAx>
        <c:axId val="998760623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998879599"/>
        <c:crosses val="autoZero"/>
        <c:auto val="1"/>
        <c:lblOffset val="100"/>
        <c:baseTimeUnit val="months"/>
      </c:dateAx>
      <c:valAx>
        <c:axId val="998879599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99876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v>Police Reports</c:v>
          </c:tx>
          <c:spPr>
            <a:ln w="28575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Figure3!$A$3:$A$26</c:f>
              <c:numCache>
                <c:formatCode>mmm\-yy</c:formatCode>
                <c:ptCount val="2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</c:numCache>
            </c:numRef>
          </c:cat>
          <c:val>
            <c:numRef>
              <c:f>Figure3!$D$3:$D$26</c:f>
              <c:numCache>
                <c:formatCode>General</c:formatCode>
                <c:ptCount val="24"/>
                <c:pt idx="0">
                  <c:v>19017</c:v>
                </c:pt>
                <c:pt idx="1">
                  <c:v>17981</c:v>
                </c:pt>
                <c:pt idx="2">
                  <c:v>19002</c:v>
                </c:pt>
                <c:pt idx="3">
                  <c:v>17219</c:v>
                </c:pt>
                <c:pt idx="4">
                  <c:v>17858</c:v>
                </c:pt>
                <c:pt idx="5">
                  <c:v>17299</c:v>
                </c:pt>
                <c:pt idx="6">
                  <c:v>16825</c:v>
                </c:pt>
                <c:pt idx="7">
                  <c:v>17943</c:v>
                </c:pt>
                <c:pt idx="8">
                  <c:v>17595</c:v>
                </c:pt>
                <c:pt idx="9">
                  <c:v>18890</c:v>
                </c:pt>
                <c:pt idx="10">
                  <c:v>20200</c:v>
                </c:pt>
                <c:pt idx="11">
                  <c:v>21608</c:v>
                </c:pt>
                <c:pt idx="12">
                  <c:v>23456</c:v>
                </c:pt>
                <c:pt idx="13">
                  <c:v>21803</c:v>
                </c:pt>
                <c:pt idx="14">
                  <c:v>22870</c:v>
                </c:pt>
                <c:pt idx="15">
                  <c:v>22806</c:v>
                </c:pt>
                <c:pt idx="16">
                  <c:v>23058</c:v>
                </c:pt>
                <c:pt idx="17">
                  <c:v>21220</c:v>
                </c:pt>
                <c:pt idx="18">
                  <c:v>22258</c:v>
                </c:pt>
                <c:pt idx="19">
                  <c:v>22792</c:v>
                </c:pt>
                <c:pt idx="20">
                  <c:v>22047</c:v>
                </c:pt>
                <c:pt idx="21">
                  <c:v>22830</c:v>
                </c:pt>
                <c:pt idx="22">
                  <c:v>22478</c:v>
                </c:pt>
                <c:pt idx="23">
                  <c:v>22881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76-954F-B589-575EA72D0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4135999"/>
        <c:axId val="984137631"/>
      </c:lineChart>
      <c:lineChart>
        <c:grouping val="standard"/>
        <c:varyColors val="0"/>
        <c:ser>
          <c:idx val="0"/>
          <c:order val="0"/>
          <c:tx>
            <c:v>Prision Population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Figure3!$A$3:$A$26</c:f>
              <c:numCache>
                <c:formatCode>mmm\-yy</c:formatCode>
                <c:ptCount val="2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</c:numCache>
            </c:numRef>
          </c:cat>
          <c:val>
            <c:numRef>
              <c:f>Figure3!$C$3:$C$26</c:f>
              <c:numCache>
                <c:formatCode>General</c:formatCode>
                <c:ptCount val="24"/>
                <c:pt idx="0">
                  <c:v>11038</c:v>
                </c:pt>
                <c:pt idx="1">
                  <c:v>11043</c:v>
                </c:pt>
                <c:pt idx="2">
                  <c:v>11103</c:v>
                </c:pt>
                <c:pt idx="3">
                  <c:v>11253</c:v>
                </c:pt>
                <c:pt idx="4">
                  <c:v>11180</c:v>
                </c:pt>
                <c:pt idx="5">
                  <c:v>11149</c:v>
                </c:pt>
                <c:pt idx="6">
                  <c:v>11219</c:v>
                </c:pt>
                <c:pt idx="7">
                  <c:v>11078</c:v>
                </c:pt>
                <c:pt idx="8">
                  <c:v>11031</c:v>
                </c:pt>
                <c:pt idx="9">
                  <c:v>10993</c:v>
                </c:pt>
                <c:pt idx="10">
                  <c:v>10735</c:v>
                </c:pt>
                <c:pt idx="11">
                  <c:v>10241</c:v>
                </c:pt>
                <c:pt idx="12">
                  <c:v>10392</c:v>
                </c:pt>
                <c:pt idx="13">
                  <c:v>10334</c:v>
                </c:pt>
                <c:pt idx="14">
                  <c:v>10202</c:v>
                </c:pt>
                <c:pt idx="15">
                  <c:v>10098</c:v>
                </c:pt>
                <c:pt idx="16">
                  <c:v>10105</c:v>
                </c:pt>
                <c:pt idx="17">
                  <c:v>9906</c:v>
                </c:pt>
                <c:pt idx="18">
                  <c:v>9951</c:v>
                </c:pt>
                <c:pt idx="19">
                  <c:v>10169</c:v>
                </c:pt>
                <c:pt idx="20">
                  <c:v>10243</c:v>
                </c:pt>
                <c:pt idx="21">
                  <c:v>10273</c:v>
                </c:pt>
                <c:pt idx="22">
                  <c:v>10344</c:v>
                </c:pt>
                <c:pt idx="23">
                  <c:v>10233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76-954F-B589-575EA72D0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119871"/>
        <c:axId val="1032251535"/>
      </c:lineChart>
      <c:dateAx>
        <c:axId val="984135999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984137631"/>
        <c:crosses val="autoZero"/>
        <c:auto val="0"/>
        <c:lblOffset val="100"/>
        <c:baseTimeUnit val="months"/>
      </c:dateAx>
      <c:valAx>
        <c:axId val="984137631"/>
        <c:scaling>
          <c:orientation val="minMax"/>
          <c:max val="24000"/>
          <c:min val="165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Police</a:t>
                </a:r>
                <a:r>
                  <a:rPr lang="en-US" baseline="0"/>
                  <a:t> Reports</a:t>
                </a:r>
              </a:p>
            </c:rich>
          </c:tx>
          <c:layout>
            <c:manualLayout>
              <c:xMode val="edge"/>
              <c:yMode val="edge"/>
              <c:x val="1.1210762331838564E-2"/>
              <c:y val="0.33952550048890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984135999"/>
        <c:crosses val="autoZero"/>
        <c:crossBetween val="between"/>
      </c:valAx>
      <c:valAx>
        <c:axId val="1032251535"/>
        <c:scaling>
          <c:orientation val="minMax"/>
          <c:min val="98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Prision Population</a:t>
                </a:r>
              </a:p>
            </c:rich>
          </c:tx>
          <c:layout>
            <c:manualLayout>
              <c:xMode val="edge"/>
              <c:yMode val="edge"/>
              <c:x val="0.95245506867695351"/>
              <c:y val="0.284010858936750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L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1032119871"/>
        <c:crosses val="max"/>
        <c:crossBetween val="between"/>
      </c:valAx>
      <c:dateAx>
        <c:axId val="1032119871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03225153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L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22</xdr:row>
      <xdr:rowOff>0</xdr:rowOff>
    </xdr:from>
    <xdr:to>
      <xdr:col>12</xdr:col>
      <xdr:colOff>0</xdr:colOff>
      <xdr:row>41</xdr:row>
      <xdr:rowOff>82550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803B563-2BB2-F040-B5B2-F136BF8DB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88900</xdr:colOff>
      <xdr:row>2</xdr:row>
      <xdr:rowOff>38100</xdr:rowOff>
    </xdr:from>
    <xdr:to>
      <xdr:col>11</xdr:col>
      <xdr:colOff>800100</xdr:colOff>
      <xdr:row>21</xdr:row>
      <xdr:rowOff>63500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9356DA00-5373-7F44-A8A5-2D0CF22CBF57}"/>
            </a:ext>
          </a:extLst>
        </xdr:cNvPr>
        <xdr:cNvGrpSpPr/>
      </xdr:nvGrpSpPr>
      <xdr:grpSpPr>
        <a:xfrm>
          <a:off x="7607300" y="444500"/>
          <a:ext cx="5664200" cy="3886200"/>
          <a:chOff x="6057900" y="406400"/>
          <a:chExt cx="5664200" cy="3886200"/>
        </a:xfrm>
      </xdr:grpSpPr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F602D52B-AC65-1440-8C79-1AD8810765A1}"/>
              </a:ext>
            </a:extLst>
          </xdr:cNvPr>
          <xdr:cNvGraphicFramePr/>
        </xdr:nvGraphicFramePr>
        <xdr:xfrm>
          <a:off x="6057900" y="406400"/>
          <a:ext cx="5664200" cy="3886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cxnSp macro="">
        <xdr:nvCxnSpPr>
          <xdr:cNvPr id="13" name="Straight Connector 12">
            <a:extLst>
              <a:ext uri="{FF2B5EF4-FFF2-40B4-BE49-F238E27FC236}">
                <a16:creationId xmlns:a16="http://schemas.microsoft.com/office/drawing/2014/main" id="{692AF244-C04E-3547-B0BE-1801374D9718}"/>
              </a:ext>
            </a:extLst>
          </xdr:cNvPr>
          <xdr:cNvCxnSpPr/>
        </xdr:nvCxnSpPr>
        <xdr:spPr>
          <a:xfrm flipV="1">
            <a:off x="8534400" y="685800"/>
            <a:ext cx="25400" cy="280670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3227BE60-C28F-3A42-A3B0-B7A3E7C19A8E}"/>
              </a:ext>
            </a:extLst>
          </xdr:cNvPr>
          <xdr:cNvCxnSpPr/>
        </xdr:nvCxnSpPr>
        <xdr:spPr>
          <a:xfrm flipH="1">
            <a:off x="7835900" y="673100"/>
            <a:ext cx="660400" cy="0"/>
          </a:xfrm>
          <a:prstGeom prst="straightConnector1">
            <a:avLst/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Straight Arrow Connector 15">
            <a:extLst>
              <a:ext uri="{FF2B5EF4-FFF2-40B4-BE49-F238E27FC236}">
                <a16:creationId xmlns:a16="http://schemas.microsoft.com/office/drawing/2014/main" id="{B60A44AB-D990-DC4C-BC7D-EAD993C0F984}"/>
              </a:ext>
            </a:extLst>
          </xdr:cNvPr>
          <xdr:cNvCxnSpPr/>
        </xdr:nvCxnSpPr>
        <xdr:spPr>
          <a:xfrm rot="10800000" flipH="1">
            <a:off x="8648700" y="3314700"/>
            <a:ext cx="660400" cy="0"/>
          </a:xfrm>
          <a:prstGeom prst="straightConnector1">
            <a:avLst/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0.44843</cdr:x>
      <cdr:y>0.68627</cdr:y>
    </cdr:from>
    <cdr:to>
      <cdr:x>0.63229</cdr:x>
      <cdr:y>0.76144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E7F569DD-FCD9-FF48-AFBB-8B2D014254A8}"/>
            </a:ext>
          </a:extLst>
        </cdr:cNvPr>
        <cdr:cNvSpPr txBox="1"/>
      </cdr:nvSpPr>
      <cdr:spPr>
        <a:xfrm xmlns:a="http://schemas.openxmlformats.org/drawingml/2006/main">
          <a:off x="2540000" y="2667000"/>
          <a:ext cx="1041400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New CPP</a:t>
          </a:r>
        </a:p>
      </cdr:txBody>
    </cdr:sp>
  </cdr:relSizeAnchor>
  <cdr:relSizeAnchor xmlns:cdr="http://schemas.openxmlformats.org/drawingml/2006/chartDrawing">
    <cdr:from>
      <cdr:x>0.32735</cdr:x>
      <cdr:y>0.01307</cdr:y>
    </cdr:from>
    <cdr:to>
      <cdr:x>0.4417</cdr:x>
      <cdr:y>0.08497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15B6E89-CB34-FA4E-A03F-32CA41FB1215}"/>
            </a:ext>
          </a:extLst>
        </cdr:cNvPr>
        <cdr:cNvSpPr txBox="1"/>
      </cdr:nvSpPr>
      <cdr:spPr>
        <a:xfrm xmlns:a="http://schemas.openxmlformats.org/drawingml/2006/main">
          <a:off x="1854200" y="50800"/>
          <a:ext cx="647700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Old CPP</a:t>
          </a:r>
        </a:p>
      </cdr:txBody>
    </cdr:sp>
  </cdr:relSizeAnchor>
</c:userShape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32A91-0C21-A643-97AB-96EA4DB0EE93}">
  <dimension ref="A1:G40"/>
  <sheetViews>
    <sheetView tabSelected="1" zoomScaleNormal="100" workbookViewId="0">
      <selection activeCell="H46" sqref="H46"/>
    </sheetView>
  </sheetViews>
  <sheetFormatPr baseColWidth="10" defaultRowHeight="16" x14ac:dyDescent="0.2"/>
  <cols>
    <col min="2" max="2" width="18.5" style="2" bestFit="1" customWidth="1"/>
    <col min="3" max="3" width="15.83203125" style="2" bestFit="1" customWidth="1"/>
    <col min="4" max="4" width="12.83203125" style="2" bestFit="1" customWidth="1"/>
    <col min="5" max="5" width="40.6640625" style="3" bestFit="1" customWidth="1"/>
  </cols>
  <sheetData>
    <row r="1" spans="1:5" x14ac:dyDescent="0.2">
      <c r="B1" s="2" t="s">
        <v>3</v>
      </c>
      <c r="C1" s="2" t="s">
        <v>1</v>
      </c>
      <c r="D1" s="2" t="s">
        <v>2</v>
      </c>
      <c r="E1" s="2" t="s">
        <v>8</v>
      </c>
    </row>
    <row r="2" spans="1:5" x14ac:dyDescent="0.2">
      <c r="B2" s="2" t="s">
        <v>4</v>
      </c>
      <c r="C2" s="2" t="s">
        <v>5</v>
      </c>
      <c r="D2" s="2" t="s">
        <v>6</v>
      </c>
      <c r="E2" s="3" t="s">
        <v>7</v>
      </c>
    </row>
    <row r="3" spans="1:5" x14ac:dyDescent="0.2">
      <c r="A3" s="1">
        <v>42736</v>
      </c>
      <c r="B3" s="2">
        <v>1002</v>
      </c>
      <c r="C3" s="2">
        <v>11038</v>
      </c>
      <c r="D3" s="2">
        <v>19017</v>
      </c>
      <c r="E3" s="3">
        <f>B3/D3</f>
        <v>5.2689698690645215E-2</v>
      </c>
    </row>
    <row r="4" spans="1:5" x14ac:dyDescent="0.2">
      <c r="A4" s="1">
        <v>42767</v>
      </c>
      <c r="B4" s="2">
        <v>1059</v>
      </c>
      <c r="C4" s="2">
        <v>11043</v>
      </c>
      <c r="D4" s="2">
        <v>17981</v>
      </c>
      <c r="E4" s="3">
        <f>B4/D4</f>
        <v>5.8895500806406764E-2</v>
      </c>
    </row>
    <row r="5" spans="1:5" x14ac:dyDescent="0.2">
      <c r="A5" s="1">
        <v>42795</v>
      </c>
      <c r="B5" s="2">
        <v>1326</v>
      </c>
      <c r="C5" s="2">
        <v>11103</v>
      </c>
      <c r="D5" s="2">
        <v>19002</v>
      </c>
      <c r="E5" s="3">
        <f>B5/D5</f>
        <v>6.978212819703189E-2</v>
      </c>
    </row>
    <row r="6" spans="1:5" x14ac:dyDescent="0.2">
      <c r="A6" s="1">
        <v>42826</v>
      </c>
      <c r="B6" s="2">
        <v>1088</v>
      </c>
      <c r="C6" s="2">
        <v>11253</v>
      </c>
      <c r="D6" s="2">
        <v>17219</v>
      </c>
      <c r="E6" s="3">
        <f>B6/D6</f>
        <v>6.3186015448051566E-2</v>
      </c>
    </row>
    <row r="7" spans="1:5" x14ac:dyDescent="0.2">
      <c r="A7" s="1">
        <v>42856</v>
      </c>
      <c r="B7" s="2">
        <v>1106</v>
      </c>
      <c r="C7" s="2">
        <v>11180</v>
      </c>
      <c r="D7" s="2">
        <v>17858</v>
      </c>
      <c r="E7" s="3">
        <f>B7/D7</f>
        <v>6.1933027214693695E-2</v>
      </c>
    </row>
    <row r="8" spans="1:5" x14ac:dyDescent="0.2">
      <c r="A8" s="1">
        <v>42887</v>
      </c>
      <c r="B8" s="2">
        <v>1002</v>
      </c>
      <c r="C8" s="2">
        <v>11149</v>
      </c>
      <c r="D8" s="2">
        <v>17299</v>
      </c>
      <c r="E8" s="3">
        <f>B8/D8</f>
        <v>5.7922423261460201E-2</v>
      </c>
    </row>
    <row r="9" spans="1:5" x14ac:dyDescent="0.2">
      <c r="A9" s="1">
        <v>42917</v>
      </c>
      <c r="B9" s="2">
        <v>854</v>
      </c>
      <c r="C9" s="2">
        <v>11219</v>
      </c>
      <c r="D9" s="2">
        <v>16825</v>
      </c>
      <c r="E9" s="3">
        <f>B9/D9</f>
        <v>5.0757800891530459E-2</v>
      </c>
    </row>
    <row r="10" spans="1:5" x14ac:dyDescent="0.2">
      <c r="A10" s="1">
        <v>42948</v>
      </c>
      <c r="B10" s="2">
        <v>1062</v>
      </c>
      <c r="C10" s="2">
        <v>11078</v>
      </c>
      <c r="D10" s="2">
        <v>17943</v>
      </c>
      <c r="E10" s="3">
        <f>B10/D10</f>
        <v>5.9187426851697041E-2</v>
      </c>
    </row>
    <row r="11" spans="1:5" x14ac:dyDescent="0.2">
      <c r="A11" s="1">
        <v>42979</v>
      </c>
      <c r="B11" s="2">
        <v>1069</v>
      </c>
      <c r="C11" s="2">
        <v>11031</v>
      </c>
      <c r="D11" s="2">
        <v>17595</v>
      </c>
      <c r="E11" s="3">
        <f>B11/D11</f>
        <v>6.0755896561523158E-2</v>
      </c>
    </row>
    <row r="12" spans="1:5" x14ac:dyDescent="0.2">
      <c r="A12" s="1">
        <v>43009</v>
      </c>
      <c r="B12" s="2">
        <v>1001</v>
      </c>
      <c r="C12" s="2">
        <v>10993</v>
      </c>
      <c r="D12" s="2">
        <v>18890</v>
      </c>
      <c r="E12" s="3">
        <f>B12/D12</f>
        <v>5.2991000529380626E-2</v>
      </c>
    </row>
    <row r="13" spans="1:5" x14ac:dyDescent="0.2">
      <c r="A13" s="1">
        <v>43040</v>
      </c>
      <c r="B13" s="2">
        <v>584</v>
      </c>
      <c r="C13" s="2">
        <v>10735</v>
      </c>
      <c r="D13" s="2">
        <v>20200</v>
      </c>
      <c r="E13" s="3">
        <f>B13/D13</f>
        <v>2.8910891089108912E-2</v>
      </c>
    </row>
    <row r="14" spans="1:5" x14ac:dyDescent="0.2">
      <c r="A14" s="1">
        <v>43070</v>
      </c>
      <c r="B14" s="2">
        <v>751</v>
      </c>
      <c r="C14" s="2">
        <v>10241</v>
      </c>
      <c r="D14" s="2">
        <v>21608</v>
      </c>
      <c r="E14" s="3">
        <f>B14/D14</f>
        <v>3.4755646057015921E-2</v>
      </c>
    </row>
    <row r="15" spans="1:5" x14ac:dyDescent="0.2">
      <c r="A15" s="1">
        <v>43101</v>
      </c>
      <c r="B15" s="2">
        <v>720</v>
      </c>
      <c r="C15" s="2">
        <v>10392</v>
      </c>
      <c r="D15" s="2">
        <v>23456</v>
      </c>
      <c r="E15" s="3">
        <f>B15/D15</f>
        <v>3.0695770804911322E-2</v>
      </c>
    </row>
    <row r="16" spans="1:5" x14ac:dyDescent="0.2">
      <c r="A16" s="1">
        <v>43132</v>
      </c>
      <c r="B16" s="2">
        <v>801</v>
      </c>
      <c r="C16" s="2">
        <v>10334</v>
      </c>
      <c r="D16" s="2">
        <v>21803</v>
      </c>
      <c r="E16" s="3">
        <f>B16/D16</f>
        <v>3.6738063569233592E-2</v>
      </c>
    </row>
    <row r="17" spans="1:5" x14ac:dyDescent="0.2">
      <c r="A17" s="1">
        <v>43160</v>
      </c>
      <c r="B17" s="2">
        <v>959</v>
      </c>
      <c r="C17" s="2">
        <v>10202</v>
      </c>
      <c r="D17" s="2">
        <v>22870</v>
      </c>
      <c r="E17" s="3">
        <f>B17/D17</f>
        <v>4.1932662877131613E-2</v>
      </c>
    </row>
    <row r="18" spans="1:5" x14ac:dyDescent="0.2">
      <c r="A18" s="1">
        <v>43191</v>
      </c>
      <c r="B18" s="2">
        <v>996</v>
      </c>
      <c r="C18" s="2">
        <v>10098</v>
      </c>
      <c r="D18" s="2">
        <v>22806</v>
      </c>
      <c r="E18" s="3">
        <f>B18/D18</f>
        <v>4.3672717705866879E-2</v>
      </c>
    </row>
    <row r="19" spans="1:5" x14ac:dyDescent="0.2">
      <c r="A19" s="1">
        <v>43221</v>
      </c>
      <c r="B19" s="2">
        <v>1089</v>
      </c>
      <c r="C19" s="2">
        <v>10105</v>
      </c>
      <c r="D19" s="2">
        <v>23058</v>
      </c>
      <c r="E19" s="3">
        <f>B19/D19</f>
        <v>4.7228727556596406E-2</v>
      </c>
    </row>
    <row r="20" spans="1:5" x14ac:dyDescent="0.2">
      <c r="A20" s="1">
        <v>43252</v>
      </c>
      <c r="B20" s="2">
        <v>998</v>
      </c>
      <c r="C20" s="2">
        <v>9906</v>
      </c>
      <c r="D20" s="2">
        <v>21220</v>
      </c>
      <c r="E20" s="3">
        <f>B20/D20</f>
        <v>4.7031102733270498E-2</v>
      </c>
    </row>
    <row r="21" spans="1:5" x14ac:dyDescent="0.2">
      <c r="A21" s="1">
        <v>43282</v>
      </c>
      <c r="B21" s="2">
        <v>966</v>
      </c>
      <c r="C21" s="2">
        <v>9951</v>
      </c>
      <c r="D21" s="2">
        <v>22258</v>
      </c>
      <c r="E21" s="3">
        <f>B21/D21</f>
        <v>4.3400125797466077E-2</v>
      </c>
    </row>
    <row r="22" spans="1:5" x14ac:dyDescent="0.2">
      <c r="A22" s="1">
        <v>43313</v>
      </c>
      <c r="B22" s="2">
        <v>1283</v>
      </c>
      <c r="C22" s="2">
        <v>10169</v>
      </c>
      <c r="D22" s="2">
        <v>22792</v>
      </c>
      <c r="E22" s="3">
        <f>B22/D22</f>
        <v>5.6291681291681293E-2</v>
      </c>
    </row>
    <row r="23" spans="1:5" x14ac:dyDescent="0.2">
      <c r="A23" s="1">
        <v>43344</v>
      </c>
      <c r="B23" s="2">
        <v>1125</v>
      </c>
      <c r="C23" s="2">
        <v>10243</v>
      </c>
      <c r="D23" s="2">
        <v>22047</v>
      </c>
      <c r="E23" s="3">
        <f>B23/D23</f>
        <v>5.1027350659953737E-2</v>
      </c>
    </row>
    <row r="24" spans="1:5" x14ac:dyDescent="0.2">
      <c r="A24" s="1">
        <v>43374</v>
      </c>
      <c r="B24" s="2">
        <v>1163</v>
      </c>
      <c r="C24" s="2">
        <v>10273</v>
      </c>
      <c r="D24" s="2">
        <v>22830</v>
      </c>
      <c r="E24" s="3">
        <f>B24/D24</f>
        <v>5.0941743320192731E-2</v>
      </c>
    </row>
    <row r="25" spans="1:5" x14ac:dyDescent="0.2">
      <c r="A25" s="1">
        <v>43405</v>
      </c>
      <c r="C25" s="2">
        <v>10344</v>
      </c>
      <c r="D25" s="2">
        <v>22478</v>
      </c>
    </row>
    <row r="26" spans="1:5" x14ac:dyDescent="0.2">
      <c r="A26" s="1">
        <v>43435</v>
      </c>
      <c r="C26" s="2">
        <v>10233</v>
      </c>
      <c r="D26" s="2">
        <v>22881</v>
      </c>
    </row>
    <row r="40" spans="7:7" x14ac:dyDescent="0.2">
      <c r="G40" t="s">
        <v>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Figure3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Diaz</dc:creator>
  <cp:lastModifiedBy>CARLOS DANIEL DIAZ GUIMARAENS</cp:lastModifiedBy>
  <dcterms:created xsi:type="dcterms:W3CDTF">2020-11-03T08:21:52Z</dcterms:created>
  <dcterms:modified xsi:type="dcterms:W3CDTF">2024-10-18T06:38:57Z</dcterms:modified>
</cp:coreProperties>
</file>