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ch1_introduction.figures/"/>
    </mc:Choice>
  </mc:AlternateContent>
  <bookViews>
    <workbookView xWindow="1440" yWindow="2180" windowWidth="27280" windowHeight="15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4" i="1"/>
  <c r="C5" i="1"/>
  <c r="C3" i="1"/>
  <c r="C2" i="1"/>
  <c r="C12" i="1"/>
  <c r="C16" i="1"/>
  <c r="C11" i="1"/>
  <c r="C14" i="1"/>
  <c r="C15" i="1"/>
  <c r="C13" i="1"/>
  <c r="C10" i="1"/>
  <c r="C9" i="1"/>
  <c r="C6" i="1"/>
  <c r="C7" i="1"/>
</calcChain>
</file>

<file path=xl/sharedStrings.xml><?xml version="1.0" encoding="utf-8"?>
<sst xmlns="http://schemas.openxmlformats.org/spreadsheetml/2006/main" count="66" uniqueCount="53">
  <si>
    <t>Interacting Protein</t>
  </si>
  <si>
    <t>Biological Role</t>
  </si>
  <si>
    <t>Citation</t>
  </si>
  <si>
    <t>Capicua</t>
  </si>
  <si>
    <t>Huckebein</t>
  </si>
  <si>
    <t>Hairy</t>
  </si>
  <si>
    <t>Runt</t>
  </si>
  <si>
    <t>Even-skipped</t>
  </si>
  <si>
    <t>Odd-skipped</t>
  </si>
  <si>
    <t>Sloppy-paired 1</t>
  </si>
  <si>
    <t>Engrailed</t>
  </si>
  <si>
    <t>Knirps</t>
  </si>
  <si>
    <t>Dorsal</t>
  </si>
  <si>
    <t>Brinker</t>
  </si>
  <si>
    <t>Ind</t>
  </si>
  <si>
    <t>Vnd</t>
  </si>
  <si>
    <t>Su(H)</t>
  </si>
  <si>
    <t>Goosecoid</t>
  </si>
  <si>
    <t>Embryonic terminal gene expression</t>
  </si>
  <si>
    <t>Dorsal-ventral patterning</t>
  </si>
  <si>
    <t>Notch signaling</t>
  </si>
  <si>
    <t>Segmentation/ Anterior-posterior patterning</t>
  </si>
  <si>
    <t>{Jimenez,</t>
  </si>
  <si>
    <t>#3092}</t>
  </si>
  <si>
    <t>#3093}</t>
  </si>
  <si>
    <t>{Goldstein,</t>
  </si>
  <si>
    <t>#3094}</t>
  </si>
  <si>
    <t>{Paroush,</t>
  </si>
  <si>
    <t>#3090}</t>
  </si>
  <si>
    <t>{Aronson,</t>
  </si>
  <si>
    <t>#3095}</t>
  </si>
  <si>
    <t>{Kobayashi,</t>
  </si>
  <si>
    <t>#3076}</t>
  </si>
  <si>
    <t>#3096}</t>
  </si>
  <si>
    <t>{Andrioli,</t>
  </si>
  <si>
    <t>#3097}</t>
  </si>
  <si>
    <t>#3075}</t>
  </si>
  <si>
    <t>{Payankaulam,</t>
  </si>
  <si>
    <t>#2955}</t>
  </si>
  <si>
    <t>{Dubnicoff,</t>
  </si>
  <si>
    <t>#2366}</t>
  </si>
  <si>
    <t>{Zhang,</t>
  </si>
  <si>
    <t>#3099}</t>
  </si>
  <si>
    <t>#3101}</t>
  </si>
  <si>
    <t>{Von Ohlen,</t>
  </si>
  <si>
    <t>{Cowden,</t>
  </si>
  <si>
    <t>#3102}</t>
  </si>
  <si>
    <t>{Barolo,</t>
  </si>
  <si>
    <t>#3072}</t>
  </si>
  <si>
    <t>Author</t>
  </si>
  <si>
    <t>Year</t>
  </si>
  <si>
    <t>CitRef</t>
  </si>
  <si>
    <t>Embryonic terminal gene expression; RTK 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</si>
</sst>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F16" totalsRowShown="0">
  <autoFilter ref="A1:F16"/>
  <sortState ref="A2:F16">
    <sortCondition ref="B2:B16"/>
    <sortCondition ref="E2:E16"/>
  </sortState>
  <tableColumns count="6">
    <tableColumn id="1" name="Interacting Protein"/>
    <tableColumn id="2" name="Biological Role"/>
    <tableColumn id="3" name="Citation">
      <calculatedColumnFormula>CONCATENATE(D2," ",E2," ",F2)</calculatedColumnFormula>
    </tableColumn>
    <tableColumn id="4" name="Author"/>
    <tableColumn id="5" name="Year"/>
    <tableColumn id="6" name="CitRef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9" sqref="C19"/>
    </sheetView>
  </sheetViews>
  <sheetFormatPr baseColWidth="10" defaultRowHeight="16" x14ac:dyDescent="0.2"/>
  <cols>
    <col min="1" max="1" width="19" customWidth="1"/>
    <col min="2" max="2" width="42.33203125" bestFit="1" customWidth="1"/>
    <col min="3" max="3" width="1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</row>
    <row r="2" spans="1:6" x14ac:dyDescent="0.2">
      <c r="A2" t="s">
        <v>12</v>
      </c>
      <c r="B2" t="s">
        <v>19</v>
      </c>
      <c r="C2" t="str">
        <f>CONCATENATE(D2," ",E2," ",F2)</f>
        <v>{Dubnicoff, 1997 #2366}</v>
      </c>
      <c r="D2" t="s">
        <v>39</v>
      </c>
      <c r="E2">
        <v>1997</v>
      </c>
      <c r="F2" t="s">
        <v>40</v>
      </c>
    </row>
    <row r="3" spans="1:6" x14ac:dyDescent="0.2">
      <c r="A3" t="s">
        <v>13</v>
      </c>
      <c r="B3" t="s">
        <v>19</v>
      </c>
      <c r="C3" t="str">
        <f>CONCATENATE(D3," ",E3," ",F3)</f>
        <v>{Zhang, 2001 #3099}</v>
      </c>
      <c r="D3" t="s">
        <v>41</v>
      </c>
      <c r="E3">
        <v>2001</v>
      </c>
      <c r="F3" t="s">
        <v>42</v>
      </c>
    </row>
    <row r="4" spans="1:6" x14ac:dyDescent="0.2">
      <c r="A4" t="s">
        <v>15</v>
      </c>
      <c r="B4" t="s">
        <v>19</v>
      </c>
      <c r="C4" t="str">
        <f>CONCATENATE(D4," ",E4," ",F4)</f>
        <v>{Cowden, 2003 #3102}</v>
      </c>
      <c r="D4" t="s">
        <v>45</v>
      </c>
      <c r="E4">
        <v>2003</v>
      </c>
      <c r="F4" t="s">
        <v>46</v>
      </c>
    </row>
    <row r="5" spans="1:6" x14ac:dyDescent="0.2">
      <c r="A5" t="s">
        <v>14</v>
      </c>
      <c r="B5" t="s">
        <v>19</v>
      </c>
      <c r="C5" t="str">
        <f>CONCATENATE(D5," ",E5," ",F5)</f>
        <v>{Von Ohlen, 2007 #3101}</v>
      </c>
      <c r="D5" t="s">
        <v>44</v>
      </c>
      <c r="E5">
        <v>2007</v>
      </c>
      <c r="F5" t="s">
        <v>43</v>
      </c>
    </row>
    <row r="6" spans="1:6" x14ac:dyDescent="0.2">
      <c r="A6" t="s">
        <v>4</v>
      </c>
      <c r="B6" t="s">
        <v>18</v>
      </c>
      <c r="C6" t="str">
        <f>CONCATENATE(D6," ",E6," ",F6)</f>
        <v>{Goldstein, 1999 #3094}</v>
      </c>
      <c r="D6" t="s">
        <v>25</v>
      </c>
      <c r="E6">
        <v>1999</v>
      </c>
      <c r="F6" t="s">
        <v>26</v>
      </c>
    </row>
    <row r="7" spans="1:6" x14ac:dyDescent="0.2">
      <c r="A7" t="s">
        <v>3</v>
      </c>
      <c r="B7" t="s">
        <v>52</v>
      </c>
      <c r="C7" t="str">
        <f>CONCATENATE(D7," ",E7," ",F7)</f>
        <v>{Jimenez, 2000 #3093}</v>
      </c>
      <c r="D7" t="s">
        <v>22</v>
      </c>
      <c r="E7">
        <v>2000</v>
      </c>
      <c r="F7" t="s">
        <v>24</v>
      </c>
    </row>
    <row r="8" spans="1:6" x14ac:dyDescent="0.2">
      <c r="A8" t="s">
        <v>16</v>
      </c>
      <c r="B8" t="s">
        <v>20</v>
      </c>
      <c r="C8" t="str">
        <f>CONCATENATE(D8," ",E8," ",F8)</f>
        <v>{Barolo, 2002 #3072}</v>
      </c>
      <c r="D8" t="s">
        <v>47</v>
      </c>
      <c r="E8">
        <v>2002</v>
      </c>
      <c r="F8" t="s">
        <v>48</v>
      </c>
    </row>
    <row r="9" spans="1:6" x14ac:dyDescent="0.2">
      <c r="A9" t="s">
        <v>5</v>
      </c>
      <c r="B9" t="s">
        <v>21</v>
      </c>
      <c r="C9" t="str">
        <f>CONCATENATE(D9," ",E9," ",F9)</f>
        <v>{Paroush, 1994 #3090}</v>
      </c>
      <c r="D9" t="s">
        <v>27</v>
      </c>
      <c r="E9">
        <v>1994</v>
      </c>
      <c r="F9" t="s">
        <v>28</v>
      </c>
    </row>
    <row r="10" spans="1:6" x14ac:dyDescent="0.2">
      <c r="A10" t="s">
        <v>6</v>
      </c>
      <c r="B10" t="s">
        <v>21</v>
      </c>
      <c r="C10" t="str">
        <f>CONCATENATE(D10," ",E10," ",F10)</f>
        <v>{Aronson, 1997 #3095}</v>
      </c>
      <c r="D10" t="s">
        <v>29</v>
      </c>
      <c r="E10">
        <v>1997</v>
      </c>
      <c r="F10" t="s">
        <v>30</v>
      </c>
    </row>
    <row r="11" spans="1:6" x14ac:dyDescent="0.2">
      <c r="A11" t="s">
        <v>10</v>
      </c>
      <c r="B11" t="s">
        <v>21</v>
      </c>
      <c r="C11" t="str">
        <f>CONCATENATE(D11," ",E11," ",F11)</f>
        <v>{Jimenez, 1997 #3075}</v>
      </c>
      <c r="D11" t="s">
        <v>22</v>
      </c>
      <c r="E11">
        <v>1997</v>
      </c>
      <c r="F11" t="s">
        <v>36</v>
      </c>
    </row>
    <row r="12" spans="1:6" x14ac:dyDescent="0.2">
      <c r="A12" t="s">
        <v>17</v>
      </c>
      <c r="B12" t="s">
        <v>21</v>
      </c>
      <c r="C12" t="str">
        <f>CONCATENATE(D12," ",E12," ",F12)</f>
        <v>{Jimenez, 1999 #3092}</v>
      </c>
      <c r="D12" t="s">
        <v>22</v>
      </c>
      <c r="E12">
        <v>1999</v>
      </c>
      <c r="F12" t="s">
        <v>23</v>
      </c>
    </row>
    <row r="13" spans="1:6" x14ac:dyDescent="0.2">
      <c r="A13" t="s">
        <v>7</v>
      </c>
      <c r="B13" t="s">
        <v>21</v>
      </c>
      <c r="C13" t="str">
        <f>CONCATENATE(D13," ",E13," ",F13)</f>
        <v>{Kobayashi, 2001 #3076}</v>
      </c>
      <c r="D13" t="s">
        <v>31</v>
      </c>
      <c r="E13">
        <v>2001</v>
      </c>
      <c r="F13" t="s">
        <v>32</v>
      </c>
    </row>
    <row r="14" spans="1:6" x14ac:dyDescent="0.2">
      <c r="A14" t="s">
        <v>9</v>
      </c>
      <c r="B14" t="s">
        <v>21</v>
      </c>
      <c r="C14" t="str">
        <f>CONCATENATE(D14," ",E14," ",F14)</f>
        <v>{Andrioli, 2004 #3097}</v>
      </c>
      <c r="D14" t="s">
        <v>34</v>
      </c>
      <c r="E14">
        <v>2004</v>
      </c>
      <c r="F14" t="s">
        <v>35</v>
      </c>
    </row>
    <row r="15" spans="1:6" x14ac:dyDescent="0.2">
      <c r="A15" t="s">
        <v>8</v>
      </c>
      <c r="B15" t="s">
        <v>21</v>
      </c>
      <c r="C15" t="str">
        <f>CONCATENATE(D15," ",E15," ",F15)</f>
        <v>{Goldstein, 2005 #3096}</v>
      </c>
      <c r="D15" t="s">
        <v>25</v>
      </c>
      <c r="E15">
        <v>2005</v>
      </c>
      <c r="F15" t="s">
        <v>33</v>
      </c>
    </row>
    <row r="16" spans="1:6" x14ac:dyDescent="0.2">
      <c r="A16" t="s">
        <v>11</v>
      </c>
      <c r="B16" t="s">
        <v>21</v>
      </c>
      <c r="C16" t="str">
        <f>CONCATENATE(D16," ",E16," ",F16)</f>
        <v>{Payankaulam, 2009 #2955}</v>
      </c>
      <c r="D16" t="s">
        <v>37</v>
      </c>
      <c r="E16">
        <v>2009</v>
      </c>
      <c r="F16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2015-08-26T00:22:51Z</dcterms:created>
  <dcterms:modified xsi:type="dcterms:W3CDTF">2015-08-26T03:31:46Z</dcterms:modified>
</cp:coreProperties>
</file>