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ropbox\Enseignements\IPFC\Excel\Cours 1bis\Fichiers Excel\Corrigés\"/>
    </mc:Choice>
  </mc:AlternateContent>
  <bookViews>
    <workbookView xWindow="0" yWindow="2950" windowWidth="19200" windowHeight="6420"/>
  </bookViews>
  <sheets>
    <sheet name="Niveau 4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5" l="1"/>
  <c r="I2" i="5" l="1"/>
  <c r="J3" i="5"/>
  <c r="J4" i="5"/>
  <c r="J5" i="5"/>
  <c r="J6" i="5"/>
  <c r="J2" i="5"/>
  <c r="I6" i="5"/>
  <c r="I5" i="5"/>
  <c r="I4" i="5"/>
  <c r="I3" i="5"/>
  <c r="H2" i="5"/>
  <c r="H3" i="5"/>
  <c r="H4" i="5"/>
  <c r="H5" i="5"/>
  <c r="H6" i="5"/>
  <c r="G4" i="5"/>
  <c r="G5" i="5"/>
  <c r="G6" i="5"/>
  <c r="G3" i="5"/>
</calcChain>
</file>

<file path=xl/sharedStrings.xml><?xml version="1.0" encoding="utf-8"?>
<sst xmlns="http://schemas.openxmlformats.org/spreadsheetml/2006/main" count="11" uniqueCount="11">
  <si>
    <t>i</t>
  </si>
  <si>
    <r>
      <t>X</t>
    </r>
    <r>
      <rPr>
        <b/>
        <vertAlign val="subscript"/>
        <sz val="14"/>
        <color theme="1"/>
        <rFont val="Calibri"/>
        <family val="2"/>
        <scheme val="minor"/>
      </rPr>
      <t>i</t>
    </r>
  </si>
  <si>
    <r>
      <rPr>
        <b/>
        <sz val="14"/>
        <color theme="1"/>
        <rFont val="Calibri"/>
        <family val="2"/>
        <scheme val="minor"/>
      </rPr>
      <t>Y</t>
    </r>
    <r>
      <rPr>
        <b/>
        <vertAlign val="subscript"/>
        <sz val="14"/>
        <color theme="1"/>
        <rFont val="Calibri"/>
        <family val="2"/>
        <scheme val="minor"/>
      </rPr>
      <t>i</t>
    </r>
  </si>
  <si>
    <t>Patrick</t>
  </si>
  <si>
    <t>Stéphane</t>
  </si>
  <si>
    <t>Georges</t>
  </si>
  <si>
    <t>Beatrice</t>
  </si>
  <si>
    <t>Julie</t>
  </si>
  <si>
    <r>
      <t>Prénom (W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)</t>
    </r>
  </si>
  <si>
    <r>
      <rPr>
        <b/>
        <sz val="14"/>
        <color theme="1"/>
        <rFont val="Calibri"/>
        <family val="2"/>
        <scheme val="minor"/>
      </rPr>
      <t>W</t>
    </r>
    <r>
      <rPr>
        <b/>
        <vertAlign val="subscript"/>
        <sz val="14"/>
        <color theme="1"/>
        <rFont val="Calibri"/>
        <family val="2"/>
        <scheme val="minor"/>
      </rPr>
      <t>i</t>
    </r>
  </si>
  <si>
    <r>
      <rPr>
        <b/>
        <sz val="14"/>
        <color theme="1"/>
        <rFont val="Calibri"/>
        <family val="2"/>
        <scheme val="minor"/>
      </rPr>
      <t>Z</t>
    </r>
    <r>
      <rPr>
        <b/>
        <vertAlign val="subscript"/>
        <sz val="14"/>
        <color theme="1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</si>
</sst>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0</xdr:row>
      <xdr:rowOff>102228</xdr:rowOff>
    </xdr:from>
    <xdr:to>
      <xdr:col>8</xdr:col>
      <xdr:colOff>685799</xdr:colOff>
      <xdr:row>0</xdr:row>
      <xdr:rowOff>419765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34710CBD-4DBE-45F6-A8CA-37CCEEF32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4" y="102228"/>
          <a:ext cx="581025" cy="317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28575</xdr:colOff>
      <xdr:row>0</xdr:row>
      <xdr:rowOff>76200</xdr:rowOff>
    </xdr:from>
    <xdr:to>
      <xdr:col>9</xdr:col>
      <xdr:colOff>638580</xdr:colOff>
      <xdr:row>0</xdr:row>
      <xdr:rowOff>409575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BF3FEBE5-143A-4229-9F27-72F3B681A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6200"/>
          <a:ext cx="61000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107950</xdr:colOff>
      <xdr:row>0</xdr:row>
      <xdr:rowOff>133350</xdr:rowOff>
    </xdr:from>
    <xdr:to>
      <xdr:col>7</xdr:col>
      <xdr:colOff>609600</xdr:colOff>
      <xdr:row>0</xdr:row>
      <xdr:rowOff>330200</xdr:rowOff>
    </xdr:to>
    <xdr:pic>
      <xdr:nvPicPr>
        <xdr:cNvPr id="6" name="Imag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33350"/>
          <a:ext cx="5016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127000</xdr:colOff>
      <xdr:row>0</xdr:row>
      <xdr:rowOff>139700</xdr:rowOff>
    </xdr:from>
    <xdr:to>
      <xdr:col>6</xdr:col>
      <xdr:colOff>584200</xdr:colOff>
      <xdr:row>0</xdr:row>
      <xdr:rowOff>336550</xdr:rowOff>
    </xdr:to>
    <xdr:pic>
      <xdr:nvPicPr>
        <xdr:cNvPr id="9" name="Image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139700"/>
          <a:ext cx="45720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G3" sqref="G3"/>
    </sheetView>
  </sheetViews>
  <sheetFormatPr baseColWidth="10" defaultRowHeight="14.5" x14ac:dyDescent="0.35"/>
  <cols>
    <col min="2" max="2" width="15.26953125" bestFit="1" customWidth="1"/>
    <col min="3" max="4" width="4.1796875" bestFit="1" customWidth="1"/>
    <col min="5" max="5" width="2.81640625" bestFit="1" customWidth="1"/>
    <col min="6" max="6" width="4.1796875" bestFit="1" customWidth="1"/>
    <col min="10" max="10" width="10" bestFit="1" customWidth="1"/>
  </cols>
  <sheetData>
    <row r="1" spans="1:10" s="4" customFormat="1" ht="36.75" customHeight="1" x14ac:dyDescent="0.35">
      <c r="A1" s="2" t="s">
        <v>0</v>
      </c>
      <c r="B1" s="2" t="s">
        <v>8</v>
      </c>
      <c r="C1" s="3" t="s">
        <v>9</v>
      </c>
      <c r="D1" s="2" t="s">
        <v>1</v>
      </c>
      <c r="E1" s="3" t="s">
        <v>2</v>
      </c>
      <c r="F1" s="3" t="s">
        <v>10</v>
      </c>
      <c r="G1" s="3"/>
      <c r="H1" s="3"/>
      <c r="I1" s="3"/>
      <c r="J1" s="3"/>
    </row>
    <row r="2" spans="1:10" s="4" customFormat="1" ht="18.5" x14ac:dyDescent="0.35">
      <c r="A2" s="5">
        <v>1</v>
      </c>
      <c r="B2" s="5" t="s">
        <v>3</v>
      </c>
      <c r="C2" s="5">
        <v>5</v>
      </c>
      <c r="D2" s="6">
        <v>13</v>
      </c>
      <c r="E2" s="6">
        <v>9</v>
      </c>
      <c r="F2" s="6">
        <v>11</v>
      </c>
      <c r="G2" s="6">
        <f>D2-AVERAGE($D$2:$D$6)</f>
        <v>2</v>
      </c>
      <c r="H2" s="6">
        <f>ABS(E2-AVERAGE($E$2:$E$6))</f>
        <v>2</v>
      </c>
      <c r="I2" s="6">
        <f>ABS(C2-AVERAGE($C$2:$C$6))/COUNTA($C$2:$C$6)</f>
        <v>0.55999999999999994</v>
      </c>
      <c r="J2" s="4">
        <f>(F2-AVERAGE($F$2:$F$6))^2/COUNTA($F$2:$F$6)</f>
        <v>1.3519999999999996</v>
      </c>
    </row>
    <row r="3" spans="1:10" s="4" customFormat="1" ht="18.5" x14ac:dyDescent="0.35">
      <c r="A3" s="5">
        <v>2</v>
      </c>
      <c r="B3" s="5" t="s">
        <v>4</v>
      </c>
      <c r="C3" s="5">
        <v>9</v>
      </c>
      <c r="D3" s="6">
        <v>9</v>
      </c>
      <c r="E3" s="6">
        <v>8</v>
      </c>
      <c r="F3" s="6">
        <v>10</v>
      </c>
      <c r="G3" s="6">
        <f>D3-AVERAGE($D$2:$D$6)</f>
        <v>-2</v>
      </c>
      <c r="H3" s="6">
        <f t="shared" ref="H3:H6" si="0">ABS(E3-AVERAGE($E$2:$E$6))</f>
        <v>1</v>
      </c>
      <c r="I3" s="6">
        <f>ABS(C3-AVERAGE($C$2:$C$6))/COUNTA($C$2:$C$6)</f>
        <v>0.24000000000000005</v>
      </c>
      <c r="J3" s="4">
        <f t="shared" ref="J3:J6" si="1">(F3-AVERAGE($F$2:$F$6))^2/COUNTA($F$2:$F$6)</f>
        <v>0.51199999999999979</v>
      </c>
    </row>
    <row r="4" spans="1:10" s="4" customFormat="1" ht="18.5" x14ac:dyDescent="0.35">
      <c r="A4" s="5">
        <v>3</v>
      </c>
      <c r="B4" s="5" t="s">
        <v>5</v>
      </c>
      <c r="C4" s="5">
        <v>11</v>
      </c>
      <c r="D4" s="6">
        <v>11</v>
      </c>
      <c r="E4" s="6">
        <v>5</v>
      </c>
      <c r="F4" s="6">
        <v>5</v>
      </c>
      <c r="G4" s="6">
        <f t="shared" ref="G4:G6" si="2">D4-AVERAGE($D$2:$D$6)</f>
        <v>0</v>
      </c>
      <c r="H4" s="6">
        <f t="shared" si="0"/>
        <v>2</v>
      </c>
      <c r="I4" s="6">
        <f>ABS(C4-AVERAGE($C$2:$C$6))/COUNTA($C$2:$C$6)</f>
        <v>0.64</v>
      </c>
      <c r="J4" s="4">
        <f t="shared" si="1"/>
        <v>2.3120000000000003</v>
      </c>
    </row>
    <row r="5" spans="1:10" s="4" customFormat="1" ht="18.5" x14ac:dyDescent="0.35">
      <c r="A5" s="5">
        <v>4</v>
      </c>
      <c r="B5" s="5" t="s">
        <v>6</v>
      </c>
      <c r="C5" s="5">
        <v>8</v>
      </c>
      <c r="D5" s="6">
        <v>14</v>
      </c>
      <c r="E5" s="6">
        <v>7</v>
      </c>
      <c r="F5" s="6">
        <v>9</v>
      </c>
      <c r="G5" s="6">
        <f t="shared" si="2"/>
        <v>3</v>
      </c>
      <c r="H5" s="6">
        <f t="shared" si="0"/>
        <v>0</v>
      </c>
      <c r="I5" s="6">
        <f>ABS(C5-AVERAGE($C$2:$C$6))/COUNTA($C$2:$C$6)</f>
        <v>4.0000000000000036E-2</v>
      </c>
      <c r="J5" s="4">
        <f t="shared" si="1"/>
        <v>7.1999999999999925E-2</v>
      </c>
    </row>
    <row r="6" spans="1:10" s="4" customFormat="1" ht="18.5" x14ac:dyDescent="0.35">
      <c r="A6" s="5">
        <v>5</v>
      </c>
      <c r="B6" s="5" t="s">
        <v>7</v>
      </c>
      <c r="C6" s="5">
        <v>6</v>
      </c>
      <c r="D6" s="6">
        <v>8</v>
      </c>
      <c r="E6" s="6">
        <v>6</v>
      </c>
      <c r="F6" s="6">
        <v>7</v>
      </c>
      <c r="G6" s="6">
        <f t="shared" si="2"/>
        <v>-3</v>
      </c>
      <c r="H6" s="6">
        <f t="shared" si="0"/>
        <v>1</v>
      </c>
      <c r="I6" s="6">
        <f>ABS(C6-AVERAGE($C$2:$C$6))/COUNTA($C$2:$C$6)</f>
        <v>0.36</v>
      </c>
      <c r="J6" s="4">
        <f t="shared" si="1"/>
        <v>0.39200000000000024</v>
      </c>
    </row>
    <row r="8" spans="1:10" ht="18.5" x14ac:dyDescent="0.45">
      <c r="G8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Niveau 4</vt:lpstr>
    </vt:vector>
  </TitlesOfParts>
  <Company>U.L.B.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2019-01-08T15:13:54Z</dcterms:created>
  <dcterms:modified xsi:type="dcterms:W3CDTF">2019-01-22T09:34:15Z</dcterms:modified>
</cp:coreProperties>
</file>