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5\Table A5.2 Two double exponential distributions\"/>
    </mc:Choice>
  </mc:AlternateContent>
  <xr:revisionPtr revIDLastSave="0" documentId="13_ncr:1_{0CAD3613-7BFC-4CF1-B572-C7428E1083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4" i="1"/>
  <c r="S32" i="1"/>
  <c r="R32" i="1"/>
  <c r="Q32" i="1"/>
  <c r="P32" i="1"/>
  <c r="Q30" i="1"/>
  <c r="Q28" i="1"/>
  <c r="Q26" i="1"/>
  <c r="S24" i="1"/>
  <c r="R24" i="1"/>
  <c r="Q24" i="1"/>
  <c r="P24" i="1"/>
  <c r="Q22" i="1"/>
  <c r="Q20" i="1"/>
  <c r="Q18" i="1"/>
  <c r="S16" i="1"/>
  <c r="R16" i="1"/>
  <c r="Q16" i="1"/>
  <c r="P16" i="1"/>
  <c r="Q14" i="1"/>
  <c r="Q12" i="1"/>
  <c r="Q10" i="1"/>
  <c r="Q8" i="1"/>
  <c r="Q6" i="1"/>
  <c r="O36" i="1"/>
  <c r="N36" i="1"/>
  <c r="M36" i="1"/>
  <c r="O34" i="1"/>
  <c r="N34" i="1"/>
  <c r="M34" i="1"/>
  <c r="O32" i="1"/>
  <c r="N32" i="1"/>
  <c r="M32" i="1"/>
  <c r="O30" i="1"/>
  <c r="N30" i="1"/>
  <c r="M30" i="1"/>
  <c r="O28" i="1"/>
  <c r="N28" i="1"/>
  <c r="M28" i="1"/>
  <c r="O26" i="1"/>
  <c r="N26" i="1"/>
  <c r="M26" i="1"/>
  <c r="O24" i="1"/>
  <c r="N24" i="1"/>
  <c r="M24" i="1"/>
  <c r="O22" i="1"/>
  <c r="N22" i="1"/>
  <c r="M22" i="1"/>
  <c r="O20" i="1"/>
  <c r="N20" i="1"/>
  <c r="M20" i="1"/>
  <c r="O18" i="1"/>
  <c r="N18" i="1"/>
  <c r="M18" i="1"/>
  <c r="O16" i="1"/>
  <c r="N16" i="1"/>
  <c r="M16" i="1"/>
  <c r="O14" i="1"/>
  <c r="N14" i="1"/>
  <c r="M14" i="1"/>
  <c r="O12" i="1"/>
  <c r="N12" i="1"/>
  <c r="M12" i="1"/>
  <c r="O10" i="1"/>
  <c r="N10" i="1"/>
  <c r="M10" i="1"/>
  <c r="O8" i="1"/>
  <c r="N8" i="1"/>
  <c r="M8" i="1"/>
  <c r="O6" i="1"/>
  <c r="N6" i="1"/>
  <c r="M6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</calcChain>
</file>

<file path=xl/sharedStrings.xml><?xml version="1.0" encoding="utf-8"?>
<sst xmlns="http://schemas.openxmlformats.org/spreadsheetml/2006/main" count="219" uniqueCount="97">
  <si>
    <r>
      <t xml:space="preserve">Welch’s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</si>
  <si>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r>
      <t xml:space="preserve">Student’s </t>
    </r>
    <r>
      <rPr>
        <b/>
        <i/>
        <sz val="12"/>
        <color rgb="FF000000"/>
        <rFont val="Times New Roman"/>
        <family val="1"/>
      </rPr>
      <t>t</t>
    </r>
    <r>
      <rPr>
        <b/>
        <sz val="12"/>
        <color rgb="FF000000"/>
        <rFont val="Times New Roman"/>
        <family val="1"/>
      </rPr>
      <t>-test</t>
    </r>
  </si>
  <si>
    <t>SDR</t>
  </si>
  <si>
    <t>0.5</t>
  </si>
  <si>
    <t>1.5</t>
  </si>
  <si>
    <t>n2/n1</t>
  </si>
  <si>
    <t>Theo.</t>
  </si>
  <si>
    <t>22.34</t>
  </si>
  <si>
    <t>12.76</t>
  </si>
  <si>
    <t>8.81</t>
  </si>
  <si>
    <t>7.19</t>
  </si>
  <si>
    <t>N/A</t>
  </si>
  <si>
    <t>13.53</t>
  </si>
  <si>
    <t>Obs.</t>
  </si>
  <si>
    <t>25.93</t>
  </si>
  <si>
    <t>18.51</t>
  </si>
  <si>
    <t>13.07</t>
  </si>
  <si>
    <t>10.07</t>
  </si>
  <si>
    <t>26.79</t>
  </si>
  <si>
    <t>13.21</t>
  </si>
  <si>
    <t>10.28</t>
  </si>
  <si>
    <t>27.09</t>
  </si>
  <si>
    <t>21.42</t>
  </si>
  <si>
    <t>16.01</t>
  </si>
  <si>
    <t>12.39</t>
  </si>
  <si>
    <t>21.68</t>
  </si>
  <si>
    <t>27.66</t>
  </si>
  <si>
    <t>23.13</t>
  </si>
  <si>
    <t>18.12</t>
  </si>
  <si>
    <t>14.27</t>
  </si>
  <si>
    <t>23.86</t>
  </si>
  <si>
    <t>42.2</t>
  </si>
  <si>
    <t>14.35</t>
  </si>
  <si>
    <t>10.51</t>
  </si>
  <si>
    <t>48.85</t>
  </si>
  <si>
    <t>33.79</t>
  </si>
  <si>
    <t>22.58</t>
  </si>
  <si>
    <t>16.18</t>
  </si>
  <si>
    <t>49.58</t>
  </si>
  <si>
    <t>22.71</t>
  </si>
  <si>
    <t>16.4</t>
  </si>
  <si>
    <t>51.27</t>
  </si>
  <si>
    <t>39.42</t>
  </si>
  <si>
    <t>28.34</t>
  </si>
  <si>
    <t>20.79</t>
  </si>
  <si>
    <t>39.66</t>
  </si>
  <si>
    <t>52.52</t>
  </si>
  <si>
    <t>42.86</t>
  </si>
  <si>
    <t>32.53</t>
  </si>
  <si>
    <t>24.56</t>
  </si>
  <si>
    <t>43.48</t>
  </si>
  <si>
    <t>58.94</t>
  </si>
  <si>
    <t>33.28</t>
  </si>
  <si>
    <t>19.97</t>
  </si>
  <si>
    <t>13.89</t>
  </si>
  <si>
    <t>33.96</t>
  </si>
  <si>
    <t>66.79</t>
  </si>
  <si>
    <t>47.79</t>
  </si>
  <si>
    <t>31.96</t>
  </si>
  <si>
    <t>22.36</t>
  </si>
  <si>
    <t>67.32</t>
  </si>
  <si>
    <t>32.09</t>
  </si>
  <si>
    <t>69.58</t>
  </si>
  <si>
    <t>55.12</t>
  </si>
  <si>
    <t>40.11</t>
  </si>
  <si>
    <t>29.16</t>
  </si>
  <si>
    <t>55.31</t>
  </si>
  <si>
    <t>59.45</t>
  </si>
  <si>
    <t>45.88</t>
  </si>
  <si>
    <t>34.62</t>
  </si>
  <si>
    <t>59.94</t>
  </si>
  <si>
    <t>71.87</t>
  </si>
  <si>
    <t>25.58</t>
  </si>
  <si>
    <t>17.31</t>
  </si>
  <si>
    <t>79.41</t>
  </si>
  <si>
    <t>59.81</t>
  </si>
  <si>
    <t>40.89</t>
  </si>
  <si>
    <t>28.49</t>
  </si>
  <si>
    <t>79.77</t>
  </si>
  <si>
    <t>41.01</t>
  </si>
  <si>
    <t>28.71</t>
  </si>
  <si>
    <t>81.95</t>
  </si>
  <si>
    <t>67.77</t>
  </si>
  <si>
    <t>50.82</t>
  </si>
  <si>
    <t>37.25</t>
  </si>
  <si>
    <t>67.92</t>
  </si>
  <si>
    <t>83.21</t>
  </si>
  <si>
    <t>72.25</t>
  </si>
  <si>
    <t>57.54</t>
  </si>
  <si>
    <t>44.08</t>
  </si>
  <si>
    <t>72.61</t>
  </si>
  <si>
    <t>n1</t>
  </si>
  <si>
    <t>nratio</t>
  </si>
  <si>
    <t>welch</t>
  </si>
  <si>
    <t>student</t>
  </si>
  <si>
    <t>yuen</t>
  </si>
  <si>
    <t>Double exponential distributions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</si>
</sst>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2F2F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33" borderId="0" xfId="0" applyFont="1" applyFill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4" borderId="14" xfId="0" applyFont="1" applyFill="1" applyBorder="1" applyAlignment="1">
      <alignment vertical="center" wrapText="1"/>
    </xf>
    <xf numFmtId="0" fontId="18" fillId="34" borderId="0" xfId="0" applyFont="1" applyFill="1" applyAlignment="1">
      <alignment vertical="center" wrapText="1"/>
    </xf>
    <xf numFmtId="0" fontId="18" fillId="34" borderId="15" xfId="0" applyFont="1" applyFill="1" applyBorder="1" applyAlignment="1">
      <alignment vertical="center" wrapText="1"/>
    </xf>
    <xf numFmtId="0" fontId="18" fillId="33" borderId="16" xfId="0" applyFont="1" applyFill="1" applyBorder="1" applyAlignment="1">
      <alignment vertical="center" wrapText="1"/>
    </xf>
    <xf numFmtId="0" fontId="18" fillId="33" borderId="31" xfId="0" applyFont="1" applyFill="1" applyBorder="1" applyAlignment="1">
      <alignment vertical="center" wrapText="1"/>
    </xf>
    <xf numFmtId="0" fontId="19" fillId="33" borderId="17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33" borderId="21" xfId="0" applyFont="1" applyFill="1" applyBorder="1" applyAlignment="1">
      <alignment vertical="center" wrapText="1"/>
    </xf>
    <xf numFmtId="0" fontId="18" fillId="35" borderId="22" xfId="0" applyFont="1" applyFill="1" applyBorder="1" applyAlignment="1">
      <alignment vertical="center"/>
    </xf>
    <xf numFmtId="0" fontId="18" fillId="35" borderId="23" xfId="0" applyFont="1" applyFill="1" applyBorder="1" applyAlignment="1">
      <alignment vertical="center"/>
    </xf>
    <xf numFmtId="0" fontId="18" fillId="35" borderId="15" xfId="0" applyFont="1" applyFill="1" applyBorder="1" applyAlignment="1">
      <alignment vertical="center"/>
    </xf>
    <xf numFmtId="0" fontId="20" fillId="33" borderId="24" xfId="0" applyFont="1" applyFill="1" applyBorder="1" applyAlignment="1">
      <alignment vertical="center"/>
    </xf>
    <xf numFmtId="0" fontId="18" fillId="35" borderId="24" xfId="0" applyFont="1" applyFill="1" applyBorder="1" applyAlignment="1">
      <alignment vertical="center"/>
    </xf>
    <xf numFmtId="0" fontId="20" fillId="33" borderId="25" xfId="0" applyFont="1" applyFill="1" applyBorder="1" applyAlignment="1">
      <alignment vertical="center"/>
    </xf>
    <xf numFmtId="0" fontId="20" fillId="33" borderId="21" xfId="0" applyFont="1" applyFill="1" applyBorder="1" applyAlignment="1">
      <alignment vertical="center" wrapText="1"/>
    </xf>
    <xf numFmtId="0" fontId="20" fillId="0" borderId="24" xfId="0" applyFont="1" applyBorder="1" applyAlignment="1">
      <alignment vertical="center"/>
    </xf>
    <xf numFmtId="0" fontId="20" fillId="35" borderId="24" xfId="0" applyFont="1" applyFill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18" fillId="35" borderId="28" xfId="0" applyFont="1" applyFill="1" applyBorder="1" applyAlignment="1">
      <alignment vertical="center"/>
    </xf>
    <xf numFmtId="0" fontId="18" fillId="35" borderId="25" xfId="0" applyFont="1" applyFill="1" applyBorder="1" applyAlignment="1">
      <alignment vertical="center"/>
    </xf>
    <xf numFmtId="0" fontId="20" fillId="33" borderId="13" xfId="0" applyFont="1" applyFill="1" applyBorder="1" applyAlignment="1">
      <alignment vertical="center" wrapText="1"/>
    </xf>
    <xf numFmtId="0" fontId="20" fillId="35" borderId="25" xfId="0" applyFont="1" applyFill="1" applyBorder="1" applyAlignment="1">
      <alignment vertical="center"/>
    </xf>
    <xf numFmtId="0" fontId="20" fillId="0" borderId="30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32" xfId="0" applyFont="1" applyFill="1" applyBorder="1" applyAlignment="1">
      <alignment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7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2" fontId="20" fillId="35" borderId="26" xfId="0" applyNumberFormat="1" applyFont="1" applyFill="1" applyBorder="1" applyAlignment="1">
      <alignment vertical="center"/>
    </xf>
    <xf numFmtId="2" fontId="20" fillId="35" borderId="27" xfId="0" applyNumberFormat="1" applyFont="1" applyFill="1" applyBorder="1" applyAlignment="1">
      <alignment vertical="center"/>
    </xf>
    <xf numFmtId="2" fontId="20" fillId="35" borderId="28" xfId="0" applyNumberFormat="1" applyFont="1" applyFill="1" applyBorder="1" applyAlignment="1">
      <alignment vertical="center"/>
    </xf>
    <xf numFmtId="2" fontId="20" fillId="35" borderId="29" xfId="0" applyNumberFormat="1" applyFont="1" applyFill="1" applyBorder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E1" workbookViewId="0">
      <selection activeCell="L6" sqref="L6"/>
    </sheetView>
  </sheetViews>
  <sheetFormatPr baseColWidth="10" defaultRowHeight="14.5" x14ac:dyDescent="0.35"/>
  <sheetData>
    <row r="1" spans="1:19" ht="15" thickBot="1" x14ac:dyDescent="0.4">
      <c r="B1" t="s">
        <v>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19" ht="15.5" customHeight="1" x14ac:dyDescent="0.35">
      <c r="A2">
        <v>1</v>
      </c>
      <c r="B2">
        <v>0.5</v>
      </c>
      <c r="C2">
        <v>10</v>
      </c>
      <c r="D2">
        <v>0.5</v>
      </c>
      <c r="E2">
        <v>0.20938000000000001</v>
      </c>
      <c r="F2">
        <v>0.10829800000000001</v>
      </c>
      <c r="G2">
        <v>0.150175</v>
      </c>
      <c r="I2" s="1"/>
      <c r="J2" s="1"/>
      <c r="K2" s="2"/>
      <c r="L2" s="29" t="s">
        <v>0</v>
      </c>
      <c r="M2" s="30"/>
      <c r="N2" s="30"/>
      <c r="O2" s="31"/>
      <c r="P2" s="32" t="s">
        <v>1</v>
      </c>
      <c r="Q2" s="30"/>
      <c r="R2" s="30"/>
      <c r="S2" s="31"/>
    </row>
    <row r="3" spans="1:19" ht="15.5" thickBot="1" x14ac:dyDescent="0.4">
      <c r="A3">
        <v>2</v>
      </c>
      <c r="B3">
        <v>1</v>
      </c>
      <c r="C3">
        <v>10</v>
      </c>
      <c r="D3">
        <v>0.5</v>
      </c>
      <c r="E3">
        <v>0.13792699999999999</v>
      </c>
      <c r="F3">
        <v>0.124693</v>
      </c>
      <c r="G3">
        <v>0.11050699999999999</v>
      </c>
      <c r="I3" s="3"/>
      <c r="J3" s="3"/>
      <c r="K3" s="4" t="s">
        <v>2</v>
      </c>
      <c r="L3" s="4" t="s">
        <v>3</v>
      </c>
      <c r="M3" s="5">
        <v>1</v>
      </c>
      <c r="N3" s="5" t="s">
        <v>4</v>
      </c>
      <c r="O3" s="6">
        <v>2</v>
      </c>
      <c r="P3" s="5" t="s">
        <v>3</v>
      </c>
      <c r="Q3" s="5">
        <v>1</v>
      </c>
      <c r="R3" s="5" t="s">
        <v>4</v>
      </c>
      <c r="S3" s="6">
        <v>2</v>
      </c>
    </row>
    <row r="4" spans="1:19" ht="16" customHeight="1" thickBot="1" x14ac:dyDescent="0.4">
      <c r="A4">
        <v>3</v>
      </c>
      <c r="B4">
        <v>1.5</v>
      </c>
      <c r="C4">
        <v>10</v>
      </c>
      <c r="D4">
        <v>0.5</v>
      </c>
      <c r="E4">
        <v>9.8551E-2</v>
      </c>
      <c r="F4">
        <v>0.13879900000000001</v>
      </c>
      <c r="G4">
        <v>0.09</v>
      </c>
      <c r="I4" s="7" t="s">
        <v>91</v>
      </c>
      <c r="J4" s="8" t="s">
        <v>5</v>
      </c>
      <c r="K4" s="9"/>
      <c r="L4" s="33" t="s">
        <v>96</v>
      </c>
      <c r="M4" s="34"/>
      <c r="N4" s="34"/>
      <c r="O4" s="34"/>
      <c r="P4" s="34"/>
      <c r="Q4" s="34"/>
      <c r="R4" s="34"/>
      <c r="S4" s="35"/>
    </row>
    <row r="5" spans="1:19" ht="15.5" x14ac:dyDescent="0.35">
      <c r="A5">
        <v>4</v>
      </c>
      <c r="B5">
        <v>2</v>
      </c>
      <c r="C5">
        <v>10</v>
      </c>
      <c r="D5">
        <v>0.5</v>
      </c>
      <c r="E5">
        <v>7.7792E-2</v>
      </c>
      <c r="F5">
        <v>0.15106700000000001</v>
      </c>
      <c r="G5">
        <v>8.0623E-2</v>
      </c>
      <c r="I5" s="10">
        <v>10</v>
      </c>
      <c r="J5" s="11" t="s">
        <v>3</v>
      </c>
      <c r="K5" s="12" t="s">
        <v>6</v>
      </c>
      <c r="L5" s="13" t="s">
        <v>7</v>
      </c>
      <c r="M5" s="14" t="s">
        <v>8</v>
      </c>
      <c r="N5" s="14" t="s">
        <v>9</v>
      </c>
      <c r="O5" s="15" t="s">
        <v>10</v>
      </c>
      <c r="P5" s="16" t="s">
        <v>11</v>
      </c>
      <c r="Q5" s="17" t="s">
        <v>12</v>
      </c>
      <c r="R5" s="16" t="s">
        <v>11</v>
      </c>
      <c r="S5" s="18" t="s">
        <v>11</v>
      </c>
    </row>
    <row r="6" spans="1:19" ht="15.5" x14ac:dyDescent="0.35">
      <c r="A6">
        <v>1</v>
      </c>
      <c r="B6">
        <v>0.5</v>
      </c>
      <c r="C6">
        <v>10</v>
      </c>
      <c r="D6">
        <v>1</v>
      </c>
      <c r="E6">
        <v>0.23886499999999999</v>
      </c>
      <c r="F6">
        <v>0.25755299999999998</v>
      </c>
      <c r="G6">
        <v>0.17354</v>
      </c>
      <c r="I6" s="10"/>
      <c r="J6" s="11"/>
      <c r="K6" s="19" t="s">
        <v>13</v>
      </c>
      <c r="L6" s="36">
        <f>$E$2*100</f>
        <v>20.938000000000002</v>
      </c>
      <c r="M6" s="37">
        <f>$E$3*100</f>
        <v>13.7927</v>
      </c>
      <c r="N6" s="37">
        <f>$E$4*100</f>
        <v>9.8551000000000002</v>
      </c>
      <c r="O6" s="37">
        <f>$E$5*100</f>
        <v>7.7792000000000003</v>
      </c>
      <c r="P6" s="20" t="s">
        <v>11</v>
      </c>
      <c r="Q6" s="37">
        <f>$F$3*100</f>
        <v>12.4693</v>
      </c>
      <c r="R6" s="20" t="s">
        <v>11</v>
      </c>
      <c r="S6" s="22" t="s">
        <v>11</v>
      </c>
    </row>
    <row r="7" spans="1:19" ht="15" x14ac:dyDescent="0.35">
      <c r="A7">
        <v>2</v>
      </c>
      <c r="B7">
        <v>1</v>
      </c>
      <c r="C7">
        <v>10</v>
      </c>
      <c r="D7">
        <v>1</v>
      </c>
      <c r="E7">
        <v>0.18232000000000001</v>
      </c>
      <c r="F7">
        <v>0.186892</v>
      </c>
      <c r="G7">
        <v>0.14898800000000001</v>
      </c>
      <c r="I7" s="10"/>
      <c r="J7" s="11">
        <v>1</v>
      </c>
      <c r="K7" s="12" t="s">
        <v>6</v>
      </c>
      <c r="L7" s="23" t="s">
        <v>14</v>
      </c>
      <c r="M7" s="17" t="s">
        <v>15</v>
      </c>
      <c r="N7" s="17" t="s">
        <v>16</v>
      </c>
      <c r="O7" s="24" t="s">
        <v>17</v>
      </c>
      <c r="P7" s="17" t="s">
        <v>18</v>
      </c>
      <c r="Q7" s="17" t="s">
        <v>15</v>
      </c>
      <c r="R7" s="17" t="s">
        <v>19</v>
      </c>
      <c r="S7" s="24" t="s">
        <v>20</v>
      </c>
    </row>
    <row r="8" spans="1:19" ht="16" thickBot="1" x14ac:dyDescent="0.4">
      <c r="A8">
        <v>3</v>
      </c>
      <c r="B8">
        <v>1.5</v>
      </c>
      <c r="C8">
        <v>10</v>
      </c>
      <c r="D8">
        <v>1</v>
      </c>
      <c r="E8">
        <v>0.13674700000000001</v>
      </c>
      <c r="F8">
        <v>0.141376</v>
      </c>
      <c r="G8">
        <v>0.12124600000000001</v>
      </c>
      <c r="I8" s="10"/>
      <c r="J8" s="11"/>
      <c r="K8" s="25" t="s">
        <v>13</v>
      </c>
      <c r="L8" s="38">
        <f>$E$6*100</f>
        <v>23.886499999999998</v>
      </c>
      <c r="M8" s="38">
        <f>$E$7*100</f>
        <v>18.231999999999999</v>
      </c>
      <c r="N8" s="38">
        <f>$E$8*100</f>
        <v>13.674700000000001</v>
      </c>
      <c r="O8" s="38">
        <f>$E$9*100</f>
        <v>10.691699999999999</v>
      </c>
      <c r="P8" s="21"/>
      <c r="Q8" s="38">
        <f>$F$7*100</f>
        <v>18.6892</v>
      </c>
      <c r="R8" s="21"/>
      <c r="S8" s="26"/>
    </row>
    <row r="9" spans="1:19" ht="15.5" x14ac:dyDescent="0.35">
      <c r="A9">
        <v>4</v>
      </c>
      <c r="B9">
        <v>2</v>
      </c>
      <c r="C9">
        <v>10</v>
      </c>
      <c r="D9">
        <v>1</v>
      </c>
      <c r="E9">
        <v>0.106917</v>
      </c>
      <c r="F9">
        <v>0.114039</v>
      </c>
      <c r="G9">
        <v>0.100435</v>
      </c>
      <c r="I9" s="10"/>
      <c r="J9" s="11" t="s">
        <v>4</v>
      </c>
      <c r="K9" s="12" t="s">
        <v>6</v>
      </c>
      <c r="L9" s="23" t="s">
        <v>21</v>
      </c>
      <c r="M9" s="17" t="s">
        <v>22</v>
      </c>
      <c r="N9" s="17" t="s">
        <v>23</v>
      </c>
      <c r="O9" s="24" t="s">
        <v>24</v>
      </c>
      <c r="P9" s="16" t="s">
        <v>11</v>
      </c>
      <c r="Q9" s="17" t="s">
        <v>25</v>
      </c>
      <c r="R9" s="16" t="s">
        <v>11</v>
      </c>
      <c r="S9" s="18" t="s">
        <v>11</v>
      </c>
    </row>
    <row r="10" spans="1:19" ht="16" thickBot="1" x14ac:dyDescent="0.4">
      <c r="A10">
        <v>1</v>
      </c>
      <c r="B10">
        <v>0.5</v>
      </c>
      <c r="C10">
        <v>10</v>
      </c>
      <c r="D10">
        <v>1.5</v>
      </c>
      <c r="E10">
        <v>0.248613</v>
      </c>
      <c r="F10">
        <v>0.36243900000000001</v>
      </c>
      <c r="G10">
        <v>0.17827200000000001</v>
      </c>
      <c r="I10" s="10"/>
      <c r="J10" s="11"/>
      <c r="K10" s="25" t="s">
        <v>13</v>
      </c>
      <c r="L10" s="38">
        <f>$E$10*100</f>
        <v>24.8613</v>
      </c>
      <c r="M10" s="38">
        <f>$E$11*100</f>
        <v>20.648099999999999</v>
      </c>
      <c r="N10" s="38">
        <f>$E$12*100</f>
        <v>16.1569</v>
      </c>
      <c r="O10" s="38">
        <f>$E$13*100</f>
        <v>12.8993</v>
      </c>
      <c r="P10" s="20" t="s">
        <v>11</v>
      </c>
      <c r="Q10" s="38">
        <f>$F$11*100</f>
        <v>22.445699999999999</v>
      </c>
      <c r="R10" s="20" t="s">
        <v>11</v>
      </c>
      <c r="S10" s="22" t="s">
        <v>11</v>
      </c>
    </row>
    <row r="11" spans="1:19" ht="15.5" x14ac:dyDescent="0.35">
      <c r="A11">
        <v>2</v>
      </c>
      <c r="B11">
        <v>1</v>
      </c>
      <c r="C11">
        <v>10</v>
      </c>
      <c r="D11">
        <v>1.5</v>
      </c>
      <c r="E11">
        <v>0.206481</v>
      </c>
      <c r="F11">
        <v>0.22445699999999999</v>
      </c>
      <c r="G11">
        <v>0.16553399999999999</v>
      </c>
      <c r="I11" s="10"/>
      <c r="J11" s="11">
        <v>2</v>
      </c>
      <c r="K11" s="12" t="s">
        <v>6</v>
      </c>
      <c r="L11" s="23" t="s">
        <v>26</v>
      </c>
      <c r="M11" s="17" t="s">
        <v>27</v>
      </c>
      <c r="N11" s="17" t="s">
        <v>28</v>
      </c>
      <c r="O11" s="24" t="s">
        <v>29</v>
      </c>
      <c r="P11" s="16" t="s">
        <v>11</v>
      </c>
      <c r="Q11" s="17" t="s">
        <v>30</v>
      </c>
      <c r="R11" s="16" t="s">
        <v>11</v>
      </c>
      <c r="S11" s="18" t="s">
        <v>11</v>
      </c>
    </row>
    <row r="12" spans="1:19" ht="16" thickBot="1" x14ac:dyDescent="0.4">
      <c r="A12">
        <v>3</v>
      </c>
      <c r="B12">
        <v>1.5</v>
      </c>
      <c r="C12">
        <v>10</v>
      </c>
      <c r="D12">
        <v>1.5</v>
      </c>
      <c r="E12">
        <v>0.16156899999999999</v>
      </c>
      <c r="F12">
        <v>0.138159</v>
      </c>
      <c r="G12">
        <v>0.142655</v>
      </c>
      <c r="I12" s="10"/>
      <c r="J12" s="11"/>
      <c r="K12" s="25" t="s">
        <v>13</v>
      </c>
      <c r="L12" s="38">
        <f>$E$14*100</f>
        <v>25.207400000000003</v>
      </c>
      <c r="M12" s="38">
        <f>$E$15*100</f>
        <v>21.9849</v>
      </c>
      <c r="N12" s="38">
        <f>$E$16*100</f>
        <v>17.930499999999999</v>
      </c>
      <c r="O12" s="38">
        <f>$E$17*100</f>
        <v>14.508599999999999</v>
      </c>
      <c r="P12" s="20" t="s">
        <v>11</v>
      </c>
      <c r="Q12" s="38">
        <f>$F$15*100</f>
        <v>24.667400000000001</v>
      </c>
      <c r="R12" s="20" t="s">
        <v>11</v>
      </c>
      <c r="S12" s="22" t="s">
        <v>11</v>
      </c>
    </row>
    <row r="13" spans="1:19" ht="15.5" x14ac:dyDescent="0.35">
      <c r="A13">
        <v>4</v>
      </c>
      <c r="B13">
        <v>2</v>
      </c>
      <c r="C13">
        <v>10</v>
      </c>
      <c r="D13">
        <v>1.5</v>
      </c>
      <c r="E13">
        <v>0.128993</v>
      </c>
      <c r="F13">
        <v>9.2751E-2</v>
      </c>
      <c r="G13">
        <v>0.121295</v>
      </c>
      <c r="I13" s="10">
        <v>20</v>
      </c>
      <c r="J13" s="11" t="s">
        <v>3</v>
      </c>
      <c r="K13" s="12" t="s">
        <v>6</v>
      </c>
      <c r="L13" s="23" t="s">
        <v>31</v>
      </c>
      <c r="M13" s="17" t="s">
        <v>27</v>
      </c>
      <c r="N13" s="17" t="s">
        <v>32</v>
      </c>
      <c r="O13" s="24" t="s">
        <v>33</v>
      </c>
      <c r="P13" s="16" t="s">
        <v>11</v>
      </c>
      <c r="Q13" s="17" t="s">
        <v>30</v>
      </c>
      <c r="R13" s="16" t="s">
        <v>11</v>
      </c>
      <c r="S13" s="18" t="s">
        <v>11</v>
      </c>
    </row>
    <row r="14" spans="1:19" ht="16" thickBot="1" x14ac:dyDescent="0.4">
      <c r="A14">
        <v>1</v>
      </c>
      <c r="B14">
        <v>0.5</v>
      </c>
      <c r="C14">
        <v>10</v>
      </c>
      <c r="D14">
        <v>2</v>
      </c>
      <c r="E14">
        <v>0.25207400000000002</v>
      </c>
      <c r="F14">
        <v>0.432585</v>
      </c>
      <c r="G14">
        <v>0.17793300000000001</v>
      </c>
      <c r="I14" s="10"/>
      <c r="J14" s="11"/>
      <c r="K14" s="25" t="s">
        <v>13</v>
      </c>
      <c r="L14" s="38">
        <f>$E$18*100</f>
        <v>41.936199999999999</v>
      </c>
      <c r="M14" s="38">
        <f>$E$19*100</f>
        <v>25.109399999999997</v>
      </c>
      <c r="N14" s="38">
        <f>$E$20*100</f>
        <v>16.300700000000003</v>
      </c>
      <c r="O14" s="38">
        <f>$E$21*100</f>
        <v>11.734400000000001</v>
      </c>
      <c r="P14" s="20" t="s">
        <v>11</v>
      </c>
      <c r="Q14" s="38">
        <f>$F$19*100</f>
        <v>23.660600000000002</v>
      </c>
      <c r="R14" s="20" t="s">
        <v>11</v>
      </c>
      <c r="S14" s="22" t="s">
        <v>11</v>
      </c>
    </row>
    <row r="15" spans="1:19" ht="15" x14ac:dyDescent="0.35">
      <c r="A15">
        <v>2</v>
      </c>
      <c r="B15">
        <v>1</v>
      </c>
      <c r="C15">
        <v>10</v>
      </c>
      <c r="D15">
        <v>2</v>
      </c>
      <c r="E15">
        <v>0.21984899999999999</v>
      </c>
      <c r="F15">
        <v>0.246674</v>
      </c>
      <c r="G15">
        <v>0.17260200000000001</v>
      </c>
      <c r="I15" s="10"/>
      <c r="J15" s="11">
        <v>1</v>
      </c>
      <c r="K15" s="12" t="s">
        <v>6</v>
      </c>
      <c r="L15" s="23" t="s">
        <v>34</v>
      </c>
      <c r="M15" s="17" t="s">
        <v>35</v>
      </c>
      <c r="N15" s="17" t="s">
        <v>36</v>
      </c>
      <c r="O15" s="24" t="s">
        <v>37</v>
      </c>
      <c r="P15" s="17" t="s">
        <v>38</v>
      </c>
      <c r="Q15" s="17" t="s">
        <v>35</v>
      </c>
      <c r="R15" s="17" t="s">
        <v>39</v>
      </c>
      <c r="S15" s="24" t="s">
        <v>40</v>
      </c>
    </row>
    <row r="16" spans="1:19" ht="16" thickBot="1" x14ac:dyDescent="0.4">
      <c r="A16">
        <v>3</v>
      </c>
      <c r="B16">
        <v>1.5</v>
      </c>
      <c r="C16">
        <v>10</v>
      </c>
      <c r="D16">
        <v>2</v>
      </c>
      <c r="E16">
        <v>0.17930499999999999</v>
      </c>
      <c r="F16">
        <v>0.13406699999999999</v>
      </c>
      <c r="G16">
        <v>0.15527199999999999</v>
      </c>
      <c r="I16" s="10"/>
      <c r="J16" s="11"/>
      <c r="K16" s="25" t="s">
        <v>13</v>
      </c>
      <c r="L16" s="38">
        <f>$E$22*100</f>
        <v>47.584499999999998</v>
      </c>
      <c r="M16" s="38">
        <f>$E$23*100</f>
        <v>34.072499999999998</v>
      </c>
      <c r="N16" s="38">
        <f>$E$24*100</f>
        <v>23.696000000000002</v>
      </c>
      <c r="O16" s="38">
        <f>$E$25*100</f>
        <v>17.2913</v>
      </c>
      <c r="P16" s="38">
        <f>$F$22*100</f>
        <v>48.648200000000003</v>
      </c>
      <c r="Q16" s="38">
        <f>$F$23*100</f>
        <v>34.2316</v>
      </c>
      <c r="R16" s="38">
        <f>$F$24*100</f>
        <v>23.97</v>
      </c>
      <c r="S16" s="38">
        <f>$F$25*100</f>
        <v>17.7987</v>
      </c>
    </row>
    <row r="17" spans="1:19" ht="15.5" x14ac:dyDescent="0.35">
      <c r="A17">
        <v>4</v>
      </c>
      <c r="B17">
        <v>2</v>
      </c>
      <c r="C17">
        <v>10</v>
      </c>
      <c r="D17">
        <v>2</v>
      </c>
      <c r="E17">
        <v>0.14508599999999999</v>
      </c>
      <c r="F17">
        <v>7.7990000000000004E-2</v>
      </c>
      <c r="G17">
        <v>0.136161</v>
      </c>
      <c r="I17" s="10"/>
      <c r="J17" s="11" t="s">
        <v>4</v>
      </c>
      <c r="K17" s="12" t="s">
        <v>6</v>
      </c>
      <c r="L17" s="23" t="s">
        <v>41</v>
      </c>
      <c r="M17" s="17" t="s">
        <v>42</v>
      </c>
      <c r="N17" s="17" t="s">
        <v>43</v>
      </c>
      <c r="O17" s="24" t="s">
        <v>44</v>
      </c>
      <c r="P17" s="16" t="s">
        <v>11</v>
      </c>
      <c r="Q17" s="17" t="s">
        <v>45</v>
      </c>
      <c r="R17" s="16" t="s">
        <v>11</v>
      </c>
      <c r="S17" s="18" t="s">
        <v>11</v>
      </c>
    </row>
    <row r="18" spans="1:19" ht="16" thickBot="1" x14ac:dyDescent="0.4">
      <c r="A18">
        <v>1</v>
      </c>
      <c r="B18">
        <v>0.5</v>
      </c>
      <c r="C18">
        <v>20</v>
      </c>
      <c r="D18">
        <v>0.5</v>
      </c>
      <c r="E18">
        <v>0.41936200000000001</v>
      </c>
      <c r="F18">
        <v>0.25046299999999999</v>
      </c>
      <c r="G18">
        <v>0.29466599999999998</v>
      </c>
      <c r="I18" s="10"/>
      <c r="J18" s="11"/>
      <c r="K18" s="25" t="s">
        <v>13</v>
      </c>
      <c r="L18" s="38">
        <f>$E$26*100</f>
        <v>49.940300000000001</v>
      </c>
      <c r="M18" s="38">
        <f>$E$27*100</f>
        <v>39.0122</v>
      </c>
      <c r="N18" s="38">
        <f>$E$28*100</f>
        <v>28.853899999999999</v>
      </c>
      <c r="O18" s="38">
        <f>$E$29*100</f>
        <v>21.572800000000001</v>
      </c>
      <c r="P18" s="20" t="s">
        <v>11</v>
      </c>
      <c r="Q18" s="38">
        <f>$F$27*100</f>
        <v>40.082599999999999</v>
      </c>
      <c r="R18" s="20" t="s">
        <v>11</v>
      </c>
      <c r="S18" s="22" t="s">
        <v>11</v>
      </c>
    </row>
    <row r="19" spans="1:19" ht="15.5" x14ac:dyDescent="0.35">
      <c r="A19">
        <v>2</v>
      </c>
      <c r="B19">
        <v>1</v>
      </c>
      <c r="C19">
        <v>20</v>
      </c>
      <c r="D19">
        <v>0.5</v>
      </c>
      <c r="E19">
        <v>0.25109399999999998</v>
      </c>
      <c r="F19">
        <v>0.23660600000000001</v>
      </c>
      <c r="G19">
        <v>0.216448</v>
      </c>
      <c r="I19" s="10"/>
      <c r="J19" s="11">
        <v>2</v>
      </c>
      <c r="K19" s="12" t="s">
        <v>6</v>
      </c>
      <c r="L19" s="23" t="s">
        <v>46</v>
      </c>
      <c r="M19" s="17" t="s">
        <v>47</v>
      </c>
      <c r="N19" s="17" t="s">
        <v>48</v>
      </c>
      <c r="O19" s="24" t="s">
        <v>49</v>
      </c>
      <c r="P19" s="16" t="s">
        <v>11</v>
      </c>
      <c r="Q19" s="17" t="s">
        <v>50</v>
      </c>
      <c r="R19" s="16" t="s">
        <v>11</v>
      </c>
      <c r="S19" s="18" t="s">
        <v>11</v>
      </c>
    </row>
    <row r="20" spans="1:19" ht="16" thickBot="1" x14ac:dyDescent="0.4">
      <c r="A20">
        <v>3</v>
      </c>
      <c r="B20">
        <v>1.5</v>
      </c>
      <c r="C20">
        <v>20</v>
      </c>
      <c r="D20">
        <v>0.5</v>
      </c>
      <c r="E20">
        <v>0.16300700000000001</v>
      </c>
      <c r="F20">
        <v>0.221887</v>
      </c>
      <c r="G20">
        <v>0.15865699999999999</v>
      </c>
      <c r="I20" s="10"/>
      <c r="J20" s="11"/>
      <c r="K20" s="25" t="s">
        <v>13</v>
      </c>
      <c r="L20" s="38">
        <f>$E$30*100</f>
        <v>51.049500000000002</v>
      </c>
      <c r="M20" s="38">
        <f>$E$31*100</f>
        <v>42.060900000000004</v>
      </c>
      <c r="N20" s="38">
        <f>$E$32*100</f>
        <v>32.5578</v>
      </c>
      <c r="O20" s="38">
        <f>$E$33*100</f>
        <v>24.953500000000002</v>
      </c>
      <c r="P20" s="20" t="s">
        <v>11</v>
      </c>
      <c r="Q20" s="38">
        <f>$F$31*100</f>
        <v>43.766500000000001</v>
      </c>
      <c r="R20" s="20" t="s">
        <v>11</v>
      </c>
      <c r="S20" s="22" t="s">
        <v>11</v>
      </c>
    </row>
    <row r="21" spans="1:19" ht="15.5" x14ac:dyDescent="0.35">
      <c r="A21">
        <v>4</v>
      </c>
      <c r="B21">
        <v>2</v>
      </c>
      <c r="C21">
        <v>20</v>
      </c>
      <c r="D21">
        <v>0.5</v>
      </c>
      <c r="E21">
        <v>0.117344</v>
      </c>
      <c r="F21">
        <v>0.209844</v>
      </c>
      <c r="G21">
        <v>0.12307999999999999</v>
      </c>
      <c r="I21" s="10">
        <v>30</v>
      </c>
      <c r="J21" s="11" t="s">
        <v>3</v>
      </c>
      <c r="K21" s="12" t="s">
        <v>6</v>
      </c>
      <c r="L21" s="23" t="s">
        <v>51</v>
      </c>
      <c r="M21" s="17" t="s">
        <v>52</v>
      </c>
      <c r="N21" s="17" t="s">
        <v>53</v>
      </c>
      <c r="O21" s="24" t="s">
        <v>54</v>
      </c>
      <c r="P21" s="16" t="s">
        <v>11</v>
      </c>
      <c r="Q21" s="17" t="s">
        <v>55</v>
      </c>
      <c r="R21" s="16" t="s">
        <v>11</v>
      </c>
      <c r="S21" s="18" t="s">
        <v>11</v>
      </c>
    </row>
    <row r="22" spans="1:19" ht="16" thickBot="1" x14ac:dyDescent="0.4">
      <c r="A22">
        <v>1</v>
      </c>
      <c r="B22">
        <v>0.5</v>
      </c>
      <c r="C22">
        <v>20</v>
      </c>
      <c r="D22">
        <v>1</v>
      </c>
      <c r="E22">
        <v>0.47584500000000002</v>
      </c>
      <c r="F22">
        <v>0.48648200000000003</v>
      </c>
      <c r="G22">
        <v>0.31521300000000002</v>
      </c>
      <c r="I22" s="10"/>
      <c r="J22" s="11"/>
      <c r="K22" s="25" t="s">
        <v>13</v>
      </c>
      <c r="L22" s="38">
        <f>$E$34*100</f>
        <v>58.812200000000004</v>
      </c>
      <c r="M22" s="38">
        <f>$E$35*100</f>
        <v>35.2331</v>
      </c>
      <c r="N22" s="38">
        <f>$E$36*100</f>
        <v>22.0777</v>
      </c>
      <c r="O22" s="38">
        <f>$E$37*100</f>
        <v>15.484999999999999</v>
      </c>
      <c r="P22" s="20" t="s">
        <v>11</v>
      </c>
      <c r="Q22" s="38">
        <f>$F$35*100</f>
        <v>34.179200000000002</v>
      </c>
      <c r="R22" s="20" t="s">
        <v>11</v>
      </c>
      <c r="S22" s="22" t="s">
        <v>11</v>
      </c>
    </row>
    <row r="23" spans="1:19" ht="15" x14ac:dyDescent="0.35">
      <c r="A23">
        <v>2</v>
      </c>
      <c r="B23">
        <v>1</v>
      </c>
      <c r="C23">
        <v>20</v>
      </c>
      <c r="D23">
        <v>1</v>
      </c>
      <c r="E23">
        <v>0.340725</v>
      </c>
      <c r="F23">
        <v>0.34231600000000001</v>
      </c>
      <c r="G23">
        <v>0.27083299999999999</v>
      </c>
      <c r="I23" s="10"/>
      <c r="J23" s="11">
        <v>1</v>
      </c>
      <c r="K23" s="12" t="s">
        <v>6</v>
      </c>
      <c r="L23" s="23" t="s">
        <v>56</v>
      </c>
      <c r="M23" s="17" t="s">
        <v>57</v>
      </c>
      <c r="N23" s="17" t="s">
        <v>58</v>
      </c>
      <c r="O23" s="24" t="s">
        <v>59</v>
      </c>
      <c r="P23" s="17" t="s">
        <v>60</v>
      </c>
      <c r="Q23" s="17" t="s">
        <v>57</v>
      </c>
      <c r="R23" s="17" t="s">
        <v>61</v>
      </c>
      <c r="S23" s="24" t="s">
        <v>36</v>
      </c>
    </row>
    <row r="24" spans="1:19" ht="16" thickBot="1" x14ac:dyDescent="0.4">
      <c r="A24">
        <v>3</v>
      </c>
      <c r="B24">
        <v>1.5</v>
      </c>
      <c r="C24">
        <v>20</v>
      </c>
      <c r="D24">
        <v>1</v>
      </c>
      <c r="E24">
        <v>0.23696</v>
      </c>
      <c r="F24">
        <v>0.2397</v>
      </c>
      <c r="G24">
        <v>0.21851899999999999</v>
      </c>
      <c r="I24" s="7"/>
      <c r="J24" s="8"/>
      <c r="K24" s="25" t="s">
        <v>13</v>
      </c>
      <c r="L24" s="39">
        <f>$E$38*100</f>
        <v>66.356099999999998</v>
      </c>
      <c r="M24" s="39">
        <f>$E$39*100</f>
        <v>48.066700000000004</v>
      </c>
      <c r="N24" s="39">
        <f>$E$40*100</f>
        <v>33.042500000000004</v>
      </c>
      <c r="O24" s="39">
        <f>$E$41*100</f>
        <v>23.524100000000001</v>
      </c>
      <c r="P24" s="39">
        <f>$F$38*100</f>
        <v>66.969500000000011</v>
      </c>
      <c r="Q24" s="39">
        <f>$F$39*100</f>
        <v>48.142899999999997</v>
      </c>
      <c r="R24" s="39">
        <f>$F$40*100</f>
        <v>33.260100000000001</v>
      </c>
      <c r="S24" s="39">
        <f>$F$41*100</f>
        <v>23.949200000000001</v>
      </c>
    </row>
    <row r="25" spans="1:19" ht="15.5" x14ac:dyDescent="0.35">
      <c r="A25">
        <v>4</v>
      </c>
      <c r="B25">
        <v>2</v>
      </c>
      <c r="C25">
        <v>20</v>
      </c>
      <c r="D25">
        <v>1</v>
      </c>
      <c r="E25">
        <v>0.17291300000000001</v>
      </c>
      <c r="F25">
        <v>0.17798700000000001</v>
      </c>
      <c r="G25">
        <v>0.17516899999999999</v>
      </c>
      <c r="I25" s="10"/>
      <c r="J25" s="11" t="s">
        <v>4</v>
      </c>
      <c r="K25" s="12" t="s">
        <v>6</v>
      </c>
      <c r="L25" s="23" t="s">
        <v>62</v>
      </c>
      <c r="M25" s="17" t="s">
        <v>63</v>
      </c>
      <c r="N25" s="17" t="s">
        <v>64</v>
      </c>
      <c r="O25" s="24" t="s">
        <v>65</v>
      </c>
      <c r="P25" s="16" t="s">
        <v>11</v>
      </c>
      <c r="Q25" s="17" t="s">
        <v>66</v>
      </c>
      <c r="R25" s="16" t="s">
        <v>11</v>
      </c>
      <c r="S25" s="18" t="s">
        <v>11</v>
      </c>
    </row>
    <row r="26" spans="1:19" ht="16" thickBot="1" x14ac:dyDescent="0.4">
      <c r="A26">
        <v>1</v>
      </c>
      <c r="B26">
        <v>0.5</v>
      </c>
      <c r="C26">
        <v>20</v>
      </c>
      <c r="D26">
        <v>1.5</v>
      </c>
      <c r="E26">
        <v>0.49940299999999999</v>
      </c>
      <c r="F26">
        <v>0.61094599999999999</v>
      </c>
      <c r="G26">
        <v>0.32202500000000001</v>
      </c>
      <c r="I26" s="10"/>
      <c r="J26" s="11"/>
      <c r="K26" s="25" t="s">
        <v>13</v>
      </c>
      <c r="L26" s="38">
        <f>$E$42*100</f>
        <v>69.093499999999992</v>
      </c>
      <c r="M26" s="38">
        <f>$E$43*100</f>
        <v>54.993199999999995</v>
      </c>
      <c r="N26" s="38">
        <f>$E$44*100</f>
        <v>40.580199999999998</v>
      </c>
      <c r="O26" s="38">
        <f>$E$45*100</f>
        <v>29.891800000000003</v>
      </c>
      <c r="P26" s="20" t="s">
        <v>11</v>
      </c>
      <c r="Q26" s="38">
        <f>$F$43*100</f>
        <v>55.590899999999998</v>
      </c>
      <c r="R26" s="20" t="s">
        <v>11</v>
      </c>
      <c r="S26" s="22" t="s">
        <v>11</v>
      </c>
    </row>
    <row r="27" spans="1:19" ht="15.5" x14ac:dyDescent="0.35">
      <c r="A27">
        <v>2</v>
      </c>
      <c r="B27">
        <v>1</v>
      </c>
      <c r="C27">
        <v>20</v>
      </c>
      <c r="D27">
        <v>1.5</v>
      </c>
      <c r="E27">
        <v>0.39012200000000002</v>
      </c>
      <c r="F27">
        <v>0.40082600000000002</v>
      </c>
      <c r="G27">
        <v>0.29171399999999997</v>
      </c>
      <c r="I27" s="10"/>
      <c r="J27" s="11">
        <v>2</v>
      </c>
      <c r="K27" s="12" t="s">
        <v>6</v>
      </c>
      <c r="L27" s="23">
        <v>71</v>
      </c>
      <c r="M27" s="17" t="s">
        <v>67</v>
      </c>
      <c r="N27" s="17" t="s">
        <v>68</v>
      </c>
      <c r="O27" s="24" t="s">
        <v>69</v>
      </c>
      <c r="P27" s="16" t="s">
        <v>11</v>
      </c>
      <c r="Q27" s="17" t="s">
        <v>70</v>
      </c>
      <c r="R27" s="16" t="s">
        <v>11</v>
      </c>
      <c r="S27" s="18" t="s">
        <v>11</v>
      </c>
    </row>
    <row r="28" spans="1:19" ht="16" thickBot="1" x14ac:dyDescent="0.4">
      <c r="A28">
        <v>3</v>
      </c>
      <c r="B28">
        <v>1.5</v>
      </c>
      <c r="C28">
        <v>20</v>
      </c>
      <c r="D28">
        <v>1.5</v>
      </c>
      <c r="E28">
        <v>0.28853899999999999</v>
      </c>
      <c r="F28">
        <v>0.245334</v>
      </c>
      <c r="G28">
        <v>0.25133299999999997</v>
      </c>
      <c r="I28" s="10"/>
      <c r="J28" s="11"/>
      <c r="K28" s="25" t="s">
        <v>13</v>
      </c>
      <c r="L28" s="38">
        <f>$E$46*100</f>
        <v>70.548599999999993</v>
      </c>
      <c r="M28" s="38">
        <f>$E$47*100</f>
        <v>59.120700000000006</v>
      </c>
      <c r="N28" s="38">
        <f>$E$48*100</f>
        <v>45.931100000000001</v>
      </c>
      <c r="O28" s="38">
        <f>$E$49*100</f>
        <v>35.0276</v>
      </c>
      <c r="P28" s="20" t="s">
        <v>11</v>
      </c>
      <c r="Q28" s="38">
        <f>$F$47*100</f>
        <v>60.087800000000001</v>
      </c>
      <c r="R28" s="20" t="s">
        <v>11</v>
      </c>
      <c r="S28" s="22" t="s">
        <v>11</v>
      </c>
    </row>
    <row r="29" spans="1:19" ht="15.5" x14ac:dyDescent="0.35">
      <c r="A29">
        <v>4</v>
      </c>
      <c r="B29">
        <v>2</v>
      </c>
      <c r="C29">
        <v>20</v>
      </c>
      <c r="D29">
        <v>1.5</v>
      </c>
      <c r="E29">
        <v>0.215728</v>
      </c>
      <c r="F29">
        <v>0.15690399999999999</v>
      </c>
      <c r="G29">
        <v>0.20941599999999999</v>
      </c>
      <c r="I29" s="10">
        <v>40</v>
      </c>
      <c r="J29" s="11" t="s">
        <v>3</v>
      </c>
      <c r="K29" s="12" t="s">
        <v>6</v>
      </c>
      <c r="L29" s="23" t="s">
        <v>71</v>
      </c>
      <c r="M29" s="17" t="s">
        <v>47</v>
      </c>
      <c r="N29" s="17" t="s">
        <v>72</v>
      </c>
      <c r="O29" s="24" t="s">
        <v>73</v>
      </c>
      <c r="P29" s="16" t="s">
        <v>11</v>
      </c>
      <c r="Q29" s="17" t="s">
        <v>50</v>
      </c>
      <c r="R29" s="16" t="s">
        <v>11</v>
      </c>
      <c r="S29" s="18" t="s">
        <v>11</v>
      </c>
    </row>
    <row r="30" spans="1:19" ht="16" thickBot="1" x14ac:dyDescent="0.4">
      <c r="A30">
        <v>1</v>
      </c>
      <c r="B30">
        <v>0.5</v>
      </c>
      <c r="C30">
        <v>20</v>
      </c>
      <c r="D30">
        <v>2</v>
      </c>
      <c r="E30">
        <v>0.51049500000000003</v>
      </c>
      <c r="F30">
        <v>0.68061899999999997</v>
      </c>
      <c r="G30">
        <v>0.32438899999999998</v>
      </c>
      <c r="I30" s="10"/>
      <c r="J30" s="11"/>
      <c r="K30" s="25" t="s">
        <v>13</v>
      </c>
      <c r="L30" s="38">
        <f>$E$50*100</f>
        <v>71.879599999999996</v>
      </c>
      <c r="M30" s="38">
        <f>$E$51*100</f>
        <v>44.579700000000003</v>
      </c>
      <c r="N30" s="38">
        <f>$E$52*100</f>
        <v>27.747599999999998</v>
      </c>
      <c r="O30" s="38">
        <f>$E$53*100</f>
        <v>19.0214</v>
      </c>
      <c r="P30" s="20" t="s">
        <v>11</v>
      </c>
      <c r="Q30" s="38">
        <f>$F$51*100</f>
        <v>43.810500000000005</v>
      </c>
      <c r="R30" s="20" t="s">
        <v>11</v>
      </c>
      <c r="S30" s="22" t="s">
        <v>11</v>
      </c>
    </row>
    <row r="31" spans="1:19" ht="15" x14ac:dyDescent="0.35">
      <c r="A31">
        <v>2</v>
      </c>
      <c r="B31">
        <v>1</v>
      </c>
      <c r="C31">
        <v>20</v>
      </c>
      <c r="D31">
        <v>2</v>
      </c>
      <c r="E31">
        <v>0.42060900000000001</v>
      </c>
      <c r="F31">
        <v>0.43766500000000003</v>
      </c>
      <c r="G31">
        <v>0.30268899999999999</v>
      </c>
      <c r="I31" s="10"/>
      <c r="J31" s="11">
        <v>1</v>
      </c>
      <c r="K31" s="12" t="s">
        <v>6</v>
      </c>
      <c r="L31" s="23" t="s">
        <v>74</v>
      </c>
      <c r="M31" s="17" t="s">
        <v>75</v>
      </c>
      <c r="N31" s="17" t="s">
        <v>76</v>
      </c>
      <c r="O31" s="24" t="s">
        <v>77</v>
      </c>
      <c r="P31" s="17" t="s">
        <v>78</v>
      </c>
      <c r="Q31" s="17" t="s">
        <v>75</v>
      </c>
      <c r="R31" s="17" t="s">
        <v>79</v>
      </c>
      <c r="S31" s="24" t="s">
        <v>80</v>
      </c>
    </row>
    <row r="32" spans="1:19" ht="16" thickBot="1" x14ac:dyDescent="0.4">
      <c r="A32">
        <v>3</v>
      </c>
      <c r="B32">
        <v>1.5</v>
      </c>
      <c r="C32">
        <v>20</v>
      </c>
      <c r="D32">
        <v>2</v>
      </c>
      <c r="E32">
        <v>0.32557799999999998</v>
      </c>
      <c r="F32">
        <v>0.24729200000000001</v>
      </c>
      <c r="G32">
        <v>0.26939400000000002</v>
      </c>
      <c r="I32" s="10"/>
      <c r="J32" s="11"/>
      <c r="K32" s="25" t="s">
        <v>13</v>
      </c>
      <c r="L32" s="38">
        <f>$E$54*100</f>
        <v>79.388099999999994</v>
      </c>
      <c r="M32" s="38">
        <f>$E$55*100</f>
        <v>59.977100000000007</v>
      </c>
      <c r="N32" s="38">
        <f>$E$56*100</f>
        <v>41.750300000000003</v>
      </c>
      <c r="O32" s="38">
        <f>$E$57*100</f>
        <v>29.710900000000002</v>
      </c>
      <c r="P32" s="38">
        <f>$F$54*100</f>
        <v>79.72590000000001</v>
      </c>
      <c r="Q32" s="38">
        <f>$F$55*100</f>
        <v>60.018899999999995</v>
      </c>
      <c r="R32" s="38">
        <f>$F$56*100</f>
        <v>41.922699999999999</v>
      </c>
      <c r="S32" s="38">
        <f>$F$57*100</f>
        <v>30.055700000000002</v>
      </c>
    </row>
    <row r="33" spans="1:19" ht="15.5" x14ac:dyDescent="0.35">
      <c r="A33">
        <v>4</v>
      </c>
      <c r="B33">
        <v>2</v>
      </c>
      <c r="C33">
        <v>20</v>
      </c>
      <c r="D33">
        <v>2</v>
      </c>
      <c r="E33">
        <v>0.24953500000000001</v>
      </c>
      <c r="F33">
        <v>0.14127400000000001</v>
      </c>
      <c r="G33">
        <v>0.23275899999999999</v>
      </c>
      <c r="I33" s="10"/>
      <c r="J33" s="11" t="s">
        <v>4</v>
      </c>
      <c r="K33" s="12" t="s">
        <v>6</v>
      </c>
      <c r="L33" s="23" t="s">
        <v>81</v>
      </c>
      <c r="M33" s="17" t="s">
        <v>82</v>
      </c>
      <c r="N33" s="17" t="s">
        <v>83</v>
      </c>
      <c r="O33" s="24" t="s">
        <v>84</v>
      </c>
      <c r="P33" s="16" t="s">
        <v>11</v>
      </c>
      <c r="Q33" s="17" t="s">
        <v>85</v>
      </c>
      <c r="R33" s="16" t="s">
        <v>11</v>
      </c>
      <c r="S33" s="18" t="s">
        <v>11</v>
      </c>
    </row>
    <row r="34" spans="1:19" ht="16" thickBot="1" x14ac:dyDescent="0.4">
      <c r="A34">
        <v>1</v>
      </c>
      <c r="B34">
        <v>0.5</v>
      </c>
      <c r="C34">
        <v>30</v>
      </c>
      <c r="D34">
        <v>0.5</v>
      </c>
      <c r="E34">
        <v>0.58812200000000003</v>
      </c>
      <c r="F34">
        <v>0.40393099999999998</v>
      </c>
      <c r="G34">
        <v>0.430732</v>
      </c>
      <c r="I34" s="10"/>
      <c r="J34" s="11"/>
      <c r="K34" s="25" t="s">
        <v>13</v>
      </c>
      <c r="L34" s="38">
        <f>$E$58*100</f>
        <v>81.9208</v>
      </c>
      <c r="M34" s="38">
        <f>$E$59*100</f>
        <v>67.668499999999995</v>
      </c>
      <c r="N34" s="38">
        <f>$E$60*100</f>
        <v>51.2239</v>
      </c>
      <c r="O34" s="38">
        <f>$E$61*100</f>
        <v>37.909999999999997</v>
      </c>
      <c r="P34" s="20" t="s">
        <v>11</v>
      </c>
      <c r="Q34" s="38">
        <f>$F$59*100</f>
        <v>67.977000000000004</v>
      </c>
      <c r="R34" s="20" t="s">
        <v>11</v>
      </c>
      <c r="S34" s="22" t="s">
        <v>11</v>
      </c>
    </row>
    <row r="35" spans="1:19" ht="15.5" x14ac:dyDescent="0.35">
      <c r="A35">
        <v>2</v>
      </c>
      <c r="B35">
        <v>1</v>
      </c>
      <c r="C35">
        <v>30</v>
      </c>
      <c r="D35">
        <v>0.5</v>
      </c>
      <c r="E35">
        <v>0.35233100000000001</v>
      </c>
      <c r="F35">
        <v>0.34179199999999998</v>
      </c>
      <c r="G35">
        <v>0.31775799999999998</v>
      </c>
      <c r="I35" s="10"/>
      <c r="J35" s="11">
        <v>2</v>
      </c>
      <c r="K35" s="12" t="s">
        <v>6</v>
      </c>
      <c r="L35" s="23" t="s">
        <v>86</v>
      </c>
      <c r="M35" s="17" t="s">
        <v>87</v>
      </c>
      <c r="N35" s="17" t="s">
        <v>88</v>
      </c>
      <c r="O35" s="24" t="s">
        <v>89</v>
      </c>
      <c r="P35" s="16" t="s">
        <v>11</v>
      </c>
      <c r="Q35" s="17" t="s">
        <v>90</v>
      </c>
      <c r="R35" s="16" t="s">
        <v>11</v>
      </c>
      <c r="S35" s="18" t="s">
        <v>11</v>
      </c>
    </row>
    <row r="36" spans="1:19" ht="16" thickBot="1" x14ac:dyDescent="0.4">
      <c r="A36">
        <v>3</v>
      </c>
      <c r="B36">
        <v>1.5</v>
      </c>
      <c r="C36">
        <v>30</v>
      </c>
      <c r="D36">
        <v>0.5</v>
      </c>
      <c r="E36">
        <v>0.220777</v>
      </c>
      <c r="F36">
        <v>0.292661</v>
      </c>
      <c r="G36">
        <v>0.226627</v>
      </c>
      <c r="I36" s="7"/>
      <c r="J36" s="8"/>
      <c r="K36" s="25" t="s">
        <v>13</v>
      </c>
      <c r="L36" s="39">
        <f>$E$62*100</f>
        <v>83.272800000000004</v>
      </c>
      <c r="M36" s="39">
        <f>$E$63*100</f>
        <v>72.099400000000003</v>
      </c>
      <c r="N36" s="39">
        <f>$E$64*100</f>
        <v>57.661099999999998</v>
      </c>
      <c r="O36" s="39">
        <f>$E$65*100</f>
        <v>44.322899999999997</v>
      </c>
      <c r="P36" s="27" t="s">
        <v>11</v>
      </c>
      <c r="Q36" s="39">
        <f>$F$63*100</f>
        <v>72.584599999999995</v>
      </c>
      <c r="R36" s="27" t="s">
        <v>11</v>
      </c>
      <c r="S36" s="28" t="s">
        <v>11</v>
      </c>
    </row>
    <row r="37" spans="1:19" x14ac:dyDescent="0.35">
      <c r="A37">
        <v>4</v>
      </c>
      <c r="B37">
        <v>2</v>
      </c>
      <c r="C37">
        <v>30</v>
      </c>
      <c r="D37">
        <v>0.5</v>
      </c>
      <c r="E37">
        <v>0.15484999999999999</v>
      </c>
      <c r="F37">
        <v>0.26007400000000003</v>
      </c>
      <c r="G37">
        <v>0.169321</v>
      </c>
    </row>
    <row r="38" spans="1:19" x14ac:dyDescent="0.35">
      <c r="A38">
        <v>1</v>
      </c>
      <c r="B38">
        <v>0.5</v>
      </c>
      <c r="C38">
        <v>30</v>
      </c>
      <c r="D38">
        <v>1</v>
      </c>
      <c r="E38">
        <v>0.66356099999999996</v>
      </c>
      <c r="F38">
        <v>0.66969500000000004</v>
      </c>
      <c r="G38">
        <v>0.460619</v>
      </c>
    </row>
    <row r="39" spans="1:19" x14ac:dyDescent="0.35">
      <c r="A39">
        <v>2</v>
      </c>
      <c r="B39">
        <v>1</v>
      </c>
      <c r="C39">
        <v>30</v>
      </c>
      <c r="D39">
        <v>1</v>
      </c>
      <c r="E39">
        <v>0.48066700000000001</v>
      </c>
      <c r="F39">
        <v>0.481429</v>
      </c>
      <c r="G39">
        <v>0.39143</v>
      </c>
    </row>
    <row r="40" spans="1:19" x14ac:dyDescent="0.35">
      <c r="A40">
        <v>3</v>
      </c>
      <c r="B40">
        <v>1.5</v>
      </c>
      <c r="C40">
        <v>30</v>
      </c>
      <c r="D40">
        <v>1</v>
      </c>
      <c r="E40">
        <v>0.33042500000000002</v>
      </c>
      <c r="F40">
        <v>0.33260099999999998</v>
      </c>
      <c r="G40">
        <v>0.313139</v>
      </c>
    </row>
    <row r="41" spans="1:19" x14ac:dyDescent="0.35">
      <c r="A41">
        <v>4</v>
      </c>
      <c r="B41">
        <v>2</v>
      </c>
      <c r="C41">
        <v>30</v>
      </c>
      <c r="D41">
        <v>1</v>
      </c>
      <c r="E41">
        <v>0.23524100000000001</v>
      </c>
      <c r="F41">
        <v>0.23949200000000001</v>
      </c>
      <c r="G41">
        <v>0.24693799999999999</v>
      </c>
    </row>
    <row r="42" spans="1:19" x14ac:dyDescent="0.35">
      <c r="A42">
        <v>1</v>
      </c>
      <c r="B42">
        <v>0.5</v>
      </c>
      <c r="C42">
        <v>30</v>
      </c>
      <c r="D42">
        <v>1.5</v>
      </c>
      <c r="E42">
        <v>0.69093499999999997</v>
      </c>
      <c r="F42">
        <v>0.77684600000000004</v>
      </c>
      <c r="G42">
        <v>0.46828399999999998</v>
      </c>
    </row>
    <row r="43" spans="1:19" x14ac:dyDescent="0.35">
      <c r="A43">
        <v>2</v>
      </c>
      <c r="B43">
        <v>1</v>
      </c>
      <c r="C43">
        <v>30</v>
      </c>
      <c r="D43">
        <v>1.5</v>
      </c>
      <c r="E43">
        <v>0.54993199999999998</v>
      </c>
      <c r="F43">
        <v>0.55590899999999999</v>
      </c>
      <c r="G43">
        <v>0.422039</v>
      </c>
    </row>
    <row r="44" spans="1:19" x14ac:dyDescent="0.35">
      <c r="A44">
        <v>3</v>
      </c>
      <c r="B44">
        <v>1.5</v>
      </c>
      <c r="C44">
        <v>30</v>
      </c>
      <c r="D44">
        <v>1.5</v>
      </c>
      <c r="E44">
        <v>0.405802</v>
      </c>
      <c r="F44">
        <v>0.351968</v>
      </c>
      <c r="G44">
        <v>0.35975299999999999</v>
      </c>
    </row>
    <row r="45" spans="1:19" x14ac:dyDescent="0.35">
      <c r="A45">
        <v>4</v>
      </c>
      <c r="B45">
        <v>2</v>
      </c>
      <c r="C45">
        <v>30</v>
      </c>
      <c r="D45">
        <v>1.5</v>
      </c>
      <c r="E45">
        <v>0.29891800000000002</v>
      </c>
      <c r="F45">
        <v>0.22441900000000001</v>
      </c>
      <c r="G45">
        <v>0.29722999999999999</v>
      </c>
    </row>
    <row r="46" spans="1:19" x14ac:dyDescent="0.35">
      <c r="A46">
        <v>1</v>
      </c>
      <c r="B46">
        <v>0.5</v>
      </c>
      <c r="C46">
        <v>30</v>
      </c>
      <c r="D46">
        <v>2</v>
      </c>
      <c r="E46">
        <v>0.70548599999999995</v>
      </c>
      <c r="F46">
        <v>0.83089100000000005</v>
      </c>
      <c r="G46">
        <v>0.47284700000000002</v>
      </c>
    </row>
    <row r="47" spans="1:19" x14ac:dyDescent="0.35">
      <c r="A47">
        <v>2</v>
      </c>
      <c r="B47">
        <v>1</v>
      </c>
      <c r="C47">
        <v>30</v>
      </c>
      <c r="D47">
        <v>2</v>
      </c>
      <c r="E47">
        <v>0.59120700000000004</v>
      </c>
      <c r="F47">
        <v>0.60087800000000002</v>
      </c>
      <c r="G47">
        <v>0.43787799999999999</v>
      </c>
    </row>
    <row r="48" spans="1:19" x14ac:dyDescent="0.35">
      <c r="A48">
        <v>3</v>
      </c>
      <c r="B48">
        <v>1.5</v>
      </c>
      <c r="C48">
        <v>30</v>
      </c>
      <c r="D48">
        <v>2</v>
      </c>
      <c r="E48">
        <v>0.45931100000000002</v>
      </c>
      <c r="F48">
        <v>0.36318800000000001</v>
      </c>
      <c r="G48">
        <v>0.386044</v>
      </c>
    </row>
    <row r="49" spans="1:7" x14ac:dyDescent="0.35">
      <c r="A49">
        <v>4</v>
      </c>
      <c r="B49">
        <v>2</v>
      </c>
      <c r="C49">
        <v>30</v>
      </c>
      <c r="D49">
        <v>2</v>
      </c>
      <c r="E49">
        <v>0.35027599999999998</v>
      </c>
      <c r="F49">
        <v>0.21201600000000001</v>
      </c>
      <c r="G49">
        <v>0.33106400000000002</v>
      </c>
    </row>
    <row r="50" spans="1:7" x14ac:dyDescent="0.35">
      <c r="A50">
        <v>1</v>
      </c>
      <c r="B50">
        <v>0.5</v>
      </c>
      <c r="C50">
        <v>40</v>
      </c>
      <c r="D50">
        <v>0.5</v>
      </c>
      <c r="E50">
        <v>0.71879599999999999</v>
      </c>
      <c r="F50">
        <v>0.54751499999999997</v>
      </c>
      <c r="G50">
        <v>0.55331200000000003</v>
      </c>
    </row>
    <row r="51" spans="1:7" x14ac:dyDescent="0.35">
      <c r="A51">
        <v>2</v>
      </c>
      <c r="B51">
        <v>1</v>
      </c>
      <c r="C51">
        <v>40</v>
      </c>
      <c r="D51">
        <v>0.5</v>
      </c>
      <c r="E51">
        <v>0.445797</v>
      </c>
      <c r="F51">
        <v>0.43810500000000002</v>
      </c>
      <c r="G51">
        <v>0.41160000000000002</v>
      </c>
    </row>
    <row r="52" spans="1:7" x14ac:dyDescent="0.35">
      <c r="A52">
        <v>3</v>
      </c>
      <c r="B52">
        <v>1.5</v>
      </c>
      <c r="C52">
        <v>40</v>
      </c>
      <c r="D52">
        <v>0.5</v>
      </c>
      <c r="E52">
        <v>0.277476</v>
      </c>
      <c r="F52">
        <v>0.35819000000000001</v>
      </c>
      <c r="G52">
        <v>0.29239300000000001</v>
      </c>
    </row>
    <row r="53" spans="1:7" x14ac:dyDescent="0.35">
      <c r="A53">
        <v>4</v>
      </c>
      <c r="B53">
        <v>2</v>
      </c>
      <c r="C53">
        <v>40</v>
      </c>
      <c r="D53">
        <v>0.5</v>
      </c>
      <c r="E53">
        <v>0.19021399999999999</v>
      </c>
      <c r="F53">
        <v>0.30504700000000001</v>
      </c>
      <c r="G53">
        <v>0.21321100000000001</v>
      </c>
    </row>
    <row r="54" spans="1:7" x14ac:dyDescent="0.35">
      <c r="A54">
        <v>1</v>
      </c>
      <c r="B54">
        <v>0.5</v>
      </c>
      <c r="C54">
        <v>40</v>
      </c>
      <c r="D54">
        <v>1</v>
      </c>
      <c r="E54">
        <v>0.79388099999999995</v>
      </c>
      <c r="F54">
        <v>0.79725900000000005</v>
      </c>
      <c r="G54">
        <v>0.58701599999999998</v>
      </c>
    </row>
    <row r="55" spans="1:7" x14ac:dyDescent="0.35">
      <c r="A55">
        <v>2</v>
      </c>
      <c r="B55">
        <v>1</v>
      </c>
      <c r="C55">
        <v>40</v>
      </c>
      <c r="D55">
        <v>1</v>
      </c>
      <c r="E55">
        <v>0.59977100000000005</v>
      </c>
      <c r="F55">
        <v>0.60018899999999997</v>
      </c>
      <c r="G55">
        <v>0.50210500000000002</v>
      </c>
    </row>
    <row r="56" spans="1:7" x14ac:dyDescent="0.35">
      <c r="A56">
        <v>3</v>
      </c>
      <c r="B56">
        <v>1.5</v>
      </c>
      <c r="C56">
        <v>40</v>
      </c>
      <c r="D56">
        <v>1</v>
      </c>
      <c r="E56">
        <v>0.41750300000000001</v>
      </c>
      <c r="F56">
        <v>0.41922700000000002</v>
      </c>
      <c r="G56">
        <v>0.40276400000000001</v>
      </c>
    </row>
    <row r="57" spans="1:7" x14ac:dyDescent="0.35">
      <c r="A57">
        <v>4</v>
      </c>
      <c r="B57">
        <v>2</v>
      </c>
      <c r="C57">
        <v>40</v>
      </c>
      <c r="D57">
        <v>1</v>
      </c>
      <c r="E57">
        <v>0.29710900000000001</v>
      </c>
      <c r="F57">
        <v>0.30055700000000002</v>
      </c>
      <c r="G57">
        <v>0.31705800000000001</v>
      </c>
    </row>
    <row r="58" spans="1:7" x14ac:dyDescent="0.35">
      <c r="A58">
        <v>1</v>
      </c>
      <c r="B58">
        <v>0.5</v>
      </c>
      <c r="C58">
        <v>40</v>
      </c>
      <c r="D58">
        <v>1.5</v>
      </c>
      <c r="E58">
        <v>0.81920800000000005</v>
      </c>
      <c r="F58">
        <v>0.87809099999999995</v>
      </c>
      <c r="G58">
        <v>0.59819100000000003</v>
      </c>
    </row>
    <row r="59" spans="1:7" x14ac:dyDescent="0.35">
      <c r="A59">
        <v>2</v>
      </c>
      <c r="B59">
        <v>1</v>
      </c>
      <c r="C59">
        <v>40</v>
      </c>
      <c r="D59">
        <v>1.5</v>
      </c>
      <c r="E59">
        <v>0.67668499999999998</v>
      </c>
      <c r="F59">
        <v>0.67976999999999999</v>
      </c>
      <c r="G59">
        <v>0.53858499999999998</v>
      </c>
    </row>
    <row r="60" spans="1:7" x14ac:dyDescent="0.35">
      <c r="A60">
        <v>3</v>
      </c>
      <c r="B60">
        <v>1.5</v>
      </c>
      <c r="C60">
        <v>40</v>
      </c>
      <c r="D60">
        <v>1.5</v>
      </c>
      <c r="E60">
        <v>0.512239</v>
      </c>
      <c r="F60">
        <v>0.45354899999999998</v>
      </c>
      <c r="G60">
        <v>0.46010800000000002</v>
      </c>
    </row>
    <row r="61" spans="1:7" x14ac:dyDescent="0.35">
      <c r="A61">
        <v>4</v>
      </c>
      <c r="B61">
        <v>2</v>
      </c>
      <c r="C61">
        <v>40</v>
      </c>
      <c r="D61">
        <v>1.5</v>
      </c>
      <c r="E61">
        <v>0.37909999999999999</v>
      </c>
      <c r="F61">
        <v>0.29341499999999998</v>
      </c>
      <c r="G61">
        <v>0.38067800000000002</v>
      </c>
    </row>
    <row r="62" spans="1:7" x14ac:dyDescent="0.35">
      <c r="A62">
        <v>1</v>
      </c>
      <c r="B62">
        <v>0.5</v>
      </c>
      <c r="C62">
        <v>40</v>
      </c>
      <c r="D62">
        <v>2</v>
      </c>
      <c r="E62">
        <v>0.83272800000000002</v>
      </c>
      <c r="F62">
        <v>0.91422499999999995</v>
      </c>
      <c r="G62">
        <v>0.60372400000000004</v>
      </c>
    </row>
    <row r="63" spans="1:7" x14ac:dyDescent="0.35">
      <c r="A63">
        <v>2</v>
      </c>
      <c r="B63">
        <v>1</v>
      </c>
      <c r="C63">
        <v>40</v>
      </c>
      <c r="D63">
        <v>2</v>
      </c>
      <c r="E63">
        <v>0.72099400000000002</v>
      </c>
      <c r="F63">
        <v>0.72584599999999999</v>
      </c>
      <c r="G63">
        <v>0.55791400000000002</v>
      </c>
    </row>
    <row r="64" spans="1:7" x14ac:dyDescent="0.35">
      <c r="A64">
        <v>3</v>
      </c>
      <c r="B64">
        <v>1.5</v>
      </c>
      <c r="C64">
        <v>40</v>
      </c>
      <c r="D64">
        <v>2</v>
      </c>
      <c r="E64">
        <v>0.57661099999999998</v>
      </c>
      <c r="F64">
        <v>0.474605</v>
      </c>
      <c r="G64">
        <v>0.494529</v>
      </c>
    </row>
    <row r="65" spans="1:7" x14ac:dyDescent="0.35">
      <c r="A65">
        <v>4</v>
      </c>
      <c r="B65">
        <v>2</v>
      </c>
      <c r="C65">
        <v>40</v>
      </c>
      <c r="D65">
        <v>2</v>
      </c>
      <c r="E65">
        <v>0.44322899999999998</v>
      </c>
      <c r="F65">
        <v>0.28631400000000001</v>
      </c>
      <c r="G65">
        <v>0.42328399999999999</v>
      </c>
    </row>
  </sheetData>
  <mergeCells count="3">
    <mergeCell ref="L2:O2"/>
    <mergeCell ref="P2:S2"/>
    <mergeCell ref="L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2021-09-22T07:25:41Z</dcterms:created>
  <dcterms:modified xsi:type="dcterms:W3CDTF">2021-09-27T08:30:48Z</dcterms:modified>
</cp:coreProperties>
</file>