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 projects\studentbackup\scripts outputs\Appendices\Table A3\"/>
    </mc:Choice>
  </mc:AlternateContent>
  <xr:revisionPtr revIDLastSave="0" documentId="13_ncr:1_{85A2EAA7-EA12-459C-A114-1AB57549BA12}" xr6:coauthVersionLast="47" xr6:coauthVersionMax="47" xr10:uidLastSave="{00000000-0000-0000-0000-000000000000}"/>
  <bookViews>
    <workbookView xWindow="-110" yWindow="-110" windowWidth="19420" windowHeight="10420" activeTab="8" xr2:uid="{4B24543E-D6DA-4330-B585-30286472D503}"/>
  </bookViews>
  <sheets>
    <sheet name="A3.1" sheetId="1" r:id="rId1"/>
    <sheet name="A3.2" sheetId="2" r:id="rId2"/>
    <sheet name="A3.3" sheetId="3" r:id="rId3"/>
    <sheet name="A3.4" sheetId="4" r:id="rId4"/>
    <sheet name="A3.5" sheetId="5" r:id="rId5"/>
    <sheet name="A3.6" sheetId="6" r:id="rId6"/>
    <sheet name="A3.7" sheetId="7" r:id="rId7"/>
    <sheet name="A3.8" sheetId="8" r:id="rId8"/>
    <sheet name="A3.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9" l="1"/>
  <c r="G68" i="9"/>
  <c r="G69" i="8"/>
  <c r="G68" i="8"/>
  <c r="G69" i="7"/>
  <c r="G68" i="7"/>
  <c r="G69" i="6"/>
  <c r="G68" i="6"/>
  <c r="G69" i="5"/>
  <c r="G68" i="5"/>
  <c r="G69" i="4"/>
  <c r="G68" i="4"/>
  <c r="G69" i="3"/>
  <c r="G68" i="3"/>
  <c r="G69" i="2"/>
  <c r="G68" i="2"/>
  <c r="G69" i="1"/>
  <c r="G68" i="1"/>
</calcChain>
</file>

<file path=xl/sharedStrings.xml><?xml version="1.0" encoding="utf-8"?>
<sst xmlns="http://schemas.openxmlformats.org/spreadsheetml/2006/main" count="995" uniqueCount="141">
  <si>
    <t>Type I error rate</t>
  </si>
  <si>
    <r>
      <t>n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/n</t>
    </r>
    <r>
      <rPr>
        <b/>
        <vertAlign val="subscript"/>
        <sz val="12"/>
        <color rgb="FF000000"/>
        <rFont val="Times New Roman"/>
        <family val="1"/>
      </rPr>
      <t>1</t>
    </r>
  </si>
  <si>
    <t>SDR</t>
  </si>
  <si>
    <r>
      <t>n</t>
    </r>
    <r>
      <rPr>
        <b/>
        <vertAlign val="subscript"/>
        <sz val="12"/>
        <color rgb="FF000000"/>
        <rFont val="Times New Roman"/>
        <family val="1"/>
      </rPr>
      <t>1</t>
    </r>
  </si>
  <si>
    <r>
      <t>n</t>
    </r>
    <r>
      <rPr>
        <b/>
        <vertAlign val="subscript"/>
        <sz val="12"/>
        <color rgb="FF000000"/>
        <rFont val="Times New Roman"/>
        <family val="1"/>
      </rPr>
      <t>2</t>
    </r>
  </si>
  <si>
    <r>
      <t xml:space="preserve">Welch’s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</si>
  <si>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r>
      <t xml:space="preserve">Student’s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</si>
  <si>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r>
      <t xml:space="preserve">Yuen’s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</si>
  <si>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t>0.5</t>
  </si>
  <si>
    <t>1.5</t>
  </si>
  <si>
    <t>0,277*</t>
  </si>
  <si>
    <t>0,199*</t>
  </si>
  <si>
    <t>0,094*</t>
  </si>
  <si>
    <t>0,163*</t>
  </si>
  <si>
    <t>0,119*</t>
  </si>
  <si>
    <t>0,145*</t>
  </si>
  <si>
    <t>0,344*</t>
  </si>
  <si>
    <t>0,279*</t>
  </si>
  <si>
    <t>0,232*</t>
  </si>
  <si>
    <t>0,204*</t>
  </si>
  <si>
    <t>0,093*</t>
  </si>
  <si>
    <t>0,371*</t>
  </si>
  <si>
    <t>0,336*</t>
  </si>
  <si>
    <t>0,290*</t>
  </si>
  <si>
    <t>0,259*</t>
  </si>
  <si>
    <t>0,118*</t>
  </si>
  <si>
    <t>0,387*</t>
  </si>
  <si>
    <t>0,376*</t>
  </si>
  <si>
    <t>0,340*</t>
  </si>
  <si>
    <t>0,019*</t>
  </si>
  <si>
    <t>0,307*</t>
  </si>
  <si>
    <t>0,345*</t>
  </si>
  <si>
    <t>0,243*</t>
  </si>
  <si>
    <t>0,092*</t>
  </si>
  <si>
    <t>0,194*</t>
  </si>
  <si>
    <t>0,116*</t>
  </si>
  <si>
    <t>0,169*</t>
  </si>
  <si>
    <t>0,423*</t>
  </si>
  <si>
    <t>0,350*</t>
  </si>
  <si>
    <t>0,291*</t>
  </si>
  <si>
    <t>0,252*</t>
  </si>
  <si>
    <t>0,091*</t>
  </si>
  <si>
    <t>0,456*</t>
  </si>
  <si>
    <t>0,421*</t>
  </si>
  <si>
    <t>0,368*</t>
  </si>
  <si>
    <t>0,325*</t>
  </si>
  <si>
    <t>0,473*</t>
  </si>
  <si>
    <t>0,466*</t>
  </si>
  <si>
    <t>0,427*</t>
  </si>
  <si>
    <t>0,018*</t>
  </si>
  <si>
    <t>0,077*</t>
  </si>
  <si>
    <t>0,103*</t>
  </si>
  <si>
    <t>0,080*</t>
  </si>
  <si>
    <t>0,107*</t>
  </si>
  <si>
    <t>0,081*</t>
  </si>
  <si>
    <t>0,108*</t>
  </si>
  <si>
    <t>0,082*</t>
  </si>
  <si>
    <t>0,109*</t>
  </si>
  <si>
    <t>0,017*</t>
  </si>
  <si>
    <t>0,083*</t>
  </si>
  <si>
    <t>0,020*</t>
  </si>
  <si>
    <t>0,097*</t>
  </si>
  <si>
    <t>0,088*</t>
  </si>
  <si>
    <t>0,078*</t>
  </si>
  <si>
    <t>0,105*</t>
  </si>
  <si>
    <t>0,085*</t>
  </si>
  <si>
    <t>0,112*</t>
  </si>
  <si>
    <t>0,084*</t>
  </si>
  <si>
    <t>0,111*</t>
  </si>
  <si>
    <t>0,024*</t>
  </si>
  <si>
    <t>0,126*</t>
  </si>
  <si>
    <t>0,089*</t>
  </si>
  <si>
    <t>0,086*</t>
  </si>
  <si>
    <t>0,087*</t>
  </si>
  <si>
    <t>0,114*</t>
  </si>
  <si>
    <t>0,113*</t>
  </si>
  <si>
    <t>0,023*</t>
  </si>
  <si>
    <t>0,115*</t>
  </si>
  <si>
    <t>0,090*</t>
  </si>
  <si>
    <t>0,117*</t>
  </si>
  <si>
    <t>0,076*</t>
  </si>
  <si>
    <t>0,104*</t>
  </si>
  <si>
    <t>0,079*</t>
  </si>
  <si>
    <t>0,106*</t>
  </si>
  <si>
    <t>0,122*</t>
  </si>
  <si>
    <t>0,022*</t>
  </si>
  <si>
    <t>0,101*</t>
  </si>
  <si>
    <t>0,127*</t>
  </si>
  <si>
    <t>0,100*</t>
  </si>
  <si>
    <t>0,095*</t>
  </si>
  <si>
    <t>0,121*</t>
  </si>
  <si>
    <t>0,129*</t>
  </si>
  <si>
    <t>0,130*</t>
  </si>
  <si>
    <t>0,131*</t>
  </si>
  <si>
    <t>0,139*</t>
  </si>
  <si>
    <t>0,144*</t>
  </si>
  <si>
    <t>0,021*</t>
  </si>
  <si>
    <t>0,123*</t>
  </si>
  <si>
    <t>0,120*</t>
  </si>
  <si>
    <t>0,140*</t>
  </si>
  <si>
    <t>0,143*</t>
  </si>
  <si>
    <t>0,149*</t>
  </si>
  <si>
    <t>0,164*</t>
  </si>
  <si>
    <t>0,168*</t>
  </si>
  <si>
    <t>0,166*</t>
  </si>
  <si>
    <t>0,151*</t>
  </si>
  <si>
    <t>0,177*</t>
  </si>
  <si>
    <t>0,187*</t>
  </si>
  <si>
    <t>0,190*</t>
  </si>
  <si>
    <t>0,167*</t>
  </si>
  <si>
    <t>0,175*</t>
  </si>
  <si>
    <t>0,172*</t>
  </si>
  <si>
    <t>0,205*</t>
  </si>
  <si>
    <t>0,181*</t>
  </si>
  <si>
    <t>0,215*</t>
  </si>
  <si>
    <t>0,231*</t>
  </si>
  <si>
    <t>0,235*</t>
  </si>
  <si>
    <t>0,110*</t>
  </si>
  <si>
    <t>0,137*</t>
  </si>
  <si>
    <t>0,171*</t>
  </si>
  <si>
    <t>0,132*</t>
  </si>
  <si>
    <t>0,196*</t>
  </si>
  <si>
    <t>0,157*</t>
  </si>
  <si>
    <t>0,135*</t>
  </si>
  <si>
    <t>0,125*</t>
  </si>
  <si>
    <t>0,210*</t>
  </si>
  <si>
    <t>0,178*</t>
  </si>
  <si>
    <t>0,154*</t>
  </si>
  <si>
    <t>0,156*</t>
  </si>
  <si>
    <t>0,098*</t>
  </si>
  <si>
    <t>0,124*</t>
  </si>
  <si>
    <t>0,260*</t>
  </si>
  <si>
    <t>0,206*</t>
  </si>
  <si>
    <t>0,096*</t>
  </si>
  <si>
    <t>0,284*</t>
  </si>
  <si>
    <t>0,249*</t>
  </si>
  <si>
    <t>0,214*</t>
  </si>
  <si>
    <t>0,191*</t>
  </si>
  <si>
    <t>0,298*</t>
  </si>
  <si>
    <t>0,247*</t>
  </si>
  <si>
    <t>0,223*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</si>
</sst>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61D5D2-3DD9-4C5D-A83F-256F38E9E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12F0B7-F776-4628-92CD-0B5CE54A6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B4AE6F-0B18-4D8D-9149-8E4A2E947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12996E6-409E-4F97-8A1D-52365C02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486B44-3DF3-4EA8-B07B-ABC7F3F0F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7285FD2-1CFE-4DE1-A5A1-58BA06F7B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F9DDC5-EAA2-42F4-BFED-95B64D92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CF4C6C5-530D-4A1F-A61A-958AFA50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C29101-58BB-447A-A2DE-60B4B8765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0165C09-486F-4A0D-8775-503036FD0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68DBA-F13A-426A-AC1D-F6094C41C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1A3E53E-86E2-4B78-A245-0699B8411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77DAD6-7617-4F3B-A1C0-420EBF4F3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00FC564-A874-45AD-91E5-ABE1118C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99CE8F-CA50-413F-93A8-FED3A5E5A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22D947A-1FA2-4C2D-B80E-BDECB18D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165100</xdr:colOff>
      <xdr:row>1</xdr:row>
      <xdr:rowOff>190500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AA38DA-FA3A-433C-A7B3-DAB6506E5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165100</xdr:colOff>
      <xdr:row>1</xdr:row>
      <xdr:rowOff>190500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D695B5-60BE-4DAE-A30F-34A9481D7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850"/>
          <a:ext cx="165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98FE-C5FD-4D6F-B7E9-91FC3B504386}">
  <dimension ref="A1:I69"/>
  <sheetViews>
    <sheetView topLeftCell="A55" workbookViewId="0">
      <selection activeCell="I74" sqref="I74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5">
        <v>4.7E-2</v>
      </c>
      <c r="H3" s="5" t="s">
        <v>96</v>
      </c>
      <c r="I3" s="5">
        <v>4.8000000000000001E-2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5">
        <v>0.05</v>
      </c>
      <c r="H4" s="5">
        <v>0.05</v>
      </c>
      <c r="I4" s="5">
        <v>5.8000000000000003E-2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5">
        <v>5.3999999999999999E-2</v>
      </c>
      <c r="H5" s="5" t="s">
        <v>72</v>
      </c>
      <c r="I5" s="5">
        <v>7.0999999999999994E-2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7">
        <v>5.6000000000000001E-2</v>
      </c>
      <c r="H6" s="7" t="s">
        <v>79</v>
      </c>
      <c r="I6" s="7" t="s">
        <v>50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5">
        <v>0.05</v>
      </c>
      <c r="H7" s="5">
        <v>5.5E-2</v>
      </c>
      <c r="I7" s="5">
        <v>5.5E-2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5">
        <v>4.9000000000000002E-2</v>
      </c>
      <c r="H8" s="5">
        <v>0.05</v>
      </c>
      <c r="I8" s="5">
        <v>0.05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5">
        <v>4.9000000000000002E-2</v>
      </c>
      <c r="H9" s="5">
        <v>5.1999999999999998E-2</v>
      </c>
      <c r="I9" s="5">
        <v>5.1999999999999998E-2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7">
        <v>0.05</v>
      </c>
      <c r="H10" s="7">
        <v>5.3999999999999999E-2</v>
      </c>
      <c r="I10" s="7">
        <v>5.5E-2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5">
        <v>5.0999999999999997E-2</v>
      </c>
      <c r="H11" s="5" t="s">
        <v>73</v>
      </c>
      <c r="I11" s="5">
        <v>5.8999999999999997E-2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5">
        <v>0.05</v>
      </c>
      <c r="H12" s="5">
        <v>0.05</v>
      </c>
      <c r="I12" s="5">
        <v>5.1999999999999998E-2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5">
        <v>4.9000000000000002E-2</v>
      </c>
      <c r="H13" s="5">
        <v>3.5999999999999997E-2</v>
      </c>
      <c r="I13" s="5">
        <v>0.05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7">
        <v>4.9000000000000002E-2</v>
      </c>
      <c r="H14" s="7">
        <v>0.03</v>
      </c>
      <c r="I14" s="7">
        <v>5.0999999999999997E-2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5">
        <v>5.0999999999999997E-2</v>
      </c>
      <c r="H15" s="5" t="s">
        <v>74</v>
      </c>
      <c r="I15" s="5">
        <v>6.0999999999999999E-2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5">
        <v>0.05</v>
      </c>
      <c r="H16" s="5">
        <v>0.05</v>
      </c>
      <c r="I16" s="5">
        <v>5.3999999999999999E-2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5">
        <v>0.05</v>
      </c>
      <c r="H17" s="5">
        <v>2.7E-2</v>
      </c>
      <c r="I17" s="5">
        <v>5.0999999999999997E-2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7">
        <v>0.05</v>
      </c>
      <c r="H18" s="7" t="s">
        <v>29</v>
      </c>
      <c r="I18" s="7">
        <v>5.0999999999999997E-2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5">
        <v>4.9000000000000002E-2</v>
      </c>
      <c r="H19" s="5" t="s">
        <v>29</v>
      </c>
      <c r="I19" s="5">
        <v>0.05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5">
        <v>0.05</v>
      </c>
      <c r="H20" s="5">
        <v>0.05</v>
      </c>
      <c r="I20" s="5">
        <v>5.3999999999999999E-2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5">
        <v>5.0999999999999997E-2</v>
      </c>
      <c r="H21" s="5" t="s">
        <v>72</v>
      </c>
      <c r="I21" s="5">
        <v>5.8999999999999997E-2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7">
        <v>5.0999999999999997E-2</v>
      </c>
      <c r="H22" s="7" t="s">
        <v>74</v>
      </c>
      <c r="I22" s="7">
        <v>6.0999999999999999E-2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5">
        <v>0.05</v>
      </c>
      <c r="H23" s="5">
        <v>5.2999999999999999E-2</v>
      </c>
      <c r="I23" s="5">
        <v>5.2999999999999999E-2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5">
        <v>4.9000000000000002E-2</v>
      </c>
      <c r="H24" s="5">
        <v>0.05</v>
      </c>
      <c r="I24" s="5">
        <v>5.0999999999999997E-2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5">
        <v>0.05</v>
      </c>
      <c r="H25" s="5">
        <v>5.0999999999999997E-2</v>
      </c>
      <c r="I25" s="5">
        <v>5.1999999999999998E-2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7">
        <v>0.05</v>
      </c>
      <c r="H26" s="7">
        <v>5.1999999999999998E-2</v>
      </c>
      <c r="I26" s="7">
        <v>5.2999999999999999E-2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5">
        <v>0.05</v>
      </c>
      <c r="H27" s="5" t="s">
        <v>67</v>
      </c>
      <c r="I27" s="5">
        <v>5.3999999999999999E-2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5">
        <v>0.05</v>
      </c>
      <c r="H28" s="5">
        <v>0.05</v>
      </c>
      <c r="I28" s="5">
        <v>5.0999999999999997E-2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5">
        <v>0.05</v>
      </c>
      <c r="H29" s="5">
        <v>3.5000000000000003E-2</v>
      </c>
      <c r="I29" s="5">
        <v>5.0999999999999997E-2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7">
        <v>0.05</v>
      </c>
      <c r="H30" s="7">
        <v>2.9000000000000001E-2</v>
      </c>
      <c r="I30" s="7">
        <v>5.0999999999999997E-2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5">
        <v>0.05</v>
      </c>
      <c r="H31" s="5" t="s">
        <v>66</v>
      </c>
      <c r="I31" s="5">
        <v>5.5E-2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5">
        <v>0.05</v>
      </c>
      <c r="H32" s="5">
        <v>0.05</v>
      </c>
      <c r="I32" s="5">
        <v>5.1999999999999998E-2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5">
        <v>0.05</v>
      </c>
      <c r="H33" s="5">
        <v>2.7E-2</v>
      </c>
      <c r="I33" s="5">
        <v>5.0999999999999997E-2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7">
        <v>0.05</v>
      </c>
      <c r="H34" s="7" t="s">
        <v>49</v>
      </c>
      <c r="I34" s="7">
        <v>0.05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5">
        <v>4.9000000000000002E-2</v>
      </c>
      <c r="H35" s="5" t="s">
        <v>49</v>
      </c>
      <c r="I35" s="5">
        <v>5.0999999999999997E-2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5">
        <v>0.05</v>
      </c>
      <c r="H36" s="5">
        <v>0.05</v>
      </c>
      <c r="I36" s="5">
        <v>5.2999999999999999E-2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5">
        <v>0.05</v>
      </c>
      <c r="H37" s="5" t="s">
        <v>65</v>
      </c>
      <c r="I37" s="5">
        <v>5.5E-2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7">
        <v>0.05</v>
      </c>
      <c r="H38" s="7" t="s">
        <v>75</v>
      </c>
      <c r="I38" s="7">
        <v>5.6000000000000001E-2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5">
        <v>0.05</v>
      </c>
      <c r="H39" s="5">
        <v>5.1999999999999998E-2</v>
      </c>
      <c r="I39" s="5">
        <v>5.1999999999999998E-2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5">
        <v>0.05</v>
      </c>
      <c r="H40" s="5">
        <v>0.05</v>
      </c>
      <c r="I40" s="5">
        <v>5.0999999999999997E-2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5">
        <v>0.05</v>
      </c>
      <c r="H41" s="5">
        <v>0.05</v>
      </c>
      <c r="I41" s="5">
        <v>5.0999999999999997E-2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7">
        <v>0.05</v>
      </c>
      <c r="H42" s="7">
        <v>5.0999999999999997E-2</v>
      </c>
      <c r="I42" s="7">
        <v>5.0999999999999997E-2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0">
        <v>0.05</v>
      </c>
      <c r="H43" s="10" t="s">
        <v>59</v>
      </c>
      <c r="I43" s="10">
        <v>5.1999999999999998E-2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5">
        <v>0.05</v>
      </c>
      <c r="H44" s="5">
        <v>0.05</v>
      </c>
      <c r="I44" s="5">
        <v>5.0999999999999997E-2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5">
        <v>0.05</v>
      </c>
      <c r="H45" s="5">
        <v>3.5000000000000003E-2</v>
      </c>
      <c r="I45" s="5">
        <v>5.0999999999999997E-2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7">
        <v>0.05</v>
      </c>
      <c r="H46" s="7">
        <v>2.8000000000000001E-2</v>
      </c>
      <c r="I46" s="7">
        <v>5.0999999999999997E-2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5">
        <v>0.05</v>
      </c>
      <c r="H47" s="5" t="s">
        <v>68</v>
      </c>
      <c r="I47" s="5">
        <v>5.1999999999999998E-2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5">
        <v>0.05</v>
      </c>
      <c r="H48" s="5">
        <v>0.05</v>
      </c>
      <c r="I48" s="5">
        <v>5.0999999999999997E-2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5">
        <v>0.05</v>
      </c>
      <c r="H49" s="5">
        <v>2.5999999999999999E-2</v>
      </c>
      <c r="I49" s="5">
        <v>5.0999999999999997E-2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7">
        <v>0.05</v>
      </c>
      <c r="H50" s="7" t="s">
        <v>58</v>
      </c>
      <c r="I50" s="7">
        <v>0.05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5">
        <v>0.05</v>
      </c>
      <c r="H51" s="5" t="s">
        <v>49</v>
      </c>
      <c r="I51" s="5">
        <v>5.0999999999999997E-2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5">
        <v>0.05</v>
      </c>
      <c r="H52" s="5">
        <v>0.05</v>
      </c>
      <c r="I52" s="5">
        <v>5.1999999999999998E-2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5">
        <v>5.0999999999999997E-2</v>
      </c>
      <c r="H53" s="5" t="s">
        <v>72</v>
      </c>
      <c r="I53" s="5">
        <v>5.3999999999999999E-2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7">
        <v>5.0999999999999997E-2</v>
      </c>
      <c r="H54" s="7" t="s">
        <v>68</v>
      </c>
      <c r="I54" s="7">
        <v>5.3999999999999999E-2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5">
        <v>0.05</v>
      </c>
      <c r="H55" s="5">
        <v>5.1999999999999998E-2</v>
      </c>
      <c r="I55" s="5">
        <v>5.0999999999999997E-2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5">
        <v>0.05</v>
      </c>
      <c r="H56" s="5">
        <v>0.05</v>
      </c>
      <c r="I56" s="5">
        <v>5.0999999999999997E-2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5">
        <v>0.05</v>
      </c>
      <c r="H57" s="5">
        <v>0.05</v>
      </c>
      <c r="I57" s="5">
        <v>5.0999999999999997E-2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7">
        <v>0.05</v>
      </c>
      <c r="H58" s="7">
        <v>5.0999999999999997E-2</v>
      </c>
      <c r="I58" s="7">
        <v>5.0999999999999997E-2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5">
        <v>0.05</v>
      </c>
      <c r="H59" s="5" t="s">
        <v>59</v>
      </c>
      <c r="I59" s="5">
        <v>5.1999999999999998E-2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5">
        <v>0.05</v>
      </c>
      <c r="H60" s="5">
        <v>0.05</v>
      </c>
      <c r="I60" s="5">
        <v>5.0999999999999997E-2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5">
        <v>0.05</v>
      </c>
      <c r="H61" s="5">
        <v>3.4000000000000002E-2</v>
      </c>
      <c r="I61" s="5">
        <v>5.0999999999999997E-2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7">
        <v>0.05</v>
      </c>
      <c r="H62" s="7">
        <v>2.8000000000000001E-2</v>
      </c>
      <c r="I62" s="7">
        <v>5.0999999999999997E-2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5">
        <v>0.05</v>
      </c>
      <c r="H63" s="5" t="s">
        <v>117</v>
      </c>
      <c r="I63" s="5">
        <v>5.1999999999999998E-2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5">
        <v>0.05</v>
      </c>
      <c r="H64" s="5">
        <v>0.05</v>
      </c>
      <c r="I64" s="5">
        <v>5.0999999999999997E-2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5">
        <v>0.05</v>
      </c>
      <c r="H65" s="5">
        <v>2.5999999999999999E-2</v>
      </c>
      <c r="I65" s="5">
        <v>0.05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14">
        <v>0.05</v>
      </c>
      <c r="H66" s="7" t="s">
        <v>58</v>
      </c>
      <c r="I66" s="7">
        <v>0.05</v>
      </c>
    </row>
    <row r="68" spans="1:9" x14ac:dyDescent="0.35">
      <c r="G68">
        <f>MIN(G3:G66)</f>
        <v>4.7E-2</v>
      </c>
    </row>
    <row r="69" spans="1:9" x14ac:dyDescent="0.35">
      <c r="G69">
        <f>MAX(G3:G66)</f>
        <v>5.6000000000000001E-2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6677-D112-4094-8FB3-82D8935DD3B3}">
  <dimension ref="A1:I69"/>
  <sheetViews>
    <sheetView topLeftCell="A57" workbookViewId="0">
      <selection activeCell="G1" sqref="G1:I1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11">
        <v>4.1000000000000002E-2</v>
      </c>
      <c r="H3" s="11" t="s">
        <v>29</v>
      </c>
      <c r="I3" s="11">
        <v>3.7999999999999999E-2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11">
        <v>4.1000000000000002E-2</v>
      </c>
      <c r="H4" s="11">
        <v>4.7E-2</v>
      </c>
      <c r="I4" s="11">
        <v>4.3999999999999997E-2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11">
        <v>4.1000000000000002E-2</v>
      </c>
      <c r="H5" s="11" t="s">
        <v>50</v>
      </c>
      <c r="I5" s="11">
        <v>0.05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12">
        <v>0.04</v>
      </c>
      <c r="H6" s="12" t="s">
        <v>51</v>
      </c>
      <c r="I6" s="12">
        <v>5.3999999999999999E-2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11">
        <v>4.3999999999999997E-2</v>
      </c>
      <c r="H7" s="11">
        <v>4.9000000000000002E-2</v>
      </c>
      <c r="I7" s="11">
        <v>4.2000000000000003E-2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11">
        <v>4.3999999999999997E-2</v>
      </c>
      <c r="H8" s="11">
        <v>4.5999999999999999E-2</v>
      </c>
      <c r="I8" s="11">
        <v>0.04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11">
        <v>4.3999999999999997E-2</v>
      </c>
      <c r="H9" s="11">
        <v>4.7E-2</v>
      </c>
      <c r="I9" s="11">
        <v>4.1000000000000002E-2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12">
        <v>4.3999999999999997E-2</v>
      </c>
      <c r="H10" s="12">
        <v>4.9000000000000002E-2</v>
      </c>
      <c r="I10" s="12">
        <v>4.1000000000000002E-2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11">
        <v>4.4999999999999998E-2</v>
      </c>
      <c r="H11" s="11" t="s">
        <v>52</v>
      </c>
      <c r="I11" s="11">
        <v>4.3999999999999997E-2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11">
        <v>4.4999999999999998E-2</v>
      </c>
      <c r="H12" s="11">
        <v>4.8000000000000001E-2</v>
      </c>
      <c r="I12" s="11">
        <v>4.2999999999999997E-2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11">
        <v>4.5999999999999999E-2</v>
      </c>
      <c r="H13" s="11">
        <v>3.4000000000000002E-2</v>
      </c>
      <c r="I13" s="11">
        <v>4.2999999999999997E-2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12">
        <v>4.5999999999999999E-2</v>
      </c>
      <c r="H14" s="12">
        <v>2.8000000000000001E-2</v>
      </c>
      <c r="I14" s="12">
        <v>4.2999999999999997E-2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11">
        <v>4.3999999999999997E-2</v>
      </c>
      <c r="H15" s="11" t="s">
        <v>53</v>
      </c>
      <c r="I15" s="11">
        <v>4.4999999999999998E-2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11">
        <v>4.5999999999999999E-2</v>
      </c>
      <c r="H16" s="11">
        <v>4.9000000000000002E-2</v>
      </c>
      <c r="I16" s="11">
        <v>4.3999999999999997E-2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11">
        <v>4.5999999999999999E-2</v>
      </c>
      <c r="H17" s="11">
        <v>2.7E-2</v>
      </c>
      <c r="I17" s="11">
        <v>4.3999999999999997E-2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12">
        <v>4.7E-2</v>
      </c>
      <c r="H18" s="12" t="s">
        <v>49</v>
      </c>
      <c r="I18" s="12">
        <v>4.3999999999999997E-2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11">
        <v>4.7E-2</v>
      </c>
      <c r="H19" s="11" t="s">
        <v>49</v>
      </c>
      <c r="I19" s="11">
        <v>4.3999999999999997E-2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11">
        <v>4.4999999999999998E-2</v>
      </c>
      <c r="H20" s="11">
        <v>4.8000000000000001E-2</v>
      </c>
      <c r="I20" s="11">
        <v>4.3999999999999997E-2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11">
        <v>4.5999999999999999E-2</v>
      </c>
      <c r="H21" s="11" t="s">
        <v>54</v>
      </c>
      <c r="I21" s="11">
        <v>4.4999999999999998E-2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12">
        <v>4.4999999999999998E-2</v>
      </c>
      <c r="H22" s="12" t="s">
        <v>55</v>
      </c>
      <c r="I22" s="12">
        <v>4.4999999999999998E-2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11">
        <v>4.7E-2</v>
      </c>
      <c r="H23" s="11">
        <v>0.05</v>
      </c>
      <c r="I23" s="11">
        <v>4.5999999999999999E-2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11">
        <v>4.8000000000000001E-2</v>
      </c>
      <c r="H24" s="11">
        <v>4.8000000000000001E-2</v>
      </c>
      <c r="I24" s="11">
        <v>4.4999999999999998E-2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11">
        <v>4.8000000000000001E-2</v>
      </c>
      <c r="H25" s="11">
        <v>4.9000000000000002E-2</v>
      </c>
      <c r="I25" s="11">
        <v>4.5999999999999999E-2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12">
        <v>4.8000000000000001E-2</v>
      </c>
      <c r="H26" s="12">
        <v>0.05</v>
      </c>
      <c r="I26" s="12">
        <v>4.5999999999999999E-2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11">
        <v>4.7E-2</v>
      </c>
      <c r="H27" s="11" t="s">
        <v>56</v>
      </c>
      <c r="I27" s="11">
        <v>4.5999999999999999E-2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11">
        <v>4.8000000000000001E-2</v>
      </c>
      <c r="H28" s="11">
        <v>4.9000000000000002E-2</v>
      </c>
      <c r="I28" s="11">
        <v>4.7E-2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11">
        <v>4.9000000000000002E-2</v>
      </c>
      <c r="H29" s="11">
        <v>3.5000000000000003E-2</v>
      </c>
      <c r="I29" s="11">
        <v>4.7E-2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12">
        <v>4.8000000000000001E-2</v>
      </c>
      <c r="H30" s="12">
        <v>2.7E-2</v>
      </c>
      <c r="I30" s="12">
        <v>4.7E-2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11">
        <v>4.7E-2</v>
      </c>
      <c r="H31" s="11" t="s">
        <v>57</v>
      </c>
      <c r="I31" s="11">
        <v>4.5999999999999999E-2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11">
        <v>4.8000000000000001E-2</v>
      </c>
      <c r="H32" s="11">
        <v>4.9000000000000002E-2</v>
      </c>
      <c r="I32" s="11">
        <v>4.7E-2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11">
        <v>4.9000000000000002E-2</v>
      </c>
      <c r="H33" s="11">
        <v>2.5999999999999999E-2</v>
      </c>
      <c r="I33" s="11">
        <v>4.7E-2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12">
        <v>4.9000000000000002E-2</v>
      </c>
      <c r="H34" s="12" t="s">
        <v>58</v>
      </c>
      <c r="I34" s="12">
        <v>4.8000000000000001E-2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11">
        <v>4.8000000000000001E-2</v>
      </c>
      <c r="H35" s="11" t="s">
        <v>58</v>
      </c>
      <c r="I35" s="11">
        <v>4.5999999999999999E-2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11">
        <v>4.7E-2</v>
      </c>
      <c r="H36" s="11">
        <v>4.9000000000000002E-2</v>
      </c>
      <c r="I36" s="11">
        <v>4.5999999999999999E-2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11">
        <v>4.7E-2</v>
      </c>
      <c r="H37" s="11" t="s">
        <v>56</v>
      </c>
      <c r="I37" s="11">
        <v>4.4999999999999998E-2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12">
        <v>4.5999999999999999E-2</v>
      </c>
      <c r="H38" s="12" t="s">
        <v>55</v>
      </c>
      <c r="I38" s="12">
        <v>4.4999999999999998E-2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11">
        <v>4.8000000000000001E-2</v>
      </c>
      <c r="H39" s="11">
        <v>0.05</v>
      </c>
      <c r="I39" s="11">
        <v>4.8000000000000001E-2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11">
        <v>4.9000000000000002E-2</v>
      </c>
      <c r="H40" s="11">
        <v>0.05</v>
      </c>
      <c r="I40" s="11">
        <v>4.7E-2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11">
        <v>4.9000000000000002E-2</v>
      </c>
      <c r="H41" s="11">
        <v>4.9000000000000002E-2</v>
      </c>
      <c r="I41" s="11">
        <v>4.7E-2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12">
        <v>4.9000000000000002E-2</v>
      </c>
      <c r="H42" s="12">
        <v>0.05</v>
      </c>
      <c r="I42" s="12">
        <v>4.7E-2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3">
        <v>4.9000000000000002E-2</v>
      </c>
      <c r="H43" s="13" t="s">
        <v>59</v>
      </c>
      <c r="I43" s="13">
        <v>4.8000000000000001E-2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11">
        <v>4.9000000000000002E-2</v>
      </c>
      <c r="H44" s="11">
        <v>4.9000000000000002E-2</v>
      </c>
      <c r="I44" s="11">
        <v>4.8000000000000001E-2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11">
        <v>4.9000000000000002E-2</v>
      </c>
      <c r="H45" s="11">
        <v>3.4000000000000002E-2</v>
      </c>
      <c r="I45" s="11">
        <v>4.8000000000000001E-2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12">
        <v>4.9000000000000002E-2</v>
      </c>
      <c r="H46" s="12">
        <v>2.8000000000000001E-2</v>
      </c>
      <c r="I46" s="12">
        <v>4.8000000000000001E-2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11">
        <v>4.8000000000000001E-2</v>
      </c>
      <c r="H47" s="11" t="s">
        <v>57</v>
      </c>
      <c r="I47" s="11">
        <v>4.8000000000000001E-2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11">
        <v>4.9000000000000002E-2</v>
      </c>
      <c r="H48" s="11">
        <v>4.9000000000000002E-2</v>
      </c>
      <c r="I48" s="11">
        <v>4.8000000000000001E-2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11">
        <v>4.9000000000000002E-2</v>
      </c>
      <c r="H49" s="11">
        <v>2.5999999999999999E-2</v>
      </c>
      <c r="I49" s="11">
        <v>4.8000000000000001E-2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12">
        <v>4.9000000000000002E-2</v>
      </c>
      <c r="H50" s="12" t="s">
        <v>58</v>
      </c>
      <c r="I50" s="12">
        <v>4.8000000000000001E-2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11">
        <v>4.9000000000000002E-2</v>
      </c>
      <c r="H51" s="11" t="s">
        <v>58</v>
      </c>
      <c r="I51" s="11">
        <v>4.7E-2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11">
        <v>4.8000000000000001E-2</v>
      </c>
      <c r="H52" s="11">
        <v>4.9000000000000002E-2</v>
      </c>
      <c r="I52" s="11">
        <v>4.7E-2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11">
        <v>4.7E-2</v>
      </c>
      <c r="H53" s="11" t="s">
        <v>59</v>
      </c>
      <c r="I53" s="11">
        <v>4.7E-2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12">
        <v>4.7E-2</v>
      </c>
      <c r="H54" s="12" t="s">
        <v>57</v>
      </c>
      <c r="I54" s="12">
        <v>4.5999999999999999E-2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11">
        <v>4.9000000000000002E-2</v>
      </c>
      <c r="H55" s="11">
        <v>0.05</v>
      </c>
      <c r="I55" s="11">
        <v>4.8000000000000001E-2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11">
        <v>4.9000000000000002E-2</v>
      </c>
      <c r="H56" s="11">
        <v>4.9000000000000002E-2</v>
      </c>
      <c r="I56" s="11">
        <v>4.8000000000000001E-2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11">
        <v>4.9000000000000002E-2</v>
      </c>
      <c r="H57" s="11">
        <v>4.9000000000000002E-2</v>
      </c>
      <c r="I57" s="11">
        <v>4.8000000000000001E-2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12">
        <v>4.9000000000000002E-2</v>
      </c>
      <c r="H58" s="12">
        <v>0.05</v>
      </c>
      <c r="I58" s="12">
        <v>4.8000000000000001E-2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11">
        <v>4.9000000000000002E-2</v>
      </c>
      <c r="H59" s="11" t="s">
        <v>56</v>
      </c>
      <c r="I59" s="11">
        <v>4.8000000000000001E-2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11">
        <v>4.9000000000000002E-2</v>
      </c>
      <c r="H60" s="11">
        <v>4.9000000000000002E-2</v>
      </c>
      <c r="I60" s="11">
        <v>4.8000000000000001E-2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11">
        <v>4.9000000000000002E-2</v>
      </c>
      <c r="H61" s="11">
        <v>3.4000000000000002E-2</v>
      </c>
      <c r="I61" s="11">
        <v>4.8000000000000001E-2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12">
        <v>4.9000000000000002E-2</v>
      </c>
      <c r="H62" s="12">
        <v>2.7E-2</v>
      </c>
      <c r="I62" s="12">
        <v>4.9000000000000002E-2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11">
        <v>4.9000000000000002E-2</v>
      </c>
      <c r="H63" s="11" t="s">
        <v>57</v>
      </c>
      <c r="I63" s="11">
        <v>4.8000000000000001E-2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11">
        <v>4.9000000000000002E-2</v>
      </c>
      <c r="H64" s="11">
        <v>4.9000000000000002E-2</v>
      </c>
      <c r="I64" s="11">
        <v>4.8000000000000001E-2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11">
        <v>0.05</v>
      </c>
      <c r="H65" s="11">
        <v>2.5999999999999999E-2</v>
      </c>
      <c r="I65" s="11">
        <v>4.9000000000000002E-2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12">
        <v>0.05</v>
      </c>
      <c r="H66" s="12" t="s">
        <v>58</v>
      </c>
      <c r="I66" s="12">
        <v>4.9000000000000002E-2</v>
      </c>
    </row>
    <row r="68" spans="1:9" x14ac:dyDescent="0.35">
      <c r="G68">
        <f>MIN(G3:G66)</f>
        <v>0.04</v>
      </c>
    </row>
    <row r="69" spans="1:9" x14ac:dyDescent="0.35">
      <c r="G69">
        <f>MAX(G3:G66)</f>
        <v>0.05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00F2-FC98-4C18-B3F2-DDEFBDE43933}">
  <dimension ref="A1:I69"/>
  <sheetViews>
    <sheetView topLeftCell="A55" workbookViewId="0">
      <selection activeCell="G1" sqref="G1:I1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11">
        <v>4.5999999999999999E-2</v>
      </c>
      <c r="H3" s="11" t="s">
        <v>60</v>
      </c>
      <c r="I3" s="11">
        <v>4.7E-2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11">
        <v>4.2000000000000003E-2</v>
      </c>
      <c r="H4" s="11">
        <v>4.2999999999999997E-2</v>
      </c>
      <c r="I4" s="11">
        <v>4.3999999999999997E-2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11">
        <v>4.1000000000000002E-2</v>
      </c>
      <c r="H5" s="11">
        <v>7.0999999999999994E-2</v>
      </c>
      <c r="I5" s="11">
        <v>4.8000000000000001E-2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12">
        <v>4.1000000000000002E-2</v>
      </c>
      <c r="H6" s="12" t="s">
        <v>61</v>
      </c>
      <c r="I6" s="12">
        <v>5.1999999999999998E-2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11">
        <v>0.05</v>
      </c>
      <c r="H7" s="11">
        <v>5.5E-2</v>
      </c>
      <c r="I7" s="11">
        <v>5.7000000000000002E-2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11">
        <v>4.7E-2</v>
      </c>
      <c r="H8" s="11">
        <v>4.9000000000000002E-2</v>
      </c>
      <c r="I8" s="11">
        <v>4.8000000000000001E-2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11">
        <v>4.4999999999999998E-2</v>
      </c>
      <c r="H9" s="11">
        <v>4.8000000000000001E-2</v>
      </c>
      <c r="I9" s="11">
        <v>4.3999999999999997E-2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12">
        <v>4.3999999999999997E-2</v>
      </c>
      <c r="H10" s="12">
        <v>4.9000000000000002E-2</v>
      </c>
      <c r="I10" s="12">
        <v>4.2999999999999997E-2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11">
        <v>5.0999999999999997E-2</v>
      </c>
      <c r="H11" s="11" t="s">
        <v>62</v>
      </c>
      <c r="I11" s="11">
        <v>0.06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11">
        <v>4.9000000000000002E-2</v>
      </c>
      <c r="H12" s="11">
        <v>5.1999999999999998E-2</v>
      </c>
      <c r="I12" s="11">
        <v>5.3999999999999999E-2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11">
        <v>4.7E-2</v>
      </c>
      <c r="H13" s="11">
        <v>3.5999999999999997E-2</v>
      </c>
      <c r="I13" s="11">
        <v>4.9000000000000002E-2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12">
        <v>4.7E-2</v>
      </c>
      <c r="H14" s="12">
        <v>2.9000000000000001E-2</v>
      </c>
      <c r="I14" s="12">
        <v>4.5999999999999999E-2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11">
        <v>5.0999999999999997E-2</v>
      </c>
      <c r="H15" s="11" t="s">
        <v>35</v>
      </c>
      <c r="I15" s="11">
        <v>6.0999999999999999E-2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11">
        <v>0.05</v>
      </c>
      <c r="H16" s="11">
        <v>5.2999999999999999E-2</v>
      </c>
      <c r="I16" s="11">
        <v>5.7000000000000002E-2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11">
        <v>4.8000000000000001E-2</v>
      </c>
      <c r="H17" s="11">
        <v>2.8000000000000001E-2</v>
      </c>
      <c r="I17" s="11">
        <v>5.1999999999999998E-2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12">
        <v>4.8000000000000001E-2</v>
      </c>
      <c r="H18" s="12" t="s">
        <v>29</v>
      </c>
      <c r="I18" s="12">
        <v>4.9000000000000002E-2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11">
        <v>4.8000000000000001E-2</v>
      </c>
      <c r="H19" s="11" t="s">
        <v>49</v>
      </c>
      <c r="I19" s="11">
        <v>0.05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11">
        <v>4.5999999999999999E-2</v>
      </c>
      <c r="H20" s="11">
        <v>4.5999999999999999E-2</v>
      </c>
      <c r="I20" s="11">
        <v>4.5999999999999999E-2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11">
        <v>4.4999999999999998E-2</v>
      </c>
      <c r="H21" s="11" t="s">
        <v>63</v>
      </c>
      <c r="I21" s="11">
        <v>4.5999999999999999E-2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12">
        <v>4.4999999999999998E-2</v>
      </c>
      <c r="H22" s="12" t="s">
        <v>64</v>
      </c>
      <c r="I22" s="12">
        <v>4.4999999999999998E-2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11">
        <v>0.05</v>
      </c>
      <c r="H23" s="11">
        <v>5.2999999999999999E-2</v>
      </c>
      <c r="I23" s="11">
        <v>5.2999999999999999E-2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11">
        <v>4.9000000000000002E-2</v>
      </c>
      <c r="H24" s="11">
        <v>4.9000000000000002E-2</v>
      </c>
      <c r="I24" s="11">
        <v>0.05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11">
        <v>4.8000000000000001E-2</v>
      </c>
      <c r="H25" s="11">
        <v>4.9000000000000002E-2</v>
      </c>
      <c r="I25" s="11">
        <v>4.8000000000000001E-2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12">
        <v>4.8000000000000001E-2</v>
      </c>
      <c r="H26" s="12">
        <v>0.05</v>
      </c>
      <c r="I26" s="12">
        <v>4.7E-2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11">
        <v>0.05</v>
      </c>
      <c r="H27" s="11" t="s">
        <v>65</v>
      </c>
      <c r="I27" s="11">
        <v>5.3999999999999999E-2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11">
        <v>4.9000000000000002E-2</v>
      </c>
      <c r="H28" s="11">
        <v>5.0999999999999997E-2</v>
      </c>
      <c r="I28" s="11">
        <v>5.1999999999999998E-2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11">
        <v>4.9000000000000002E-2</v>
      </c>
      <c r="H29" s="11">
        <v>3.5000000000000003E-2</v>
      </c>
      <c r="I29" s="11">
        <v>4.9000000000000002E-2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12">
        <v>4.9000000000000002E-2</v>
      </c>
      <c r="H30" s="12">
        <v>2.8000000000000001E-2</v>
      </c>
      <c r="I30" s="12">
        <v>4.9000000000000002E-2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11">
        <v>0.05</v>
      </c>
      <c r="H31" s="11" t="s">
        <v>66</v>
      </c>
      <c r="I31" s="11">
        <v>5.3999999999999999E-2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11">
        <v>0.05</v>
      </c>
      <c r="H32" s="11">
        <v>5.1999999999999998E-2</v>
      </c>
      <c r="I32" s="11">
        <v>5.2999999999999999E-2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11">
        <v>0.05</v>
      </c>
      <c r="H33" s="11">
        <v>2.8000000000000001E-2</v>
      </c>
      <c r="I33" s="11">
        <v>5.0999999999999997E-2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12">
        <v>4.9000000000000002E-2</v>
      </c>
      <c r="H34" s="12" t="s">
        <v>49</v>
      </c>
      <c r="I34" s="12">
        <v>4.9000000000000002E-2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11">
        <v>4.9000000000000002E-2</v>
      </c>
      <c r="H35" s="11" t="s">
        <v>49</v>
      </c>
      <c r="I35" s="11">
        <v>5.0999999999999997E-2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11">
        <v>4.8000000000000001E-2</v>
      </c>
      <c r="H36" s="11">
        <v>4.7E-2</v>
      </c>
      <c r="I36" s="11">
        <v>4.7E-2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11">
        <v>4.7E-2</v>
      </c>
      <c r="H37" s="11" t="s">
        <v>54</v>
      </c>
      <c r="I37" s="11">
        <v>4.5999999999999999E-2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12">
        <v>4.5999999999999999E-2</v>
      </c>
      <c r="H38" s="12" t="s">
        <v>53</v>
      </c>
      <c r="I38" s="12">
        <v>4.5999999999999999E-2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11">
        <v>0.05</v>
      </c>
      <c r="H39" s="11">
        <v>5.0999999999999997E-2</v>
      </c>
      <c r="I39" s="11">
        <v>5.1999999999999998E-2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11">
        <v>4.9000000000000002E-2</v>
      </c>
      <c r="H40" s="11">
        <v>4.9000000000000002E-2</v>
      </c>
      <c r="I40" s="11">
        <v>0.05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11">
        <v>4.9000000000000002E-2</v>
      </c>
      <c r="H41" s="11">
        <v>4.9000000000000002E-2</v>
      </c>
      <c r="I41" s="11">
        <v>4.8000000000000001E-2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12">
        <v>4.8000000000000001E-2</v>
      </c>
      <c r="H42" s="12">
        <v>0.05</v>
      </c>
      <c r="I42" s="12">
        <v>4.8000000000000001E-2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3">
        <v>0.05</v>
      </c>
      <c r="H43" s="13" t="s">
        <v>67</v>
      </c>
      <c r="I43" s="13">
        <v>5.1999999999999998E-2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11">
        <v>0.05</v>
      </c>
      <c r="H44" s="11">
        <v>5.0999999999999997E-2</v>
      </c>
      <c r="I44" s="11">
        <v>5.0999999999999997E-2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11">
        <v>4.9000000000000002E-2</v>
      </c>
      <c r="H45" s="11">
        <v>3.5000000000000003E-2</v>
      </c>
      <c r="I45" s="11">
        <v>0.05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12">
        <v>4.9000000000000002E-2</v>
      </c>
      <c r="H46" s="12">
        <v>2.8000000000000001E-2</v>
      </c>
      <c r="I46" s="12">
        <v>4.9000000000000002E-2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11">
        <v>0.05</v>
      </c>
      <c r="H47" s="11" t="s">
        <v>66</v>
      </c>
      <c r="I47" s="11">
        <v>5.2999999999999999E-2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11">
        <v>0.05</v>
      </c>
      <c r="H48" s="11">
        <v>5.1999999999999998E-2</v>
      </c>
      <c r="I48" s="11">
        <v>5.1999999999999998E-2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11">
        <v>0.05</v>
      </c>
      <c r="H49" s="11">
        <v>2.7E-2</v>
      </c>
      <c r="I49" s="11">
        <v>0.05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12">
        <v>4.9000000000000002E-2</v>
      </c>
      <c r="H50" s="12" t="s">
        <v>58</v>
      </c>
      <c r="I50" s="12">
        <v>0.05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11">
        <v>4.9000000000000002E-2</v>
      </c>
      <c r="H51" s="11" t="s">
        <v>58</v>
      </c>
      <c r="I51" s="11">
        <v>0.05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11">
        <v>4.8000000000000001E-2</v>
      </c>
      <c r="H52" s="11">
        <v>4.7E-2</v>
      </c>
      <c r="I52" s="11">
        <v>4.8000000000000001E-2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11">
        <v>4.8000000000000001E-2</v>
      </c>
      <c r="H53" s="11" t="s">
        <v>54</v>
      </c>
      <c r="I53" s="11">
        <v>4.8000000000000001E-2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12">
        <v>4.8000000000000001E-2</v>
      </c>
      <c r="H54" s="12" t="s">
        <v>55</v>
      </c>
      <c r="I54" s="12">
        <v>4.7E-2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11">
        <v>0.05</v>
      </c>
      <c r="H55" s="11">
        <v>5.0999999999999997E-2</v>
      </c>
      <c r="I55" s="11">
        <v>5.0999999999999997E-2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11">
        <v>4.9000000000000002E-2</v>
      </c>
      <c r="H56" s="11">
        <v>0.05</v>
      </c>
      <c r="I56" s="11">
        <v>0.05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11">
        <v>4.9000000000000002E-2</v>
      </c>
      <c r="H57" s="11">
        <v>0.05</v>
      </c>
      <c r="I57" s="11">
        <v>4.9000000000000002E-2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12">
        <v>4.9000000000000002E-2</v>
      </c>
      <c r="H58" s="12">
        <v>0.05</v>
      </c>
      <c r="I58" s="12">
        <v>4.9000000000000002E-2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11">
        <v>0.05</v>
      </c>
      <c r="H59" s="11" t="s">
        <v>67</v>
      </c>
      <c r="I59" s="11">
        <v>5.1999999999999998E-2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11">
        <v>0.05</v>
      </c>
      <c r="H60" s="11">
        <v>5.0999999999999997E-2</v>
      </c>
      <c r="I60" s="11">
        <v>5.0999999999999997E-2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11">
        <v>4.9000000000000002E-2</v>
      </c>
      <c r="H61" s="11">
        <v>3.5000000000000003E-2</v>
      </c>
      <c r="I61" s="11">
        <v>0.05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12">
        <v>4.9000000000000002E-2</v>
      </c>
      <c r="H62" s="12">
        <v>2.7E-2</v>
      </c>
      <c r="I62" s="12">
        <v>4.9000000000000002E-2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11">
        <v>0.05</v>
      </c>
      <c r="H63" s="11" t="s">
        <v>68</v>
      </c>
      <c r="I63" s="11">
        <v>5.1999999999999998E-2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11">
        <v>0.05</v>
      </c>
      <c r="H64" s="11">
        <v>5.0999999999999997E-2</v>
      </c>
      <c r="I64" s="11">
        <v>5.0999999999999997E-2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11">
        <v>0.05</v>
      </c>
      <c r="H65" s="11">
        <v>2.7E-2</v>
      </c>
      <c r="I65" s="11">
        <v>0.05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12">
        <v>4.9000000000000002E-2</v>
      </c>
      <c r="H66" s="12" t="s">
        <v>58</v>
      </c>
      <c r="I66" s="12">
        <v>0.05</v>
      </c>
    </row>
    <row r="68" spans="1:9" x14ac:dyDescent="0.35">
      <c r="G68">
        <f>MIN(G3:G66)</f>
        <v>4.1000000000000002E-2</v>
      </c>
    </row>
    <row r="69" spans="1:9" x14ac:dyDescent="0.35">
      <c r="G69">
        <f>MAX(G3:G66)</f>
        <v>5.0999999999999997E-2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DA28-9285-487D-825A-BEF3E2A5BEE7}">
  <dimension ref="A1:I69"/>
  <sheetViews>
    <sheetView topLeftCell="A2" workbookViewId="0">
      <selection activeCell="I5" sqref="I5:I6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5">
        <v>0.05</v>
      </c>
      <c r="H3" s="5" t="s">
        <v>69</v>
      </c>
      <c r="I3" s="5">
        <v>5.5E-2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5">
        <v>0.06</v>
      </c>
      <c r="H4" s="5">
        <v>5.0999999999999997E-2</v>
      </c>
      <c r="I4" s="5">
        <v>7.0000000000000007E-2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5">
        <v>6.8000000000000005E-2</v>
      </c>
      <c r="H5" s="5" t="s">
        <v>20</v>
      </c>
      <c r="I5" s="5" t="s">
        <v>41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7">
        <v>7.0999999999999994E-2</v>
      </c>
      <c r="H6" s="7" t="s">
        <v>70</v>
      </c>
      <c r="I6" s="7" t="s">
        <v>51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5">
        <v>5.2999999999999999E-2</v>
      </c>
      <c r="H7" s="5">
        <v>5.8000000000000003E-2</v>
      </c>
      <c r="I7" s="5">
        <v>6.6000000000000003E-2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5">
        <v>0.05</v>
      </c>
      <c r="H8" s="5">
        <v>5.0999999999999997E-2</v>
      </c>
      <c r="I8" s="5">
        <v>5.5E-2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5">
        <v>5.1999999999999998E-2</v>
      </c>
      <c r="H9" s="5">
        <v>5.3999999999999999E-2</v>
      </c>
      <c r="I9" s="5">
        <v>5.8999999999999997E-2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7">
        <v>5.2999999999999999E-2</v>
      </c>
      <c r="H10" s="7">
        <v>5.8000000000000003E-2</v>
      </c>
      <c r="I10" s="7">
        <v>6.6000000000000003E-2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5">
        <v>5.3999999999999999E-2</v>
      </c>
      <c r="H11" s="5" t="s">
        <v>71</v>
      </c>
      <c r="I11" s="5">
        <v>7.0999999999999994E-2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5">
        <v>5.0999999999999997E-2</v>
      </c>
      <c r="H12" s="5">
        <v>5.0999999999999997E-2</v>
      </c>
      <c r="I12" s="5">
        <v>5.8000000000000003E-2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5">
        <v>0.05</v>
      </c>
      <c r="H13" s="5">
        <v>3.6999999999999998E-2</v>
      </c>
      <c r="I13" s="5">
        <v>5.5E-2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7">
        <v>5.0999999999999997E-2</v>
      </c>
      <c r="H14" s="7">
        <v>3.2000000000000001E-2</v>
      </c>
      <c r="I14" s="7">
        <v>5.7000000000000002E-2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5">
        <v>5.5E-2</v>
      </c>
      <c r="H15" s="5" t="s">
        <v>35</v>
      </c>
      <c r="I15" s="5">
        <v>7.2999999999999995E-2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5">
        <v>5.1999999999999998E-2</v>
      </c>
      <c r="H16" s="5">
        <v>0.05</v>
      </c>
      <c r="I16" s="5">
        <v>6.0999999999999999E-2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5">
        <v>5.0999999999999997E-2</v>
      </c>
      <c r="H17" s="5">
        <v>2.7E-2</v>
      </c>
      <c r="I17" s="5">
        <v>5.5E-2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7">
        <v>0.05</v>
      </c>
      <c r="H18" s="7" t="s">
        <v>29</v>
      </c>
      <c r="I18" s="7">
        <v>5.3999999999999999E-2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5">
        <v>5.0999999999999997E-2</v>
      </c>
      <c r="H19" s="5" t="s">
        <v>60</v>
      </c>
      <c r="I19" s="5">
        <v>5.5E-2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5">
        <v>5.2999999999999999E-2</v>
      </c>
      <c r="H20" s="5">
        <v>5.0999999999999997E-2</v>
      </c>
      <c r="I20" s="5">
        <v>6.0999999999999999E-2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5">
        <v>5.5E-2</v>
      </c>
      <c r="H21" s="5" t="s">
        <v>62</v>
      </c>
      <c r="I21" s="5">
        <v>7.0000000000000007E-2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7">
        <v>5.5E-2</v>
      </c>
      <c r="H22" s="7" t="s">
        <v>35</v>
      </c>
      <c r="I22" s="7">
        <v>7.2999999999999995E-2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5">
        <v>5.0999999999999997E-2</v>
      </c>
      <c r="H23" s="5">
        <v>5.2999999999999999E-2</v>
      </c>
      <c r="I23" s="5">
        <v>5.7000000000000002E-2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5">
        <v>0.05</v>
      </c>
      <c r="H24" s="5">
        <v>0.05</v>
      </c>
      <c r="I24" s="5">
        <v>5.3999999999999999E-2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5">
        <v>0.05</v>
      </c>
      <c r="H25" s="5">
        <v>5.0999999999999997E-2</v>
      </c>
      <c r="I25" s="5">
        <v>5.5E-2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7">
        <v>5.0999999999999997E-2</v>
      </c>
      <c r="H26" s="7">
        <v>5.2999999999999999E-2</v>
      </c>
      <c r="I26" s="7">
        <v>5.7000000000000002E-2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5">
        <v>5.1999999999999998E-2</v>
      </c>
      <c r="H27" s="5" t="s">
        <v>72</v>
      </c>
      <c r="I27" s="5">
        <v>5.8999999999999997E-2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5">
        <v>0.05</v>
      </c>
      <c r="H28" s="5">
        <v>0.05</v>
      </c>
      <c r="I28" s="5">
        <v>5.3999999999999999E-2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5">
        <v>0.05</v>
      </c>
      <c r="H29" s="5">
        <v>3.5999999999999997E-2</v>
      </c>
      <c r="I29" s="5">
        <v>5.2999999999999999E-2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7">
        <v>5.0999999999999997E-2</v>
      </c>
      <c r="H30" s="7">
        <v>2.9000000000000001E-2</v>
      </c>
      <c r="I30" s="7">
        <v>5.3999999999999999E-2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5">
        <v>5.0999999999999997E-2</v>
      </c>
      <c r="H31" s="5" t="s">
        <v>66</v>
      </c>
      <c r="I31" s="5">
        <v>5.8999999999999997E-2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5">
        <v>5.0999999999999997E-2</v>
      </c>
      <c r="H32" s="5">
        <v>0.05</v>
      </c>
      <c r="I32" s="5">
        <v>5.6000000000000001E-2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5">
        <v>0.05</v>
      </c>
      <c r="H33" s="5">
        <v>2.7E-2</v>
      </c>
      <c r="I33" s="5">
        <v>5.2999999999999999E-2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7">
        <v>0.05</v>
      </c>
      <c r="H34" s="7" t="s">
        <v>49</v>
      </c>
      <c r="I34" s="7">
        <v>5.2999999999999999E-2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5">
        <v>0.05</v>
      </c>
      <c r="H35" s="5" t="s">
        <v>49</v>
      </c>
      <c r="I35" s="5">
        <v>5.2999999999999999E-2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5">
        <v>5.0999999999999997E-2</v>
      </c>
      <c r="H36" s="5">
        <v>0.05</v>
      </c>
      <c r="I36" s="5">
        <v>5.7000000000000002E-2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5">
        <v>5.1999999999999998E-2</v>
      </c>
      <c r="H37" s="5" t="s">
        <v>73</v>
      </c>
      <c r="I37" s="5">
        <v>6.2E-2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7">
        <v>5.2999999999999999E-2</v>
      </c>
      <c r="H38" s="7" t="s">
        <v>74</v>
      </c>
      <c r="I38" s="7">
        <v>6.4000000000000001E-2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5">
        <v>5.0999999999999997E-2</v>
      </c>
      <c r="H39" s="5">
        <v>5.1999999999999998E-2</v>
      </c>
      <c r="I39" s="5">
        <v>5.5E-2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5">
        <v>0.05</v>
      </c>
      <c r="H40" s="5">
        <v>0.05</v>
      </c>
      <c r="I40" s="5">
        <v>5.2999999999999999E-2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5">
        <v>0.05</v>
      </c>
      <c r="H41" s="5">
        <v>5.0999999999999997E-2</v>
      </c>
      <c r="I41" s="5">
        <v>5.2999999999999999E-2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7">
        <v>5.0999999999999997E-2</v>
      </c>
      <c r="H42" s="7">
        <v>5.1999999999999998E-2</v>
      </c>
      <c r="I42" s="7">
        <v>5.5E-2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0">
        <v>5.0999999999999997E-2</v>
      </c>
      <c r="H43" s="10" t="s">
        <v>67</v>
      </c>
      <c r="I43" s="10">
        <v>5.5E-2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5">
        <v>0.05</v>
      </c>
      <c r="H44" s="5">
        <v>0.05</v>
      </c>
      <c r="I44" s="5">
        <v>5.2999999999999999E-2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5">
        <v>0.05</v>
      </c>
      <c r="H45" s="5">
        <v>3.5000000000000003E-2</v>
      </c>
      <c r="I45" s="5">
        <v>5.1999999999999998E-2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7">
        <v>0.05</v>
      </c>
      <c r="H46" s="7">
        <v>2.9000000000000001E-2</v>
      </c>
      <c r="I46" s="7">
        <v>5.2999999999999999E-2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5">
        <v>5.0999999999999997E-2</v>
      </c>
      <c r="H47" s="5" t="s">
        <v>68</v>
      </c>
      <c r="I47" s="5">
        <v>5.6000000000000001E-2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5">
        <v>0.05</v>
      </c>
      <c r="H48" s="5">
        <v>0.05</v>
      </c>
      <c r="I48" s="5">
        <v>5.2999999999999999E-2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5">
        <v>0.05</v>
      </c>
      <c r="H49" s="5">
        <v>2.5999999999999999E-2</v>
      </c>
      <c r="I49" s="5">
        <v>5.1999999999999998E-2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7">
        <v>0.05</v>
      </c>
      <c r="H50" s="7" t="s">
        <v>58</v>
      </c>
      <c r="I50" s="7">
        <v>5.1999999999999998E-2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5">
        <v>0.05</v>
      </c>
      <c r="H51" s="5" t="s">
        <v>49</v>
      </c>
      <c r="I51" s="5">
        <v>5.2999999999999999E-2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5">
        <v>5.0999999999999997E-2</v>
      </c>
      <c r="H52" s="5">
        <v>0.05</v>
      </c>
      <c r="I52" s="5">
        <v>5.5E-2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5">
        <v>5.1999999999999998E-2</v>
      </c>
      <c r="H53" s="5" t="s">
        <v>72</v>
      </c>
      <c r="I53" s="5">
        <v>5.8000000000000003E-2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7">
        <v>5.0999999999999997E-2</v>
      </c>
      <c r="H54" s="7" t="s">
        <v>75</v>
      </c>
      <c r="I54" s="7">
        <v>5.8999999999999997E-2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5">
        <v>0.05</v>
      </c>
      <c r="H55" s="5">
        <v>5.0999999999999997E-2</v>
      </c>
      <c r="I55" s="5">
        <v>5.2999999999999999E-2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5">
        <v>0.05</v>
      </c>
      <c r="H56" s="5">
        <v>0.05</v>
      </c>
      <c r="I56" s="5">
        <v>5.1999999999999998E-2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5">
        <v>0.05</v>
      </c>
      <c r="H57" s="5">
        <v>5.0999999999999997E-2</v>
      </c>
      <c r="I57" s="5">
        <v>5.1999999999999998E-2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7">
        <v>5.0999999999999997E-2</v>
      </c>
      <c r="H58" s="7">
        <v>5.1999999999999998E-2</v>
      </c>
      <c r="I58" s="7">
        <v>5.2999999999999999E-2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5">
        <v>5.0999999999999997E-2</v>
      </c>
      <c r="H59" s="5" t="s">
        <v>67</v>
      </c>
      <c r="I59" s="5">
        <v>5.3999999999999999E-2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5">
        <v>0.05</v>
      </c>
      <c r="H60" s="5">
        <v>0.05</v>
      </c>
      <c r="I60" s="5">
        <v>5.1999999999999998E-2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5">
        <v>0.05</v>
      </c>
      <c r="H61" s="5">
        <v>3.5000000000000003E-2</v>
      </c>
      <c r="I61" s="5">
        <v>5.0999999999999997E-2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7">
        <v>0.05</v>
      </c>
      <c r="H62" s="7">
        <v>2.8000000000000001E-2</v>
      </c>
      <c r="I62" s="7">
        <v>5.1999999999999998E-2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5">
        <v>5.0999999999999997E-2</v>
      </c>
      <c r="H63" s="5" t="s">
        <v>68</v>
      </c>
      <c r="I63" s="5">
        <v>5.5E-2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5">
        <v>0.05</v>
      </c>
      <c r="H64" s="5">
        <v>0.05</v>
      </c>
      <c r="I64" s="5">
        <v>5.1999999999999998E-2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5">
        <v>0.05</v>
      </c>
      <c r="H65" s="5">
        <v>2.5999999999999999E-2</v>
      </c>
      <c r="I65" s="5">
        <v>5.0999999999999997E-2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7">
        <v>0.05</v>
      </c>
      <c r="H66" s="7" t="s">
        <v>58</v>
      </c>
      <c r="I66" s="7">
        <v>5.0999999999999997E-2</v>
      </c>
    </row>
    <row r="68" spans="1:9" x14ac:dyDescent="0.35">
      <c r="G68">
        <f>MIN(G3:G66)</f>
        <v>0.05</v>
      </c>
    </row>
    <row r="69" spans="1:9" x14ac:dyDescent="0.35">
      <c r="G69">
        <f>MAX(G3:G66)</f>
        <v>7.0999999999999994E-2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AC3F-961C-436C-98E1-81316A45C4FA}">
  <dimension ref="A1:I69"/>
  <sheetViews>
    <sheetView topLeftCell="A58" workbookViewId="0">
      <selection activeCell="G1" sqref="G1:I1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5">
        <v>4.9000000000000002E-2</v>
      </c>
      <c r="H3" s="5" t="s">
        <v>76</v>
      </c>
      <c r="I3" s="5">
        <v>5.6000000000000001E-2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5">
        <v>5.0999999999999997E-2</v>
      </c>
      <c r="H4" s="5">
        <v>4.7E-2</v>
      </c>
      <c r="I4" s="5">
        <v>5.5E-2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5">
        <v>5.5E-2</v>
      </c>
      <c r="H5" s="5" t="s">
        <v>59</v>
      </c>
      <c r="I5" s="5">
        <v>6.5000000000000002E-2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7">
        <v>5.6000000000000001E-2</v>
      </c>
      <c r="H6" s="7" t="s">
        <v>77</v>
      </c>
      <c r="I6" s="7">
        <v>7.2999999999999995E-2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5">
        <v>5.3999999999999999E-2</v>
      </c>
      <c r="H7" s="5">
        <v>5.8000000000000003E-2</v>
      </c>
      <c r="I7" s="5">
        <v>6.8000000000000005E-2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5">
        <v>0.05</v>
      </c>
      <c r="H8" s="5">
        <v>5.0999999999999997E-2</v>
      </c>
      <c r="I8" s="5">
        <v>5.5E-2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5">
        <v>0.05</v>
      </c>
      <c r="H9" s="5">
        <v>5.1999999999999998E-2</v>
      </c>
      <c r="I9" s="5">
        <v>5.1999999999999998E-2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7">
        <v>0.05</v>
      </c>
      <c r="H10" s="7">
        <v>5.5E-2</v>
      </c>
      <c r="I10" s="7">
        <v>5.2999999999999999E-2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5">
        <v>5.3999999999999999E-2</v>
      </c>
      <c r="H11" s="5" t="s">
        <v>78</v>
      </c>
      <c r="I11" s="5">
        <v>7.2999999999999995E-2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5">
        <v>5.0999999999999997E-2</v>
      </c>
      <c r="H12" s="5">
        <v>5.1999999999999998E-2</v>
      </c>
      <c r="I12" s="5">
        <v>6.2E-2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5">
        <v>0.05</v>
      </c>
      <c r="H13" s="5">
        <v>3.6999999999999998E-2</v>
      </c>
      <c r="I13" s="5">
        <v>5.3999999999999999E-2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7">
        <v>0.05</v>
      </c>
      <c r="H14" s="7">
        <v>3.1E-2</v>
      </c>
      <c r="I14" s="7">
        <v>5.1999999999999998E-2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5">
        <v>5.5E-2</v>
      </c>
      <c r="H15" s="5" t="s">
        <v>79</v>
      </c>
      <c r="I15" s="5">
        <v>7.3999999999999996E-2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5">
        <v>5.2999999999999999E-2</v>
      </c>
      <c r="H16" s="5">
        <v>5.1999999999999998E-2</v>
      </c>
      <c r="I16" s="5">
        <v>6.7000000000000004E-2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5">
        <v>0.05</v>
      </c>
      <c r="H17" s="5">
        <v>2.8000000000000001E-2</v>
      </c>
      <c r="I17" s="5">
        <v>5.7000000000000002E-2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7">
        <v>0.05</v>
      </c>
      <c r="H18" s="7" t="s">
        <v>29</v>
      </c>
      <c r="I18" s="7">
        <v>5.2999999999999999E-2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5">
        <v>0.05</v>
      </c>
      <c r="H19" s="5" t="s">
        <v>29</v>
      </c>
      <c r="I19" s="5">
        <v>5.5E-2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5">
        <v>0.05</v>
      </c>
      <c r="H20" s="5">
        <v>4.8000000000000001E-2</v>
      </c>
      <c r="I20" s="5">
        <v>5.2999999999999999E-2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5">
        <v>5.0999999999999997E-2</v>
      </c>
      <c r="H21" s="5" t="s">
        <v>67</v>
      </c>
      <c r="I21" s="5">
        <v>5.7000000000000002E-2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7">
        <v>5.1999999999999998E-2</v>
      </c>
      <c r="H22" s="7" t="s">
        <v>75</v>
      </c>
      <c r="I22" s="7">
        <v>0.06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5">
        <v>5.1999999999999998E-2</v>
      </c>
      <c r="H23" s="5">
        <v>5.3999999999999999E-2</v>
      </c>
      <c r="I23" s="5">
        <v>5.8999999999999997E-2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5">
        <v>0.05</v>
      </c>
      <c r="H24" s="5">
        <v>5.0999999999999997E-2</v>
      </c>
      <c r="I24" s="5">
        <v>5.2999999999999999E-2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5">
        <v>0.05</v>
      </c>
      <c r="H25" s="5">
        <v>5.0999999999999997E-2</v>
      </c>
      <c r="I25" s="5">
        <v>5.1999999999999998E-2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7">
        <v>0.05</v>
      </c>
      <c r="H26" s="7">
        <v>5.1999999999999998E-2</v>
      </c>
      <c r="I26" s="7">
        <v>5.1999999999999998E-2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5">
        <v>5.0999999999999997E-2</v>
      </c>
      <c r="H27" s="5" t="s">
        <v>65</v>
      </c>
      <c r="I27" s="5">
        <v>0.06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5">
        <v>5.0999999999999997E-2</v>
      </c>
      <c r="H28" s="5">
        <v>5.0999999999999997E-2</v>
      </c>
      <c r="I28" s="5">
        <v>5.6000000000000001E-2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5">
        <v>0.05</v>
      </c>
      <c r="H29" s="5">
        <v>3.5999999999999997E-2</v>
      </c>
      <c r="I29" s="5">
        <v>5.2999999999999999E-2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7">
        <v>0.05</v>
      </c>
      <c r="H30" s="7">
        <v>2.9000000000000001E-2</v>
      </c>
      <c r="I30" s="7">
        <v>5.0999999999999997E-2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5">
        <v>5.0999999999999997E-2</v>
      </c>
      <c r="H31" s="5" t="s">
        <v>75</v>
      </c>
      <c r="I31" s="5">
        <v>0.06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5">
        <v>5.0999999999999997E-2</v>
      </c>
      <c r="H32" s="5">
        <v>5.0999999999999997E-2</v>
      </c>
      <c r="I32" s="5">
        <v>5.7000000000000002E-2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5">
        <v>0.05</v>
      </c>
      <c r="H33" s="5">
        <v>2.7E-2</v>
      </c>
      <c r="I33" s="5">
        <v>5.2999999999999999E-2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7">
        <v>0.05</v>
      </c>
      <c r="H34" s="7" t="s">
        <v>49</v>
      </c>
      <c r="I34" s="7">
        <v>5.1999999999999998E-2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5">
        <v>5.0999999999999997E-2</v>
      </c>
      <c r="H35" s="5" t="s">
        <v>49</v>
      </c>
      <c r="I35" s="5">
        <v>5.2999999999999999E-2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5">
        <v>0.05</v>
      </c>
      <c r="H36" s="5">
        <v>4.9000000000000002E-2</v>
      </c>
      <c r="I36" s="5">
        <v>5.1999999999999998E-2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5">
        <v>5.0999999999999997E-2</v>
      </c>
      <c r="H37" s="5" t="s">
        <v>65</v>
      </c>
      <c r="I37" s="5">
        <v>5.3999999999999999E-2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7">
        <v>0.05</v>
      </c>
      <c r="H38" s="7" t="s">
        <v>66</v>
      </c>
      <c r="I38" s="7">
        <v>5.5E-2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5">
        <v>5.0999999999999997E-2</v>
      </c>
      <c r="H39" s="5">
        <v>5.2999999999999999E-2</v>
      </c>
      <c r="I39" s="5">
        <v>5.6000000000000001E-2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5">
        <v>0.05</v>
      </c>
      <c r="H40" s="5">
        <v>0.05</v>
      </c>
      <c r="I40" s="5">
        <v>5.1999999999999998E-2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5">
        <v>0.05</v>
      </c>
      <c r="H41" s="5">
        <v>5.0999999999999997E-2</v>
      </c>
      <c r="I41" s="5">
        <v>5.0999999999999997E-2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7">
        <v>0.05</v>
      </c>
      <c r="H42" s="7">
        <v>5.1999999999999998E-2</v>
      </c>
      <c r="I42" s="7">
        <v>5.1999999999999998E-2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0">
        <v>5.0999999999999997E-2</v>
      </c>
      <c r="H43" s="10" t="s">
        <v>67</v>
      </c>
      <c r="I43" s="10">
        <v>5.6000000000000001E-2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5">
        <v>5.0999999999999997E-2</v>
      </c>
      <c r="H44" s="5">
        <v>5.0999999999999997E-2</v>
      </c>
      <c r="I44" s="5">
        <v>5.3999999999999999E-2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5">
        <v>0.05</v>
      </c>
      <c r="H45" s="5">
        <v>3.5000000000000003E-2</v>
      </c>
      <c r="I45" s="5">
        <v>5.1999999999999998E-2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7">
        <v>0.05</v>
      </c>
      <c r="H46" s="7">
        <v>2.8000000000000001E-2</v>
      </c>
      <c r="I46" s="7">
        <v>5.0999999999999997E-2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5">
        <v>5.0999999999999997E-2</v>
      </c>
      <c r="H47" s="5" t="s">
        <v>66</v>
      </c>
      <c r="I47" s="5">
        <v>5.6000000000000001E-2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5">
        <v>5.0999999999999997E-2</v>
      </c>
      <c r="H48" s="5">
        <v>5.0999999999999997E-2</v>
      </c>
      <c r="I48" s="5">
        <v>5.5E-2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5">
        <v>0.05</v>
      </c>
      <c r="H49" s="5">
        <v>2.5999999999999999E-2</v>
      </c>
      <c r="I49" s="5">
        <v>5.1999999999999998E-2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7">
        <v>0.05</v>
      </c>
      <c r="H50" s="7" t="s">
        <v>58</v>
      </c>
      <c r="I50" s="7">
        <v>5.0999999999999997E-2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5">
        <v>0.05</v>
      </c>
      <c r="H51" s="5" t="s">
        <v>49</v>
      </c>
      <c r="I51" s="5">
        <v>5.2999999999999999E-2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5">
        <v>0.05</v>
      </c>
      <c r="H52" s="5">
        <v>4.9000000000000002E-2</v>
      </c>
      <c r="I52" s="5">
        <v>5.1999999999999998E-2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5">
        <v>0.05</v>
      </c>
      <c r="H53" s="5" t="s">
        <v>67</v>
      </c>
      <c r="I53" s="5">
        <v>5.2999999999999999E-2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7">
        <v>0.05</v>
      </c>
      <c r="H54" s="7" t="s">
        <v>68</v>
      </c>
      <c r="I54" s="7">
        <v>5.3999999999999999E-2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5">
        <v>5.0999999999999997E-2</v>
      </c>
      <c r="H55" s="5">
        <v>5.1999999999999998E-2</v>
      </c>
      <c r="I55" s="5">
        <v>5.3999999999999999E-2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5">
        <v>0.05</v>
      </c>
      <c r="H56" s="5">
        <v>0.05</v>
      </c>
      <c r="I56" s="5">
        <v>5.1999999999999998E-2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5">
        <v>0.05</v>
      </c>
      <c r="H57" s="5">
        <v>5.0999999999999997E-2</v>
      </c>
      <c r="I57" s="5">
        <v>5.0999999999999997E-2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7">
        <v>0.05</v>
      </c>
      <c r="H58" s="7">
        <v>5.0999999999999997E-2</v>
      </c>
      <c r="I58" s="7">
        <v>5.0999999999999997E-2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5">
        <v>5.0999999999999997E-2</v>
      </c>
      <c r="H59" s="5" t="s">
        <v>67</v>
      </c>
      <c r="I59" s="5">
        <v>5.3999999999999999E-2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5">
        <v>0.05</v>
      </c>
      <c r="H60" s="5">
        <v>5.0999999999999997E-2</v>
      </c>
      <c r="I60" s="5">
        <v>5.2999999999999999E-2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5">
        <v>0.05</v>
      </c>
      <c r="H61" s="5">
        <v>3.5000000000000003E-2</v>
      </c>
      <c r="I61" s="5">
        <v>5.0999999999999997E-2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7">
        <v>0.05</v>
      </c>
      <c r="H62" s="7">
        <v>2.8000000000000001E-2</v>
      </c>
      <c r="I62" s="7">
        <v>5.0999999999999997E-2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5">
        <v>5.0999999999999997E-2</v>
      </c>
      <c r="H63" s="5" t="s">
        <v>68</v>
      </c>
      <c r="I63" s="5">
        <v>5.3999999999999999E-2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5">
        <v>0.05</v>
      </c>
      <c r="H64" s="5">
        <v>5.0999999999999997E-2</v>
      </c>
      <c r="I64" s="5">
        <v>5.2999999999999999E-2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5">
        <v>0.05</v>
      </c>
      <c r="H65" s="5">
        <v>2.5999999999999999E-2</v>
      </c>
      <c r="I65" s="5">
        <v>5.1999999999999998E-2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7">
        <v>0.05</v>
      </c>
      <c r="H66" s="7" t="s">
        <v>58</v>
      </c>
      <c r="I66" s="7">
        <v>5.0999999999999997E-2</v>
      </c>
    </row>
    <row r="68" spans="1:9" x14ac:dyDescent="0.35">
      <c r="G68">
        <f>MIN(G3:G66)</f>
        <v>4.9000000000000002E-2</v>
      </c>
    </row>
    <row r="69" spans="1:9" x14ac:dyDescent="0.35">
      <c r="G69">
        <f>MAX(G3:G66)</f>
        <v>5.6000000000000001E-2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95E6-8B0F-47E5-9D9D-281958271CE4}">
  <dimension ref="A1:I69"/>
  <sheetViews>
    <sheetView topLeftCell="A62" workbookViewId="0">
      <selection activeCell="G1" sqref="G1:I1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11">
        <v>4.8000000000000001E-2</v>
      </c>
      <c r="H3" s="11" t="s">
        <v>76</v>
      </c>
      <c r="I3" s="11">
        <v>5.8999999999999997E-2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11">
        <v>4.2999999999999997E-2</v>
      </c>
      <c r="H4" s="11">
        <v>4.2000000000000003E-2</v>
      </c>
      <c r="I4" s="11">
        <v>4.7E-2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11">
        <v>4.2000000000000003E-2</v>
      </c>
      <c r="H5" s="11">
        <v>6.9000000000000006E-2</v>
      </c>
      <c r="I5" s="11">
        <v>4.7E-2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12">
        <v>4.1000000000000002E-2</v>
      </c>
      <c r="H6" s="12" t="s">
        <v>12</v>
      </c>
      <c r="I6" s="12">
        <v>0.05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11">
        <v>5.2999999999999999E-2</v>
      </c>
      <c r="H7" s="11">
        <v>5.8000000000000003E-2</v>
      </c>
      <c r="I7" s="11">
        <v>7.0999999999999994E-2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11">
        <v>4.8000000000000001E-2</v>
      </c>
      <c r="H8" s="11">
        <v>0.05</v>
      </c>
      <c r="I8" s="11">
        <v>5.8999999999999997E-2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11">
        <v>4.5999999999999999E-2</v>
      </c>
      <c r="H9" s="11">
        <v>4.8000000000000001E-2</v>
      </c>
      <c r="I9" s="11">
        <v>0.05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12">
        <v>4.4999999999999998E-2</v>
      </c>
      <c r="H10" s="12">
        <v>4.9000000000000002E-2</v>
      </c>
      <c r="I10" s="12">
        <v>4.5999999999999999E-2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11">
        <v>5.3999999999999999E-2</v>
      </c>
      <c r="H11" s="11" t="s">
        <v>33</v>
      </c>
      <c r="I11" s="11">
        <v>7.3999999999999996E-2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11">
        <v>5.0999999999999997E-2</v>
      </c>
      <c r="H12" s="11">
        <v>5.3999999999999999E-2</v>
      </c>
      <c r="I12" s="11">
        <v>6.6000000000000003E-2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11">
        <v>4.9000000000000002E-2</v>
      </c>
      <c r="H13" s="11">
        <v>3.6999999999999998E-2</v>
      </c>
      <c r="I13" s="11">
        <v>5.7000000000000002E-2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12">
        <v>4.7E-2</v>
      </c>
      <c r="H14" s="12">
        <v>2.9000000000000001E-2</v>
      </c>
      <c r="I14" s="12">
        <v>5.1999999999999998E-2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11">
        <v>5.5E-2</v>
      </c>
      <c r="H15" s="11" t="s">
        <v>14</v>
      </c>
      <c r="I15" s="11">
        <v>7.3999999999999996E-2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11">
        <v>5.1999999999999998E-2</v>
      </c>
      <c r="H16" s="11">
        <v>5.6000000000000001E-2</v>
      </c>
      <c r="I16" s="11">
        <v>7.0000000000000007E-2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11">
        <v>0.05</v>
      </c>
      <c r="H17" s="11">
        <v>0.03</v>
      </c>
      <c r="I17" s="11">
        <v>6.2E-2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12">
        <v>4.9000000000000002E-2</v>
      </c>
      <c r="H18" s="12" t="s">
        <v>29</v>
      </c>
      <c r="I18" s="12">
        <v>5.7000000000000002E-2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11">
        <v>4.9000000000000002E-2</v>
      </c>
      <c r="H19" s="11" t="s">
        <v>29</v>
      </c>
      <c r="I19" s="11">
        <v>5.6000000000000001E-2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11">
        <v>4.5999999999999999E-2</v>
      </c>
      <c r="H20" s="11">
        <v>4.3999999999999997E-2</v>
      </c>
      <c r="I20" s="11">
        <v>4.9000000000000002E-2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11">
        <v>4.5999999999999999E-2</v>
      </c>
      <c r="H21" s="11" t="s">
        <v>80</v>
      </c>
      <c r="I21" s="11">
        <v>4.7E-2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12">
        <v>4.4999999999999998E-2</v>
      </c>
      <c r="H22" s="12" t="s">
        <v>81</v>
      </c>
      <c r="I22" s="12">
        <v>4.5999999999999999E-2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11">
        <v>5.0999999999999997E-2</v>
      </c>
      <c r="H23" s="11">
        <v>5.3999999999999999E-2</v>
      </c>
      <c r="I23" s="11">
        <v>5.8999999999999997E-2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11">
        <v>4.9000000000000002E-2</v>
      </c>
      <c r="H24" s="11">
        <v>4.9000000000000002E-2</v>
      </c>
      <c r="I24" s="11">
        <v>5.5E-2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11">
        <v>4.8000000000000001E-2</v>
      </c>
      <c r="H25" s="11">
        <v>4.9000000000000002E-2</v>
      </c>
      <c r="I25" s="11">
        <v>5.0999999999999997E-2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12">
        <v>4.8000000000000001E-2</v>
      </c>
      <c r="H26" s="12">
        <v>0.05</v>
      </c>
      <c r="I26" s="12">
        <v>4.8000000000000001E-2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11">
        <v>5.1999999999999998E-2</v>
      </c>
      <c r="H27" s="11" t="s">
        <v>73</v>
      </c>
      <c r="I27" s="11">
        <v>0.06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11">
        <v>0.05</v>
      </c>
      <c r="H28" s="11">
        <v>5.1999999999999998E-2</v>
      </c>
      <c r="I28" s="11">
        <v>5.7000000000000002E-2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11">
        <v>4.9000000000000002E-2</v>
      </c>
      <c r="H29" s="11">
        <v>3.5999999999999997E-2</v>
      </c>
      <c r="I29" s="11">
        <v>5.3999999999999999E-2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12">
        <v>4.9000000000000002E-2</v>
      </c>
      <c r="H30" s="12">
        <v>2.8000000000000001E-2</v>
      </c>
      <c r="I30" s="12">
        <v>5.0999999999999997E-2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11">
        <v>5.1999999999999998E-2</v>
      </c>
      <c r="H31" s="11" t="s">
        <v>75</v>
      </c>
      <c r="I31" s="11">
        <v>6.0999999999999999E-2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11">
        <v>5.0999999999999997E-2</v>
      </c>
      <c r="H32" s="11">
        <v>5.2999999999999999E-2</v>
      </c>
      <c r="I32" s="11">
        <v>5.8000000000000003E-2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11">
        <v>0.05</v>
      </c>
      <c r="H33" s="11">
        <v>2.8000000000000001E-2</v>
      </c>
      <c r="I33" s="11">
        <v>5.5E-2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12">
        <v>4.9000000000000002E-2</v>
      </c>
      <c r="H34" s="12" t="s">
        <v>49</v>
      </c>
      <c r="I34" s="12">
        <v>5.2999999999999999E-2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11">
        <v>4.9000000000000002E-2</v>
      </c>
      <c r="H35" s="11" t="s">
        <v>49</v>
      </c>
      <c r="I35" s="11">
        <v>5.3999999999999999E-2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11">
        <v>4.8000000000000001E-2</v>
      </c>
      <c r="H36" s="11">
        <v>4.5999999999999999E-2</v>
      </c>
      <c r="I36" s="11">
        <v>0.05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11">
        <v>4.7E-2</v>
      </c>
      <c r="H37" s="11" t="s">
        <v>82</v>
      </c>
      <c r="I37" s="11">
        <v>4.7E-2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12">
        <v>4.5999999999999999E-2</v>
      </c>
      <c r="H38" s="12" t="s">
        <v>83</v>
      </c>
      <c r="I38" s="12">
        <v>4.5999999999999999E-2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11">
        <v>5.0999999999999997E-2</v>
      </c>
      <c r="H39" s="11">
        <v>5.2999999999999999E-2</v>
      </c>
      <c r="I39" s="11">
        <v>5.6000000000000001E-2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11">
        <v>0.05</v>
      </c>
      <c r="H40" s="11">
        <v>0.05</v>
      </c>
      <c r="I40" s="11">
        <v>5.2999999999999999E-2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11">
        <v>4.9000000000000002E-2</v>
      </c>
      <c r="H41" s="11">
        <v>0.05</v>
      </c>
      <c r="I41" s="11">
        <v>5.0999999999999997E-2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12">
        <v>4.9000000000000002E-2</v>
      </c>
      <c r="H42" s="12">
        <v>0.05</v>
      </c>
      <c r="I42" s="12">
        <v>4.9000000000000002E-2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3">
        <v>5.0999999999999997E-2</v>
      </c>
      <c r="H43" s="13" t="s">
        <v>65</v>
      </c>
      <c r="I43" s="13">
        <v>5.6000000000000001E-2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11">
        <v>0.05</v>
      </c>
      <c r="H44" s="11">
        <v>5.0999999999999997E-2</v>
      </c>
      <c r="I44" s="11">
        <v>5.5E-2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11">
        <v>0.05</v>
      </c>
      <c r="H45" s="11">
        <v>3.5000000000000003E-2</v>
      </c>
      <c r="I45" s="11">
        <v>5.1999999999999998E-2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12">
        <v>4.9000000000000002E-2</v>
      </c>
      <c r="H46" s="12">
        <v>2.8000000000000001E-2</v>
      </c>
      <c r="I46" s="12">
        <v>5.0999999999999997E-2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11">
        <v>5.0999999999999997E-2</v>
      </c>
      <c r="H47" s="11" t="s">
        <v>75</v>
      </c>
      <c r="I47" s="11">
        <v>5.7000000000000002E-2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11">
        <v>0.05</v>
      </c>
      <c r="H48" s="11">
        <v>5.1999999999999998E-2</v>
      </c>
      <c r="I48" s="11">
        <v>5.5E-2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11">
        <v>0.05</v>
      </c>
      <c r="H49" s="11">
        <v>2.7E-2</v>
      </c>
      <c r="I49" s="11">
        <v>5.2999999999999999E-2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12">
        <v>0.05</v>
      </c>
      <c r="H50" s="12" t="s">
        <v>58</v>
      </c>
      <c r="I50" s="12">
        <v>5.1999999999999998E-2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11">
        <v>0.05</v>
      </c>
      <c r="H51" s="11" t="s">
        <v>58</v>
      </c>
      <c r="I51" s="11">
        <v>5.2999999999999999E-2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11">
        <v>4.8000000000000001E-2</v>
      </c>
      <c r="H52" s="11">
        <v>4.7E-2</v>
      </c>
      <c r="I52" s="11">
        <v>0.05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11">
        <v>4.8000000000000001E-2</v>
      </c>
      <c r="H53" s="11" t="s">
        <v>54</v>
      </c>
      <c r="I53" s="11">
        <v>4.8000000000000001E-2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12">
        <v>4.8000000000000001E-2</v>
      </c>
      <c r="H54" s="12" t="s">
        <v>55</v>
      </c>
      <c r="I54" s="12">
        <v>4.8000000000000001E-2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11">
        <v>0.05</v>
      </c>
      <c r="H55" s="11">
        <v>5.0999999999999997E-2</v>
      </c>
      <c r="I55" s="11">
        <v>5.3999999999999999E-2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11">
        <v>0.05</v>
      </c>
      <c r="H56" s="11">
        <v>0.05</v>
      </c>
      <c r="I56" s="11">
        <v>5.1999999999999998E-2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11">
        <v>4.9000000000000002E-2</v>
      </c>
      <c r="H57" s="11">
        <v>0.05</v>
      </c>
      <c r="I57" s="11">
        <v>5.0999999999999997E-2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12">
        <v>4.9000000000000002E-2</v>
      </c>
      <c r="H58" s="12">
        <v>0.05</v>
      </c>
      <c r="I58" s="12">
        <v>0.05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11">
        <v>0.05</v>
      </c>
      <c r="H59" s="11" t="s">
        <v>67</v>
      </c>
      <c r="I59" s="11">
        <v>5.3999999999999999E-2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11">
        <v>0.05</v>
      </c>
      <c r="H60" s="11">
        <v>5.0999999999999997E-2</v>
      </c>
      <c r="I60" s="11">
        <v>5.2999999999999999E-2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11">
        <v>0.05</v>
      </c>
      <c r="H61" s="11">
        <v>3.5000000000000003E-2</v>
      </c>
      <c r="I61" s="11">
        <v>5.1999999999999998E-2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12">
        <v>4.9000000000000002E-2</v>
      </c>
      <c r="H62" s="12">
        <v>2.8000000000000001E-2</v>
      </c>
      <c r="I62" s="12">
        <v>5.0999999999999997E-2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11">
        <v>5.0999999999999997E-2</v>
      </c>
      <c r="H63" s="11" t="s">
        <v>66</v>
      </c>
      <c r="I63" s="11">
        <v>5.5E-2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11">
        <v>0.05</v>
      </c>
      <c r="H64" s="11">
        <v>5.1999999999999998E-2</v>
      </c>
      <c r="I64" s="11">
        <v>5.3999999999999999E-2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11">
        <v>0.05</v>
      </c>
      <c r="H65" s="11">
        <v>2.7E-2</v>
      </c>
      <c r="I65" s="11">
        <v>5.2999999999999999E-2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12">
        <v>0.05</v>
      </c>
      <c r="H66" s="12" t="s">
        <v>58</v>
      </c>
      <c r="I66" s="12">
        <v>5.0999999999999997E-2</v>
      </c>
    </row>
    <row r="68" spans="1:9" x14ac:dyDescent="0.35">
      <c r="G68">
        <f>MIN(G3:G66)</f>
        <v>4.1000000000000002E-2</v>
      </c>
    </row>
    <row r="69" spans="1:9" x14ac:dyDescent="0.35">
      <c r="G69">
        <f>MAX(G3:G66)</f>
        <v>5.5E-2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FA6B-E434-47DE-8B56-F213099449CD}">
  <dimension ref="A1:I69"/>
  <sheetViews>
    <sheetView workbookViewId="0">
      <selection activeCell="I17" sqref="I17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5">
        <v>4.5999999999999999E-2</v>
      </c>
      <c r="H3" s="5">
        <v>2.5999999999999999E-2</v>
      </c>
      <c r="I3" s="5">
        <v>5.0999999999999997E-2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5">
        <v>5.2999999999999999E-2</v>
      </c>
      <c r="H4" s="5">
        <v>4.9000000000000002E-2</v>
      </c>
      <c r="I4" s="5">
        <v>0.06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5">
        <v>6.5000000000000002E-2</v>
      </c>
      <c r="H5" s="5" t="s">
        <v>73</v>
      </c>
      <c r="I5" s="5" t="s">
        <v>54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7">
        <v>7.0000000000000007E-2</v>
      </c>
      <c r="H6" s="7" t="s">
        <v>84</v>
      </c>
      <c r="I6" s="7" t="s">
        <v>12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5">
        <v>5.5E-2</v>
      </c>
      <c r="H7" s="5">
        <v>5.8999999999999997E-2</v>
      </c>
      <c r="I7" s="5">
        <v>6.5000000000000002E-2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5">
        <v>4.7E-2</v>
      </c>
      <c r="H8" s="5">
        <v>4.9000000000000002E-2</v>
      </c>
      <c r="I8" s="5">
        <v>4.8000000000000001E-2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5">
        <v>0.05</v>
      </c>
      <c r="H9" s="5">
        <v>5.2999999999999999E-2</v>
      </c>
      <c r="I9" s="5">
        <v>5.5E-2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7">
        <v>5.5E-2</v>
      </c>
      <c r="H10" s="7">
        <v>5.8999999999999997E-2</v>
      </c>
      <c r="I10" s="7">
        <v>6.6000000000000003E-2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5">
        <v>5.8000000000000003E-2</v>
      </c>
      <c r="H11" s="5" t="s">
        <v>78</v>
      </c>
      <c r="I11" s="5">
        <v>7.2999999999999995E-2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5">
        <v>4.9000000000000002E-2</v>
      </c>
      <c r="H12" s="5">
        <v>4.9000000000000002E-2</v>
      </c>
      <c r="I12" s="5">
        <v>5.1999999999999998E-2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5">
        <v>4.8000000000000001E-2</v>
      </c>
      <c r="H13" s="5">
        <v>3.6999999999999998E-2</v>
      </c>
      <c r="I13" s="5">
        <v>5.0999999999999997E-2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7">
        <v>0.05</v>
      </c>
      <c r="H14" s="7">
        <v>3.4000000000000002E-2</v>
      </c>
      <c r="I14" s="7">
        <v>5.8999999999999997E-2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5">
        <v>0.06</v>
      </c>
      <c r="H15" s="5" t="s">
        <v>79</v>
      </c>
      <c r="I15" s="5">
        <v>7.5999999999999998E-2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5">
        <v>5.1999999999999998E-2</v>
      </c>
      <c r="H16" s="5">
        <v>4.9000000000000002E-2</v>
      </c>
      <c r="I16" s="5">
        <v>5.6000000000000001E-2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5">
        <v>4.8000000000000001E-2</v>
      </c>
      <c r="H17" s="5">
        <v>2.8000000000000001E-2</v>
      </c>
      <c r="I17" s="5">
        <v>5.0999999999999997E-2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7">
        <v>4.9000000000000002E-2</v>
      </c>
      <c r="H18" s="7" t="s">
        <v>85</v>
      </c>
      <c r="I18" s="7">
        <v>5.6000000000000001E-2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5">
        <v>4.9000000000000002E-2</v>
      </c>
      <c r="H19" s="5" t="s">
        <v>85</v>
      </c>
      <c r="I19" s="5">
        <v>5.7000000000000002E-2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5">
        <v>5.1999999999999998E-2</v>
      </c>
      <c r="H20" s="5">
        <v>4.9000000000000002E-2</v>
      </c>
      <c r="I20" s="5">
        <v>5.5E-2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5">
        <v>5.7000000000000002E-2</v>
      </c>
      <c r="H21" s="5" t="s">
        <v>73</v>
      </c>
      <c r="I21" s="5">
        <v>6.8000000000000005E-2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7">
        <v>5.8999999999999997E-2</v>
      </c>
      <c r="H22" s="7" t="s">
        <v>79</v>
      </c>
      <c r="I22" s="7" t="s">
        <v>80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5">
        <v>5.2999999999999999E-2</v>
      </c>
      <c r="H23" s="5">
        <v>5.5E-2</v>
      </c>
      <c r="I23" s="5">
        <v>6.5000000000000002E-2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5">
        <v>4.9000000000000002E-2</v>
      </c>
      <c r="H24" s="5">
        <v>0.05</v>
      </c>
      <c r="I24" s="5">
        <v>4.9000000000000002E-2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5">
        <v>5.0999999999999997E-2</v>
      </c>
      <c r="H25" s="5">
        <v>5.1999999999999998E-2</v>
      </c>
      <c r="I25" s="5">
        <v>5.6000000000000001E-2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7">
        <v>5.1999999999999998E-2</v>
      </c>
      <c r="H26" s="7">
        <v>5.5E-2</v>
      </c>
      <c r="I26" s="7">
        <v>6.5000000000000002E-2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5">
        <v>5.3999999999999999E-2</v>
      </c>
      <c r="H27" s="5" t="s">
        <v>73</v>
      </c>
      <c r="I27" s="5">
        <v>6.9000000000000006E-2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5">
        <v>4.9000000000000002E-2</v>
      </c>
      <c r="H28" s="5">
        <v>4.9000000000000002E-2</v>
      </c>
      <c r="I28" s="5">
        <v>5.0999999999999997E-2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5">
        <v>0.05</v>
      </c>
      <c r="H29" s="5">
        <v>3.5999999999999997E-2</v>
      </c>
      <c r="I29" s="5">
        <v>5.3999999999999999E-2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7">
        <v>0.05</v>
      </c>
      <c r="H30" s="7">
        <v>0.03</v>
      </c>
      <c r="I30" s="7">
        <v>6.3E-2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5">
        <v>5.5E-2</v>
      </c>
      <c r="H31" s="5" t="s">
        <v>75</v>
      </c>
      <c r="I31" s="5">
        <v>7.0000000000000007E-2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5">
        <v>5.0999999999999997E-2</v>
      </c>
      <c r="H32" s="5">
        <v>0.05</v>
      </c>
      <c r="I32" s="5">
        <v>5.2999999999999999E-2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5">
        <v>0.05</v>
      </c>
      <c r="H33" s="5">
        <v>2.7E-2</v>
      </c>
      <c r="I33" s="5">
        <v>5.2999999999999999E-2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7">
        <v>0.05</v>
      </c>
      <c r="H34" s="7" t="s">
        <v>29</v>
      </c>
      <c r="I34" s="7">
        <v>6.2E-2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5">
        <v>0.05</v>
      </c>
      <c r="H35" s="5" t="s">
        <v>60</v>
      </c>
      <c r="I35" s="5">
        <v>0.06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5">
        <v>5.1999999999999998E-2</v>
      </c>
      <c r="H36" s="5">
        <v>0.05</v>
      </c>
      <c r="I36" s="5">
        <v>5.2999999999999999E-2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5">
        <v>5.3999999999999999E-2</v>
      </c>
      <c r="H37" s="5" t="s">
        <v>72</v>
      </c>
      <c r="I37" s="5">
        <v>6.4000000000000001E-2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7">
        <v>5.7000000000000002E-2</v>
      </c>
      <c r="H38" s="7" t="s">
        <v>77</v>
      </c>
      <c r="I38" s="7">
        <v>7.0999999999999994E-2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5">
        <v>5.1999999999999998E-2</v>
      </c>
      <c r="H39" s="5">
        <v>5.2999999999999999E-2</v>
      </c>
      <c r="I39" s="5">
        <v>6.7000000000000004E-2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5">
        <v>0.05</v>
      </c>
      <c r="H40" s="5">
        <v>0.05</v>
      </c>
      <c r="I40" s="5">
        <v>0.05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5">
        <v>0.05</v>
      </c>
      <c r="H41" s="5">
        <v>5.0999999999999997E-2</v>
      </c>
      <c r="I41" s="5">
        <v>5.7000000000000002E-2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7">
        <v>5.0999999999999997E-2</v>
      </c>
      <c r="H42" s="7">
        <v>5.2999999999999999E-2</v>
      </c>
      <c r="I42" s="7">
        <v>6.6000000000000003E-2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0">
        <v>5.2999999999999999E-2</v>
      </c>
      <c r="H43" s="10" t="s">
        <v>65</v>
      </c>
      <c r="I43" s="10">
        <v>6.9000000000000006E-2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5">
        <v>0.05</v>
      </c>
      <c r="H44" s="5">
        <v>0.05</v>
      </c>
      <c r="I44" s="5">
        <v>5.0999999999999997E-2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5">
        <v>0.05</v>
      </c>
      <c r="H45" s="5">
        <v>3.5000000000000003E-2</v>
      </c>
      <c r="I45" s="5">
        <v>5.5E-2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7">
        <v>5.0999999999999997E-2</v>
      </c>
      <c r="H46" s="7">
        <v>0.03</v>
      </c>
      <c r="I46" s="7">
        <v>6.7000000000000004E-2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5">
        <v>5.2999999999999999E-2</v>
      </c>
      <c r="H47" s="5" t="s">
        <v>66</v>
      </c>
      <c r="I47" s="5">
        <v>7.0999999999999994E-2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5">
        <v>5.0999999999999997E-2</v>
      </c>
      <c r="H48" s="5">
        <v>0.05</v>
      </c>
      <c r="I48" s="5">
        <v>5.0999999999999997E-2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5">
        <v>0.05</v>
      </c>
      <c r="H49" s="5">
        <v>2.7E-2</v>
      </c>
      <c r="I49" s="5">
        <v>5.5E-2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7">
        <v>0.05</v>
      </c>
      <c r="H50" s="7" t="s">
        <v>49</v>
      </c>
      <c r="I50" s="7">
        <v>6.7000000000000004E-2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5">
        <v>0.05</v>
      </c>
      <c r="H51" s="5" t="s">
        <v>29</v>
      </c>
      <c r="I51" s="5">
        <v>6.2E-2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5">
        <v>5.0999999999999997E-2</v>
      </c>
      <c r="H52" s="5">
        <v>0.05</v>
      </c>
      <c r="I52" s="5">
        <v>5.1999999999999998E-2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5">
        <v>5.3999999999999999E-2</v>
      </c>
      <c r="H53" s="5" t="s">
        <v>72</v>
      </c>
      <c r="I53" s="5">
        <v>6.2E-2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7">
        <v>5.3999999999999999E-2</v>
      </c>
      <c r="H54" s="7" t="s">
        <v>75</v>
      </c>
      <c r="I54" s="7">
        <v>7.0000000000000007E-2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5">
        <v>5.0999999999999997E-2</v>
      </c>
      <c r="H55" s="5">
        <v>5.2999999999999999E-2</v>
      </c>
      <c r="I55" s="5">
        <v>6.9000000000000006E-2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5">
        <v>0.05</v>
      </c>
      <c r="H56" s="5">
        <v>0.05</v>
      </c>
      <c r="I56" s="5">
        <v>0.05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5">
        <v>5.0999999999999997E-2</v>
      </c>
      <c r="H57" s="5">
        <v>5.0999999999999997E-2</v>
      </c>
      <c r="I57" s="5">
        <v>5.8000000000000003E-2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7">
        <v>5.0999999999999997E-2</v>
      </c>
      <c r="H58" s="7">
        <v>5.1999999999999998E-2</v>
      </c>
      <c r="I58" s="7">
        <v>6.9000000000000006E-2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5">
        <v>5.1999999999999998E-2</v>
      </c>
      <c r="H59" s="5" t="s">
        <v>65</v>
      </c>
      <c r="I59" s="5">
        <v>7.0999999999999994E-2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5">
        <v>0.05</v>
      </c>
      <c r="H60" s="5">
        <v>0.05</v>
      </c>
      <c r="I60" s="5">
        <v>5.0999999999999997E-2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5">
        <v>0.05</v>
      </c>
      <c r="H61" s="5">
        <v>3.5000000000000003E-2</v>
      </c>
      <c r="I61" s="5">
        <v>5.7000000000000002E-2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7">
        <v>5.0999999999999997E-2</v>
      </c>
      <c r="H62" s="7">
        <v>2.9000000000000001E-2</v>
      </c>
      <c r="I62" s="7">
        <v>7.0000000000000007E-2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5">
        <v>5.1999999999999998E-2</v>
      </c>
      <c r="H63" s="5" t="s">
        <v>66</v>
      </c>
      <c r="I63" s="5">
        <v>7.1999999999999995E-2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5">
        <v>5.0999999999999997E-2</v>
      </c>
      <c r="H64" s="5">
        <v>0.05</v>
      </c>
      <c r="I64" s="5">
        <v>5.0999999999999997E-2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5">
        <v>0.05</v>
      </c>
      <c r="H65" s="5">
        <v>2.7E-2</v>
      </c>
      <c r="I65" s="5">
        <v>5.7000000000000002E-2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7">
        <v>0.05</v>
      </c>
      <c r="H66" s="7" t="s">
        <v>49</v>
      </c>
      <c r="I66" s="7">
        <v>7.0999999999999994E-2</v>
      </c>
    </row>
    <row r="68" spans="1:9" x14ac:dyDescent="0.35">
      <c r="G68">
        <f>MIN(G3:G66)</f>
        <v>4.5999999999999999E-2</v>
      </c>
    </row>
    <row r="69" spans="1:9" x14ac:dyDescent="0.35">
      <c r="G69">
        <f>MAX(G3:G66)</f>
        <v>7.0000000000000007E-2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2DE6-017B-4B72-9BE1-B6B6E7688DE0}">
  <dimension ref="A1:I69"/>
  <sheetViews>
    <sheetView workbookViewId="0">
      <selection activeCell="G68" sqref="G68:G69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5">
        <v>5.5E-2</v>
      </c>
      <c r="H3" s="5">
        <v>2.9000000000000001E-2</v>
      </c>
      <c r="I3" s="5" t="s">
        <v>50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5">
        <v>6.0999999999999999E-2</v>
      </c>
      <c r="H4" s="5">
        <v>5.8000000000000003E-2</v>
      </c>
      <c r="I4" s="5" t="s">
        <v>62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5">
        <v>6.8000000000000005E-2</v>
      </c>
      <c r="H5" s="5" t="s">
        <v>12</v>
      </c>
      <c r="I5" s="5" t="s">
        <v>86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7">
        <v>7.1999999999999995E-2</v>
      </c>
      <c r="H6" s="7" t="s">
        <v>87</v>
      </c>
      <c r="I6" s="7" t="s">
        <v>55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5">
        <v>5.8000000000000003E-2</v>
      </c>
      <c r="H7" s="5">
        <v>6.3E-2</v>
      </c>
      <c r="I7" s="5" t="s">
        <v>33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5">
        <v>5.5E-2</v>
      </c>
      <c r="H8" s="5">
        <v>5.6000000000000001E-2</v>
      </c>
      <c r="I8" s="5" t="s">
        <v>65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5">
        <v>5.6000000000000001E-2</v>
      </c>
      <c r="H9" s="5">
        <v>5.8999999999999997E-2</v>
      </c>
      <c r="I9" s="5" t="s">
        <v>62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7">
        <v>5.8000000000000003E-2</v>
      </c>
      <c r="H10" s="7">
        <v>6.2E-2</v>
      </c>
      <c r="I10" s="7" t="s">
        <v>33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5">
        <v>0.06</v>
      </c>
      <c r="H11" s="5" t="s">
        <v>20</v>
      </c>
      <c r="I11" s="5" t="s">
        <v>88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5">
        <v>5.5E-2</v>
      </c>
      <c r="H12" s="5">
        <v>5.5E-2</v>
      </c>
      <c r="I12" s="5" t="s">
        <v>12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5">
        <v>5.3999999999999999E-2</v>
      </c>
      <c r="H13" s="5">
        <v>4.1000000000000002E-2</v>
      </c>
      <c r="I13" s="5" t="s">
        <v>12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7">
        <v>5.3999999999999999E-2</v>
      </c>
      <c r="H14" s="7">
        <v>3.5999999999999997E-2</v>
      </c>
      <c r="I14" s="7" t="s">
        <v>89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5">
        <v>0.06</v>
      </c>
      <c r="H15" s="5" t="s">
        <v>14</v>
      </c>
      <c r="I15" s="5" t="s">
        <v>64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5">
        <v>5.6000000000000001E-2</v>
      </c>
      <c r="H16" s="5">
        <v>5.3999999999999999E-2</v>
      </c>
      <c r="I16" s="5" t="s">
        <v>51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5">
        <v>5.3999999999999999E-2</v>
      </c>
      <c r="H17" s="5">
        <v>3.2000000000000001E-2</v>
      </c>
      <c r="I17" s="5" t="s">
        <v>86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7">
        <v>5.3999999999999999E-2</v>
      </c>
      <c r="H18" s="7" t="s">
        <v>76</v>
      </c>
      <c r="I18" s="7" t="s">
        <v>86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5">
        <v>5.3999999999999999E-2</v>
      </c>
      <c r="H19" s="5" t="s">
        <v>76</v>
      </c>
      <c r="I19" s="5" t="s">
        <v>86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5">
        <v>5.7000000000000002E-2</v>
      </c>
      <c r="H20" s="5">
        <v>5.3999999999999999E-2</v>
      </c>
      <c r="I20" s="5" t="s">
        <v>51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5">
        <v>5.8999999999999997E-2</v>
      </c>
      <c r="H21" s="5" t="s">
        <v>78</v>
      </c>
      <c r="I21" s="5" t="s">
        <v>83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7">
        <v>6.0999999999999999E-2</v>
      </c>
      <c r="H22" s="7" t="s">
        <v>14</v>
      </c>
      <c r="I22" s="7" t="s">
        <v>81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5">
        <v>5.5E-2</v>
      </c>
      <c r="H23" s="5">
        <v>5.7000000000000002E-2</v>
      </c>
      <c r="I23" s="5" t="s">
        <v>77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5">
        <v>5.2999999999999999E-2</v>
      </c>
      <c r="H24" s="5">
        <v>5.2999999999999999E-2</v>
      </c>
      <c r="I24" s="5" t="s">
        <v>35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5">
        <v>5.2999999999999999E-2</v>
      </c>
      <c r="H25" s="5">
        <v>5.5E-2</v>
      </c>
      <c r="I25" s="5" t="s">
        <v>77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7">
        <v>5.5E-2</v>
      </c>
      <c r="H26" s="7">
        <v>5.7000000000000002E-2</v>
      </c>
      <c r="I26" s="7" t="s">
        <v>77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5">
        <v>5.5E-2</v>
      </c>
      <c r="H27" s="5" t="s">
        <v>62</v>
      </c>
      <c r="I27" s="5" t="s">
        <v>90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5">
        <v>5.2999999999999999E-2</v>
      </c>
      <c r="H28" s="5">
        <v>5.2999999999999999E-2</v>
      </c>
      <c r="I28" s="5" t="s">
        <v>91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5">
        <v>5.1999999999999998E-2</v>
      </c>
      <c r="H29" s="5">
        <v>3.7999999999999999E-2</v>
      </c>
      <c r="I29" s="5" t="s">
        <v>92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7">
        <v>5.2999999999999999E-2</v>
      </c>
      <c r="H30" s="7">
        <v>3.2000000000000001E-2</v>
      </c>
      <c r="I30" s="7" t="s">
        <v>93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5">
        <v>5.6000000000000001E-2</v>
      </c>
      <c r="H31" s="5" t="s">
        <v>74</v>
      </c>
      <c r="I31" s="5" t="s">
        <v>70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5">
        <v>5.2999999999999999E-2</v>
      </c>
      <c r="H32" s="5">
        <v>5.1999999999999998E-2</v>
      </c>
      <c r="I32" s="5" t="s">
        <v>94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5">
        <v>5.1999999999999998E-2</v>
      </c>
      <c r="H33" s="5">
        <v>2.9000000000000001E-2</v>
      </c>
      <c r="I33" s="5" t="s">
        <v>95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7">
        <v>5.1999999999999998E-2</v>
      </c>
      <c r="H34" s="7" t="s">
        <v>60</v>
      </c>
      <c r="I34" s="7" t="s">
        <v>15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5">
        <v>5.2999999999999999E-2</v>
      </c>
      <c r="H35" s="5" t="s">
        <v>96</v>
      </c>
      <c r="I35" s="5" t="s">
        <v>97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5">
        <v>5.3999999999999999E-2</v>
      </c>
      <c r="H36" s="5">
        <v>5.2999999999999999E-2</v>
      </c>
      <c r="I36" s="5" t="s">
        <v>98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5">
        <v>5.6000000000000001E-2</v>
      </c>
      <c r="H37" s="5" t="s">
        <v>71</v>
      </c>
      <c r="I37" s="5" t="s">
        <v>79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7">
        <v>5.7000000000000002E-2</v>
      </c>
      <c r="H38" s="7" t="s">
        <v>77</v>
      </c>
      <c r="I38" s="7" t="s">
        <v>74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5">
        <v>5.2999999999999999E-2</v>
      </c>
      <c r="H39" s="5">
        <v>5.3999999999999999E-2</v>
      </c>
      <c r="I39" s="5" t="s">
        <v>99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5">
        <v>5.1999999999999998E-2</v>
      </c>
      <c r="H40" s="5">
        <v>5.2999999999999999E-2</v>
      </c>
      <c r="I40" s="5" t="s">
        <v>15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5">
        <v>5.2999999999999999E-2</v>
      </c>
      <c r="H41" s="5">
        <v>5.2999999999999999E-2</v>
      </c>
      <c r="I41" s="5" t="s">
        <v>100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7">
        <v>5.2999999999999999E-2</v>
      </c>
      <c r="H42" s="7">
        <v>5.5E-2</v>
      </c>
      <c r="I42" s="7" t="s">
        <v>99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0">
        <v>5.2999999999999999E-2</v>
      </c>
      <c r="H43" s="10" t="s">
        <v>72</v>
      </c>
      <c r="I43" s="10" t="s">
        <v>101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5">
        <v>5.1999999999999998E-2</v>
      </c>
      <c r="H44" s="5">
        <v>5.1999999999999998E-2</v>
      </c>
      <c r="I44" s="5" t="s">
        <v>102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5">
        <v>5.0999999999999997E-2</v>
      </c>
      <c r="H45" s="5">
        <v>3.5999999999999997E-2</v>
      </c>
      <c r="I45" s="5" t="s">
        <v>103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7">
        <v>5.1999999999999998E-2</v>
      </c>
      <c r="H46" s="7">
        <v>0.03</v>
      </c>
      <c r="I46" s="7" t="s">
        <v>104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5">
        <v>5.3999999999999999E-2</v>
      </c>
      <c r="H47" s="5" t="s">
        <v>75</v>
      </c>
      <c r="I47" s="5" t="s">
        <v>105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5">
        <v>5.1999999999999998E-2</v>
      </c>
      <c r="H48" s="5">
        <v>5.0999999999999997E-2</v>
      </c>
      <c r="I48" s="5" t="s">
        <v>106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5">
        <v>5.0999999999999997E-2</v>
      </c>
      <c r="H49" s="5">
        <v>2.8000000000000001E-2</v>
      </c>
      <c r="I49" s="5" t="s">
        <v>107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7">
        <v>5.1999999999999998E-2</v>
      </c>
      <c r="H50" s="7" t="s">
        <v>29</v>
      </c>
      <c r="I50" s="7" t="s">
        <v>108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5">
        <v>5.2999999999999999E-2</v>
      </c>
      <c r="H51" s="5" t="s">
        <v>60</v>
      </c>
      <c r="I51" s="5" t="s">
        <v>15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5">
        <v>5.2999999999999999E-2</v>
      </c>
      <c r="H52" s="5">
        <v>5.1999999999999998E-2</v>
      </c>
      <c r="I52" s="5" t="s">
        <v>94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5">
        <v>5.3999999999999999E-2</v>
      </c>
      <c r="H53" s="5" t="s">
        <v>62</v>
      </c>
      <c r="I53" s="5" t="s">
        <v>93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7">
        <v>5.5E-2</v>
      </c>
      <c r="H54" s="7" t="s">
        <v>74</v>
      </c>
      <c r="I54" s="7" t="s">
        <v>70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5">
        <v>5.1999999999999998E-2</v>
      </c>
      <c r="H55" s="5">
        <v>5.3999999999999999E-2</v>
      </c>
      <c r="I55" s="5" t="s">
        <v>109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5">
        <v>5.1999999999999998E-2</v>
      </c>
      <c r="H56" s="5">
        <v>5.1999999999999998E-2</v>
      </c>
      <c r="I56" s="5" t="s">
        <v>110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5">
        <v>5.1999999999999998E-2</v>
      </c>
      <c r="H57" s="5">
        <v>5.2999999999999999E-2</v>
      </c>
      <c r="I57" s="5" t="s">
        <v>111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7">
        <v>5.1999999999999998E-2</v>
      </c>
      <c r="H58" s="7">
        <v>5.2999999999999999E-2</v>
      </c>
      <c r="I58" s="7" t="s">
        <v>104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5">
        <v>5.2999999999999999E-2</v>
      </c>
      <c r="H59" s="5" t="s">
        <v>65</v>
      </c>
      <c r="I59" s="5" t="s">
        <v>110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5">
        <v>5.1999999999999998E-2</v>
      </c>
      <c r="H60" s="5">
        <v>5.0999999999999997E-2</v>
      </c>
      <c r="I60" s="5" t="s">
        <v>11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5">
        <v>5.1999999999999998E-2</v>
      </c>
      <c r="H61" s="5">
        <v>3.5999999999999997E-2</v>
      </c>
      <c r="I61" s="5" t="s">
        <v>112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7">
        <v>5.1999999999999998E-2</v>
      </c>
      <c r="H62" s="7">
        <v>0.03</v>
      </c>
      <c r="I62" s="7" t="s">
        <v>19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5">
        <v>5.2999999999999999E-2</v>
      </c>
      <c r="H63" s="5" t="s">
        <v>66</v>
      </c>
      <c r="I63" s="5" t="s">
        <v>113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5">
        <v>5.1999999999999998E-2</v>
      </c>
      <c r="H64" s="5">
        <v>5.0999999999999997E-2</v>
      </c>
      <c r="I64" s="5" t="s">
        <v>114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5">
        <v>5.0999999999999997E-2</v>
      </c>
      <c r="H65" s="5">
        <v>2.7E-2</v>
      </c>
      <c r="I65" s="5" t="s">
        <v>115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7">
        <v>5.1999999999999998E-2</v>
      </c>
      <c r="H66" s="7" t="s">
        <v>49</v>
      </c>
      <c r="I66" s="7" t="s">
        <v>116</v>
      </c>
    </row>
    <row r="68" spans="1:9" x14ac:dyDescent="0.35">
      <c r="G68">
        <f>MIN(G3:G66)</f>
        <v>5.0999999999999997E-2</v>
      </c>
    </row>
    <row r="69" spans="1:9" x14ac:dyDescent="0.35">
      <c r="G69">
        <f>MAX(G3:G66)</f>
        <v>7.1999999999999995E-2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8B84-B954-41F9-A6B5-8501C899FAF9}">
  <dimension ref="A1:I69"/>
  <sheetViews>
    <sheetView tabSelected="1" topLeftCell="A58" workbookViewId="0">
      <selection activeCell="G68" sqref="G68:G69"/>
    </sheetView>
  </sheetViews>
  <sheetFormatPr baseColWidth="10" defaultRowHeight="14.5" x14ac:dyDescent="0.35"/>
  <sheetData>
    <row r="1" spans="1:9" ht="15.5" thickBot="1" x14ac:dyDescent="0.4">
      <c r="A1" s="1"/>
      <c r="B1" s="1"/>
      <c r="C1" s="1"/>
      <c r="D1" s="1"/>
      <c r="E1" s="1"/>
      <c r="F1" s="1"/>
      <c r="G1" s="8" t="s">
        <v>0</v>
      </c>
      <c r="H1" s="8"/>
      <c r="I1" s="8"/>
    </row>
    <row r="2" spans="1:9" ht="18.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/>
      <c r="F2" s="3"/>
      <c r="G2" s="2" t="s">
        <v>5</v>
      </c>
      <c r="H2" s="2" t="s">
        <v>6</v>
      </c>
      <c r="I2" s="2" t="s">
        <v>7</v>
      </c>
    </row>
    <row r="3" spans="1:9" ht="15.5" x14ac:dyDescent="0.35">
      <c r="A3" s="4" t="s">
        <v>8</v>
      </c>
      <c r="B3" s="4" t="s">
        <v>8</v>
      </c>
      <c r="C3" s="4">
        <v>10</v>
      </c>
      <c r="D3" s="4">
        <v>5</v>
      </c>
      <c r="E3" s="4">
        <v>2</v>
      </c>
      <c r="F3" s="4">
        <v>1</v>
      </c>
      <c r="G3" s="11">
        <v>6.8000000000000005E-2</v>
      </c>
      <c r="H3" s="11">
        <v>5.1999999999999998E-2</v>
      </c>
      <c r="I3" s="11" t="s">
        <v>91</v>
      </c>
    </row>
    <row r="4" spans="1:9" ht="15.5" x14ac:dyDescent="0.35">
      <c r="A4" s="4" t="s">
        <v>8</v>
      </c>
      <c r="B4" s="4">
        <v>1</v>
      </c>
      <c r="C4" s="4">
        <v>10</v>
      </c>
      <c r="D4" s="4">
        <v>5</v>
      </c>
      <c r="E4" s="4">
        <v>2</v>
      </c>
      <c r="F4" s="4">
        <v>2</v>
      </c>
      <c r="G4" s="11">
        <v>6.6000000000000003E-2</v>
      </c>
      <c r="H4" s="11" t="s">
        <v>50</v>
      </c>
      <c r="I4" s="11" t="s">
        <v>79</v>
      </c>
    </row>
    <row r="5" spans="1:9" ht="15.5" x14ac:dyDescent="0.35">
      <c r="A5" s="4" t="s">
        <v>8</v>
      </c>
      <c r="B5" s="4" t="s">
        <v>9</v>
      </c>
      <c r="C5" s="4">
        <v>10</v>
      </c>
      <c r="D5" s="4">
        <v>5</v>
      </c>
      <c r="E5" s="4">
        <v>2</v>
      </c>
      <c r="F5" s="4">
        <v>3</v>
      </c>
      <c r="G5" s="11">
        <v>7.0000000000000007E-2</v>
      </c>
      <c r="H5" s="11" t="s">
        <v>117</v>
      </c>
      <c r="I5" s="11" t="s">
        <v>25</v>
      </c>
    </row>
    <row r="6" spans="1:9" ht="16" thickBot="1" x14ac:dyDescent="0.4">
      <c r="A6" s="6" t="s">
        <v>8</v>
      </c>
      <c r="B6" s="6">
        <v>2</v>
      </c>
      <c r="C6" s="6">
        <v>10</v>
      </c>
      <c r="D6" s="6">
        <v>5</v>
      </c>
      <c r="E6" s="6">
        <v>2</v>
      </c>
      <c r="F6" s="6">
        <v>4</v>
      </c>
      <c r="G6" s="12">
        <v>7.0999999999999994E-2</v>
      </c>
      <c r="H6" s="12" t="s">
        <v>118</v>
      </c>
      <c r="I6" s="12" t="s">
        <v>79</v>
      </c>
    </row>
    <row r="7" spans="1:9" ht="15.5" x14ac:dyDescent="0.35">
      <c r="A7" s="4">
        <v>1</v>
      </c>
      <c r="B7" s="4" t="s">
        <v>8</v>
      </c>
      <c r="C7" s="4">
        <v>10</v>
      </c>
      <c r="D7" s="4">
        <v>10</v>
      </c>
      <c r="E7" s="4">
        <v>2</v>
      </c>
      <c r="F7" s="4">
        <v>1</v>
      </c>
      <c r="G7" s="11" t="s">
        <v>63</v>
      </c>
      <c r="H7" s="11" t="s">
        <v>54</v>
      </c>
      <c r="I7" s="11" t="s">
        <v>119</v>
      </c>
    </row>
    <row r="8" spans="1:9" ht="15.5" x14ac:dyDescent="0.35">
      <c r="A8" s="4">
        <v>1</v>
      </c>
      <c r="B8" s="4">
        <v>1</v>
      </c>
      <c r="C8" s="4">
        <v>10</v>
      </c>
      <c r="D8" s="4">
        <v>10</v>
      </c>
      <c r="E8" s="4">
        <v>2</v>
      </c>
      <c r="F8" s="4">
        <v>2</v>
      </c>
      <c r="G8" s="11">
        <v>6.2E-2</v>
      </c>
      <c r="H8" s="11">
        <v>6.5000000000000002E-2</v>
      </c>
      <c r="I8" s="11" t="s">
        <v>120</v>
      </c>
    </row>
    <row r="9" spans="1:9" ht="15.5" x14ac:dyDescent="0.35">
      <c r="A9" s="4">
        <v>1</v>
      </c>
      <c r="B9" s="4" t="s">
        <v>9</v>
      </c>
      <c r="C9" s="4">
        <v>10</v>
      </c>
      <c r="D9" s="4">
        <v>10</v>
      </c>
      <c r="E9" s="4">
        <v>2</v>
      </c>
      <c r="F9" s="4">
        <v>3</v>
      </c>
      <c r="G9" s="11">
        <v>0.06</v>
      </c>
      <c r="H9" s="11">
        <v>6.4000000000000001E-2</v>
      </c>
      <c r="I9" s="11" t="s">
        <v>14</v>
      </c>
    </row>
    <row r="10" spans="1:9" ht="16" thickBot="1" x14ac:dyDescent="0.4">
      <c r="A10" s="6">
        <v>1</v>
      </c>
      <c r="B10" s="6">
        <v>2</v>
      </c>
      <c r="C10" s="6">
        <v>10</v>
      </c>
      <c r="D10" s="6">
        <v>10</v>
      </c>
      <c r="E10" s="6">
        <v>2</v>
      </c>
      <c r="F10" s="6">
        <v>4</v>
      </c>
      <c r="G10" s="12">
        <v>0.06</v>
      </c>
      <c r="H10" s="12">
        <v>6.6000000000000003E-2</v>
      </c>
      <c r="I10" s="12" t="s">
        <v>75</v>
      </c>
    </row>
    <row r="11" spans="1:9" ht="15.5" x14ac:dyDescent="0.35">
      <c r="A11" s="4" t="s">
        <v>9</v>
      </c>
      <c r="B11" s="4" t="s">
        <v>8</v>
      </c>
      <c r="C11" s="4">
        <v>10</v>
      </c>
      <c r="D11" s="4">
        <v>15</v>
      </c>
      <c r="E11" s="4">
        <v>2</v>
      </c>
      <c r="F11" s="4">
        <v>1</v>
      </c>
      <c r="G11" s="11" t="s">
        <v>67</v>
      </c>
      <c r="H11" s="11" t="s">
        <v>64</v>
      </c>
      <c r="I11" s="11" t="s">
        <v>121</v>
      </c>
    </row>
    <row r="12" spans="1:9" ht="15.5" x14ac:dyDescent="0.35">
      <c r="A12" s="4" t="s">
        <v>9</v>
      </c>
      <c r="B12" s="4">
        <v>1</v>
      </c>
      <c r="C12" s="4">
        <v>10</v>
      </c>
      <c r="D12" s="4">
        <v>15</v>
      </c>
      <c r="E12" s="4">
        <v>2</v>
      </c>
      <c r="F12" s="4">
        <v>2</v>
      </c>
      <c r="G12" s="11">
        <v>6.5000000000000002E-2</v>
      </c>
      <c r="H12" s="11">
        <v>5.8000000000000003E-2</v>
      </c>
      <c r="I12" s="11" t="s">
        <v>122</v>
      </c>
    </row>
    <row r="13" spans="1:9" ht="15.5" x14ac:dyDescent="0.35">
      <c r="A13" s="4" t="s">
        <v>9</v>
      </c>
      <c r="B13" s="4" t="s">
        <v>9</v>
      </c>
      <c r="C13" s="4">
        <v>10</v>
      </c>
      <c r="D13" s="4">
        <v>15</v>
      </c>
      <c r="E13" s="4">
        <v>2</v>
      </c>
      <c r="F13" s="4">
        <v>3</v>
      </c>
      <c r="G13" s="11">
        <v>5.8999999999999997E-2</v>
      </c>
      <c r="H13" s="11">
        <v>4.2999999999999997E-2</v>
      </c>
      <c r="I13" s="11" t="s">
        <v>123</v>
      </c>
    </row>
    <row r="14" spans="1:9" ht="16" thickBot="1" x14ac:dyDescent="0.4">
      <c r="A14" s="6" t="s">
        <v>9</v>
      </c>
      <c r="B14" s="6">
        <v>2</v>
      </c>
      <c r="C14" s="6">
        <v>10</v>
      </c>
      <c r="D14" s="6">
        <v>15</v>
      </c>
      <c r="E14" s="6">
        <v>2</v>
      </c>
      <c r="F14" s="6">
        <v>4</v>
      </c>
      <c r="G14" s="12">
        <v>5.7000000000000002E-2</v>
      </c>
      <c r="H14" s="12">
        <v>3.6999999999999998E-2</v>
      </c>
      <c r="I14" s="12" t="s">
        <v>124</v>
      </c>
    </row>
    <row r="15" spans="1:9" ht="15.5" x14ac:dyDescent="0.35">
      <c r="A15" s="4">
        <v>2</v>
      </c>
      <c r="B15" s="4" t="s">
        <v>8</v>
      </c>
      <c r="C15" s="4">
        <v>10</v>
      </c>
      <c r="D15" s="4">
        <v>20</v>
      </c>
      <c r="E15" s="4">
        <v>2</v>
      </c>
      <c r="F15" s="4">
        <v>1</v>
      </c>
      <c r="G15" s="11" t="s">
        <v>62</v>
      </c>
      <c r="H15" s="11" t="s">
        <v>70</v>
      </c>
      <c r="I15" s="11" t="s">
        <v>125</v>
      </c>
    </row>
    <row r="16" spans="1:9" ht="15.5" x14ac:dyDescent="0.35">
      <c r="A16" s="4">
        <v>2</v>
      </c>
      <c r="B16" s="4">
        <v>1</v>
      </c>
      <c r="C16" s="4">
        <v>10</v>
      </c>
      <c r="D16" s="4">
        <v>20</v>
      </c>
      <c r="E16" s="4">
        <v>2</v>
      </c>
      <c r="F16" s="4">
        <v>2</v>
      </c>
      <c r="G16" s="11">
        <v>6.8000000000000005E-2</v>
      </c>
      <c r="H16" s="11">
        <v>5.3999999999999999E-2</v>
      </c>
      <c r="I16" s="11" t="s">
        <v>126</v>
      </c>
    </row>
    <row r="17" spans="1:9" ht="15.5" x14ac:dyDescent="0.35">
      <c r="A17" s="4">
        <v>2</v>
      </c>
      <c r="B17" s="4" t="s">
        <v>9</v>
      </c>
      <c r="C17" s="4">
        <v>10</v>
      </c>
      <c r="D17" s="4">
        <v>20</v>
      </c>
      <c r="E17" s="4">
        <v>2</v>
      </c>
      <c r="F17" s="4">
        <v>3</v>
      </c>
      <c r="G17" s="11">
        <v>0.06</v>
      </c>
      <c r="H17" s="11">
        <v>3.2000000000000001E-2</v>
      </c>
      <c r="I17" s="11" t="s">
        <v>127</v>
      </c>
    </row>
    <row r="18" spans="1:9" ht="16" thickBot="1" x14ac:dyDescent="0.4">
      <c r="A18" s="6">
        <v>2</v>
      </c>
      <c r="B18" s="6">
        <v>2</v>
      </c>
      <c r="C18" s="6">
        <v>10</v>
      </c>
      <c r="D18" s="6">
        <v>20</v>
      </c>
      <c r="E18" s="6">
        <v>2</v>
      </c>
      <c r="F18" s="6">
        <v>4</v>
      </c>
      <c r="G18" s="12">
        <v>5.7000000000000002E-2</v>
      </c>
      <c r="H18" s="12" t="s">
        <v>69</v>
      </c>
      <c r="I18" s="12" t="s">
        <v>99</v>
      </c>
    </row>
    <row r="19" spans="1:9" ht="15.5" x14ac:dyDescent="0.35">
      <c r="A19" s="4" t="s">
        <v>8</v>
      </c>
      <c r="B19" s="4" t="s">
        <v>8</v>
      </c>
      <c r="C19" s="4">
        <v>20</v>
      </c>
      <c r="D19" s="4">
        <v>10</v>
      </c>
      <c r="E19" s="4">
        <v>2</v>
      </c>
      <c r="F19" s="4">
        <v>1</v>
      </c>
      <c r="G19" s="11">
        <v>6.3E-2</v>
      </c>
      <c r="H19" s="11">
        <v>3.9E-2</v>
      </c>
      <c r="I19" s="11" t="s">
        <v>112</v>
      </c>
    </row>
    <row r="20" spans="1:9" ht="15.5" x14ac:dyDescent="0.35">
      <c r="A20" s="4" t="s">
        <v>8</v>
      </c>
      <c r="B20" s="4">
        <v>1</v>
      </c>
      <c r="C20" s="4">
        <v>20</v>
      </c>
      <c r="D20" s="4">
        <v>10</v>
      </c>
      <c r="E20" s="4">
        <v>2</v>
      </c>
      <c r="F20" s="4">
        <v>2</v>
      </c>
      <c r="G20" s="11">
        <v>0.06</v>
      </c>
      <c r="H20" s="11">
        <v>6.6000000000000003E-2</v>
      </c>
      <c r="I20" s="11" t="s">
        <v>128</v>
      </c>
    </row>
    <row r="21" spans="1:9" ht="15.5" x14ac:dyDescent="0.35">
      <c r="A21" s="4" t="s">
        <v>8</v>
      </c>
      <c r="B21" s="4" t="s">
        <v>9</v>
      </c>
      <c r="C21" s="4">
        <v>20</v>
      </c>
      <c r="D21" s="4">
        <v>10</v>
      </c>
      <c r="E21" s="4">
        <v>2</v>
      </c>
      <c r="F21" s="4">
        <v>3</v>
      </c>
      <c r="G21" s="11">
        <v>0.06</v>
      </c>
      <c r="H21" s="11" t="s">
        <v>129</v>
      </c>
      <c r="I21" s="11" t="s">
        <v>123</v>
      </c>
    </row>
    <row r="22" spans="1:9" ht="16" thickBot="1" x14ac:dyDescent="0.4">
      <c r="A22" s="6" t="s">
        <v>8</v>
      </c>
      <c r="B22" s="6">
        <v>2</v>
      </c>
      <c r="C22" s="6">
        <v>20</v>
      </c>
      <c r="D22" s="6">
        <v>10</v>
      </c>
      <c r="E22" s="6">
        <v>2</v>
      </c>
      <c r="F22" s="6">
        <v>4</v>
      </c>
      <c r="G22" s="12">
        <v>6.0999999999999999E-2</v>
      </c>
      <c r="H22" s="12" t="s">
        <v>130</v>
      </c>
      <c r="I22" s="12" t="s">
        <v>124</v>
      </c>
    </row>
    <row r="23" spans="1:9" ht="15.5" x14ac:dyDescent="0.35">
      <c r="A23" s="4">
        <v>1</v>
      </c>
      <c r="B23" s="4" t="s">
        <v>8</v>
      </c>
      <c r="C23" s="4">
        <v>20</v>
      </c>
      <c r="D23" s="4">
        <v>20</v>
      </c>
      <c r="E23" s="4">
        <v>2</v>
      </c>
      <c r="F23" s="4">
        <v>1</v>
      </c>
      <c r="G23" s="11">
        <v>6.8000000000000005E-2</v>
      </c>
      <c r="H23" s="11">
        <v>6.9000000000000006E-2</v>
      </c>
      <c r="I23" s="11" t="s">
        <v>131</v>
      </c>
    </row>
    <row r="24" spans="1:9" ht="15.5" x14ac:dyDescent="0.35">
      <c r="A24" s="4">
        <v>1</v>
      </c>
      <c r="B24" s="4">
        <v>1</v>
      </c>
      <c r="C24" s="4">
        <v>20</v>
      </c>
      <c r="D24" s="4">
        <v>20</v>
      </c>
      <c r="E24" s="4">
        <v>2</v>
      </c>
      <c r="F24" s="4">
        <v>2</v>
      </c>
      <c r="G24" s="11">
        <v>5.8000000000000003E-2</v>
      </c>
      <c r="H24" s="11">
        <v>5.8000000000000003E-2</v>
      </c>
      <c r="I24" s="11" t="s">
        <v>132</v>
      </c>
    </row>
    <row r="25" spans="1:9" ht="15.5" x14ac:dyDescent="0.35">
      <c r="A25" s="4">
        <v>1</v>
      </c>
      <c r="B25" s="4" t="s">
        <v>9</v>
      </c>
      <c r="C25" s="4">
        <v>20</v>
      </c>
      <c r="D25" s="4">
        <v>20</v>
      </c>
      <c r="E25" s="4">
        <v>2</v>
      </c>
      <c r="F25" s="4">
        <v>3</v>
      </c>
      <c r="G25" s="11">
        <v>5.6000000000000001E-2</v>
      </c>
      <c r="H25" s="11">
        <v>5.8000000000000003E-2</v>
      </c>
      <c r="I25" s="11" t="s">
        <v>110</v>
      </c>
    </row>
    <row r="26" spans="1:9" ht="16" thickBot="1" x14ac:dyDescent="0.4">
      <c r="A26" s="6">
        <v>1</v>
      </c>
      <c r="B26" s="6">
        <v>2</v>
      </c>
      <c r="C26" s="6">
        <v>20</v>
      </c>
      <c r="D26" s="6">
        <v>20</v>
      </c>
      <c r="E26" s="6">
        <v>2</v>
      </c>
      <c r="F26" s="6">
        <v>4</v>
      </c>
      <c r="G26" s="12">
        <v>5.5E-2</v>
      </c>
      <c r="H26" s="12">
        <v>5.8000000000000003E-2</v>
      </c>
      <c r="I26" s="12" t="s">
        <v>128</v>
      </c>
    </row>
    <row r="27" spans="1:9" ht="15.5" x14ac:dyDescent="0.35">
      <c r="A27" s="4" t="s">
        <v>9</v>
      </c>
      <c r="B27" s="4" t="s">
        <v>8</v>
      </c>
      <c r="C27" s="4">
        <v>20</v>
      </c>
      <c r="D27" s="4">
        <v>30</v>
      </c>
      <c r="E27" s="4">
        <v>2</v>
      </c>
      <c r="F27" s="4">
        <v>1</v>
      </c>
      <c r="G27" s="11">
        <v>7.0999999999999994E-2</v>
      </c>
      <c r="H27" s="11" t="s">
        <v>133</v>
      </c>
      <c r="I27" s="11" t="s">
        <v>134</v>
      </c>
    </row>
    <row r="28" spans="1:9" ht="15.5" x14ac:dyDescent="0.35">
      <c r="A28" s="4" t="s">
        <v>9</v>
      </c>
      <c r="B28" s="4">
        <v>1</v>
      </c>
      <c r="C28" s="4">
        <v>20</v>
      </c>
      <c r="D28" s="4">
        <v>30</v>
      </c>
      <c r="E28" s="4">
        <v>2</v>
      </c>
      <c r="F28" s="4">
        <v>2</v>
      </c>
      <c r="G28" s="11">
        <v>0.06</v>
      </c>
      <c r="H28" s="11">
        <v>5.5E-2</v>
      </c>
      <c r="I28" s="11" t="s">
        <v>135</v>
      </c>
    </row>
    <row r="29" spans="1:9" ht="15.5" x14ac:dyDescent="0.35">
      <c r="A29" s="4" t="s">
        <v>9</v>
      </c>
      <c r="B29" s="4" t="s">
        <v>9</v>
      </c>
      <c r="C29" s="4">
        <v>20</v>
      </c>
      <c r="D29" s="4">
        <v>30</v>
      </c>
      <c r="E29" s="4">
        <v>2</v>
      </c>
      <c r="F29" s="4">
        <v>3</v>
      </c>
      <c r="G29" s="11">
        <v>5.5E-2</v>
      </c>
      <c r="H29" s="11">
        <v>3.9E-2</v>
      </c>
      <c r="I29" s="11" t="s">
        <v>136</v>
      </c>
    </row>
    <row r="30" spans="1:9" ht="16" thickBot="1" x14ac:dyDescent="0.4">
      <c r="A30" s="6" t="s">
        <v>9</v>
      </c>
      <c r="B30" s="6">
        <v>2</v>
      </c>
      <c r="C30" s="6">
        <v>20</v>
      </c>
      <c r="D30" s="6">
        <v>30</v>
      </c>
      <c r="E30" s="6">
        <v>2</v>
      </c>
      <c r="F30" s="6">
        <v>4</v>
      </c>
      <c r="G30" s="12">
        <v>5.5E-2</v>
      </c>
      <c r="H30" s="12">
        <v>3.3000000000000002E-2</v>
      </c>
      <c r="I30" s="12" t="s">
        <v>137</v>
      </c>
    </row>
    <row r="31" spans="1:9" ht="15.5" x14ac:dyDescent="0.35">
      <c r="A31" s="4">
        <v>2</v>
      </c>
      <c r="B31" s="4" t="s">
        <v>8</v>
      </c>
      <c r="C31" s="4">
        <v>20</v>
      </c>
      <c r="D31" s="4">
        <v>40</v>
      </c>
      <c r="E31" s="4">
        <v>2</v>
      </c>
      <c r="F31" s="4">
        <v>1</v>
      </c>
      <c r="G31" s="11">
        <v>7.2999999999999995E-2</v>
      </c>
      <c r="H31" s="11" t="s">
        <v>90</v>
      </c>
      <c r="I31" s="11" t="s">
        <v>138</v>
      </c>
    </row>
    <row r="32" spans="1:9" ht="15.5" x14ac:dyDescent="0.35">
      <c r="A32" s="4">
        <v>2</v>
      </c>
      <c r="B32" s="4">
        <v>1</v>
      </c>
      <c r="C32" s="4">
        <v>20</v>
      </c>
      <c r="D32" s="4">
        <v>40</v>
      </c>
      <c r="E32" s="4">
        <v>2</v>
      </c>
      <c r="F32" s="4">
        <v>2</v>
      </c>
      <c r="G32" s="11">
        <v>6.0999999999999999E-2</v>
      </c>
      <c r="H32" s="11">
        <v>5.2999999999999999E-2</v>
      </c>
      <c r="I32" s="11" t="s">
        <v>17</v>
      </c>
    </row>
    <row r="33" spans="1:9" ht="15.5" x14ac:dyDescent="0.35">
      <c r="A33" s="4">
        <v>2</v>
      </c>
      <c r="B33" s="4" t="s">
        <v>9</v>
      </c>
      <c r="C33" s="4">
        <v>20</v>
      </c>
      <c r="D33" s="4">
        <v>40</v>
      </c>
      <c r="E33" s="4">
        <v>2</v>
      </c>
      <c r="F33" s="4">
        <v>3</v>
      </c>
      <c r="G33" s="11">
        <v>5.6000000000000001E-2</v>
      </c>
      <c r="H33" s="11">
        <v>2.9000000000000001E-2</v>
      </c>
      <c r="I33" s="11" t="s">
        <v>139</v>
      </c>
    </row>
    <row r="34" spans="1:9" ht="16" thickBot="1" x14ac:dyDescent="0.4">
      <c r="A34" s="6">
        <v>2</v>
      </c>
      <c r="B34" s="6">
        <v>2</v>
      </c>
      <c r="C34" s="6">
        <v>20</v>
      </c>
      <c r="D34" s="6">
        <v>40</v>
      </c>
      <c r="E34" s="6">
        <v>2</v>
      </c>
      <c r="F34" s="6">
        <v>4</v>
      </c>
      <c r="G34" s="12">
        <v>5.3999999999999999E-2</v>
      </c>
      <c r="H34" s="12" t="s">
        <v>60</v>
      </c>
      <c r="I34" s="12" t="s">
        <v>140</v>
      </c>
    </row>
    <row r="35" spans="1:9" ht="15.5" x14ac:dyDescent="0.35">
      <c r="A35" s="4" t="s">
        <v>8</v>
      </c>
      <c r="B35" s="4" t="s">
        <v>8</v>
      </c>
      <c r="C35" s="4">
        <v>30</v>
      </c>
      <c r="D35" s="4">
        <v>15</v>
      </c>
      <c r="E35" s="4">
        <v>2</v>
      </c>
      <c r="F35" s="4">
        <v>1</v>
      </c>
      <c r="G35" s="11">
        <v>5.8999999999999997E-2</v>
      </c>
      <c r="H35" s="11">
        <v>3.3000000000000002E-2</v>
      </c>
      <c r="I35" s="11" t="s">
        <v>10</v>
      </c>
    </row>
    <row r="36" spans="1:9" ht="15.5" x14ac:dyDescent="0.35">
      <c r="A36" s="4" t="s">
        <v>8</v>
      </c>
      <c r="B36" s="4">
        <v>1</v>
      </c>
      <c r="C36" s="4">
        <v>30</v>
      </c>
      <c r="D36" s="4">
        <v>15</v>
      </c>
      <c r="E36" s="4">
        <v>2</v>
      </c>
      <c r="F36" s="4">
        <v>2</v>
      </c>
      <c r="G36" s="11">
        <v>5.7000000000000002E-2</v>
      </c>
      <c r="H36" s="11">
        <v>6.2E-2</v>
      </c>
      <c r="I36" s="11" t="s">
        <v>11</v>
      </c>
    </row>
    <row r="37" spans="1:9" ht="15.5" x14ac:dyDescent="0.35">
      <c r="A37" s="4" t="s">
        <v>8</v>
      </c>
      <c r="B37" s="4" t="s">
        <v>9</v>
      </c>
      <c r="C37" s="4">
        <v>30</v>
      </c>
      <c r="D37" s="4">
        <v>15</v>
      </c>
      <c r="E37" s="4">
        <v>2</v>
      </c>
      <c r="F37" s="4">
        <v>3</v>
      </c>
      <c r="G37" s="11">
        <v>5.7000000000000002E-2</v>
      </c>
      <c r="H37" s="11" t="s">
        <v>12</v>
      </c>
      <c r="I37" s="11" t="s">
        <v>13</v>
      </c>
    </row>
    <row r="38" spans="1:9" ht="16" thickBot="1" x14ac:dyDescent="0.4">
      <c r="A38" s="6" t="s">
        <v>8</v>
      </c>
      <c r="B38" s="6">
        <v>2</v>
      </c>
      <c r="C38" s="6">
        <v>30</v>
      </c>
      <c r="D38" s="6">
        <v>15</v>
      </c>
      <c r="E38" s="6">
        <v>2</v>
      </c>
      <c r="F38" s="6">
        <v>4</v>
      </c>
      <c r="G38" s="12">
        <v>5.7000000000000002E-2</v>
      </c>
      <c r="H38" s="12" t="s">
        <v>14</v>
      </c>
      <c r="I38" s="12" t="s">
        <v>15</v>
      </c>
    </row>
    <row r="39" spans="1:9" ht="15.5" x14ac:dyDescent="0.35">
      <c r="A39" s="4">
        <v>1</v>
      </c>
      <c r="B39" s="4" t="s">
        <v>8</v>
      </c>
      <c r="C39" s="4">
        <v>30</v>
      </c>
      <c r="D39" s="4">
        <v>30</v>
      </c>
      <c r="E39" s="4">
        <v>2</v>
      </c>
      <c r="F39" s="4">
        <v>1</v>
      </c>
      <c r="G39" s="11">
        <v>6.3E-2</v>
      </c>
      <c r="H39" s="11">
        <v>6.4000000000000001E-2</v>
      </c>
      <c r="I39" s="11" t="s">
        <v>16</v>
      </c>
    </row>
    <row r="40" spans="1:9" ht="15.5" x14ac:dyDescent="0.35">
      <c r="A40" s="4">
        <v>1</v>
      </c>
      <c r="B40" s="4">
        <v>1</v>
      </c>
      <c r="C40" s="4">
        <v>30</v>
      </c>
      <c r="D40" s="4">
        <v>30</v>
      </c>
      <c r="E40" s="4">
        <v>2</v>
      </c>
      <c r="F40" s="4">
        <v>2</v>
      </c>
      <c r="G40" s="11">
        <v>5.6000000000000001E-2</v>
      </c>
      <c r="H40" s="11">
        <v>5.6000000000000001E-2</v>
      </c>
      <c r="I40" s="11" t="s">
        <v>17</v>
      </c>
    </row>
    <row r="41" spans="1:9" ht="15.5" x14ac:dyDescent="0.35">
      <c r="A41" s="4">
        <v>1</v>
      </c>
      <c r="B41" s="4" t="s">
        <v>9</v>
      </c>
      <c r="C41" s="4">
        <v>30</v>
      </c>
      <c r="D41" s="4">
        <v>30</v>
      </c>
      <c r="E41" s="4">
        <v>2</v>
      </c>
      <c r="F41" s="4">
        <v>3</v>
      </c>
      <c r="G41" s="11">
        <v>5.3999999999999999E-2</v>
      </c>
      <c r="H41" s="11">
        <v>5.5E-2</v>
      </c>
      <c r="I41" s="11" t="s">
        <v>18</v>
      </c>
    </row>
    <row r="42" spans="1:9" ht="16" thickBot="1" x14ac:dyDescent="0.4">
      <c r="A42" s="6">
        <v>1</v>
      </c>
      <c r="B42" s="6">
        <v>2</v>
      </c>
      <c r="C42" s="6">
        <v>30</v>
      </c>
      <c r="D42" s="6">
        <v>30</v>
      </c>
      <c r="E42" s="6">
        <v>2</v>
      </c>
      <c r="F42" s="6">
        <v>4</v>
      </c>
      <c r="G42" s="12">
        <v>5.3999999999999999E-2</v>
      </c>
      <c r="H42" s="12">
        <v>5.6000000000000001E-2</v>
      </c>
      <c r="I42" s="12" t="s">
        <v>19</v>
      </c>
    </row>
    <row r="43" spans="1:9" ht="15.5" x14ac:dyDescent="0.35">
      <c r="A43" s="9" t="s">
        <v>9</v>
      </c>
      <c r="B43" s="9" t="s">
        <v>8</v>
      </c>
      <c r="C43" s="9">
        <v>30</v>
      </c>
      <c r="D43" s="9">
        <v>45</v>
      </c>
      <c r="E43" s="9">
        <v>2</v>
      </c>
      <c r="F43" s="9">
        <v>1</v>
      </c>
      <c r="G43" s="13">
        <v>6.6000000000000003E-2</v>
      </c>
      <c r="H43" s="13" t="s">
        <v>20</v>
      </c>
      <c r="I43" s="13" t="s">
        <v>21</v>
      </c>
    </row>
    <row r="44" spans="1:9" ht="15.5" x14ac:dyDescent="0.35">
      <c r="A44" s="4" t="s">
        <v>9</v>
      </c>
      <c r="B44" s="4">
        <v>1</v>
      </c>
      <c r="C44" s="4">
        <v>30</v>
      </c>
      <c r="D44" s="4">
        <v>45</v>
      </c>
      <c r="E44" s="4">
        <v>2</v>
      </c>
      <c r="F44" s="4">
        <v>2</v>
      </c>
      <c r="G44" s="11">
        <v>5.7000000000000002E-2</v>
      </c>
      <c r="H44" s="11">
        <v>5.2999999999999999E-2</v>
      </c>
      <c r="I44" s="11" t="s">
        <v>22</v>
      </c>
    </row>
    <row r="45" spans="1:9" ht="15.5" x14ac:dyDescent="0.35">
      <c r="A45" s="4" t="s">
        <v>9</v>
      </c>
      <c r="B45" s="4" t="s">
        <v>9</v>
      </c>
      <c r="C45" s="4">
        <v>30</v>
      </c>
      <c r="D45" s="4">
        <v>45</v>
      </c>
      <c r="E45" s="4">
        <v>2</v>
      </c>
      <c r="F45" s="4">
        <v>3</v>
      </c>
      <c r="G45" s="11">
        <v>5.3999999999999999E-2</v>
      </c>
      <c r="H45" s="11">
        <v>3.6999999999999998E-2</v>
      </c>
      <c r="I45" s="11" t="s">
        <v>23</v>
      </c>
    </row>
    <row r="46" spans="1:9" ht="16" thickBot="1" x14ac:dyDescent="0.4">
      <c r="A46" s="6" t="s">
        <v>9</v>
      </c>
      <c r="B46" s="6">
        <v>2</v>
      </c>
      <c r="C46" s="6">
        <v>30</v>
      </c>
      <c r="D46" s="6">
        <v>45</v>
      </c>
      <c r="E46" s="6">
        <v>2</v>
      </c>
      <c r="F46" s="6">
        <v>4</v>
      </c>
      <c r="G46" s="12">
        <v>5.2999999999999999E-2</v>
      </c>
      <c r="H46" s="12">
        <v>3.1E-2</v>
      </c>
      <c r="I46" s="12" t="s">
        <v>24</v>
      </c>
    </row>
    <row r="47" spans="1:9" ht="15.5" x14ac:dyDescent="0.35">
      <c r="A47" s="4">
        <v>2</v>
      </c>
      <c r="B47" s="4" t="s">
        <v>8</v>
      </c>
      <c r="C47" s="4">
        <v>30</v>
      </c>
      <c r="D47" s="4">
        <v>60</v>
      </c>
      <c r="E47" s="4">
        <v>2</v>
      </c>
      <c r="F47" s="4">
        <v>1</v>
      </c>
      <c r="G47" s="11">
        <v>6.7000000000000004E-2</v>
      </c>
      <c r="H47" s="11" t="s">
        <v>25</v>
      </c>
      <c r="I47" s="11" t="s">
        <v>26</v>
      </c>
    </row>
    <row r="48" spans="1:9" ht="15.5" x14ac:dyDescent="0.35">
      <c r="A48" s="4">
        <v>2</v>
      </c>
      <c r="B48" s="4">
        <v>1</v>
      </c>
      <c r="C48" s="4">
        <v>30</v>
      </c>
      <c r="D48" s="4">
        <v>60</v>
      </c>
      <c r="E48" s="4">
        <v>2</v>
      </c>
      <c r="F48" s="4">
        <v>2</v>
      </c>
      <c r="G48" s="11">
        <v>5.8000000000000003E-2</v>
      </c>
      <c r="H48" s="11">
        <v>5.1999999999999998E-2</v>
      </c>
      <c r="I48" s="11" t="s">
        <v>27</v>
      </c>
    </row>
    <row r="49" spans="1:9" ht="15.5" x14ac:dyDescent="0.35">
      <c r="A49" s="4">
        <v>2</v>
      </c>
      <c r="B49" s="4" t="s">
        <v>9</v>
      </c>
      <c r="C49" s="4">
        <v>30</v>
      </c>
      <c r="D49" s="4">
        <v>60</v>
      </c>
      <c r="E49" s="4">
        <v>2</v>
      </c>
      <c r="F49" s="4">
        <v>3</v>
      </c>
      <c r="G49" s="11">
        <v>5.3999999999999999E-2</v>
      </c>
      <c r="H49" s="11">
        <v>2.8000000000000001E-2</v>
      </c>
      <c r="I49" s="11" t="s">
        <v>28</v>
      </c>
    </row>
    <row r="50" spans="1:9" ht="16" thickBot="1" x14ac:dyDescent="0.4">
      <c r="A50" s="6">
        <v>2</v>
      </c>
      <c r="B50" s="6">
        <v>2</v>
      </c>
      <c r="C50" s="6">
        <v>30</v>
      </c>
      <c r="D50" s="6">
        <v>60</v>
      </c>
      <c r="E50" s="6">
        <v>2</v>
      </c>
      <c r="F50" s="6">
        <v>4</v>
      </c>
      <c r="G50" s="12">
        <v>5.2999999999999999E-2</v>
      </c>
      <c r="H50" s="12" t="s">
        <v>29</v>
      </c>
      <c r="I50" s="12" t="s">
        <v>30</v>
      </c>
    </row>
    <row r="51" spans="1:9" ht="15.5" x14ac:dyDescent="0.35">
      <c r="A51" s="4" t="s">
        <v>8</v>
      </c>
      <c r="B51" s="4" t="s">
        <v>8</v>
      </c>
      <c r="C51" s="4">
        <v>40</v>
      </c>
      <c r="D51" s="4">
        <v>20</v>
      </c>
      <c r="E51" s="4">
        <v>2</v>
      </c>
      <c r="F51" s="4">
        <v>1</v>
      </c>
      <c r="G51" s="11">
        <v>5.8000000000000003E-2</v>
      </c>
      <c r="H51" s="11">
        <v>2.9000000000000001E-2</v>
      </c>
      <c r="I51" s="11" t="s">
        <v>31</v>
      </c>
    </row>
    <row r="52" spans="1:9" ht="15.5" x14ac:dyDescent="0.35">
      <c r="A52" s="4" t="s">
        <v>8</v>
      </c>
      <c r="B52" s="4">
        <v>1</v>
      </c>
      <c r="C52" s="4">
        <v>40</v>
      </c>
      <c r="D52" s="4">
        <v>20</v>
      </c>
      <c r="E52" s="4">
        <v>2</v>
      </c>
      <c r="F52" s="4">
        <v>2</v>
      </c>
      <c r="G52" s="11">
        <v>5.5E-2</v>
      </c>
      <c r="H52" s="11">
        <v>5.8999999999999997E-2</v>
      </c>
      <c r="I52" s="11" t="s">
        <v>32</v>
      </c>
    </row>
    <row r="53" spans="1:9" ht="15.5" x14ac:dyDescent="0.35">
      <c r="A53" s="4" t="s">
        <v>8</v>
      </c>
      <c r="B53" s="4" t="s">
        <v>9</v>
      </c>
      <c r="C53" s="4">
        <v>40</v>
      </c>
      <c r="D53" s="4">
        <v>20</v>
      </c>
      <c r="E53" s="4">
        <v>2</v>
      </c>
      <c r="F53" s="4">
        <v>3</v>
      </c>
      <c r="G53" s="11">
        <v>5.5E-2</v>
      </c>
      <c r="H53" s="11" t="s">
        <v>33</v>
      </c>
      <c r="I53" s="11" t="s">
        <v>34</v>
      </c>
    </row>
    <row r="54" spans="1:9" ht="16" thickBot="1" x14ac:dyDescent="0.4">
      <c r="A54" s="6" t="s">
        <v>8</v>
      </c>
      <c r="B54" s="6">
        <v>2</v>
      </c>
      <c r="C54" s="6">
        <v>40</v>
      </c>
      <c r="D54" s="6">
        <v>20</v>
      </c>
      <c r="E54" s="6">
        <v>2</v>
      </c>
      <c r="F54" s="6">
        <v>4</v>
      </c>
      <c r="G54" s="12">
        <v>5.5E-2</v>
      </c>
      <c r="H54" s="12" t="s">
        <v>35</v>
      </c>
      <c r="I54" s="12" t="s">
        <v>36</v>
      </c>
    </row>
    <row r="55" spans="1:9" ht="15.5" x14ac:dyDescent="0.35">
      <c r="A55" s="4">
        <v>1</v>
      </c>
      <c r="B55" s="4" t="s">
        <v>8</v>
      </c>
      <c r="C55" s="4">
        <v>40</v>
      </c>
      <c r="D55" s="4">
        <v>40</v>
      </c>
      <c r="E55" s="4">
        <v>2</v>
      </c>
      <c r="F55" s="4">
        <v>1</v>
      </c>
      <c r="G55" s="11">
        <v>0.06</v>
      </c>
      <c r="H55" s="11">
        <v>6.0999999999999999E-2</v>
      </c>
      <c r="I55" s="11" t="s">
        <v>37</v>
      </c>
    </row>
    <row r="56" spans="1:9" ht="15.5" x14ac:dyDescent="0.35">
      <c r="A56" s="4">
        <v>1</v>
      </c>
      <c r="B56" s="4">
        <v>1</v>
      </c>
      <c r="C56" s="4">
        <v>40</v>
      </c>
      <c r="D56" s="4">
        <v>40</v>
      </c>
      <c r="E56" s="4">
        <v>2</v>
      </c>
      <c r="F56" s="4">
        <v>2</v>
      </c>
      <c r="G56" s="11">
        <v>5.5E-2</v>
      </c>
      <c r="H56" s="11">
        <v>5.5E-2</v>
      </c>
      <c r="I56" s="11" t="s">
        <v>38</v>
      </c>
    </row>
    <row r="57" spans="1:9" ht="15.5" x14ac:dyDescent="0.35">
      <c r="A57" s="4">
        <v>1</v>
      </c>
      <c r="B57" s="4" t="s">
        <v>9</v>
      </c>
      <c r="C57" s="4">
        <v>40</v>
      </c>
      <c r="D57" s="4">
        <v>40</v>
      </c>
      <c r="E57" s="4">
        <v>2</v>
      </c>
      <c r="F57" s="4">
        <v>3</v>
      </c>
      <c r="G57" s="11">
        <v>5.2999999999999999E-2</v>
      </c>
      <c r="H57" s="11">
        <v>5.3999999999999999E-2</v>
      </c>
      <c r="I57" s="11" t="s">
        <v>39</v>
      </c>
    </row>
    <row r="58" spans="1:9" ht="16" thickBot="1" x14ac:dyDescent="0.4">
      <c r="A58" s="6">
        <v>1</v>
      </c>
      <c r="B58" s="6">
        <v>2</v>
      </c>
      <c r="C58" s="6">
        <v>40</v>
      </c>
      <c r="D58" s="6">
        <v>40</v>
      </c>
      <c r="E58" s="6">
        <v>2</v>
      </c>
      <c r="F58" s="6">
        <v>4</v>
      </c>
      <c r="G58" s="12">
        <v>5.3999999999999999E-2</v>
      </c>
      <c r="H58" s="12">
        <v>5.5E-2</v>
      </c>
      <c r="I58" s="12" t="s">
        <v>40</v>
      </c>
    </row>
    <row r="59" spans="1:9" ht="15.5" x14ac:dyDescent="0.35">
      <c r="A59" s="4" t="s">
        <v>9</v>
      </c>
      <c r="B59" s="4" t="s">
        <v>8</v>
      </c>
      <c r="C59" s="4">
        <v>40</v>
      </c>
      <c r="D59" s="4">
        <v>60</v>
      </c>
      <c r="E59" s="4">
        <v>2</v>
      </c>
      <c r="F59" s="4">
        <v>1</v>
      </c>
      <c r="G59" s="11">
        <v>6.2E-2</v>
      </c>
      <c r="H59" s="11" t="s">
        <v>41</v>
      </c>
      <c r="I59" s="11" t="s">
        <v>42</v>
      </c>
    </row>
    <row r="60" spans="1:9" ht="15.5" x14ac:dyDescent="0.35">
      <c r="A60" s="4" t="s">
        <v>9</v>
      </c>
      <c r="B60" s="4">
        <v>1</v>
      </c>
      <c r="C60" s="4">
        <v>40</v>
      </c>
      <c r="D60" s="4">
        <v>60</v>
      </c>
      <c r="E60" s="4">
        <v>2</v>
      </c>
      <c r="F60" s="4">
        <v>2</v>
      </c>
      <c r="G60" s="11">
        <v>5.5E-2</v>
      </c>
      <c r="H60" s="11">
        <v>5.1999999999999998E-2</v>
      </c>
      <c r="I60" s="11" t="s">
        <v>43</v>
      </c>
    </row>
    <row r="61" spans="1:9" ht="15.5" x14ac:dyDescent="0.35">
      <c r="A61" s="4" t="s">
        <v>9</v>
      </c>
      <c r="B61" s="4" t="s">
        <v>9</v>
      </c>
      <c r="C61" s="4">
        <v>40</v>
      </c>
      <c r="D61" s="4">
        <v>60</v>
      </c>
      <c r="E61" s="4">
        <v>2</v>
      </c>
      <c r="F61" s="4">
        <v>3</v>
      </c>
      <c r="G61" s="11">
        <v>5.2999999999999999E-2</v>
      </c>
      <c r="H61" s="11">
        <v>3.6999999999999998E-2</v>
      </c>
      <c r="I61" s="11" t="s">
        <v>44</v>
      </c>
    </row>
    <row r="62" spans="1:9" ht="16" thickBot="1" x14ac:dyDescent="0.4">
      <c r="A62" s="6" t="s">
        <v>9</v>
      </c>
      <c r="B62" s="6">
        <v>2</v>
      </c>
      <c r="C62" s="6">
        <v>40</v>
      </c>
      <c r="D62" s="6">
        <v>60</v>
      </c>
      <c r="E62" s="6">
        <v>2</v>
      </c>
      <c r="F62" s="6">
        <v>4</v>
      </c>
      <c r="G62" s="12">
        <v>5.1999999999999998E-2</v>
      </c>
      <c r="H62" s="12">
        <v>0.03</v>
      </c>
      <c r="I62" s="12" t="s">
        <v>45</v>
      </c>
    </row>
    <row r="63" spans="1:9" ht="15.5" x14ac:dyDescent="0.35">
      <c r="A63" s="4">
        <v>2</v>
      </c>
      <c r="B63" s="4" t="s">
        <v>8</v>
      </c>
      <c r="C63" s="4">
        <v>40</v>
      </c>
      <c r="D63" s="4">
        <v>80</v>
      </c>
      <c r="E63" s="4">
        <v>2</v>
      </c>
      <c r="F63" s="4">
        <v>1</v>
      </c>
      <c r="G63" s="11">
        <v>6.3E-2</v>
      </c>
      <c r="H63" s="11" t="s">
        <v>35</v>
      </c>
      <c r="I63" s="11" t="s">
        <v>46</v>
      </c>
    </row>
    <row r="64" spans="1:9" ht="15.5" x14ac:dyDescent="0.35">
      <c r="A64" s="4">
        <v>2</v>
      </c>
      <c r="B64" s="4">
        <v>1</v>
      </c>
      <c r="C64" s="4">
        <v>40</v>
      </c>
      <c r="D64" s="4">
        <v>80</v>
      </c>
      <c r="E64" s="4">
        <v>2</v>
      </c>
      <c r="F64" s="4">
        <v>2</v>
      </c>
      <c r="G64" s="11">
        <v>5.7000000000000002E-2</v>
      </c>
      <c r="H64" s="11">
        <v>5.0999999999999997E-2</v>
      </c>
      <c r="I64" s="11" t="s">
        <v>47</v>
      </c>
    </row>
    <row r="65" spans="1:9" ht="15.5" x14ac:dyDescent="0.35">
      <c r="A65" s="4">
        <v>2</v>
      </c>
      <c r="B65" s="4" t="s">
        <v>9</v>
      </c>
      <c r="C65" s="4">
        <v>40</v>
      </c>
      <c r="D65" s="4">
        <v>80</v>
      </c>
      <c r="E65" s="4">
        <v>2</v>
      </c>
      <c r="F65" s="4">
        <v>3</v>
      </c>
      <c r="G65" s="11">
        <v>5.3999999999999999E-2</v>
      </c>
      <c r="H65" s="11">
        <v>2.8000000000000001E-2</v>
      </c>
      <c r="I65" s="11" t="s">
        <v>48</v>
      </c>
    </row>
    <row r="66" spans="1:9" ht="16" thickBot="1" x14ac:dyDescent="0.4">
      <c r="A66" s="6">
        <v>2</v>
      </c>
      <c r="B66" s="6">
        <v>2</v>
      </c>
      <c r="C66" s="6">
        <v>40</v>
      </c>
      <c r="D66" s="6">
        <v>80</v>
      </c>
      <c r="E66" s="6">
        <v>2</v>
      </c>
      <c r="F66" s="6">
        <v>4</v>
      </c>
      <c r="G66" s="12">
        <v>5.1999999999999998E-2</v>
      </c>
      <c r="H66" s="12" t="s">
        <v>49</v>
      </c>
      <c r="I66" s="12" t="s">
        <v>26</v>
      </c>
    </row>
    <row r="68" spans="1:9" x14ac:dyDescent="0.35">
      <c r="G68">
        <f>MIN(G3:G66)</f>
        <v>5.1999999999999998E-2</v>
      </c>
    </row>
    <row r="69" spans="1:9" x14ac:dyDescent="0.35">
      <c r="G69">
        <f>MAX(G3:G66)</f>
        <v>7.2999999999999995E-2</v>
      </c>
    </row>
  </sheetData>
  <mergeCells count="1"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A3.1</vt:lpstr>
      <vt:lpstr>A3.2</vt:lpstr>
      <vt:lpstr>A3.3</vt:lpstr>
      <vt:lpstr>A3.4</vt:lpstr>
      <vt:lpstr>A3.5</vt:lpstr>
      <vt:lpstr>A3.6</vt:lpstr>
      <vt:lpstr>A3.7</vt:lpstr>
      <vt:lpstr>A3.8</vt:lpstr>
      <vt:lpstr>A3.9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2021-09-30T08:48:08Z</dcterms:created>
  <dcterms:modified xsi:type="dcterms:W3CDTF">2021-09-30T09:23:44Z</dcterms:modified>
</cp:coreProperties>
</file>