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_\Documents\Clase\Máster\2º año\Seminario finanzas\Carlos Catalán\Práctica\Práctica 2\data\"/>
    </mc:Choice>
  </mc:AlternateContent>
  <xr:revisionPtr revIDLastSave="0" documentId="13_ncr:1_{C349CC6E-B00C-408F-B785-F025067CA68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xings" sheetId="3" r:id="rId1"/>
    <sheet name="Curvas" sheetId="1" r:id="rId2"/>
    <sheet name="Volatilities" sheetId="4" r:id="rId3"/>
    <sheet name="Cap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P3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<sst xmlns="http://schemas.openxmlformats.org/spreadsheetml/2006/main" count="280" uniqueCount="86">
  <si>
    <t>1D</t>
  </si>
  <si>
    <t>2W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</si>
  <si>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</si>
  <si>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</si>
  <si>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</si>
  <si>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</si>
  <si>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</si>
  <si>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</si>
  <si>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</si>
  <si>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</si>
  <si>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</si>
  <si>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</si>
  <si>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</si>
  <si>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</si>
  <si>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</si>
  <si>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</si>
  <si>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</si>
  <si>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</si>
  <si>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</si>
  <si>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</si>
  <si>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</si>
  <si>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</si>
  <si>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</si>
  <si>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</si>
  <si>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</si>
  <si>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</si>
  <si>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</si>
  <si>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</si>
  <si>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</si>
  <si>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</si>
  <si>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</si>
  <si>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</si>
  <si>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</si>
  <si>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12M</t>
  </si>
  <si>
    <t>13M</t>
  </si>
  <si>
    <t>14M</t>
  </si>
  <si>
    <t>15M</t>
  </si>
  <si>
    <t>CURVA OIS (USD FED FUND)</t>
  </si>
  <si>
    <t>CURVA US-LIBOR-1M</t>
  </si>
  <si>
    <t>CURVA US-LIBOR-6M</t>
  </si>
  <si>
    <t>CURVA US-LIBOR-3M</t>
  </si>
  <si>
    <t>Tenor</t>
  </si>
  <si>
    <t>Date</t>
  </si>
  <si>
    <t>Yearfrac</t>
  </si>
  <si>
    <t>Discount Factor</t>
  </si>
  <si>
    <t>Zero Coupon</t>
  </si>
  <si>
    <t>Index</t>
  </si>
  <si>
    <t>Collateral</t>
  </si>
  <si>
    <t>USD</t>
  </si>
  <si>
    <t>US-Libor-3M</t>
  </si>
  <si>
    <t>Notional</t>
  </si>
  <si>
    <t>BuySell</t>
  </si>
  <si>
    <t>Start Accrual</t>
  </si>
  <si>
    <t>End Accrual</t>
  </si>
  <si>
    <t>Payment Date</t>
  </si>
  <si>
    <t>Act/360</t>
  </si>
  <si>
    <t>Fix Date</t>
  </si>
  <si>
    <t>Fix Effective Start Date</t>
  </si>
  <si>
    <t>Fix Effective End Date</t>
  </si>
  <si>
    <t>DayCount</t>
  </si>
  <si>
    <t>US-LIBOR-3M</t>
  </si>
  <si>
    <t>Cap</t>
  </si>
  <si>
    <t>Sell</t>
  </si>
  <si>
    <t>Strike</t>
  </si>
  <si>
    <t>Caplet</t>
  </si>
  <si>
    <t>Instrument</t>
  </si>
  <si>
    <t>1Yr</t>
  </si>
  <si>
    <t>18Mo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</si>
  <si>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</si>
  <si>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</si>
  <si>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</si>
  <si>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</si>
  <si>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</si>
  <si>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</si>
  <si>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</si>
  <si>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</si>
  <si>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</si>
  <si>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</si>
  <si>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</si>
  <si>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</si>
  <si>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</si>
  <si>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</si>
  <si>
    <t>Los strikes están expresados como valores</t>
  </si>
  <si>
    <t>Para simplificar, podemos hacer la interpolación de volatilidades como lineal (o en espacio de V2T)</t>
  </si>
  <si>
    <t>Volatilidades USD-3M</t>
  </si>
  <si>
    <t>Volatilidades expresadas como volatilidad a vencimiento sobre el modelo Shifted Log-Normal (shift 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</si>
</sst>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000"/>
    <numFmt numFmtId="165" formatCode="0.00000%"/>
    <numFmt numFmtId="166" formatCode="_-[$$-409]* #,##0.00_ ;_-[$$-409]* \-#,##0.00\ ;_-[$$-409]* &quot;-&quot;??_ ;_-@_ "/>
    <numFmt numFmtId="167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2" borderId="0"/>
    <xf numFmtId="167" fontId="2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10" fontId="1" fillId="0" borderId="4" xfId="1" applyNumberFormat="1" applyFont="1" applyBorder="1" applyAlignment="1">
      <alignment horizontal="center"/>
    </xf>
    <xf numFmtId="10" fontId="1" fillId="0" borderId="5" xfId="1" applyNumberFormat="1" applyFont="1" applyBorder="1" applyAlignment="1">
      <alignment horizontal="center"/>
    </xf>
    <xf numFmtId="10" fontId="1" fillId="0" borderId="6" xfId="1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</cellXfs>
  <cellStyles count="5">
    <cellStyle name="blp_column_header" xfId="3" xr:uid="{2EFA15A0-7FE9-408E-A2B5-F67B7BB73701}"/>
    <cellStyle name="Comma 2" xfId="4" xr:uid="{DDDF8E81-9250-43E7-A5A2-3859A0CDE629}"/>
    <cellStyle name="Currency 2" xfId="2" xr:uid="{4B3B9A6D-43BA-4ED1-ABEB-D5621578C883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Fixings!$B$1</c:f>
              <c:strCache>
                <c:ptCount val="1"/>
                <c:pt idx="0">
                  <c:v>US-LIBOR-3M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Fixings!$A$2:$A$155</c:f>
              <c:numCache>
                <c:formatCode>m/d/yyyy</c:formatCode>
                <c:ptCount val="154"/>
                <c:pt idx="0">
                  <c:v>42887</c:v>
                </c:pt>
                <c:pt idx="1">
                  <c:v>42888</c:v>
                </c:pt>
                <c:pt idx="2">
                  <c:v>42891</c:v>
                </c:pt>
                <c:pt idx="3">
                  <c:v>42892</c:v>
                </c:pt>
                <c:pt idx="4">
                  <c:v>42893</c:v>
                </c:pt>
                <c:pt idx="5">
                  <c:v>42894</c:v>
                </c:pt>
                <c:pt idx="6">
                  <c:v>42895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42905</c:v>
                </c:pt>
                <c:pt idx="13">
                  <c:v>42906</c:v>
                </c:pt>
                <c:pt idx="14">
                  <c:v>42907</c:v>
                </c:pt>
                <c:pt idx="15">
                  <c:v>42908</c:v>
                </c:pt>
                <c:pt idx="16">
                  <c:v>42909</c:v>
                </c:pt>
                <c:pt idx="17">
                  <c:v>42912</c:v>
                </c:pt>
                <c:pt idx="18">
                  <c:v>42913</c:v>
                </c:pt>
                <c:pt idx="19">
                  <c:v>42914</c:v>
                </c:pt>
                <c:pt idx="20">
                  <c:v>42915</c:v>
                </c:pt>
                <c:pt idx="21">
                  <c:v>42916</c:v>
                </c:pt>
                <c:pt idx="22">
                  <c:v>42919</c:v>
                </c:pt>
                <c:pt idx="23">
                  <c:v>42920</c:v>
                </c:pt>
                <c:pt idx="24">
                  <c:v>42921</c:v>
                </c:pt>
                <c:pt idx="25">
                  <c:v>42922</c:v>
                </c:pt>
                <c:pt idx="26">
                  <c:v>42923</c:v>
                </c:pt>
                <c:pt idx="27">
                  <c:v>42926</c:v>
                </c:pt>
                <c:pt idx="28">
                  <c:v>42927</c:v>
                </c:pt>
                <c:pt idx="29">
                  <c:v>42928</c:v>
                </c:pt>
                <c:pt idx="30">
                  <c:v>42929</c:v>
                </c:pt>
                <c:pt idx="31">
                  <c:v>42930</c:v>
                </c:pt>
                <c:pt idx="32">
                  <c:v>42933</c:v>
                </c:pt>
                <c:pt idx="33">
                  <c:v>42934</c:v>
                </c:pt>
                <c:pt idx="34">
                  <c:v>42935</c:v>
                </c:pt>
                <c:pt idx="35">
                  <c:v>42936</c:v>
                </c:pt>
                <c:pt idx="36">
                  <c:v>42937</c:v>
                </c:pt>
                <c:pt idx="37">
                  <c:v>42940</c:v>
                </c:pt>
                <c:pt idx="38">
                  <c:v>42941</c:v>
                </c:pt>
                <c:pt idx="39">
                  <c:v>42942</c:v>
                </c:pt>
                <c:pt idx="40">
                  <c:v>42943</c:v>
                </c:pt>
                <c:pt idx="41">
                  <c:v>42944</c:v>
                </c:pt>
                <c:pt idx="42">
                  <c:v>42947</c:v>
                </c:pt>
                <c:pt idx="43">
                  <c:v>42948</c:v>
                </c:pt>
                <c:pt idx="44">
                  <c:v>42949</c:v>
                </c:pt>
                <c:pt idx="45">
                  <c:v>42950</c:v>
                </c:pt>
                <c:pt idx="46">
                  <c:v>42951</c:v>
                </c:pt>
                <c:pt idx="47">
                  <c:v>42954</c:v>
                </c:pt>
                <c:pt idx="48">
                  <c:v>42955</c:v>
                </c:pt>
                <c:pt idx="49">
                  <c:v>42956</c:v>
                </c:pt>
                <c:pt idx="50">
                  <c:v>42957</c:v>
                </c:pt>
                <c:pt idx="51">
                  <c:v>42958</c:v>
                </c:pt>
                <c:pt idx="52">
                  <c:v>42961</c:v>
                </c:pt>
                <c:pt idx="53">
                  <c:v>42962</c:v>
                </c:pt>
                <c:pt idx="54">
                  <c:v>42963</c:v>
                </c:pt>
                <c:pt idx="55">
                  <c:v>42964</c:v>
                </c:pt>
                <c:pt idx="56">
                  <c:v>42965</c:v>
                </c:pt>
                <c:pt idx="57">
                  <c:v>42968</c:v>
                </c:pt>
                <c:pt idx="58">
                  <c:v>42969</c:v>
                </c:pt>
                <c:pt idx="59">
                  <c:v>42970</c:v>
                </c:pt>
                <c:pt idx="60">
                  <c:v>42971</c:v>
                </c:pt>
                <c:pt idx="61">
                  <c:v>42972</c:v>
                </c:pt>
                <c:pt idx="62">
                  <c:v>42975</c:v>
                </c:pt>
                <c:pt idx="63">
                  <c:v>42976</c:v>
                </c:pt>
                <c:pt idx="64">
                  <c:v>42977</c:v>
                </c:pt>
                <c:pt idx="65">
                  <c:v>42978</c:v>
                </c:pt>
                <c:pt idx="66">
                  <c:v>42979</c:v>
                </c:pt>
                <c:pt idx="67">
                  <c:v>42982</c:v>
                </c:pt>
                <c:pt idx="68">
                  <c:v>42983</c:v>
                </c:pt>
                <c:pt idx="69">
                  <c:v>42984</c:v>
                </c:pt>
                <c:pt idx="70">
                  <c:v>42985</c:v>
                </c:pt>
                <c:pt idx="71">
                  <c:v>42986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42996</c:v>
                </c:pt>
                <c:pt idx="78">
                  <c:v>42997</c:v>
                </c:pt>
                <c:pt idx="79">
                  <c:v>42998</c:v>
                </c:pt>
                <c:pt idx="80">
                  <c:v>42999</c:v>
                </c:pt>
                <c:pt idx="81">
                  <c:v>43000</c:v>
                </c:pt>
                <c:pt idx="82">
                  <c:v>43003</c:v>
                </c:pt>
                <c:pt idx="83">
                  <c:v>43004</c:v>
                </c:pt>
                <c:pt idx="84">
                  <c:v>43005</c:v>
                </c:pt>
                <c:pt idx="85">
                  <c:v>43006</c:v>
                </c:pt>
                <c:pt idx="86">
                  <c:v>43007</c:v>
                </c:pt>
                <c:pt idx="87">
                  <c:v>43010</c:v>
                </c:pt>
                <c:pt idx="88">
                  <c:v>43011</c:v>
                </c:pt>
                <c:pt idx="89">
                  <c:v>43012</c:v>
                </c:pt>
                <c:pt idx="90">
                  <c:v>43013</c:v>
                </c:pt>
                <c:pt idx="91">
                  <c:v>43014</c:v>
                </c:pt>
                <c:pt idx="92">
                  <c:v>43017</c:v>
                </c:pt>
                <c:pt idx="93">
                  <c:v>43018</c:v>
                </c:pt>
                <c:pt idx="94">
                  <c:v>43019</c:v>
                </c:pt>
                <c:pt idx="95">
                  <c:v>43020</c:v>
                </c:pt>
                <c:pt idx="96">
                  <c:v>43021</c:v>
                </c:pt>
                <c:pt idx="97">
                  <c:v>43024</c:v>
                </c:pt>
                <c:pt idx="98">
                  <c:v>43025</c:v>
                </c:pt>
                <c:pt idx="99">
                  <c:v>43026</c:v>
                </c:pt>
                <c:pt idx="100">
                  <c:v>43027</c:v>
                </c:pt>
                <c:pt idx="101">
                  <c:v>43028</c:v>
                </c:pt>
                <c:pt idx="102">
                  <c:v>43031</c:v>
                </c:pt>
                <c:pt idx="103">
                  <c:v>43032</c:v>
                </c:pt>
                <c:pt idx="104">
                  <c:v>43033</c:v>
                </c:pt>
                <c:pt idx="105">
                  <c:v>43034</c:v>
                </c:pt>
                <c:pt idx="106">
                  <c:v>43035</c:v>
                </c:pt>
                <c:pt idx="107">
                  <c:v>43038</c:v>
                </c:pt>
                <c:pt idx="108">
                  <c:v>43039</c:v>
                </c:pt>
                <c:pt idx="109">
                  <c:v>43040</c:v>
                </c:pt>
                <c:pt idx="110">
                  <c:v>43041</c:v>
                </c:pt>
                <c:pt idx="111">
                  <c:v>43042</c:v>
                </c:pt>
                <c:pt idx="112">
                  <c:v>43045</c:v>
                </c:pt>
                <c:pt idx="113">
                  <c:v>43046</c:v>
                </c:pt>
                <c:pt idx="114">
                  <c:v>43047</c:v>
                </c:pt>
                <c:pt idx="115">
                  <c:v>43048</c:v>
                </c:pt>
                <c:pt idx="116">
                  <c:v>43049</c:v>
                </c:pt>
                <c:pt idx="117">
                  <c:v>43052</c:v>
                </c:pt>
                <c:pt idx="118">
                  <c:v>43053</c:v>
                </c:pt>
                <c:pt idx="119">
                  <c:v>43054</c:v>
                </c:pt>
                <c:pt idx="120">
                  <c:v>43055</c:v>
                </c:pt>
                <c:pt idx="121">
                  <c:v>43056</c:v>
                </c:pt>
                <c:pt idx="122">
                  <c:v>43059</c:v>
                </c:pt>
                <c:pt idx="123">
                  <c:v>43060</c:v>
                </c:pt>
                <c:pt idx="124">
                  <c:v>43061</c:v>
                </c:pt>
                <c:pt idx="125">
                  <c:v>43062</c:v>
                </c:pt>
                <c:pt idx="126">
                  <c:v>43063</c:v>
                </c:pt>
                <c:pt idx="127">
                  <c:v>43066</c:v>
                </c:pt>
                <c:pt idx="128">
                  <c:v>43067</c:v>
                </c:pt>
                <c:pt idx="129">
                  <c:v>43068</c:v>
                </c:pt>
                <c:pt idx="130">
                  <c:v>43069</c:v>
                </c:pt>
                <c:pt idx="131">
                  <c:v>43070</c:v>
                </c:pt>
                <c:pt idx="132">
                  <c:v>43073</c:v>
                </c:pt>
                <c:pt idx="133">
                  <c:v>43074</c:v>
                </c:pt>
                <c:pt idx="134">
                  <c:v>43075</c:v>
                </c:pt>
                <c:pt idx="135">
                  <c:v>43076</c:v>
                </c:pt>
                <c:pt idx="136">
                  <c:v>43077</c:v>
                </c:pt>
                <c:pt idx="137">
                  <c:v>43080</c:v>
                </c:pt>
                <c:pt idx="138">
                  <c:v>43081</c:v>
                </c:pt>
                <c:pt idx="139">
                  <c:v>43082</c:v>
                </c:pt>
                <c:pt idx="140">
                  <c:v>43083</c:v>
                </c:pt>
                <c:pt idx="141">
                  <c:v>43084</c:v>
                </c:pt>
                <c:pt idx="142">
                  <c:v>43087</c:v>
                </c:pt>
                <c:pt idx="143">
                  <c:v>43088</c:v>
                </c:pt>
                <c:pt idx="144">
                  <c:v>43089</c:v>
                </c:pt>
                <c:pt idx="145">
                  <c:v>43090</c:v>
                </c:pt>
                <c:pt idx="146">
                  <c:v>43091</c:v>
                </c:pt>
                <c:pt idx="147">
                  <c:v>43094</c:v>
                </c:pt>
                <c:pt idx="148">
                  <c:v>43095</c:v>
                </c:pt>
                <c:pt idx="149">
                  <c:v>43096</c:v>
                </c:pt>
                <c:pt idx="150">
                  <c:v>43097</c:v>
                </c:pt>
                <c:pt idx="151">
                  <c:v>43098</c:v>
                </c:pt>
                <c:pt idx="152">
                  <c:v>43101</c:v>
                </c:pt>
                <c:pt idx="153">
                  <c:v>43102</c:v>
                </c:pt>
              </c:numCache>
            </c:numRef>
          </c:cat>
          <c:val>
            <c:numRef>
              <c:f>Fixings!$B$2:$B$155</c:f>
              <c:numCache>
                <c:formatCode>#,##0.00000</c:formatCode>
                <c:ptCount val="154"/>
                <c:pt idx="0">
                  <c:v>1.2180599999999999</c:v>
                </c:pt>
                <c:pt idx="1">
                  <c:v>1.2224999999999999</c:v>
                </c:pt>
                <c:pt idx="2">
                  <c:v>1.21956</c:v>
                </c:pt>
                <c:pt idx="3">
                  <c:v>1.2190000000000001</c:v>
                </c:pt>
                <c:pt idx="4">
                  <c:v>1.2210000000000001</c:v>
                </c:pt>
                <c:pt idx="5">
                  <c:v>1.22811</c:v>
                </c:pt>
                <c:pt idx="6">
                  <c:v>1.23644</c:v>
                </c:pt>
                <c:pt idx="7">
                  <c:v>1.2416700000000001</c:v>
                </c:pt>
                <c:pt idx="8">
                  <c:v>1.24556</c:v>
                </c:pt>
                <c:pt idx="9">
                  <c:v>1.2503299999999999</c:v>
                </c:pt>
                <c:pt idx="10">
                  <c:v>1.2674399999999999</c:v>
                </c:pt>
                <c:pt idx="11">
                  <c:v>1.27356</c:v>
                </c:pt>
                <c:pt idx="12">
                  <c:v>1.2802199999999999</c:v>
                </c:pt>
                <c:pt idx="13">
                  <c:v>1.28722</c:v>
                </c:pt>
                <c:pt idx="14">
                  <c:v>1.2894399999999999</c:v>
                </c:pt>
                <c:pt idx="15">
                  <c:v>1.29556</c:v>
                </c:pt>
                <c:pt idx="16">
                  <c:v>1.29328</c:v>
                </c:pt>
                <c:pt idx="17">
                  <c:v>1.2948299999999999</c:v>
                </c:pt>
                <c:pt idx="18">
                  <c:v>1.2950600000000001</c:v>
                </c:pt>
                <c:pt idx="19">
                  <c:v>1.2963899999999999</c:v>
                </c:pt>
                <c:pt idx="20">
                  <c:v>1.29861</c:v>
                </c:pt>
                <c:pt idx="21">
                  <c:v>1.2991699999999999</c:v>
                </c:pt>
                <c:pt idx="22">
                  <c:v>1.3007200000000001</c:v>
                </c:pt>
                <c:pt idx="23">
                  <c:v>1.3021100000000001</c:v>
                </c:pt>
                <c:pt idx="24">
                  <c:v>1.3029999999999999</c:v>
                </c:pt>
                <c:pt idx="25">
                  <c:v>1.3041100000000001</c:v>
                </c:pt>
                <c:pt idx="26">
                  <c:v>1.30522</c:v>
                </c:pt>
                <c:pt idx="27">
                  <c:v>1.3041100000000001</c:v>
                </c:pt>
                <c:pt idx="28">
                  <c:v>1.3035000000000001</c:v>
                </c:pt>
                <c:pt idx="29">
                  <c:v>1.30389</c:v>
                </c:pt>
                <c:pt idx="30">
                  <c:v>1.3036099999999999</c:v>
                </c:pt>
                <c:pt idx="31">
                  <c:v>1.3036099999999999</c:v>
                </c:pt>
                <c:pt idx="32">
                  <c:v>1.3061100000000001</c:v>
                </c:pt>
                <c:pt idx="33">
                  <c:v>1.30694</c:v>
                </c:pt>
                <c:pt idx="34">
                  <c:v>1.30722</c:v>
                </c:pt>
                <c:pt idx="35">
                  <c:v>1.3125</c:v>
                </c:pt>
                <c:pt idx="36">
                  <c:v>1.3144400000000001</c:v>
                </c:pt>
                <c:pt idx="37">
                  <c:v>1.31389</c:v>
                </c:pt>
                <c:pt idx="38">
                  <c:v>1.31667</c:v>
                </c:pt>
                <c:pt idx="39">
                  <c:v>1.31389</c:v>
                </c:pt>
                <c:pt idx="40">
                  <c:v>1.31111</c:v>
                </c:pt>
                <c:pt idx="41">
                  <c:v>1.3105599999999999</c:v>
                </c:pt>
                <c:pt idx="42">
                  <c:v>1.3105599999999999</c:v>
                </c:pt>
                <c:pt idx="43">
                  <c:v>1.3105599999999999</c:v>
                </c:pt>
                <c:pt idx="44">
                  <c:v>1.3127800000000001</c:v>
                </c:pt>
                <c:pt idx="45">
                  <c:v>1.3116699999999999</c:v>
                </c:pt>
                <c:pt idx="46">
                  <c:v>1.3119400000000001</c:v>
                </c:pt>
                <c:pt idx="47">
                  <c:v>1.3113900000000001</c:v>
                </c:pt>
                <c:pt idx="48">
                  <c:v>1.3094399999999999</c:v>
                </c:pt>
                <c:pt idx="49">
                  <c:v>1.3091699999999999</c:v>
                </c:pt>
                <c:pt idx="50">
                  <c:v>1.30911</c:v>
                </c:pt>
                <c:pt idx="51">
                  <c:v>1.3149999999999999</c:v>
                </c:pt>
                <c:pt idx="52">
                  <c:v>1.3141700000000001</c:v>
                </c:pt>
                <c:pt idx="53">
                  <c:v>1.3141700000000001</c:v>
                </c:pt>
                <c:pt idx="54">
                  <c:v>1.31667</c:v>
                </c:pt>
                <c:pt idx="55">
                  <c:v>1.3163899999999999</c:v>
                </c:pt>
                <c:pt idx="56">
                  <c:v>1.3147200000000001</c:v>
                </c:pt>
                <c:pt idx="57">
                  <c:v>1.3144400000000001</c:v>
                </c:pt>
                <c:pt idx="58">
                  <c:v>1.3172200000000001</c:v>
                </c:pt>
                <c:pt idx="59">
                  <c:v>1.3172200000000001</c:v>
                </c:pt>
                <c:pt idx="60">
                  <c:v>1.3172200000000001</c:v>
                </c:pt>
                <c:pt idx="61">
                  <c:v>1.31778</c:v>
                </c:pt>
                <c:pt idx="62">
                  <c:v>1.31778</c:v>
                </c:pt>
                <c:pt idx="63">
                  <c:v>1.31694</c:v>
                </c:pt>
                <c:pt idx="64">
                  <c:v>1.3161099999999999</c:v>
                </c:pt>
                <c:pt idx="65">
                  <c:v>1.31778</c:v>
                </c:pt>
                <c:pt idx="66">
                  <c:v>1.3161099999999999</c:v>
                </c:pt>
                <c:pt idx="67">
                  <c:v>1.3161099999999999</c:v>
                </c:pt>
                <c:pt idx="68">
                  <c:v>1.3172200000000001</c:v>
                </c:pt>
                <c:pt idx="69">
                  <c:v>1.3172200000000001</c:v>
                </c:pt>
                <c:pt idx="70">
                  <c:v>1.3172200000000001</c:v>
                </c:pt>
                <c:pt idx="71">
                  <c:v>1.31033</c:v>
                </c:pt>
                <c:pt idx="72">
                  <c:v>1.31667</c:v>
                </c:pt>
                <c:pt idx="73">
                  <c:v>1.31917</c:v>
                </c:pt>
                <c:pt idx="74">
                  <c:v>1.32</c:v>
                </c:pt>
                <c:pt idx="75">
                  <c:v>1.32111</c:v>
                </c:pt>
                <c:pt idx="76">
                  <c:v>1.32389</c:v>
                </c:pt>
                <c:pt idx="77">
                  <c:v>1.325</c:v>
                </c:pt>
                <c:pt idx="78">
                  <c:v>1.3261099999999999</c:v>
                </c:pt>
                <c:pt idx="79">
                  <c:v>1.3230599999999999</c:v>
                </c:pt>
                <c:pt idx="80">
                  <c:v>1.32833</c:v>
                </c:pt>
                <c:pt idx="81">
                  <c:v>1.32944</c:v>
                </c:pt>
                <c:pt idx="82">
                  <c:v>1.32972</c:v>
                </c:pt>
                <c:pt idx="83">
                  <c:v>1.33083</c:v>
                </c:pt>
                <c:pt idx="84">
                  <c:v>1.3327800000000001</c:v>
                </c:pt>
                <c:pt idx="85">
                  <c:v>1.335</c:v>
                </c:pt>
                <c:pt idx="86">
                  <c:v>1.33389</c:v>
                </c:pt>
                <c:pt idx="87">
                  <c:v>1.3355600000000001</c:v>
                </c:pt>
                <c:pt idx="88">
                  <c:v>1.3425</c:v>
                </c:pt>
                <c:pt idx="89">
                  <c:v>1.34667</c:v>
                </c:pt>
                <c:pt idx="90">
                  <c:v>1.3486100000000001</c:v>
                </c:pt>
                <c:pt idx="91">
                  <c:v>1.3502799999999999</c:v>
                </c:pt>
                <c:pt idx="92">
                  <c:v>1.35639</c:v>
                </c:pt>
                <c:pt idx="93">
                  <c:v>1.35667</c:v>
                </c:pt>
                <c:pt idx="94">
                  <c:v>1.3586100000000001</c:v>
                </c:pt>
                <c:pt idx="95">
                  <c:v>1.35917</c:v>
                </c:pt>
                <c:pt idx="96">
                  <c:v>1.3533299999999999</c:v>
                </c:pt>
                <c:pt idx="97">
                  <c:v>1.35389</c:v>
                </c:pt>
                <c:pt idx="98">
                  <c:v>1.3573299999999999</c:v>
                </c:pt>
                <c:pt idx="99">
                  <c:v>1.3626100000000001</c:v>
                </c:pt>
                <c:pt idx="100">
                  <c:v>1.3625</c:v>
                </c:pt>
                <c:pt idx="101">
                  <c:v>1.36476</c:v>
                </c:pt>
                <c:pt idx="102">
                  <c:v>1.3674200000000001</c:v>
                </c:pt>
                <c:pt idx="103">
                  <c:v>1.3706400000000001</c:v>
                </c:pt>
                <c:pt idx="104">
                  <c:v>1.37446</c:v>
                </c:pt>
                <c:pt idx="105">
                  <c:v>1.3779600000000001</c:v>
                </c:pt>
                <c:pt idx="106">
                  <c:v>1.38009</c:v>
                </c:pt>
                <c:pt idx="107">
                  <c:v>1.3767799999999999</c:v>
                </c:pt>
                <c:pt idx="108">
                  <c:v>1.3812199999999999</c:v>
                </c:pt>
                <c:pt idx="109">
                  <c:v>1.38483</c:v>
                </c:pt>
                <c:pt idx="110">
                  <c:v>1.3913899999999999</c:v>
                </c:pt>
                <c:pt idx="111">
                  <c:v>1.39194</c:v>
                </c:pt>
                <c:pt idx="112">
                  <c:v>1.39703</c:v>
                </c:pt>
                <c:pt idx="113">
                  <c:v>1.4025799999999999</c:v>
                </c:pt>
                <c:pt idx="114">
                  <c:v>1.40981</c:v>
                </c:pt>
                <c:pt idx="115">
                  <c:v>1.41289</c:v>
                </c:pt>
                <c:pt idx="116">
                  <c:v>1.41289</c:v>
                </c:pt>
                <c:pt idx="117">
                  <c:v>1.4158599999999999</c:v>
                </c:pt>
                <c:pt idx="118">
                  <c:v>1.41899</c:v>
                </c:pt>
                <c:pt idx="119">
                  <c:v>1.4218999999999999</c:v>
                </c:pt>
                <c:pt idx="120">
                  <c:v>1.43567</c:v>
                </c:pt>
                <c:pt idx="121">
                  <c:v>1.4406699999999999</c:v>
                </c:pt>
                <c:pt idx="122">
                  <c:v>1.44594</c:v>
                </c:pt>
                <c:pt idx="123">
                  <c:v>1.454</c:v>
                </c:pt>
                <c:pt idx="124">
                  <c:v>1.4623299999999999</c:v>
                </c:pt>
                <c:pt idx="125">
                  <c:v>1.4620599999999999</c:v>
                </c:pt>
                <c:pt idx="126">
                  <c:v>1.46763</c:v>
                </c:pt>
                <c:pt idx="127">
                  <c:v>1.47725</c:v>
                </c:pt>
                <c:pt idx="128">
                  <c:v>1.47882</c:v>
                </c:pt>
                <c:pt idx="129">
                  <c:v>1.4806299999999999</c:v>
                </c:pt>
                <c:pt idx="130">
                  <c:v>1.4873799999999999</c:v>
                </c:pt>
                <c:pt idx="131">
                  <c:v>1.4946299999999999</c:v>
                </c:pt>
                <c:pt idx="132">
                  <c:v>1.5084900000000001</c:v>
                </c:pt>
                <c:pt idx="133">
                  <c:v>1.51532</c:v>
                </c:pt>
                <c:pt idx="134">
                  <c:v>1.5226299999999999</c:v>
                </c:pt>
                <c:pt idx="135">
                  <c:v>1.53606</c:v>
                </c:pt>
                <c:pt idx="136">
                  <c:v>1.54878</c:v>
                </c:pt>
                <c:pt idx="137">
                  <c:v>1.5634699999999999</c:v>
                </c:pt>
                <c:pt idx="138">
                  <c:v>1.57352</c:v>
                </c:pt>
                <c:pt idx="139">
                  <c:v>1.58849</c:v>
                </c:pt>
                <c:pt idx="140">
                  <c:v>1.60042</c:v>
                </c:pt>
                <c:pt idx="141">
                  <c:v>1.61331</c:v>
                </c:pt>
                <c:pt idx="142">
                  <c:v>1.62548</c:v>
                </c:pt>
                <c:pt idx="143">
                  <c:v>1.6420300000000001</c:v>
                </c:pt>
                <c:pt idx="144">
                  <c:v>1.6579299999999999</c:v>
                </c:pt>
                <c:pt idx="145">
                  <c:v>1.6746399999999999</c:v>
                </c:pt>
                <c:pt idx="146">
                  <c:v>1.68577</c:v>
                </c:pt>
                <c:pt idx="147">
                  <c:v>1.68577</c:v>
                </c:pt>
                <c:pt idx="148">
                  <c:v>1.68577</c:v>
                </c:pt>
                <c:pt idx="149">
                  <c:v>1.69339</c:v>
                </c:pt>
                <c:pt idx="150">
                  <c:v>1.69465</c:v>
                </c:pt>
                <c:pt idx="151">
                  <c:v>1.69428</c:v>
                </c:pt>
                <c:pt idx="152">
                  <c:v>1.69428</c:v>
                </c:pt>
                <c:pt idx="153">
                  <c:v>1.69693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4-4B5A-9C3C-4326270F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647119"/>
        <c:axId val="1626647535"/>
      </c:lineChart>
      <c:dateAx>
        <c:axId val="1626647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647535"/>
        <c:crosses val="autoZero"/>
        <c:auto val="1"/>
        <c:lblOffset val="100"/>
        <c:baseTimeUnit val="days"/>
      </c:dateAx>
      <c:valAx>
        <c:axId val="16266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6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42862</xdr:rowOff>
    </xdr:from>
    <xdr:to>
      <xdr:col>10</xdr:col>
      <xdr:colOff>376237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2BC73-D2E4-44D3-8765-E8A00845F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"/>
  <sheetViews>
    <sheetView tabSelected="1" workbookViewId="0"/>
  </sheetViews>
  <sheetFormatPr defaultRowHeight="14.4" x14ac:dyDescent="0.3"/>
  <cols>
    <col min="1" max="1" width="15.88671875" style="1" bestFit="1" customWidth="1"/>
    <col min="2" max="2" width="12.5546875" style="4" bestFit="1" customWidth="1"/>
  </cols>
  <sheetData>
    <row r="1" spans="1:2" x14ac:dyDescent="0.3">
      <c r="A1" s="1" t="s">
        <v>42</v>
      </c>
      <c r="B1" s="4" t="s">
        <v>60</v>
      </c>
    </row>
    <row r="2" spans="1:2" x14ac:dyDescent="0.3">
      <c r="A2" s="1">
        <v>42887</v>
      </c>
      <c r="B2" s="4">
        <v>1.2180599999999999</v>
      </c>
    </row>
    <row r="3" spans="1:2" x14ac:dyDescent="0.3">
      <c r="A3" s="1">
        <v>42888</v>
      </c>
      <c r="B3" s="4">
        <v>1.2224999999999999</v>
      </c>
    </row>
    <row r="4" spans="1:2" x14ac:dyDescent="0.3">
      <c r="A4" s="1">
        <v>42891</v>
      </c>
      <c r="B4" s="4">
        <v>1.21956</v>
      </c>
    </row>
    <row r="5" spans="1:2" x14ac:dyDescent="0.3">
      <c r="A5" s="1">
        <v>42892</v>
      </c>
      <c r="B5" s="4">
        <v>1.2190000000000001</v>
      </c>
    </row>
    <row r="6" spans="1:2" x14ac:dyDescent="0.3">
      <c r="A6" s="1">
        <v>42893</v>
      </c>
      <c r="B6" s="4">
        <v>1.2210000000000001</v>
      </c>
    </row>
    <row r="7" spans="1:2" x14ac:dyDescent="0.3">
      <c r="A7" s="1">
        <v>42894</v>
      </c>
      <c r="B7" s="4">
        <v>1.22811</v>
      </c>
    </row>
    <row r="8" spans="1:2" x14ac:dyDescent="0.3">
      <c r="A8" s="1">
        <v>42895</v>
      </c>
      <c r="B8" s="4">
        <v>1.23644</v>
      </c>
    </row>
    <row r="9" spans="1:2" x14ac:dyDescent="0.3">
      <c r="A9" s="1">
        <v>42898</v>
      </c>
      <c r="B9" s="4">
        <v>1.2416700000000001</v>
      </c>
    </row>
    <row r="10" spans="1:2" x14ac:dyDescent="0.3">
      <c r="A10" s="1">
        <v>42899</v>
      </c>
      <c r="B10" s="4">
        <v>1.24556</v>
      </c>
    </row>
    <row r="11" spans="1:2" x14ac:dyDescent="0.3">
      <c r="A11" s="1">
        <v>42900</v>
      </c>
      <c r="B11" s="4">
        <v>1.2503299999999999</v>
      </c>
    </row>
    <row r="12" spans="1:2" x14ac:dyDescent="0.3">
      <c r="A12" s="1">
        <v>42901</v>
      </c>
      <c r="B12" s="4">
        <v>1.2674399999999999</v>
      </c>
    </row>
    <row r="13" spans="1:2" x14ac:dyDescent="0.3">
      <c r="A13" s="1">
        <v>42902</v>
      </c>
      <c r="B13" s="4">
        <v>1.27356</v>
      </c>
    </row>
    <row r="14" spans="1:2" x14ac:dyDescent="0.3">
      <c r="A14" s="1">
        <v>42905</v>
      </c>
      <c r="B14" s="4">
        <v>1.2802199999999999</v>
      </c>
    </row>
    <row r="15" spans="1:2" x14ac:dyDescent="0.3">
      <c r="A15" s="1">
        <v>42906</v>
      </c>
      <c r="B15" s="4">
        <v>1.28722</v>
      </c>
    </row>
    <row r="16" spans="1:2" x14ac:dyDescent="0.3">
      <c r="A16" s="1">
        <v>42907</v>
      </c>
      <c r="B16" s="4">
        <v>1.2894399999999999</v>
      </c>
    </row>
    <row r="17" spans="1:2" x14ac:dyDescent="0.3">
      <c r="A17" s="1">
        <v>42908</v>
      </c>
      <c r="B17" s="4">
        <v>1.29556</v>
      </c>
    </row>
    <row r="18" spans="1:2" x14ac:dyDescent="0.3">
      <c r="A18" s="1">
        <v>42909</v>
      </c>
      <c r="B18" s="4">
        <v>1.29328</v>
      </c>
    </row>
    <row r="19" spans="1:2" x14ac:dyDescent="0.3">
      <c r="A19" s="1">
        <v>42912</v>
      </c>
      <c r="B19" s="4">
        <v>1.2948299999999999</v>
      </c>
    </row>
    <row r="20" spans="1:2" x14ac:dyDescent="0.3">
      <c r="A20" s="1">
        <v>42913</v>
      </c>
      <c r="B20" s="4">
        <v>1.2950600000000001</v>
      </c>
    </row>
    <row r="21" spans="1:2" x14ac:dyDescent="0.3">
      <c r="A21" s="1">
        <v>42914</v>
      </c>
      <c r="B21" s="4">
        <v>1.2963899999999999</v>
      </c>
    </row>
    <row r="22" spans="1:2" x14ac:dyDescent="0.3">
      <c r="A22" s="1">
        <v>42915</v>
      </c>
      <c r="B22" s="4">
        <v>1.29861</v>
      </c>
    </row>
    <row r="23" spans="1:2" x14ac:dyDescent="0.3">
      <c r="A23" s="1">
        <v>42916</v>
      </c>
      <c r="B23" s="4">
        <v>1.2991699999999999</v>
      </c>
    </row>
    <row r="24" spans="1:2" x14ac:dyDescent="0.3">
      <c r="A24" s="1">
        <v>42919</v>
      </c>
      <c r="B24" s="4">
        <v>1.3007200000000001</v>
      </c>
    </row>
    <row r="25" spans="1:2" x14ac:dyDescent="0.3">
      <c r="A25" s="1">
        <v>42920</v>
      </c>
      <c r="B25" s="4">
        <v>1.3021100000000001</v>
      </c>
    </row>
    <row r="26" spans="1:2" x14ac:dyDescent="0.3">
      <c r="A26" s="1">
        <v>42921</v>
      </c>
      <c r="B26" s="4">
        <v>1.3029999999999999</v>
      </c>
    </row>
    <row r="27" spans="1:2" x14ac:dyDescent="0.3">
      <c r="A27" s="1">
        <v>42922</v>
      </c>
      <c r="B27" s="4">
        <v>1.3041100000000001</v>
      </c>
    </row>
    <row r="28" spans="1:2" x14ac:dyDescent="0.3">
      <c r="A28" s="1">
        <v>42923</v>
      </c>
      <c r="B28" s="4">
        <v>1.30522</v>
      </c>
    </row>
    <row r="29" spans="1:2" x14ac:dyDescent="0.3">
      <c r="A29" s="1">
        <v>42926</v>
      </c>
      <c r="B29" s="4">
        <v>1.3041100000000001</v>
      </c>
    </row>
    <row r="30" spans="1:2" x14ac:dyDescent="0.3">
      <c r="A30" s="1">
        <v>42927</v>
      </c>
      <c r="B30" s="4">
        <v>1.3035000000000001</v>
      </c>
    </row>
    <row r="31" spans="1:2" x14ac:dyDescent="0.3">
      <c r="A31" s="1">
        <v>42928</v>
      </c>
      <c r="B31" s="4">
        <v>1.30389</v>
      </c>
    </row>
    <row r="32" spans="1:2" x14ac:dyDescent="0.3">
      <c r="A32" s="1">
        <v>42929</v>
      </c>
      <c r="B32" s="4">
        <v>1.3036099999999999</v>
      </c>
    </row>
    <row r="33" spans="1:2" x14ac:dyDescent="0.3">
      <c r="A33" s="1">
        <v>42930</v>
      </c>
      <c r="B33" s="4">
        <v>1.3036099999999999</v>
      </c>
    </row>
    <row r="34" spans="1:2" x14ac:dyDescent="0.3">
      <c r="A34" s="1">
        <v>42933</v>
      </c>
      <c r="B34" s="4">
        <v>1.3061100000000001</v>
      </c>
    </row>
    <row r="35" spans="1:2" x14ac:dyDescent="0.3">
      <c r="A35" s="1">
        <v>42934</v>
      </c>
      <c r="B35" s="4">
        <v>1.30694</v>
      </c>
    </row>
    <row r="36" spans="1:2" x14ac:dyDescent="0.3">
      <c r="A36" s="1">
        <v>42935</v>
      </c>
      <c r="B36" s="4">
        <v>1.30722</v>
      </c>
    </row>
    <row r="37" spans="1:2" x14ac:dyDescent="0.3">
      <c r="A37" s="1">
        <v>42936</v>
      </c>
      <c r="B37" s="4">
        <v>1.3125</v>
      </c>
    </row>
    <row r="38" spans="1:2" x14ac:dyDescent="0.3">
      <c r="A38" s="1">
        <v>42937</v>
      </c>
      <c r="B38" s="4">
        <v>1.3144400000000001</v>
      </c>
    </row>
    <row r="39" spans="1:2" x14ac:dyDescent="0.3">
      <c r="A39" s="1">
        <v>42940</v>
      </c>
      <c r="B39" s="4">
        <v>1.31389</v>
      </c>
    </row>
    <row r="40" spans="1:2" x14ac:dyDescent="0.3">
      <c r="A40" s="1">
        <v>42941</v>
      </c>
      <c r="B40" s="4">
        <v>1.31667</v>
      </c>
    </row>
    <row r="41" spans="1:2" x14ac:dyDescent="0.3">
      <c r="A41" s="1">
        <v>42942</v>
      </c>
      <c r="B41" s="4">
        <v>1.31389</v>
      </c>
    </row>
    <row r="42" spans="1:2" x14ac:dyDescent="0.3">
      <c r="A42" s="1">
        <v>42943</v>
      </c>
      <c r="B42" s="4">
        <v>1.31111</v>
      </c>
    </row>
    <row r="43" spans="1:2" x14ac:dyDescent="0.3">
      <c r="A43" s="1">
        <v>42944</v>
      </c>
      <c r="B43" s="4">
        <v>1.3105599999999999</v>
      </c>
    </row>
    <row r="44" spans="1:2" x14ac:dyDescent="0.3">
      <c r="A44" s="1">
        <v>42947</v>
      </c>
      <c r="B44" s="4">
        <v>1.3105599999999999</v>
      </c>
    </row>
    <row r="45" spans="1:2" x14ac:dyDescent="0.3">
      <c r="A45" s="1">
        <v>42948</v>
      </c>
      <c r="B45" s="4">
        <v>1.3105599999999999</v>
      </c>
    </row>
    <row r="46" spans="1:2" x14ac:dyDescent="0.3">
      <c r="A46" s="1">
        <v>42949</v>
      </c>
      <c r="B46" s="4">
        <v>1.3127800000000001</v>
      </c>
    </row>
    <row r="47" spans="1:2" x14ac:dyDescent="0.3">
      <c r="A47" s="1">
        <v>42950</v>
      </c>
      <c r="B47" s="4">
        <v>1.3116699999999999</v>
      </c>
    </row>
    <row r="48" spans="1:2" x14ac:dyDescent="0.3">
      <c r="A48" s="1">
        <v>42951</v>
      </c>
      <c r="B48" s="4">
        <v>1.3119400000000001</v>
      </c>
    </row>
    <row r="49" spans="1:2" x14ac:dyDescent="0.3">
      <c r="A49" s="1">
        <v>42954</v>
      </c>
      <c r="B49" s="4">
        <v>1.3113900000000001</v>
      </c>
    </row>
    <row r="50" spans="1:2" x14ac:dyDescent="0.3">
      <c r="A50" s="1">
        <v>42955</v>
      </c>
      <c r="B50" s="4">
        <v>1.3094399999999999</v>
      </c>
    </row>
    <row r="51" spans="1:2" x14ac:dyDescent="0.3">
      <c r="A51" s="1">
        <v>42956</v>
      </c>
      <c r="B51" s="4">
        <v>1.3091699999999999</v>
      </c>
    </row>
    <row r="52" spans="1:2" x14ac:dyDescent="0.3">
      <c r="A52" s="1">
        <v>42957</v>
      </c>
      <c r="B52" s="4">
        <v>1.30911</v>
      </c>
    </row>
    <row r="53" spans="1:2" x14ac:dyDescent="0.3">
      <c r="A53" s="1">
        <v>42958</v>
      </c>
      <c r="B53" s="4">
        <v>1.3149999999999999</v>
      </c>
    </row>
    <row r="54" spans="1:2" x14ac:dyDescent="0.3">
      <c r="A54" s="1">
        <v>42961</v>
      </c>
      <c r="B54" s="4">
        <v>1.3141700000000001</v>
      </c>
    </row>
    <row r="55" spans="1:2" x14ac:dyDescent="0.3">
      <c r="A55" s="1">
        <v>42962</v>
      </c>
      <c r="B55" s="4">
        <v>1.3141700000000001</v>
      </c>
    </row>
    <row r="56" spans="1:2" x14ac:dyDescent="0.3">
      <c r="A56" s="1">
        <v>42963</v>
      </c>
      <c r="B56" s="4">
        <v>1.31667</v>
      </c>
    </row>
    <row r="57" spans="1:2" x14ac:dyDescent="0.3">
      <c r="A57" s="1">
        <v>42964</v>
      </c>
      <c r="B57" s="4">
        <v>1.3163899999999999</v>
      </c>
    </row>
    <row r="58" spans="1:2" x14ac:dyDescent="0.3">
      <c r="A58" s="1">
        <v>42965</v>
      </c>
      <c r="B58" s="4">
        <v>1.3147200000000001</v>
      </c>
    </row>
    <row r="59" spans="1:2" x14ac:dyDescent="0.3">
      <c r="A59" s="1">
        <v>42968</v>
      </c>
      <c r="B59" s="4">
        <v>1.3144400000000001</v>
      </c>
    </row>
    <row r="60" spans="1:2" x14ac:dyDescent="0.3">
      <c r="A60" s="1">
        <v>42969</v>
      </c>
      <c r="B60" s="4">
        <v>1.3172200000000001</v>
      </c>
    </row>
    <row r="61" spans="1:2" x14ac:dyDescent="0.3">
      <c r="A61" s="1">
        <v>42970</v>
      </c>
      <c r="B61" s="4">
        <v>1.3172200000000001</v>
      </c>
    </row>
    <row r="62" spans="1:2" x14ac:dyDescent="0.3">
      <c r="A62" s="1">
        <v>42971</v>
      </c>
      <c r="B62" s="4">
        <v>1.3172200000000001</v>
      </c>
    </row>
    <row r="63" spans="1:2" x14ac:dyDescent="0.3">
      <c r="A63" s="1">
        <v>42972</v>
      </c>
      <c r="B63" s="4">
        <v>1.31778</v>
      </c>
    </row>
    <row r="64" spans="1:2" x14ac:dyDescent="0.3">
      <c r="A64" s="1">
        <v>42975</v>
      </c>
      <c r="B64" s="4">
        <v>1.31778</v>
      </c>
    </row>
    <row r="65" spans="1:2" x14ac:dyDescent="0.3">
      <c r="A65" s="1">
        <v>42976</v>
      </c>
      <c r="B65" s="4">
        <v>1.31694</v>
      </c>
    </row>
    <row r="66" spans="1:2" x14ac:dyDescent="0.3">
      <c r="A66" s="1">
        <v>42977</v>
      </c>
      <c r="B66" s="4">
        <v>1.3161099999999999</v>
      </c>
    </row>
    <row r="67" spans="1:2" x14ac:dyDescent="0.3">
      <c r="A67" s="1">
        <v>42978</v>
      </c>
      <c r="B67" s="4">
        <v>1.31778</v>
      </c>
    </row>
    <row r="68" spans="1:2" x14ac:dyDescent="0.3">
      <c r="A68" s="1">
        <v>42979</v>
      </c>
      <c r="B68" s="4">
        <v>1.3161099999999999</v>
      </c>
    </row>
    <row r="69" spans="1:2" x14ac:dyDescent="0.3">
      <c r="A69" s="1">
        <v>42982</v>
      </c>
      <c r="B69" s="4">
        <v>1.3161099999999999</v>
      </c>
    </row>
    <row r="70" spans="1:2" x14ac:dyDescent="0.3">
      <c r="A70" s="1">
        <v>42983</v>
      </c>
      <c r="B70" s="4">
        <v>1.3172200000000001</v>
      </c>
    </row>
    <row r="71" spans="1:2" x14ac:dyDescent="0.3">
      <c r="A71" s="1">
        <v>42984</v>
      </c>
      <c r="B71" s="4">
        <v>1.3172200000000001</v>
      </c>
    </row>
    <row r="72" spans="1:2" x14ac:dyDescent="0.3">
      <c r="A72" s="1">
        <v>42985</v>
      </c>
      <c r="B72" s="4">
        <v>1.3172200000000001</v>
      </c>
    </row>
    <row r="73" spans="1:2" x14ac:dyDescent="0.3">
      <c r="A73" s="1">
        <v>42986</v>
      </c>
      <c r="B73" s="4">
        <v>1.31033</v>
      </c>
    </row>
    <row r="74" spans="1:2" x14ac:dyDescent="0.3">
      <c r="A74" s="1">
        <v>42989</v>
      </c>
      <c r="B74" s="4">
        <v>1.31667</v>
      </c>
    </row>
    <row r="75" spans="1:2" x14ac:dyDescent="0.3">
      <c r="A75" s="1">
        <v>42990</v>
      </c>
      <c r="B75" s="4">
        <v>1.31917</v>
      </c>
    </row>
    <row r="76" spans="1:2" x14ac:dyDescent="0.3">
      <c r="A76" s="1">
        <v>42991</v>
      </c>
      <c r="B76" s="4">
        <v>1.32</v>
      </c>
    </row>
    <row r="77" spans="1:2" x14ac:dyDescent="0.3">
      <c r="A77" s="1">
        <v>42992</v>
      </c>
      <c r="B77" s="4">
        <v>1.32111</v>
      </c>
    </row>
    <row r="78" spans="1:2" x14ac:dyDescent="0.3">
      <c r="A78" s="1">
        <v>42993</v>
      </c>
      <c r="B78" s="4">
        <v>1.32389</v>
      </c>
    </row>
    <row r="79" spans="1:2" x14ac:dyDescent="0.3">
      <c r="A79" s="1">
        <v>42996</v>
      </c>
      <c r="B79" s="4">
        <v>1.325</v>
      </c>
    </row>
    <row r="80" spans="1:2" x14ac:dyDescent="0.3">
      <c r="A80" s="1">
        <v>42997</v>
      </c>
      <c r="B80" s="4">
        <v>1.3261099999999999</v>
      </c>
    </row>
    <row r="81" spans="1:2" x14ac:dyDescent="0.3">
      <c r="A81" s="1">
        <v>42998</v>
      </c>
      <c r="B81" s="4">
        <v>1.3230599999999999</v>
      </c>
    </row>
    <row r="82" spans="1:2" x14ac:dyDescent="0.3">
      <c r="A82" s="1">
        <v>42999</v>
      </c>
      <c r="B82" s="4">
        <v>1.32833</v>
      </c>
    </row>
    <row r="83" spans="1:2" x14ac:dyDescent="0.3">
      <c r="A83" s="1">
        <v>43000</v>
      </c>
      <c r="B83" s="4">
        <v>1.32944</v>
      </c>
    </row>
    <row r="84" spans="1:2" x14ac:dyDescent="0.3">
      <c r="A84" s="1">
        <v>43003</v>
      </c>
      <c r="B84" s="4">
        <v>1.32972</v>
      </c>
    </row>
    <row r="85" spans="1:2" x14ac:dyDescent="0.3">
      <c r="A85" s="1">
        <v>43004</v>
      </c>
      <c r="B85" s="4">
        <v>1.33083</v>
      </c>
    </row>
    <row r="86" spans="1:2" x14ac:dyDescent="0.3">
      <c r="A86" s="1">
        <v>43005</v>
      </c>
      <c r="B86" s="4">
        <v>1.3327800000000001</v>
      </c>
    </row>
    <row r="87" spans="1:2" x14ac:dyDescent="0.3">
      <c r="A87" s="1">
        <v>43006</v>
      </c>
      <c r="B87" s="4">
        <v>1.335</v>
      </c>
    </row>
    <row r="88" spans="1:2" x14ac:dyDescent="0.3">
      <c r="A88" s="1">
        <v>43007</v>
      </c>
      <c r="B88" s="4">
        <v>1.33389</v>
      </c>
    </row>
    <row r="89" spans="1:2" x14ac:dyDescent="0.3">
      <c r="A89" s="1">
        <v>43010</v>
      </c>
      <c r="B89" s="4">
        <v>1.3355600000000001</v>
      </c>
    </row>
    <row r="90" spans="1:2" x14ac:dyDescent="0.3">
      <c r="A90" s="1">
        <v>43011</v>
      </c>
      <c r="B90" s="4">
        <v>1.3425</v>
      </c>
    </row>
    <row r="91" spans="1:2" x14ac:dyDescent="0.3">
      <c r="A91" s="1">
        <v>43012</v>
      </c>
      <c r="B91" s="4">
        <v>1.34667</v>
      </c>
    </row>
    <row r="92" spans="1:2" x14ac:dyDescent="0.3">
      <c r="A92" s="1">
        <v>43013</v>
      </c>
      <c r="B92" s="4">
        <v>1.3486100000000001</v>
      </c>
    </row>
    <row r="93" spans="1:2" x14ac:dyDescent="0.3">
      <c r="A93" s="1">
        <v>43014</v>
      </c>
      <c r="B93" s="4">
        <v>1.3502799999999999</v>
      </c>
    </row>
    <row r="94" spans="1:2" x14ac:dyDescent="0.3">
      <c r="A94" s="1">
        <v>43017</v>
      </c>
      <c r="B94" s="4">
        <v>1.35639</v>
      </c>
    </row>
    <row r="95" spans="1:2" x14ac:dyDescent="0.3">
      <c r="A95" s="1">
        <v>43018</v>
      </c>
      <c r="B95" s="4">
        <v>1.35667</v>
      </c>
    </row>
    <row r="96" spans="1:2" x14ac:dyDescent="0.3">
      <c r="A96" s="1">
        <v>43019</v>
      </c>
      <c r="B96" s="4">
        <v>1.3586100000000001</v>
      </c>
    </row>
    <row r="97" spans="1:2" x14ac:dyDescent="0.3">
      <c r="A97" s="1">
        <v>43020</v>
      </c>
      <c r="B97" s="4">
        <v>1.35917</v>
      </c>
    </row>
    <row r="98" spans="1:2" x14ac:dyDescent="0.3">
      <c r="A98" s="1">
        <v>43021</v>
      </c>
      <c r="B98" s="4">
        <v>1.3533299999999999</v>
      </c>
    </row>
    <row r="99" spans="1:2" x14ac:dyDescent="0.3">
      <c r="A99" s="1">
        <v>43024</v>
      </c>
      <c r="B99" s="4">
        <v>1.35389</v>
      </c>
    </row>
    <row r="100" spans="1:2" x14ac:dyDescent="0.3">
      <c r="A100" s="1">
        <v>43025</v>
      </c>
      <c r="B100" s="4">
        <v>1.3573299999999999</v>
      </c>
    </row>
    <row r="101" spans="1:2" x14ac:dyDescent="0.3">
      <c r="A101" s="1">
        <v>43026</v>
      </c>
      <c r="B101" s="4">
        <v>1.3626100000000001</v>
      </c>
    </row>
    <row r="102" spans="1:2" x14ac:dyDescent="0.3">
      <c r="A102" s="1">
        <v>43027</v>
      </c>
      <c r="B102" s="4">
        <v>1.3625</v>
      </c>
    </row>
    <row r="103" spans="1:2" x14ac:dyDescent="0.3">
      <c r="A103" s="1">
        <v>43028</v>
      </c>
      <c r="B103" s="4">
        <v>1.36476</v>
      </c>
    </row>
    <row r="104" spans="1:2" x14ac:dyDescent="0.3">
      <c r="A104" s="1">
        <v>43031</v>
      </c>
      <c r="B104" s="4">
        <v>1.3674200000000001</v>
      </c>
    </row>
    <row r="105" spans="1:2" x14ac:dyDescent="0.3">
      <c r="A105" s="1">
        <v>43032</v>
      </c>
      <c r="B105" s="4">
        <v>1.3706400000000001</v>
      </c>
    </row>
    <row r="106" spans="1:2" x14ac:dyDescent="0.3">
      <c r="A106" s="1">
        <v>43033</v>
      </c>
      <c r="B106" s="4">
        <v>1.37446</v>
      </c>
    </row>
    <row r="107" spans="1:2" x14ac:dyDescent="0.3">
      <c r="A107" s="1">
        <v>43034</v>
      </c>
      <c r="B107" s="4">
        <v>1.3779600000000001</v>
      </c>
    </row>
    <row r="108" spans="1:2" x14ac:dyDescent="0.3">
      <c r="A108" s="1">
        <v>43035</v>
      </c>
      <c r="B108" s="4">
        <v>1.38009</v>
      </c>
    </row>
    <row r="109" spans="1:2" x14ac:dyDescent="0.3">
      <c r="A109" s="1">
        <v>43038</v>
      </c>
      <c r="B109" s="4">
        <v>1.3767799999999999</v>
      </c>
    </row>
    <row r="110" spans="1:2" x14ac:dyDescent="0.3">
      <c r="A110" s="1">
        <v>43039</v>
      </c>
      <c r="B110" s="4">
        <v>1.3812199999999999</v>
      </c>
    </row>
    <row r="111" spans="1:2" x14ac:dyDescent="0.3">
      <c r="A111" s="1">
        <v>43040</v>
      </c>
      <c r="B111" s="4">
        <v>1.38483</v>
      </c>
    </row>
    <row r="112" spans="1:2" x14ac:dyDescent="0.3">
      <c r="A112" s="1">
        <v>43041</v>
      </c>
      <c r="B112" s="4">
        <v>1.3913899999999999</v>
      </c>
    </row>
    <row r="113" spans="1:2" x14ac:dyDescent="0.3">
      <c r="A113" s="1">
        <v>43042</v>
      </c>
      <c r="B113" s="4">
        <v>1.39194</v>
      </c>
    </row>
    <row r="114" spans="1:2" x14ac:dyDescent="0.3">
      <c r="A114" s="1">
        <v>43045</v>
      </c>
      <c r="B114" s="4">
        <v>1.39703</v>
      </c>
    </row>
    <row r="115" spans="1:2" x14ac:dyDescent="0.3">
      <c r="A115" s="1">
        <v>43046</v>
      </c>
      <c r="B115" s="4">
        <v>1.4025799999999999</v>
      </c>
    </row>
    <row r="116" spans="1:2" x14ac:dyDescent="0.3">
      <c r="A116" s="1">
        <v>43047</v>
      </c>
      <c r="B116" s="4">
        <v>1.40981</v>
      </c>
    </row>
    <row r="117" spans="1:2" x14ac:dyDescent="0.3">
      <c r="A117" s="1">
        <v>43048</v>
      </c>
      <c r="B117" s="4">
        <v>1.41289</v>
      </c>
    </row>
    <row r="118" spans="1:2" x14ac:dyDescent="0.3">
      <c r="A118" s="1">
        <v>43049</v>
      </c>
      <c r="B118" s="4">
        <v>1.41289</v>
      </c>
    </row>
    <row r="119" spans="1:2" x14ac:dyDescent="0.3">
      <c r="A119" s="1">
        <v>43052</v>
      </c>
      <c r="B119" s="4">
        <v>1.4158599999999999</v>
      </c>
    </row>
    <row r="120" spans="1:2" x14ac:dyDescent="0.3">
      <c r="A120" s="1">
        <v>43053</v>
      </c>
      <c r="B120" s="4">
        <v>1.41899</v>
      </c>
    </row>
    <row r="121" spans="1:2" x14ac:dyDescent="0.3">
      <c r="A121" s="1">
        <v>43054</v>
      </c>
      <c r="B121" s="4">
        <v>1.4218999999999999</v>
      </c>
    </row>
    <row r="122" spans="1:2" x14ac:dyDescent="0.3">
      <c r="A122" s="1">
        <v>43055</v>
      </c>
      <c r="B122" s="4">
        <v>1.43567</v>
      </c>
    </row>
    <row r="123" spans="1:2" x14ac:dyDescent="0.3">
      <c r="A123" s="1">
        <v>43056</v>
      </c>
      <c r="B123" s="4">
        <v>1.4406699999999999</v>
      </c>
    </row>
    <row r="124" spans="1:2" x14ac:dyDescent="0.3">
      <c r="A124" s="1">
        <v>43059</v>
      </c>
      <c r="B124" s="4">
        <v>1.44594</v>
      </c>
    </row>
    <row r="125" spans="1:2" x14ac:dyDescent="0.3">
      <c r="A125" s="1">
        <v>43060</v>
      </c>
      <c r="B125" s="4">
        <v>1.454</v>
      </c>
    </row>
    <row r="126" spans="1:2" x14ac:dyDescent="0.3">
      <c r="A126" s="1">
        <v>43061</v>
      </c>
      <c r="B126" s="4">
        <v>1.4623299999999999</v>
      </c>
    </row>
    <row r="127" spans="1:2" x14ac:dyDescent="0.3">
      <c r="A127" s="1">
        <v>43062</v>
      </c>
      <c r="B127" s="4">
        <v>1.4620599999999999</v>
      </c>
    </row>
    <row r="128" spans="1:2" x14ac:dyDescent="0.3">
      <c r="A128" s="1">
        <v>43063</v>
      </c>
      <c r="B128" s="4">
        <v>1.46763</v>
      </c>
    </row>
    <row r="129" spans="1:2" x14ac:dyDescent="0.3">
      <c r="A129" s="1">
        <v>43066</v>
      </c>
      <c r="B129" s="4">
        <v>1.47725</v>
      </c>
    </row>
    <row r="130" spans="1:2" x14ac:dyDescent="0.3">
      <c r="A130" s="1">
        <v>43067</v>
      </c>
      <c r="B130" s="4">
        <v>1.47882</v>
      </c>
    </row>
    <row r="131" spans="1:2" x14ac:dyDescent="0.3">
      <c r="A131" s="1">
        <v>43068</v>
      </c>
      <c r="B131" s="4">
        <v>1.4806299999999999</v>
      </c>
    </row>
    <row r="132" spans="1:2" x14ac:dyDescent="0.3">
      <c r="A132" s="1">
        <v>43069</v>
      </c>
      <c r="B132" s="4">
        <v>1.4873799999999999</v>
      </c>
    </row>
    <row r="133" spans="1:2" x14ac:dyDescent="0.3">
      <c r="A133" s="1">
        <v>43070</v>
      </c>
      <c r="B133" s="4">
        <v>1.4946299999999999</v>
      </c>
    </row>
    <row r="134" spans="1:2" x14ac:dyDescent="0.3">
      <c r="A134" s="1">
        <v>43073</v>
      </c>
      <c r="B134" s="4">
        <v>1.5084900000000001</v>
      </c>
    </row>
    <row r="135" spans="1:2" x14ac:dyDescent="0.3">
      <c r="A135" s="1">
        <v>43074</v>
      </c>
      <c r="B135" s="4">
        <v>1.51532</v>
      </c>
    </row>
    <row r="136" spans="1:2" x14ac:dyDescent="0.3">
      <c r="A136" s="1">
        <v>43075</v>
      </c>
      <c r="B136" s="4">
        <v>1.5226299999999999</v>
      </c>
    </row>
    <row r="137" spans="1:2" x14ac:dyDescent="0.3">
      <c r="A137" s="1">
        <v>43076</v>
      </c>
      <c r="B137" s="4">
        <v>1.53606</v>
      </c>
    </row>
    <row r="138" spans="1:2" x14ac:dyDescent="0.3">
      <c r="A138" s="1">
        <v>43077</v>
      </c>
      <c r="B138" s="4">
        <v>1.54878</v>
      </c>
    </row>
    <row r="139" spans="1:2" x14ac:dyDescent="0.3">
      <c r="A139" s="1">
        <v>43080</v>
      </c>
      <c r="B139" s="4">
        <v>1.5634699999999999</v>
      </c>
    </row>
    <row r="140" spans="1:2" x14ac:dyDescent="0.3">
      <c r="A140" s="1">
        <v>43081</v>
      </c>
      <c r="B140" s="4">
        <v>1.57352</v>
      </c>
    </row>
    <row r="141" spans="1:2" x14ac:dyDescent="0.3">
      <c r="A141" s="1">
        <v>43082</v>
      </c>
      <c r="B141" s="4">
        <v>1.58849</v>
      </c>
    </row>
    <row r="142" spans="1:2" x14ac:dyDescent="0.3">
      <c r="A142" s="1">
        <v>43083</v>
      </c>
      <c r="B142" s="4">
        <v>1.60042</v>
      </c>
    </row>
    <row r="143" spans="1:2" x14ac:dyDescent="0.3">
      <c r="A143" s="1">
        <v>43084</v>
      </c>
      <c r="B143" s="4">
        <v>1.61331</v>
      </c>
    </row>
    <row r="144" spans="1:2" x14ac:dyDescent="0.3">
      <c r="A144" s="1">
        <v>43087</v>
      </c>
      <c r="B144" s="4">
        <v>1.62548</v>
      </c>
    </row>
    <row r="145" spans="1:2" x14ac:dyDescent="0.3">
      <c r="A145" s="1">
        <v>43088</v>
      </c>
      <c r="B145" s="4">
        <v>1.6420300000000001</v>
      </c>
    </row>
    <row r="146" spans="1:2" x14ac:dyDescent="0.3">
      <c r="A146" s="1">
        <v>43089</v>
      </c>
      <c r="B146" s="4">
        <v>1.6579299999999999</v>
      </c>
    </row>
    <row r="147" spans="1:2" x14ac:dyDescent="0.3">
      <c r="A147" s="1">
        <v>43090</v>
      </c>
      <c r="B147" s="4">
        <v>1.6746399999999999</v>
      </c>
    </row>
    <row r="148" spans="1:2" x14ac:dyDescent="0.3">
      <c r="A148" s="1">
        <v>43091</v>
      </c>
      <c r="B148" s="4">
        <v>1.68577</v>
      </c>
    </row>
    <row r="149" spans="1:2" x14ac:dyDescent="0.3">
      <c r="A149" s="1">
        <v>43094</v>
      </c>
      <c r="B149" s="4">
        <v>1.68577</v>
      </c>
    </row>
    <row r="150" spans="1:2" x14ac:dyDescent="0.3">
      <c r="A150" s="1">
        <v>43095</v>
      </c>
      <c r="B150" s="4">
        <v>1.68577</v>
      </c>
    </row>
    <row r="151" spans="1:2" x14ac:dyDescent="0.3">
      <c r="A151" s="1">
        <v>43096</v>
      </c>
      <c r="B151" s="4">
        <v>1.69339</v>
      </c>
    </row>
    <row r="152" spans="1:2" x14ac:dyDescent="0.3">
      <c r="A152" s="1">
        <v>43097</v>
      </c>
      <c r="B152" s="4">
        <v>1.69465</v>
      </c>
    </row>
    <row r="153" spans="1:2" x14ac:dyDescent="0.3">
      <c r="A153" s="1">
        <v>43098</v>
      </c>
      <c r="B153" s="4">
        <v>1.69428</v>
      </c>
    </row>
    <row r="154" spans="1:2" x14ac:dyDescent="0.3">
      <c r="A154" s="1">
        <v>43101</v>
      </c>
      <c r="B154" s="4">
        <v>1.69428</v>
      </c>
    </row>
    <row r="155" spans="1:2" x14ac:dyDescent="0.3">
      <c r="A155" s="1">
        <v>43102</v>
      </c>
      <c r="B155" s="4">
        <v>1.69693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workbookViewId="0">
      <selection sqref="A1:E1"/>
    </sheetView>
  </sheetViews>
  <sheetFormatPr defaultRowHeight="14.4" x14ac:dyDescent="0.3"/>
  <cols>
    <col min="1" max="1" width="6.109375" bestFit="1" customWidth="1"/>
    <col min="2" max="2" width="10.6640625" bestFit="1" customWidth="1"/>
    <col min="3" max="3" width="12" bestFit="1" customWidth="1"/>
    <col min="4" max="4" width="14.6640625" bestFit="1" customWidth="1"/>
    <col min="5" max="5" width="12.33203125" bestFit="1" customWidth="1"/>
    <col min="7" max="7" width="6.109375" bestFit="1" customWidth="1"/>
    <col min="8" max="8" width="10.6640625" bestFit="1" customWidth="1"/>
    <col min="9" max="9" width="12" bestFit="1" customWidth="1"/>
    <col min="10" max="10" width="14.6640625" bestFit="1" customWidth="1"/>
    <col min="11" max="11" width="12.33203125" bestFit="1" customWidth="1"/>
    <col min="13" max="13" width="6.109375" bestFit="1" customWidth="1"/>
    <col min="14" max="14" width="10.6640625" bestFit="1" customWidth="1"/>
    <col min="15" max="15" width="12" bestFit="1" customWidth="1"/>
    <col min="16" max="16" width="14.6640625" bestFit="1" customWidth="1"/>
    <col min="17" max="17" width="12.33203125" bestFit="1" customWidth="1"/>
    <col min="19" max="19" width="6.109375" bestFit="1" customWidth="1"/>
    <col min="20" max="20" width="10.6640625" bestFit="1" customWidth="1"/>
    <col min="21" max="21" width="12" bestFit="1" customWidth="1"/>
    <col min="22" max="22" width="14.6640625" bestFit="1" customWidth="1"/>
    <col min="23" max="23" width="12.33203125" bestFit="1" customWidth="1"/>
  </cols>
  <sheetData>
    <row r="1" spans="1:23" x14ac:dyDescent="0.3">
      <c r="A1" s="24" t="s">
        <v>37</v>
      </c>
      <c r="B1" s="24"/>
      <c r="C1" s="24"/>
      <c r="D1" s="24"/>
      <c r="E1" s="24"/>
      <c r="G1" s="24" t="s">
        <v>38</v>
      </c>
      <c r="H1" s="24"/>
      <c r="I1" s="24"/>
      <c r="J1" s="24"/>
      <c r="K1" s="24"/>
      <c r="M1" s="24" t="s">
        <v>39</v>
      </c>
      <c r="N1" s="24"/>
      <c r="O1" s="24"/>
      <c r="P1" s="24"/>
      <c r="Q1" s="24"/>
      <c r="S1" s="24" t="s">
        <v>40</v>
      </c>
      <c r="T1" s="24"/>
      <c r="U1" s="24"/>
      <c r="V1" s="24"/>
      <c r="W1" s="24"/>
    </row>
    <row r="2" spans="1:23" x14ac:dyDescent="0.3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G2" s="2" t="s">
        <v>41</v>
      </c>
      <c r="H2" s="2" t="s">
        <v>42</v>
      </c>
      <c r="I2" s="2" t="s">
        <v>43</v>
      </c>
      <c r="J2" s="2" t="s">
        <v>44</v>
      </c>
      <c r="K2" s="2" t="s">
        <v>45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</row>
    <row r="3" spans="1:23" x14ac:dyDescent="0.3">
      <c r="A3" t="s">
        <v>0</v>
      </c>
      <c r="B3" s="1">
        <v>43103</v>
      </c>
      <c r="C3">
        <v>2.7397260273972599E-3</v>
      </c>
      <c r="D3">
        <f>1/(1+E3)^C3</f>
        <v>0.9999603592060976</v>
      </c>
      <c r="E3">
        <v>1.45743617985678E-2</v>
      </c>
      <c r="G3" t="s">
        <v>2</v>
      </c>
      <c r="H3" s="1">
        <v>43136</v>
      </c>
      <c r="I3">
        <v>9.31506849315068E-2</v>
      </c>
      <c r="J3">
        <f>1/(1+K3)^I3</f>
        <v>0.99853864556714556</v>
      </c>
      <c r="K3">
        <v>1.5823429043737701E-2</v>
      </c>
      <c r="M3" t="s">
        <v>7</v>
      </c>
      <c r="N3" s="1">
        <v>43285</v>
      </c>
      <c r="O3">
        <v>0.50136986301369801</v>
      </c>
      <c r="P3">
        <f>1/(1+Q3)^O3</f>
        <v>0.99082370660676267</v>
      </c>
      <c r="Q3">
        <v>1.8557015181362199E-2</v>
      </c>
      <c r="S3" t="s">
        <v>4</v>
      </c>
      <c r="T3" s="1">
        <v>43194</v>
      </c>
      <c r="U3">
        <v>0.25205479452054702</v>
      </c>
      <c r="V3">
        <f>1/(1+W3)^U3</f>
        <v>0.99571849382795985</v>
      </c>
      <c r="W3">
        <v>1.7168593041070698E-2</v>
      </c>
    </row>
    <row r="4" spans="1:23" x14ac:dyDescent="0.3">
      <c r="A4" t="s">
        <v>1</v>
      </c>
      <c r="B4" s="1">
        <v>43118</v>
      </c>
      <c r="C4">
        <v>4.3835616438356102E-2</v>
      </c>
      <c r="D4">
        <f t="shared" ref="D4:D35" si="0">1/(1+E4)^C4</f>
        <v>0.99937837910729321</v>
      </c>
      <c r="E4">
        <v>1.42862224108071E-2</v>
      </c>
      <c r="G4" t="s">
        <v>3</v>
      </c>
      <c r="H4" s="1">
        <v>43164</v>
      </c>
      <c r="I4">
        <v>0.16986301369862999</v>
      </c>
      <c r="J4">
        <f t="shared" ref="J4:J28" si="1">1/(1+K4)^I4</f>
        <v>0.99737666880365916</v>
      </c>
      <c r="K4">
        <v>1.5584285112820499E-2</v>
      </c>
      <c r="M4" t="s">
        <v>8</v>
      </c>
      <c r="N4" s="1">
        <v>43318</v>
      </c>
      <c r="O4">
        <v>0.59178082191780801</v>
      </c>
      <c r="P4">
        <f t="shared" ref="P4:P29" si="2">1/(1+Q4)^O4</f>
        <v>0.98903533530767129</v>
      </c>
      <c r="Q4">
        <v>1.88052116094659E-2</v>
      </c>
      <c r="S4" t="s">
        <v>5</v>
      </c>
      <c r="T4" s="1">
        <v>43224</v>
      </c>
      <c r="U4">
        <v>0.33424657534246499</v>
      </c>
      <c r="V4">
        <f t="shared" ref="V4:V25" si="3">1/(1+W4)^U4</f>
        <v>0.99436697476278546</v>
      </c>
      <c r="W4">
        <v>1.7044171030364E-2</v>
      </c>
    </row>
    <row r="5" spans="1:23" x14ac:dyDescent="0.3">
      <c r="A5" t="s">
        <v>2</v>
      </c>
      <c r="B5" s="1">
        <v>43136</v>
      </c>
      <c r="C5">
        <v>9.31506849315068E-2</v>
      </c>
      <c r="D5">
        <f t="shared" si="0"/>
        <v>0.99868406147818845</v>
      </c>
      <c r="E5">
        <v>1.4236680199640099E-2</v>
      </c>
      <c r="G5" t="s">
        <v>4</v>
      </c>
      <c r="H5" s="1">
        <v>43194</v>
      </c>
      <c r="I5">
        <v>0.25205479452054702</v>
      </c>
      <c r="J5">
        <f t="shared" si="1"/>
        <v>0.99608883831167927</v>
      </c>
      <c r="K5">
        <v>1.5669024898173501E-2</v>
      </c>
      <c r="M5" t="s">
        <v>9</v>
      </c>
      <c r="N5" s="1">
        <v>43347</v>
      </c>
      <c r="O5">
        <v>0.67123287671232801</v>
      </c>
      <c r="P5">
        <f t="shared" si="2"/>
        <v>0.98732698675943276</v>
      </c>
      <c r="Q5">
        <v>1.9182523474958999E-2</v>
      </c>
      <c r="S5" t="s">
        <v>6</v>
      </c>
      <c r="T5" s="1">
        <v>43255</v>
      </c>
      <c r="U5">
        <v>0.41917808219177999</v>
      </c>
      <c r="V5">
        <f t="shared" si="3"/>
        <v>0.99278391104964325</v>
      </c>
      <c r="W5">
        <v>1.7427380334621202E-2</v>
      </c>
    </row>
    <row r="6" spans="1:23" x14ac:dyDescent="0.3">
      <c r="A6" t="s">
        <v>3</v>
      </c>
      <c r="B6" s="1">
        <v>43164</v>
      </c>
      <c r="C6">
        <v>0.16986301369862999</v>
      </c>
      <c r="D6">
        <f t="shared" si="0"/>
        <v>0.99759555239931752</v>
      </c>
      <c r="E6">
        <v>1.4273163375992401E-2</v>
      </c>
      <c r="G6" t="s">
        <v>5</v>
      </c>
      <c r="H6" s="1">
        <v>43224</v>
      </c>
      <c r="I6">
        <v>0.33424657534246499</v>
      </c>
      <c r="J6">
        <f t="shared" si="1"/>
        <v>0.99467500332753245</v>
      </c>
      <c r="K6">
        <v>1.6102175829822901E-2</v>
      </c>
      <c r="M6" t="s">
        <v>10</v>
      </c>
      <c r="N6" s="1">
        <v>43377</v>
      </c>
      <c r="O6">
        <v>0.75342465753424603</v>
      </c>
      <c r="P6">
        <f t="shared" si="2"/>
        <v>0.98551966764700416</v>
      </c>
      <c r="Q6">
        <v>1.9548476884185598E-2</v>
      </c>
      <c r="S6" t="s">
        <v>7</v>
      </c>
      <c r="T6" s="1">
        <v>43285</v>
      </c>
      <c r="U6">
        <v>0.50136986301369801</v>
      </c>
      <c r="V6">
        <f t="shared" si="3"/>
        <v>0.99121554100323506</v>
      </c>
      <c r="W6">
        <v>1.7754087937119498E-2</v>
      </c>
    </row>
    <row r="7" spans="1:23" x14ac:dyDescent="0.3">
      <c r="A7" t="s">
        <v>4</v>
      </c>
      <c r="B7" s="1">
        <v>43194</v>
      </c>
      <c r="C7">
        <v>0.25205479452054702</v>
      </c>
      <c r="D7">
        <f t="shared" si="0"/>
        <v>0.99638972851268015</v>
      </c>
      <c r="E7">
        <v>1.44527227938242E-2</v>
      </c>
      <c r="G7" t="s">
        <v>6</v>
      </c>
      <c r="H7" s="1">
        <v>43255</v>
      </c>
      <c r="I7">
        <v>0.41917808219177999</v>
      </c>
      <c r="J7">
        <f t="shared" si="1"/>
        <v>0.9932688402382146</v>
      </c>
      <c r="K7">
        <v>1.6242786529784101E-2</v>
      </c>
      <c r="M7" t="s">
        <v>11</v>
      </c>
      <c r="N7" s="1">
        <v>43409</v>
      </c>
      <c r="O7">
        <v>0.841095890410958</v>
      </c>
      <c r="P7">
        <f t="shared" si="2"/>
        <v>0.98367657744428816</v>
      </c>
      <c r="Q7">
        <v>1.9760166319970299E-2</v>
      </c>
      <c r="S7" t="s">
        <v>8</v>
      </c>
      <c r="T7" s="1">
        <v>43318</v>
      </c>
      <c r="U7">
        <v>0.59178082191780801</v>
      </c>
      <c r="V7">
        <f t="shared" si="3"/>
        <v>0.98959345580305935</v>
      </c>
      <c r="W7">
        <v>1.78344402975123E-2</v>
      </c>
    </row>
    <row r="8" spans="1:23" x14ac:dyDescent="0.3">
      <c r="A8" t="s">
        <v>5</v>
      </c>
      <c r="B8" s="1">
        <v>43224</v>
      </c>
      <c r="C8">
        <v>0.33424657534246499</v>
      </c>
      <c r="D8">
        <f t="shared" si="0"/>
        <v>0.99507377074672365</v>
      </c>
      <c r="E8">
        <v>1.4884416499589499E-2</v>
      </c>
      <c r="G8" t="s">
        <v>7</v>
      </c>
      <c r="H8" s="1">
        <v>43286</v>
      </c>
      <c r="I8">
        <v>0.50410958904109504</v>
      </c>
      <c r="J8">
        <f t="shared" si="1"/>
        <v>0.99166663557333601</v>
      </c>
      <c r="K8">
        <v>1.6738670296408499E-2</v>
      </c>
      <c r="M8" t="s">
        <v>12</v>
      </c>
      <c r="N8" s="1">
        <v>43438</v>
      </c>
      <c r="O8">
        <v>0.920547945205479</v>
      </c>
      <c r="P8">
        <f t="shared" si="2"/>
        <v>0.9819908489735506</v>
      </c>
      <c r="Q8">
        <v>1.9937975784118399E-2</v>
      </c>
      <c r="S8" t="s">
        <v>9</v>
      </c>
      <c r="T8" s="1">
        <v>43347</v>
      </c>
      <c r="U8">
        <v>0.67123287671232801</v>
      </c>
      <c r="V8">
        <f t="shared" si="3"/>
        <v>0.98801901623564625</v>
      </c>
      <c r="W8">
        <v>1.8119204590046602E-2</v>
      </c>
    </row>
    <row r="9" spans="1:23" x14ac:dyDescent="0.3">
      <c r="A9" t="s">
        <v>6</v>
      </c>
      <c r="B9" s="1">
        <v>43255</v>
      </c>
      <c r="C9">
        <v>0.41917808219177999</v>
      </c>
      <c r="D9">
        <f t="shared" si="0"/>
        <v>0.9937647481849643</v>
      </c>
      <c r="E9">
        <v>1.50333969365754E-2</v>
      </c>
      <c r="G9" t="s">
        <v>8</v>
      </c>
      <c r="H9" s="1">
        <v>43318</v>
      </c>
      <c r="I9">
        <v>0.59178082191780801</v>
      </c>
      <c r="J9">
        <f t="shared" si="1"/>
        <v>0.99014379415984266</v>
      </c>
      <c r="K9">
        <v>1.6878645859609E-2</v>
      </c>
      <c r="M9" t="s">
        <v>33</v>
      </c>
      <c r="N9" s="1">
        <v>43469</v>
      </c>
      <c r="O9">
        <v>1.0054794520547901</v>
      </c>
      <c r="P9">
        <f t="shared" si="2"/>
        <v>0.9801987923943426</v>
      </c>
      <c r="Q9">
        <v>2.0090029220860301E-2</v>
      </c>
      <c r="S9" t="s">
        <v>10</v>
      </c>
      <c r="T9" s="1">
        <v>43377</v>
      </c>
      <c r="U9">
        <v>0.75342465753424603</v>
      </c>
      <c r="V9">
        <f t="shared" si="3"/>
        <v>0.98632388545340977</v>
      </c>
      <c r="W9">
        <v>1.8445251552477299E-2</v>
      </c>
    </row>
    <row r="10" spans="1:23" x14ac:dyDescent="0.3">
      <c r="A10" t="s">
        <v>7</v>
      </c>
      <c r="B10" s="1">
        <v>43286</v>
      </c>
      <c r="C10">
        <v>0.50410958904109504</v>
      </c>
      <c r="D10">
        <f t="shared" si="0"/>
        <v>0.99232684503477875</v>
      </c>
      <c r="E10">
        <v>1.53972364895761E-2</v>
      </c>
      <c r="G10" t="s">
        <v>9</v>
      </c>
      <c r="H10" s="1">
        <v>43347</v>
      </c>
      <c r="I10">
        <v>0.67123287671232801</v>
      </c>
      <c r="J10">
        <f t="shared" si="1"/>
        <v>0.9886074207556047</v>
      </c>
      <c r="K10">
        <v>1.7216565307116599E-2</v>
      </c>
      <c r="M10" t="s">
        <v>34</v>
      </c>
      <c r="N10" s="1">
        <v>43500</v>
      </c>
      <c r="O10">
        <v>1.0904109589041</v>
      </c>
      <c r="P10">
        <f t="shared" si="2"/>
        <v>0.97842365587173874</v>
      </c>
      <c r="Q10">
        <v>2.0205360923864699E-2</v>
      </c>
      <c r="S10" t="s">
        <v>13</v>
      </c>
      <c r="T10" s="1">
        <v>43469</v>
      </c>
      <c r="U10">
        <v>1.0054794520547901</v>
      </c>
      <c r="V10">
        <f t="shared" si="3"/>
        <v>0.98214503798936026</v>
      </c>
      <c r="W10">
        <v>1.8079595939254501E-2</v>
      </c>
    </row>
    <row r="11" spans="1:23" x14ac:dyDescent="0.3">
      <c r="A11" t="s">
        <v>8</v>
      </c>
      <c r="B11" s="1">
        <v>43318</v>
      </c>
      <c r="C11">
        <v>0.59178082191780801</v>
      </c>
      <c r="D11">
        <f t="shared" si="0"/>
        <v>0.9908259419987181</v>
      </c>
      <c r="E11">
        <v>1.56959141683603E-2</v>
      </c>
      <c r="G11" t="s">
        <v>10</v>
      </c>
      <c r="H11" s="1">
        <v>43377</v>
      </c>
      <c r="I11">
        <v>0.75342465753424603</v>
      </c>
      <c r="J11">
        <f t="shared" si="1"/>
        <v>0.98710881041836662</v>
      </c>
      <c r="K11">
        <v>1.73705089900986E-2</v>
      </c>
      <c r="M11" t="s">
        <v>35</v>
      </c>
      <c r="N11" s="1">
        <v>43528</v>
      </c>
      <c r="O11">
        <v>1.1671232876712301</v>
      </c>
      <c r="P11">
        <f t="shared" si="2"/>
        <v>0.97655323596729715</v>
      </c>
      <c r="Q11">
        <v>2.05366599998087E-2</v>
      </c>
      <c r="S11" t="s">
        <v>15</v>
      </c>
      <c r="T11" s="1">
        <v>43836</v>
      </c>
      <c r="U11">
        <v>2.0109589041095801</v>
      </c>
      <c r="V11">
        <f t="shared" si="3"/>
        <v>0.96011896478034564</v>
      </c>
      <c r="W11">
        <v>2.0444326156989701E-2</v>
      </c>
    </row>
    <row r="12" spans="1:23" x14ac:dyDescent="0.3">
      <c r="A12" t="s">
        <v>9</v>
      </c>
      <c r="B12" s="1">
        <v>43347</v>
      </c>
      <c r="C12">
        <v>0.67123287671232801</v>
      </c>
      <c r="D12">
        <f t="shared" si="0"/>
        <v>0.98939212755783679</v>
      </c>
      <c r="E12">
        <v>1.6014868805433801E-2</v>
      </c>
      <c r="G12" t="s">
        <v>11</v>
      </c>
      <c r="H12" s="1">
        <v>43409</v>
      </c>
      <c r="I12">
        <v>0.841095890410958</v>
      </c>
      <c r="J12">
        <f t="shared" si="1"/>
        <v>0.98547939351624414</v>
      </c>
      <c r="K12">
        <v>1.7542576021292802E-2</v>
      </c>
      <c r="M12" t="s">
        <v>36</v>
      </c>
      <c r="N12" s="1">
        <v>43559</v>
      </c>
      <c r="O12">
        <v>1.25205479452054</v>
      </c>
      <c r="P12">
        <f t="shared" si="2"/>
        <v>0.97451906443591152</v>
      </c>
      <c r="Q12">
        <v>2.0829028030932398E-2</v>
      </c>
      <c r="S12" t="s">
        <v>16</v>
      </c>
      <c r="T12" s="1">
        <v>44200</v>
      </c>
      <c r="U12">
        <v>3.0082191780821899</v>
      </c>
      <c r="V12">
        <f t="shared" si="3"/>
        <v>0.93825766575587644</v>
      </c>
      <c r="W12">
        <v>2.1411520612768901E-2</v>
      </c>
    </row>
    <row r="13" spans="1:23" x14ac:dyDescent="0.3">
      <c r="A13" t="s">
        <v>10</v>
      </c>
      <c r="B13" s="1">
        <v>43377</v>
      </c>
      <c r="C13">
        <v>0.75342465753424603</v>
      </c>
      <c r="D13">
        <f t="shared" si="0"/>
        <v>0.98806902314099176</v>
      </c>
      <c r="E13">
        <v>1.6058458935560301E-2</v>
      </c>
      <c r="G13" t="s">
        <v>12</v>
      </c>
      <c r="H13" s="1">
        <v>43438</v>
      </c>
      <c r="I13">
        <v>0.920547945205479</v>
      </c>
      <c r="J13">
        <f t="shared" si="1"/>
        <v>0.98388914059547183</v>
      </c>
      <c r="K13">
        <v>1.7800466890788E-2</v>
      </c>
      <c r="M13" t="s">
        <v>15</v>
      </c>
      <c r="N13" s="1">
        <v>43836</v>
      </c>
      <c r="O13">
        <v>2.0109589041095801</v>
      </c>
      <c r="P13">
        <f t="shared" si="2"/>
        <v>0.9474926461158677</v>
      </c>
      <c r="Q13">
        <v>2.71840095916282E-2</v>
      </c>
      <c r="S13" t="s">
        <v>17</v>
      </c>
      <c r="T13" s="1">
        <v>44565</v>
      </c>
      <c r="U13">
        <v>4.0082191780821903</v>
      </c>
      <c r="V13">
        <f t="shared" si="3"/>
        <v>0.9160928211142787</v>
      </c>
      <c r="W13">
        <v>2.2105248744024E-2</v>
      </c>
    </row>
    <row r="14" spans="1:23" x14ac:dyDescent="0.3">
      <c r="A14" t="s">
        <v>11</v>
      </c>
      <c r="B14" s="1">
        <v>43409</v>
      </c>
      <c r="C14">
        <v>0.841095890410958</v>
      </c>
      <c r="D14">
        <f t="shared" si="0"/>
        <v>0.9864020120057656</v>
      </c>
      <c r="E14">
        <v>1.6411122026546699E-2</v>
      </c>
      <c r="G14" t="s">
        <v>13</v>
      </c>
      <c r="H14" s="1">
        <v>43469</v>
      </c>
      <c r="I14">
        <v>1.0054794520547901</v>
      </c>
      <c r="J14">
        <f t="shared" si="1"/>
        <v>0.98210122726412374</v>
      </c>
      <c r="K14">
        <v>1.8124764127383799E-2</v>
      </c>
      <c r="M14" t="s">
        <v>16</v>
      </c>
      <c r="N14" s="1">
        <v>44200</v>
      </c>
      <c r="O14">
        <v>3.0082191780821899</v>
      </c>
      <c r="P14">
        <f t="shared" si="2"/>
        <v>0.92517634331891685</v>
      </c>
      <c r="Q14">
        <v>2.6189892249623099E-2</v>
      </c>
      <c r="S14" t="s">
        <v>18</v>
      </c>
      <c r="T14" s="1">
        <v>44930</v>
      </c>
      <c r="U14">
        <v>5.0082191780821903</v>
      </c>
      <c r="V14">
        <f t="shared" si="3"/>
        <v>0.89476107897881008</v>
      </c>
      <c r="W14">
        <v>2.24515367727329E-2</v>
      </c>
    </row>
    <row r="15" spans="1:23" x14ac:dyDescent="0.3">
      <c r="A15" t="s">
        <v>12</v>
      </c>
      <c r="B15" s="1">
        <v>43438</v>
      </c>
      <c r="C15">
        <v>0.920547945205479</v>
      </c>
      <c r="D15">
        <f t="shared" si="0"/>
        <v>0.98487263843610418</v>
      </c>
      <c r="E15">
        <v>1.6696411533075502E-2</v>
      </c>
      <c r="G15" t="s">
        <v>15</v>
      </c>
      <c r="H15" s="1">
        <v>43836</v>
      </c>
      <c r="I15">
        <v>2.0109589041095801</v>
      </c>
      <c r="J15">
        <f t="shared" si="1"/>
        <v>0.96104383890762746</v>
      </c>
      <c r="K15">
        <v>1.9955864311235201E-2</v>
      </c>
      <c r="M15" t="s">
        <v>17</v>
      </c>
      <c r="N15" s="1">
        <v>44565</v>
      </c>
      <c r="O15">
        <v>4.0082191780821903</v>
      </c>
      <c r="P15">
        <f t="shared" si="2"/>
        <v>0.90272671281164585</v>
      </c>
      <c r="Q15">
        <v>2.5860109548359701E-2</v>
      </c>
      <c r="S15" t="s">
        <v>19</v>
      </c>
      <c r="T15" s="1">
        <v>45295</v>
      </c>
      <c r="U15">
        <v>6.0082191780821903</v>
      </c>
      <c r="V15">
        <f t="shared" si="3"/>
        <v>0.87229647147201606</v>
      </c>
      <c r="W15">
        <v>2.30003577180397E-2</v>
      </c>
    </row>
    <row r="16" spans="1:23" x14ac:dyDescent="0.3">
      <c r="A16" t="s">
        <v>13</v>
      </c>
      <c r="B16" s="1">
        <v>43469</v>
      </c>
      <c r="C16">
        <v>1.0054794520547901</v>
      </c>
      <c r="D16">
        <f t="shared" si="0"/>
        <v>0.98328964702888877</v>
      </c>
      <c r="E16">
        <v>1.6900943887188401E-2</v>
      </c>
      <c r="G16" t="s">
        <v>16</v>
      </c>
      <c r="H16" s="1">
        <v>44200</v>
      </c>
      <c r="I16">
        <v>3.0082191780821899</v>
      </c>
      <c r="J16">
        <f t="shared" si="1"/>
        <v>0.93954257165380606</v>
      </c>
      <c r="K16">
        <v>2.0946957749036599E-2</v>
      </c>
      <c r="M16" t="s">
        <v>18</v>
      </c>
      <c r="N16" s="1">
        <v>44930</v>
      </c>
      <c r="O16">
        <v>5.0082191780821903</v>
      </c>
      <c r="P16">
        <f t="shared" si="2"/>
        <v>0.88003332628621933</v>
      </c>
      <c r="Q16">
        <v>2.5845503762972601E-2</v>
      </c>
      <c r="S16" t="s">
        <v>20</v>
      </c>
      <c r="T16" s="1">
        <v>45663</v>
      </c>
      <c r="U16">
        <v>7.0164383561643797</v>
      </c>
      <c r="V16">
        <f t="shared" si="3"/>
        <v>0.85073092509177284</v>
      </c>
      <c r="W16">
        <v>2.3307565448694199E-2</v>
      </c>
    </row>
    <row r="17" spans="1:23" x14ac:dyDescent="0.3">
      <c r="A17" t="s">
        <v>14</v>
      </c>
      <c r="B17" s="1">
        <v>43651</v>
      </c>
      <c r="C17">
        <v>1.50410958904109</v>
      </c>
      <c r="D17">
        <f t="shared" si="0"/>
        <v>0.97387957412160797</v>
      </c>
      <c r="E17">
        <v>1.77526088380692E-2</v>
      </c>
      <c r="G17" t="s">
        <v>17</v>
      </c>
      <c r="H17" s="1">
        <v>44565</v>
      </c>
      <c r="I17">
        <v>4.0082191780821903</v>
      </c>
      <c r="J17">
        <f t="shared" si="1"/>
        <v>0.9181261393088519</v>
      </c>
      <c r="K17">
        <v>2.1540040624531801E-2</v>
      </c>
      <c r="M17" t="s">
        <v>19</v>
      </c>
      <c r="N17" s="1">
        <v>45295</v>
      </c>
      <c r="O17">
        <v>6.0082191780821903</v>
      </c>
      <c r="P17">
        <f t="shared" si="2"/>
        <v>0.85816948885873967</v>
      </c>
      <c r="Q17">
        <v>2.5784210455630101E-2</v>
      </c>
      <c r="S17" t="s">
        <v>21</v>
      </c>
      <c r="T17" s="1">
        <v>46027</v>
      </c>
      <c r="U17">
        <v>8.0136986301369806</v>
      </c>
      <c r="V17">
        <f t="shared" si="3"/>
        <v>0.82913199755363487</v>
      </c>
      <c r="W17">
        <v>2.3657452231404301E-2</v>
      </c>
    </row>
    <row r="18" spans="1:23" x14ac:dyDescent="0.3">
      <c r="A18" t="s">
        <v>15</v>
      </c>
      <c r="B18" s="1">
        <v>43836</v>
      </c>
      <c r="C18">
        <v>2.0109589041095801</v>
      </c>
      <c r="D18">
        <f t="shared" si="0"/>
        <v>0.96369002674941184</v>
      </c>
      <c r="E18">
        <v>1.85621891676266E-2</v>
      </c>
      <c r="G18" t="s">
        <v>18</v>
      </c>
      <c r="H18" s="1">
        <v>44930</v>
      </c>
      <c r="I18">
        <v>5.0082191780821903</v>
      </c>
      <c r="J18">
        <f t="shared" si="1"/>
        <v>0.89680324530327715</v>
      </c>
      <c r="K18">
        <v>2.1986219203106099E-2</v>
      </c>
      <c r="M18" t="s">
        <v>20</v>
      </c>
      <c r="N18" s="1">
        <v>45663</v>
      </c>
      <c r="O18">
        <v>7.0164383561643797</v>
      </c>
      <c r="P18">
        <f t="shared" si="2"/>
        <v>0.83616552914523923</v>
      </c>
      <c r="Q18">
        <v>2.5829296088522399E-2</v>
      </c>
      <c r="S18" t="s">
        <v>22</v>
      </c>
      <c r="T18" s="1">
        <v>46391</v>
      </c>
      <c r="U18">
        <v>9.0109589041095894</v>
      </c>
      <c r="V18">
        <f t="shared" si="3"/>
        <v>0.80826249935305661</v>
      </c>
      <c r="W18">
        <v>2.3904519066093199E-2</v>
      </c>
    </row>
    <row r="19" spans="1:23" x14ac:dyDescent="0.3">
      <c r="A19" t="s">
        <v>16</v>
      </c>
      <c r="B19" s="1">
        <v>44200</v>
      </c>
      <c r="C19">
        <v>3.0082191780821899</v>
      </c>
      <c r="D19">
        <f t="shared" si="0"/>
        <v>0.94369980313477486</v>
      </c>
      <c r="E19">
        <v>1.9449675279783699E-2</v>
      </c>
      <c r="G19" t="s">
        <v>19</v>
      </c>
      <c r="H19" s="1">
        <v>45295</v>
      </c>
      <c r="I19">
        <v>6.0082191780821903</v>
      </c>
      <c r="J19">
        <f t="shared" si="1"/>
        <v>0.87540040839102851</v>
      </c>
      <c r="K19">
        <v>2.2395742775696101E-2</v>
      </c>
      <c r="M19" t="s">
        <v>21</v>
      </c>
      <c r="N19" s="1">
        <v>46027</v>
      </c>
      <c r="O19">
        <v>8.0136986301369806</v>
      </c>
      <c r="P19">
        <f t="shared" si="2"/>
        <v>0.81417467778189934</v>
      </c>
      <c r="Q19">
        <v>2.5985501536279501E-2</v>
      </c>
      <c r="S19" t="s">
        <v>23</v>
      </c>
      <c r="T19" s="1">
        <v>46756</v>
      </c>
      <c r="U19">
        <v>10.010958904109501</v>
      </c>
      <c r="V19">
        <f t="shared" si="3"/>
        <v>0.78631681505266693</v>
      </c>
      <c r="W19">
        <v>2.4303873075156301E-2</v>
      </c>
    </row>
    <row r="20" spans="1:23" x14ac:dyDescent="0.3">
      <c r="A20" t="s">
        <v>17</v>
      </c>
      <c r="B20" s="1">
        <v>44565</v>
      </c>
      <c r="C20">
        <v>4.0082191780821903</v>
      </c>
      <c r="D20">
        <f t="shared" si="0"/>
        <v>0.92420798491658629</v>
      </c>
      <c r="E20">
        <v>1.9858741975777E-2</v>
      </c>
      <c r="G20" t="s">
        <v>20</v>
      </c>
      <c r="H20" s="1">
        <v>45663</v>
      </c>
      <c r="I20">
        <v>7.0164383561643797</v>
      </c>
      <c r="J20">
        <f t="shared" si="1"/>
        <v>0.85361705086398521</v>
      </c>
      <c r="K20">
        <v>2.28137416063461E-2</v>
      </c>
      <c r="M20" t="s">
        <v>22</v>
      </c>
      <c r="N20" s="1">
        <v>46391</v>
      </c>
      <c r="O20">
        <v>9.0109589041095894</v>
      </c>
      <c r="P20">
        <f t="shared" si="2"/>
        <v>0.79141430903603838</v>
      </c>
      <c r="Q20">
        <v>2.63009407977297E-2</v>
      </c>
      <c r="S20" t="s">
        <v>25</v>
      </c>
      <c r="T20" s="1">
        <v>47487</v>
      </c>
      <c r="U20">
        <v>12.013698630136901</v>
      </c>
      <c r="V20">
        <f t="shared" si="3"/>
        <v>0.74456580361336477</v>
      </c>
      <c r="W20">
        <v>2.4855346129366001E-2</v>
      </c>
    </row>
    <row r="21" spans="1:23" x14ac:dyDescent="0.3">
      <c r="A21" t="s">
        <v>18</v>
      </c>
      <c r="B21" s="1">
        <v>44930</v>
      </c>
      <c r="C21">
        <v>5.0082191780821903</v>
      </c>
      <c r="D21">
        <f t="shared" si="0"/>
        <v>0.9050104695531247</v>
      </c>
      <c r="E21">
        <v>2.0128901536792702E-2</v>
      </c>
      <c r="G21" t="s">
        <v>21</v>
      </c>
      <c r="H21" s="1">
        <v>46027</v>
      </c>
      <c r="I21">
        <v>8.0136986301369806</v>
      </c>
      <c r="J21">
        <f t="shared" si="1"/>
        <v>0.83309615028606454</v>
      </c>
      <c r="K21">
        <v>2.3048360121177398E-2</v>
      </c>
      <c r="M21" t="s">
        <v>23</v>
      </c>
      <c r="N21" s="1">
        <v>46756</v>
      </c>
      <c r="O21">
        <v>10.010958904109501</v>
      </c>
      <c r="P21">
        <f t="shared" si="2"/>
        <v>0.76977544291365707</v>
      </c>
      <c r="Q21">
        <v>2.6481567468714901E-2</v>
      </c>
      <c r="S21" t="s">
        <v>26</v>
      </c>
      <c r="T21" s="1">
        <v>48583</v>
      </c>
      <c r="U21">
        <v>15.016438356164301</v>
      </c>
      <c r="V21">
        <f t="shared" si="3"/>
        <v>0.68751077753470002</v>
      </c>
      <c r="W21">
        <v>2.5265060179231399E-2</v>
      </c>
    </row>
    <row r="22" spans="1:23" x14ac:dyDescent="0.3">
      <c r="A22" t="s">
        <v>19</v>
      </c>
      <c r="B22" s="1">
        <v>45295</v>
      </c>
      <c r="C22">
        <v>6.0082191780821903</v>
      </c>
      <c r="D22">
        <f t="shared" si="0"/>
        <v>0.88595108825450686</v>
      </c>
      <c r="E22">
        <v>2.0359123031431E-2</v>
      </c>
      <c r="G22" t="s">
        <v>22</v>
      </c>
      <c r="H22" s="1">
        <v>46391</v>
      </c>
      <c r="I22">
        <v>9.0109589041095894</v>
      </c>
      <c r="J22">
        <f t="shared" si="1"/>
        <v>0.81217187556361281</v>
      </c>
      <c r="K22">
        <v>2.33563947907207E-2</v>
      </c>
      <c r="M22" t="s">
        <v>25</v>
      </c>
      <c r="N22" s="1">
        <v>47487</v>
      </c>
      <c r="O22">
        <v>12.013698630136901</v>
      </c>
      <c r="P22">
        <f t="shared" si="2"/>
        <v>0.72806731292100901</v>
      </c>
      <c r="Q22">
        <v>2.67686711025443E-2</v>
      </c>
      <c r="S22" t="s">
        <v>27</v>
      </c>
      <c r="T22" s="1">
        <v>50409</v>
      </c>
      <c r="U22">
        <v>20.019178082191701</v>
      </c>
      <c r="V22">
        <f t="shared" si="3"/>
        <v>0.59932977797952403</v>
      </c>
      <c r="W22">
        <v>2.5902427710400699E-2</v>
      </c>
    </row>
    <row r="23" spans="1:23" x14ac:dyDescent="0.3">
      <c r="A23" t="s">
        <v>20</v>
      </c>
      <c r="B23" s="1">
        <v>45663</v>
      </c>
      <c r="C23">
        <v>7.0164383561643797</v>
      </c>
      <c r="D23">
        <f t="shared" si="0"/>
        <v>0.867179586658127</v>
      </c>
      <c r="E23">
        <v>2.0518425961629502E-2</v>
      </c>
      <c r="G23" t="s">
        <v>23</v>
      </c>
      <c r="H23" s="1">
        <v>46756</v>
      </c>
      <c r="I23">
        <v>10.010958904109501</v>
      </c>
      <c r="J23">
        <f t="shared" si="1"/>
        <v>0.79076043394579798</v>
      </c>
      <c r="K23">
        <v>2.3727443984113802E-2</v>
      </c>
      <c r="M23" t="s">
        <v>26</v>
      </c>
      <c r="N23" s="1">
        <v>48583</v>
      </c>
      <c r="O23">
        <v>15.016438356164301</v>
      </c>
      <c r="P23">
        <f t="shared" si="2"/>
        <v>0.6674136002202613</v>
      </c>
      <c r="Q23">
        <v>2.7292650260399998E-2</v>
      </c>
      <c r="S23" t="s">
        <v>28</v>
      </c>
      <c r="T23" s="1">
        <v>52236</v>
      </c>
      <c r="U23">
        <v>25.024657534246501</v>
      </c>
      <c r="V23">
        <f t="shared" si="3"/>
        <v>0.52701337855210062</v>
      </c>
      <c r="W23">
        <v>2.5926317103715301E-2</v>
      </c>
    </row>
    <row r="24" spans="1:23" x14ac:dyDescent="0.3">
      <c r="A24" t="s">
        <v>21</v>
      </c>
      <c r="B24" s="1">
        <v>46027</v>
      </c>
      <c r="C24">
        <v>8.0136986301369806</v>
      </c>
      <c r="D24">
        <f t="shared" si="0"/>
        <v>0.84858454622134982</v>
      </c>
      <c r="E24">
        <v>2.06994343791773E-2</v>
      </c>
      <c r="G24" t="s">
        <v>25</v>
      </c>
      <c r="H24" s="1">
        <v>47487</v>
      </c>
      <c r="I24">
        <v>12.013698630136901</v>
      </c>
      <c r="J24">
        <f t="shared" si="1"/>
        <v>0.75028603570564145</v>
      </c>
      <c r="K24">
        <v>2.4202673909768199E-2</v>
      </c>
      <c r="M24" t="s">
        <v>27</v>
      </c>
      <c r="N24" s="1">
        <v>50409</v>
      </c>
      <c r="O24">
        <v>20.019178082191701</v>
      </c>
      <c r="P24">
        <f t="shared" si="2"/>
        <v>0.57984688795794082</v>
      </c>
      <c r="Q24">
        <v>2.7597399036682301E-2</v>
      </c>
      <c r="S24" t="s">
        <v>29</v>
      </c>
      <c r="T24" s="1">
        <v>54063</v>
      </c>
      <c r="U24">
        <v>30.030136986301301</v>
      </c>
      <c r="V24">
        <f t="shared" si="3"/>
        <v>0.46739568615887783</v>
      </c>
      <c r="W24">
        <v>2.56506517222151E-2</v>
      </c>
    </row>
    <row r="25" spans="1:23" x14ac:dyDescent="0.3">
      <c r="A25" t="s">
        <v>22</v>
      </c>
      <c r="B25" s="1">
        <v>46391</v>
      </c>
      <c r="C25">
        <v>9.0109589041095894</v>
      </c>
      <c r="D25">
        <f t="shared" si="0"/>
        <v>0.82900125465146268</v>
      </c>
      <c r="E25">
        <v>2.1029800479951101E-2</v>
      </c>
      <c r="G25" t="s">
        <v>26</v>
      </c>
      <c r="H25" s="1">
        <v>48583</v>
      </c>
      <c r="I25">
        <v>15.016438356164301</v>
      </c>
      <c r="J25">
        <f t="shared" si="1"/>
        <v>0.69386543570438464</v>
      </c>
      <c r="K25">
        <v>2.46370749039557E-2</v>
      </c>
      <c r="M25" t="s">
        <v>28</v>
      </c>
      <c r="N25" s="1">
        <v>52236</v>
      </c>
      <c r="O25">
        <v>25.024657534246501</v>
      </c>
      <c r="P25">
        <f t="shared" si="2"/>
        <v>0.50839738503551279</v>
      </c>
      <c r="Q25">
        <v>2.74017194370153E-2</v>
      </c>
      <c r="S25" t="s">
        <v>31</v>
      </c>
      <c r="T25" s="1">
        <v>57714</v>
      </c>
      <c r="U25">
        <v>40.032876712328701</v>
      </c>
      <c r="V25">
        <f t="shared" si="3"/>
        <v>0.36358448621370876</v>
      </c>
      <c r="W25">
        <v>2.5594882531542299E-2</v>
      </c>
    </row>
    <row r="26" spans="1:23" x14ac:dyDescent="0.3">
      <c r="A26" t="s">
        <v>23</v>
      </c>
      <c r="B26" s="1">
        <v>46756</v>
      </c>
      <c r="C26">
        <v>10.010958904109501</v>
      </c>
      <c r="D26">
        <f t="shared" si="0"/>
        <v>0.81131318245370732</v>
      </c>
      <c r="E26">
        <v>2.11068877807042E-2</v>
      </c>
      <c r="G26" t="s">
        <v>27</v>
      </c>
      <c r="H26" s="1">
        <v>50409</v>
      </c>
      <c r="I26">
        <v>20.019178082191701</v>
      </c>
      <c r="J26">
        <f t="shared" si="1"/>
        <v>0.60851586961053017</v>
      </c>
      <c r="K26">
        <v>2.5123221265893999E-2</v>
      </c>
      <c r="M26" t="s">
        <v>29</v>
      </c>
      <c r="N26" s="1">
        <v>54063</v>
      </c>
      <c r="O26">
        <v>30.030136986301301</v>
      </c>
      <c r="P26">
        <f t="shared" si="2"/>
        <v>0.44629383510321652</v>
      </c>
      <c r="Q26">
        <v>2.7229736291620801E-2</v>
      </c>
    </row>
    <row r="27" spans="1:23" x14ac:dyDescent="0.3">
      <c r="A27" t="s">
        <v>24</v>
      </c>
      <c r="B27" s="1">
        <v>47122</v>
      </c>
      <c r="C27">
        <v>11.013698630136901</v>
      </c>
      <c r="D27">
        <f t="shared" si="0"/>
        <v>0.79218997802488123</v>
      </c>
      <c r="E27">
        <v>2.1376574302391101E-2</v>
      </c>
      <c r="G27" t="s">
        <v>28</v>
      </c>
      <c r="H27" s="1">
        <v>52236</v>
      </c>
      <c r="I27">
        <v>25.024657534246501</v>
      </c>
      <c r="J27">
        <f t="shared" si="1"/>
        <v>0.53758355533272795</v>
      </c>
      <c r="K27">
        <v>2.5112518333225701E-2</v>
      </c>
      <c r="M27" t="s">
        <v>30</v>
      </c>
      <c r="N27" s="1">
        <v>55890</v>
      </c>
      <c r="O27">
        <v>35.035616438356101</v>
      </c>
      <c r="P27">
        <f t="shared" si="2"/>
        <v>0.39503269416693615</v>
      </c>
      <c r="Q27">
        <v>2.68642976688242E-2</v>
      </c>
    </row>
    <row r="28" spans="1:23" x14ac:dyDescent="0.3">
      <c r="A28" t="s">
        <v>25</v>
      </c>
      <c r="B28" s="1">
        <v>47487</v>
      </c>
      <c r="C28">
        <v>12.013698630136901</v>
      </c>
      <c r="D28">
        <f t="shared" si="0"/>
        <v>0.77360255636477404</v>
      </c>
      <c r="E28">
        <v>2.1596937120194601E-2</v>
      </c>
      <c r="G28" t="s">
        <v>29</v>
      </c>
      <c r="H28" s="1">
        <v>54063</v>
      </c>
      <c r="I28">
        <v>30.030136986301301</v>
      </c>
      <c r="J28">
        <f t="shared" si="1"/>
        <v>0.47866565865909683</v>
      </c>
      <c r="K28">
        <v>2.4837214632844801E-2</v>
      </c>
      <c r="M28" t="s">
        <v>31</v>
      </c>
      <c r="N28" s="1">
        <v>57714</v>
      </c>
      <c r="O28">
        <v>40.032876712328701</v>
      </c>
      <c r="P28">
        <f t="shared" si="2"/>
        <v>0.34757708234636364</v>
      </c>
      <c r="Q28">
        <v>2.6749024610909899E-2</v>
      </c>
    </row>
    <row r="29" spans="1:23" x14ac:dyDescent="0.3">
      <c r="A29" t="s">
        <v>26</v>
      </c>
      <c r="B29" s="1">
        <v>48583</v>
      </c>
      <c r="C29">
        <v>15.016438356164301</v>
      </c>
      <c r="D29">
        <f t="shared" si="0"/>
        <v>0.72149411284558984</v>
      </c>
      <c r="E29">
        <v>2.1976245086634899E-2</v>
      </c>
      <c r="M29" t="s">
        <v>32</v>
      </c>
      <c r="N29" s="1">
        <v>61366</v>
      </c>
      <c r="O29">
        <v>50.038356164383501</v>
      </c>
      <c r="P29">
        <f t="shared" si="2"/>
        <v>0.28060614393544797</v>
      </c>
      <c r="Q29">
        <v>2.57218226932358E-2</v>
      </c>
    </row>
    <row r="30" spans="1:23" x14ac:dyDescent="0.3">
      <c r="A30" t="s">
        <v>27</v>
      </c>
      <c r="B30" s="1">
        <v>50409</v>
      </c>
      <c r="C30">
        <v>20.019178082191701</v>
      </c>
      <c r="D30">
        <f t="shared" si="0"/>
        <v>0.64450255660781619</v>
      </c>
      <c r="E30">
        <v>2.2185296896300499E-2</v>
      </c>
    </row>
    <row r="31" spans="1:23" x14ac:dyDescent="0.3">
      <c r="A31" t="s">
        <v>28</v>
      </c>
      <c r="B31" s="1">
        <v>52236</v>
      </c>
      <c r="C31">
        <v>25.024657534246501</v>
      </c>
      <c r="D31">
        <f t="shared" si="0"/>
        <v>0.57684522800038007</v>
      </c>
      <c r="E31">
        <v>2.2229030503190101E-2</v>
      </c>
    </row>
    <row r="32" spans="1:23" x14ac:dyDescent="0.3">
      <c r="A32" t="s">
        <v>29</v>
      </c>
      <c r="B32" s="1">
        <v>54063</v>
      </c>
      <c r="C32">
        <v>30.030136986301301</v>
      </c>
      <c r="D32">
        <f t="shared" si="0"/>
        <v>0.51837983099136453</v>
      </c>
      <c r="E32">
        <v>2.2120702011143301E-2</v>
      </c>
    </row>
    <row r="33" spans="1:5" x14ac:dyDescent="0.3">
      <c r="A33" t="s">
        <v>30</v>
      </c>
      <c r="B33" s="1">
        <v>55890</v>
      </c>
      <c r="C33">
        <v>35.035616438356101</v>
      </c>
      <c r="D33">
        <f t="shared" si="0"/>
        <v>0.46563731338534109</v>
      </c>
      <c r="E33">
        <v>2.20560367259654E-2</v>
      </c>
    </row>
    <row r="34" spans="1:5" x14ac:dyDescent="0.3">
      <c r="A34" t="s">
        <v>31</v>
      </c>
      <c r="B34" s="1">
        <v>57714</v>
      </c>
      <c r="C34">
        <v>40.032876712328701</v>
      </c>
      <c r="D34">
        <f t="shared" si="0"/>
        <v>0.42196037199253938</v>
      </c>
      <c r="E34">
        <v>2.1787333684066101E-2</v>
      </c>
    </row>
    <row r="35" spans="1:5" x14ac:dyDescent="0.3">
      <c r="A35" t="s">
        <v>32</v>
      </c>
      <c r="B35" s="1">
        <v>61366</v>
      </c>
      <c r="C35">
        <v>50.038356164383501</v>
      </c>
      <c r="D35">
        <f t="shared" si="0"/>
        <v>0.34313184215781212</v>
      </c>
      <c r="E35">
        <v>2.1606524412291401E-2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C336-EC07-4AB2-996B-A3E02D90C9A8}">
  <dimension ref="A1:R19"/>
  <sheetViews>
    <sheetView workbookViewId="0">
      <selection activeCell="R5" sqref="R5"/>
    </sheetView>
  </sheetViews>
  <sheetFormatPr defaultRowHeight="14.4" x14ac:dyDescent="0.3"/>
  <cols>
    <col min="2" max="2" width="10.6640625" style="5" bestFit="1" customWidth="1"/>
  </cols>
  <sheetData>
    <row r="1" spans="1:18" ht="15" thickBot="1" x14ac:dyDescent="0.35">
      <c r="A1" s="6"/>
      <c r="B1" s="6"/>
      <c r="C1" s="25" t="s">
        <v>63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</row>
    <row r="2" spans="1:18" ht="15" thickBot="1" x14ac:dyDescent="0.35">
      <c r="A2" s="6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8" ht="15" thickBot="1" x14ac:dyDescent="0.35">
      <c r="A3" s="7" t="s">
        <v>41</v>
      </c>
      <c r="B3" s="7" t="s">
        <v>42</v>
      </c>
      <c r="C3" s="18">
        <v>-5.0000000000000001E-3</v>
      </c>
      <c r="D3" s="19">
        <v>-2.5000000000000001E-3</v>
      </c>
      <c r="E3" s="19">
        <v>-1.2999999999999999E-3</v>
      </c>
      <c r="F3" s="19">
        <v>0</v>
      </c>
      <c r="G3" s="19">
        <v>1.2999999999999999E-3</v>
      </c>
      <c r="H3" s="19">
        <v>2.5000000000000001E-3</v>
      </c>
      <c r="I3" s="19">
        <v>5.0000000000000001E-3</v>
      </c>
      <c r="J3" s="19">
        <v>0.01</v>
      </c>
      <c r="K3" s="19">
        <v>1.4999999999999999E-2</v>
      </c>
      <c r="L3" s="19">
        <v>0.02</v>
      </c>
      <c r="M3" s="19">
        <v>2.5000000000000001E-2</v>
      </c>
      <c r="N3" s="19">
        <v>0.03</v>
      </c>
      <c r="O3" s="19">
        <v>0.04</v>
      </c>
      <c r="P3" s="20">
        <v>0.05</v>
      </c>
      <c r="R3" t="s">
        <v>84</v>
      </c>
    </row>
    <row r="4" spans="1:18" x14ac:dyDescent="0.3">
      <c r="A4" s="12" t="s">
        <v>66</v>
      </c>
      <c r="B4" s="21">
        <v>43469</v>
      </c>
      <c r="C4" s="8">
        <v>11.18</v>
      </c>
      <c r="D4" s="8">
        <v>17.55</v>
      </c>
      <c r="E4" s="8">
        <v>22.01</v>
      </c>
      <c r="F4" s="8">
        <v>26.25</v>
      </c>
      <c r="G4" s="8">
        <v>30.27</v>
      </c>
      <c r="H4" s="8">
        <v>34.130000000000003</v>
      </c>
      <c r="I4" s="8">
        <v>41.46</v>
      </c>
      <c r="J4" s="8">
        <v>55.13</v>
      </c>
      <c r="K4" s="8">
        <v>67.95</v>
      </c>
      <c r="L4" s="8">
        <v>80.209999999999994</v>
      </c>
      <c r="M4" s="8">
        <v>92.07</v>
      </c>
      <c r="N4" s="8">
        <v>103.61</v>
      </c>
      <c r="O4" s="8">
        <v>125.97</v>
      </c>
      <c r="P4" s="9">
        <v>147.6</v>
      </c>
      <c r="R4" t="s">
        <v>85</v>
      </c>
    </row>
    <row r="5" spans="1:18" x14ac:dyDescent="0.3">
      <c r="A5" s="13" t="s">
        <v>67</v>
      </c>
      <c r="B5" s="22">
        <v>43651</v>
      </c>
      <c r="C5" s="8">
        <v>14.64</v>
      </c>
      <c r="D5" s="8">
        <v>18.45</v>
      </c>
      <c r="E5" s="8">
        <v>22.39</v>
      </c>
      <c r="F5" s="8">
        <v>26.14</v>
      </c>
      <c r="G5" s="8">
        <v>29.71</v>
      </c>
      <c r="H5" s="8">
        <v>33.14</v>
      </c>
      <c r="I5" s="8">
        <v>39.68</v>
      </c>
      <c r="J5" s="8">
        <v>51.9</v>
      </c>
      <c r="K5" s="8">
        <v>63.36</v>
      </c>
      <c r="L5" s="8">
        <v>74.33</v>
      </c>
      <c r="M5" s="8">
        <v>84.92</v>
      </c>
      <c r="N5" s="8">
        <v>95.23</v>
      </c>
      <c r="O5" s="8">
        <v>115.18</v>
      </c>
      <c r="P5" s="9">
        <v>134.46</v>
      </c>
      <c r="R5" t="s">
        <v>82</v>
      </c>
    </row>
    <row r="6" spans="1:18" x14ac:dyDescent="0.3">
      <c r="A6" s="13" t="s">
        <v>68</v>
      </c>
      <c r="B6" s="22">
        <v>43836</v>
      </c>
      <c r="C6" s="8">
        <v>18.48</v>
      </c>
      <c r="D6" s="8">
        <v>20.82</v>
      </c>
      <c r="E6" s="8">
        <v>24.48</v>
      </c>
      <c r="F6" s="8">
        <v>27.96</v>
      </c>
      <c r="G6" s="8">
        <v>31.24</v>
      </c>
      <c r="H6" s="8">
        <v>34.39</v>
      </c>
      <c r="I6" s="8">
        <v>40.409999999999997</v>
      </c>
      <c r="J6" s="8">
        <v>51.67</v>
      </c>
      <c r="K6" s="8">
        <v>62.26</v>
      </c>
      <c r="L6" s="8">
        <v>72.37</v>
      </c>
      <c r="M6" s="8">
        <v>82.13</v>
      </c>
      <c r="N6" s="8">
        <v>91.61</v>
      </c>
      <c r="O6" s="8">
        <v>109.91</v>
      </c>
      <c r="P6" s="9">
        <v>127.56</v>
      </c>
      <c r="R6" t="s">
        <v>83</v>
      </c>
    </row>
    <row r="7" spans="1:18" x14ac:dyDescent="0.3">
      <c r="A7" s="13" t="s">
        <v>69</v>
      </c>
      <c r="B7" s="22">
        <v>44200</v>
      </c>
      <c r="C7" s="8">
        <v>26.69</v>
      </c>
      <c r="D7" s="8">
        <v>25.66</v>
      </c>
      <c r="E7" s="8">
        <v>28.47</v>
      </c>
      <c r="F7" s="8">
        <v>31.58</v>
      </c>
      <c r="G7" s="8">
        <v>34.479999999999997</v>
      </c>
      <c r="H7" s="8">
        <v>37.159999999999997</v>
      </c>
      <c r="I7" s="8">
        <v>42.12</v>
      </c>
      <c r="J7" s="8">
        <v>51.26</v>
      </c>
      <c r="K7" s="8">
        <v>59.91</v>
      </c>
      <c r="L7" s="8">
        <v>68.25</v>
      </c>
      <c r="M7" s="8">
        <v>76.34</v>
      </c>
      <c r="N7" s="8">
        <v>84.23</v>
      </c>
      <c r="O7" s="8">
        <v>99.48</v>
      </c>
      <c r="P7" s="9">
        <v>114.2</v>
      </c>
    </row>
    <row r="8" spans="1:18" x14ac:dyDescent="0.3">
      <c r="A8" s="13" t="s">
        <v>70</v>
      </c>
      <c r="B8" s="22">
        <v>44565</v>
      </c>
      <c r="C8" s="8">
        <v>33.159999999999997</v>
      </c>
      <c r="D8" s="8">
        <v>32.24</v>
      </c>
      <c r="E8" s="8">
        <v>34.74</v>
      </c>
      <c r="F8" s="8">
        <v>37.69</v>
      </c>
      <c r="G8" s="8">
        <v>40.520000000000003</v>
      </c>
      <c r="H8" s="8">
        <v>43.15</v>
      </c>
      <c r="I8" s="8">
        <v>47.93</v>
      </c>
      <c r="J8" s="8">
        <v>56.37</v>
      </c>
      <c r="K8" s="8">
        <v>64.010000000000005</v>
      </c>
      <c r="L8" s="8">
        <v>71.209999999999994</v>
      </c>
      <c r="M8" s="8">
        <v>78.13</v>
      </c>
      <c r="N8" s="8">
        <v>84.84</v>
      </c>
      <c r="O8" s="8">
        <v>97.79</v>
      </c>
      <c r="P8" s="9">
        <v>110.27</v>
      </c>
    </row>
    <row r="9" spans="1:18" x14ac:dyDescent="0.3">
      <c r="A9" s="13" t="s">
        <v>71</v>
      </c>
      <c r="B9" s="22">
        <v>44930</v>
      </c>
      <c r="C9" s="8">
        <v>38.53</v>
      </c>
      <c r="D9" s="8">
        <v>37.799999999999997</v>
      </c>
      <c r="E9" s="8">
        <v>39.979999999999997</v>
      </c>
      <c r="F9" s="8">
        <v>42.67</v>
      </c>
      <c r="G9" s="8">
        <v>45.3</v>
      </c>
      <c r="H9" s="8">
        <v>47.76</v>
      </c>
      <c r="I9" s="8">
        <v>52.22</v>
      </c>
      <c r="J9" s="8">
        <v>59.9</v>
      </c>
      <c r="K9" s="8">
        <v>66.680000000000007</v>
      </c>
      <c r="L9" s="8">
        <v>72.959999999999994</v>
      </c>
      <c r="M9" s="8">
        <v>78.94</v>
      </c>
      <c r="N9" s="8">
        <v>84.72</v>
      </c>
      <c r="O9" s="8">
        <v>95.89</v>
      </c>
      <c r="P9" s="9">
        <v>106.68</v>
      </c>
    </row>
    <row r="10" spans="1:18" x14ac:dyDescent="0.3">
      <c r="A10" s="13" t="s">
        <v>72</v>
      </c>
      <c r="B10" s="22">
        <v>45295</v>
      </c>
      <c r="C10" s="8">
        <v>42.96</v>
      </c>
      <c r="D10" s="8">
        <v>42.29</v>
      </c>
      <c r="E10" s="8">
        <v>44.15</v>
      </c>
      <c r="F10" s="8">
        <v>46.53</v>
      </c>
      <c r="G10" s="8">
        <v>48.89</v>
      </c>
      <c r="H10" s="8">
        <v>51.11</v>
      </c>
      <c r="I10" s="8">
        <v>55.13</v>
      </c>
      <c r="J10" s="8">
        <v>61.96</v>
      </c>
      <c r="K10" s="8">
        <v>67.900000000000006</v>
      </c>
      <c r="L10" s="8">
        <v>73.400000000000006</v>
      </c>
      <c r="M10" s="8">
        <v>78.680000000000007</v>
      </c>
      <c r="N10" s="8">
        <v>83.84</v>
      </c>
      <c r="O10" s="8">
        <v>93.97</v>
      </c>
      <c r="P10" s="9">
        <v>103.92</v>
      </c>
    </row>
    <row r="11" spans="1:18" x14ac:dyDescent="0.3">
      <c r="A11" s="13" t="s">
        <v>73</v>
      </c>
      <c r="B11" s="22">
        <v>45663</v>
      </c>
      <c r="C11" s="8">
        <v>45.75</v>
      </c>
      <c r="D11" s="8">
        <v>45.24</v>
      </c>
      <c r="E11" s="8">
        <v>46.89</v>
      </c>
      <c r="F11" s="8">
        <v>49.02</v>
      </c>
      <c r="G11" s="8">
        <v>51.16</v>
      </c>
      <c r="H11" s="8">
        <v>53.17</v>
      </c>
      <c r="I11" s="8">
        <v>56.83</v>
      </c>
      <c r="J11" s="8">
        <v>63.04</v>
      </c>
      <c r="K11" s="8">
        <v>68.47</v>
      </c>
      <c r="L11" s="8">
        <v>73.569999999999993</v>
      </c>
      <c r="M11" s="8">
        <v>78.53</v>
      </c>
      <c r="N11" s="8">
        <v>83.44</v>
      </c>
      <c r="O11" s="8">
        <v>93.22</v>
      </c>
      <c r="P11" s="9">
        <v>102.95</v>
      </c>
    </row>
    <row r="12" spans="1:18" x14ac:dyDescent="0.3">
      <c r="A12" s="13" t="s">
        <v>74</v>
      </c>
      <c r="B12" s="22">
        <v>46027</v>
      </c>
      <c r="C12" s="8">
        <v>48.2</v>
      </c>
      <c r="D12" s="8">
        <v>47.74</v>
      </c>
      <c r="E12" s="8">
        <v>49.18</v>
      </c>
      <c r="F12" s="8">
        <v>51.07</v>
      </c>
      <c r="G12" s="8">
        <v>52.97</v>
      </c>
      <c r="H12" s="8">
        <v>54.78</v>
      </c>
      <c r="I12" s="8">
        <v>58.05</v>
      </c>
      <c r="J12" s="8">
        <v>63.55</v>
      </c>
      <c r="K12" s="8">
        <v>68.27</v>
      </c>
      <c r="L12" s="8">
        <v>72.680000000000007</v>
      </c>
      <c r="M12" s="8">
        <v>76.98</v>
      </c>
      <c r="N12" s="8">
        <v>81.28</v>
      </c>
      <c r="O12" s="8">
        <v>89.98</v>
      </c>
      <c r="P12" s="9">
        <v>98.79</v>
      </c>
    </row>
    <row r="13" spans="1:18" x14ac:dyDescent="0.3">
      <c r="A13" s="13" t="s">
        <v>75</v>
      </c>
      <c r="B13" s="22">
        <v>46391</v>
      </c>
      <c r="C13" s="8">
        <v>50.03</v>
      </c>
      <c r="D13" s="8">
        <v>49.63</v>
      </c>
      <c r="E13" s="8">
        <v>50.91</v>
      </c>
      <c r="F13" s="8">
        <v>52.6</v>
      </c>
      <c r="G13" s="8">
        <v>54.32</v>
      </c>
      <c r="H13" s="8">
        <v>55.96</v>
      </c>
      <c r="I13" s="8">
        <v>58.92</v>
      </c>
      <c r="J13" s="8">
        <v>63.88</v>
      </c>
      <c r="K13" s="8">
        <v>68.13</v>
      </c>
      <c r="L13" s="8">
        <v>72.11</v>
      </c>
      <c r="M13" s="8">
        <v>76.040000000000006</v>
      </c>
      <c r="N13" s="8">
        <v>80</v>
      </c>
      <c r="O13" s="8">
        <v>88.14</v>
      </c>
      <c r="P13" s="9">
        <v>96.5</v>
      </c>
    </row>
    <row r="14" spans="1:18" x14ac:dyDescent="0.3">
      <c r="A14" s="13" t="s">
        <v>76</v>
      </c>
      <c r="B14" s="22">
        <v>46756</v>
      </c>
      <c r="C14" s="8">
        <v>51.49</v>
      </c>
      <c r="D14" s="8">
        <v>51.14</v>
      </c>
      <c r="E14" s="8">
        <v>52.28</v>
      </c>
      <c r="F14" s="8">
        <v>53.81</v>
      </c>
      <c r="G14" s="8">
        <v>55.37</v>
      </c>
      <c r="H14" s="8">
        <v>56.86</v>
      </c>
      <c r="I14" s="8">
        <v>59.57</v>
      </c>
      <c r="J14" s="8">
        <v>64.11</v>
      </c>
      <c r="K14" s="8">
        <v>68.02</v>
      </c>
      <c r="L14" s="8">
        <v>71.72</v>
      </c>
      <c r="M14" s="8">
        <v>75.41</v>
      </c>
      <c r="N14" s="8">
        <v>79.180000000000007</v>
      </c>
      <c r="O14" s="8">
        <v>87.01</v>
      </c>
      <c r="P14" s="9">
        <v>95.16</v>
      </c>
    </row>
    <row r="15" spans="1:18" x14ac:dyDescent="0.3">
      <c r="A15" s="13" t="s">
        <v>77</v>
      </c>
      <c r="B15" s="22">
        <v>47487</v>
      </c>
      <c r="C15" s="8">
        <v>53.14</v>
      </c>
      <c r="D15" s="8">
        <v>52.79</v>
      </c>
      <c r="E15" s="8">
        <v>53.68</v>
      </c>
      <c r="F15" s="8">
        <v>54.9</v>
      </c>
      <c r="G15" s="8">
        <v>56.16</v>
      </c>
      <c r="H15" s="8">
        <v>57.37</v>
      </c>
      <c r="I15" s="8">
        <v>59.55</v>
      </c>
      <c r="J15" s="8">
        <v>63.2</v>
      </c>
      <c r="K15" s="8">
        <v>66.41</v>
      </c>
      <c r="L15" s="8">
        <v>69.58</v>
      </c>
      <c r="M15" s="8">
        <v>72.92</v>
      </c>
      <c r="N15" s="8">
        <v>76.5</v>
      </c>
      <c r="O15" s="8">
        <v>84.26</v>
      </c>
      <c r="P15" s="9">
        <v>92.59</v>
      </c>
    </row>
    <row r="16" spans="1:18" x14ac:dyDescent="0.3">
      <c r="A16" s="13" t="s">
        <v>78</v>
      </c>
      <c r="B16" s="22">
        <v>48583</v>
      </c>
      <c r="C16" s="8">
        <v>54.21</v>
      </c>
      <c r="D16" s="8">
        <v>54.07</v>
      </c>
      <c r="E16" s="8">
        <v>54.79</v>
      </c>
      <c r="F16" s="8">
        <v>55.76</v>
      </c>
      <c r="G16" s="8">
        <v>56.77</v>
      </c>
      <c r="H16" s="8">
        <v>57.74</v>
      </c>
      <c r="I16" s="8">
        <v>59.52</v>
      </c>
      <c r="J16" s="8">
        <v>62.52</v>
      </c>
      <c r="K16" s="8">
        <v>65.16</v>
      </c>
      <c r="L16" s="8">
        <v>67.78</v>
      </c>
      <c r="M16" s="8">
        <v>70.540000000000006</v>
      </c>
      <c r="N16" s="8">
        <v>73.489999999999995</v>
      </c>
      <c r="O16" s="8">
        <v>79.900000000000006</v>
      </c>
      <c r="P16" s="9">
        <v>86.79</v>
      </c>
    </row>
    <row r="17" spans="1:16" x14ac:dyDescent="0.3">
      <c r="A17" s="13" t="s">
        <v>79</v>
      </c>
      <c r="B17" s="22">
        <v>50409</v>
      </c>
      <c r="C17" s="8">
        <v>53.69</v>
      </c>
      <c r="D17" s="8">
        <v>54.03</v>
      </c>
      <c r="E17" s="8">
        <v>54.69</v>
      </c>
      <c r="F17" s="8">
        <v>55.51</v>
      </c>
      <c r="G17" s="8">
        <v>56.35</v>
      </c>
      <c r="H17" s="8">
        <v>57.16</v>
      </c>
      <c r="I17" s="8">
        <v>58.65</v>
      </c>
      <c r="J17" s="8">
        <v>61.19</v>
      </c>
      <c r="K17" s="8">
        <v>63.42</v>
      </c>
      <c r="L17" s="8">
        <v>65.55</v>
      </c>
      <c r="M17" s="8">
        <v>67.709999999999994</v>
      </c>
      <c r="N17" s="8">
        <v>69.92</v>
      </c>
      <c r="O17" s="8">
        <v>74.48</v>
      </c>
      <c r="P17" s="9">
        <v>79.209999999999994</v>
      </c>
    </row>
    <row r="18" spans="1:16" x14ac:dyDescent="0.3">
      <c r="A18" s="13" t="s">
        <v>80</v>
      </c>
      <c r="B18" s="22">
        <v>52236</v>
      </c>
      <c r="C18" s="8">
        <v>52.68</v>
      </c>
      <c r="D18" s="8">
        <v>53.28</v>
      </c>
      <c r="E18" s="8">
        <v>53.91</v>
      </c>
      <c r="F18" s="8">
        <v>54.64</v>
      </c>
      <c r="G18" s="8">
        <v>55.38</v>
      </c>
      <c r="H18" s="8">
        <v>56.09</v>
      </c>
      <c r="I18" s="8">
        <v>57.41</v>
      </c>
      <c r="J18" s="8">
        <v>59.69</v>
      </c>
      <c r="K18" s="8">
        <v>61.69</v>
      </c>
      <c r="L18" s="8">
        <v>63.57</v>
      </c>
      <c r="M18" s="8">
        <v>65.44</v>
      </c>
      <c r="N18" s="8">
        <v>67.319999999999993</v>
      </c>
      <c r="O18" s="8">
        <v>71.12</v>
      </c>
      <c r="P18" s="9">
        <v>74.989999999999995</v>
      </c>
    </row>
    <row r="19" spans="1:16" ht="15" thickBot="1" x14ac:dyDescent="0.35">
      <c r="A19" s="14" t="s">
        <v>81</v>
      </c>
      <c r="B19" s="23">
        <v>54063</v>
      </c>
      <c r="C19" s="10">
        <v>51.51</v>
      </c>
      <c r="D19" s="10">
        <v>52.2</v>
      </c>
      <c r="E19" s="10">
        <v>52.77</v>
      </c>
      <c r="F19" s="10">
        <v>53.42</v>
      </c>
      <c r="G19" s="10">
        <v>54.08</v>
      </c>
      <c r="H19" s="10">
        <v>54.72</v>
      </c>
      <c r="I19" s="10">
        <v>55.91</v>
      </c>
      <c r="J19" s="10">
        <v>57.99</v>
      </c>
      <c r="K19" s="10">
        <v>59.83</v>
      </c>
      <c r="L19" s="10">
        <v>61.59</v>
      </c>
      <c r="M19" s="10">
        <v>63.35</v>
      </c>
      <c r="N19" s="10">
        <v>65.13</v>
      </c>
      <c r="O19" s="10">
        <v>68.8</v>
      </c>
      <c r="P19" s="11">
        <v>72.59</v>
      </c>
    </row>
  </sheetData>
  <mergeCells count="1">
    <mergeCell ref="C1:P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0"/>
  <sheetViews>
    <sheetView workbookViewId="0">
      <selection activeCell="B4" sqref="B4:E4"/>
    </sheetView>
  </sheetViews>
  <sheetFormatPr defaultRowHeight="14.4" x14ac:dyDescent="0.3"/>
  <cols>
    <col min="1" max="1" width="13.33203125" bestFit="1" customWidth="1"/>
    <col min="2" max="2" width="13.5546875" style="17" bestFit="1" customWidth="1"/>
    <col min="3" max="3" width="12" bestFit="1" customWidth="1"/>
    <col min="4" max="4" width="11.109375" bestFit="1" customWidth="1"/>
    <col min="5" max="5" width="13.5546875" bestFit="1" customWidth="1"/>
    <col min="6" max="6" width="12" bestFit="1" customWidth="1"/>
    <col min="7" max="7" width="11.109375" bestFit="1" customWidth="1"/>
    <col min="8" max="8" width="13.5546875" bestFit="1" customWidth="1"/>
    <col min="9" max="9" width="9.6640625" bestFit="1" customWidth="1"/>
    <col min="10" max="10" width="10.6640625" bestFit="1" customWidth="1"/>
    <col min="11" max="11" width="21.44140625" bestFit="1" customWidth="1"/>
    <col min="12" max="12" width="20.44140625" bestFit="1" customWidth="1"/>
    <col min="13" max="13" width="12" bestFit="1" customWidth="1"/>
    <col min="14" max="14" width="11.109375" bestFit="1" customWidth="1"/>
    <col min="15" max="15" width="13.5546875" bestFit="1" customWidth="1"/>
  </cols>
  <sheetData>
    <row r="1" spans="1:10" x14ac:dyDescent="0.3">
      <c r="A1" s="3" t="s">
        <v>61</v>
      </c>
      <c r="B1" s="24" t="s">
        <v>60</v>
      </c>
      <c r="C1" s="24"/>
      <c r="D1" s="24"/>
      <c r="E1" s="24"/>
    </row>
    <row r="2" spans="1:10" x14ac:dyDescent="0.3">
      <c r="A2" s="3" t="s">
        <v>41</v>
      </c>
      <c r="B2" s="24" t="s">
        <v>28</v>
      </c>
      <c r="C2" s="24"/>
      <c r="D2" s="24"/>
      <c r="E2" s="24"/>
    </row>
    <row r="3" spans="1:10" x14ac:dyDescent="0.3">
      <c r="A3" s="3" t="s">
        <v>46</v>
      </c>
      <c r="B3" s="24" t="s">
        <v>49</v>
      </c>
      <c r="C3" s="24"/>
      <c r="D3" s="24"/>
      <c r="E3" s="24"/>
    </row>
    <row r="4" spans="1:10" x14ac:dyDescent="0.3">
      <c r="A4" s="3" t="s">
        <v>47</v>
      </c>
      <c r="B4" s="24" t="s">
        <v>48</v>
      </c>
      <c r="C4" s="24"/>
      <c r="D4" s="24"/>
      <c r="E4" s="24"/>
    </row>
    <row r="5" spans="1:10" x14ac:dyDescent="0.3">
      <c r="A5" s="3" t="s">
        <v>50</v>
      </c>
      <c r="B5" s="29">
        <v>20000000</v>
      </c>
      <c r="C5" s="29"/>
      <c r="D5" s="29"/>
      <c r="E5" s="29"/>
    </row>
    <row r="6" spans="1:10" x14ac:dyDescent="0.3">
      <c r="A6" s="3" t="s">
        <v>51</v>
      </c>
      <c r="B6" s="24" t="s">
        <v>62</v>
      </c>
      <c r="C6" s="24"/>
      <c r="D6" s="24"/>
      <c r="E6" s="24"/>
      <c r="G6" s="24"/>
      <c r="H6" s="24"/>
      <c r="I6" s="24"/>
      <c r="J6" s="24"/>
    </row>
    <row r="7" spans="1:10" x14ac:dyDescent="0.3">
      <c r="A7" s="3" t="s">
        <v>63</v>
      </c>
      <c r="B7" s="28">
        <v>1.0999999999999999E-2</v>
      </c>
      <c r="C7" s="28"/>
      <c r="D7" s="28"/>
      <c r="E7" s="28"/>
    </row>
    <row r="8" spans="1:10" x14ac:dyDescent="0.3">
      <c r="A8" s="3" t="s">
        <v>59</v>
      </c>
      <c r="B8" s="24" t="s">
        <v>55</v>
      </c>
      <c r="C8" s="24"/>
      <c r="D8" s="24"/>
      <c r="E8" s="24"/>
    </row>
    <row r="9" spans="1:10" x14ac:dyDescent="0.3">
      <c r="A9" s="3"/>
      <c r="B9" s="15"/>
      <c r="C9" s="2"/>
      <c r="D9" s="2"/>
      <c r="E9" s="2"/>
    </row>
    <row r="10" spans="1:10" x14ac:dyDescent="0.3">
      <c r="A10" s="3" t="s">
        <v>65</v>
      </c>
      <c r="B10" s="16" t="s">
        <v>50</v>
      </c>
      <c r="C10" s="3" t="s">
        <v>56</v>
      </c>
      <c r="D10" s="3" t="s">
        <v>57</v>
      </c>
      <c r="E10" s="3" t="s">
        <v>58</v>
      </c>
      <c r="F10" s="3" t="s">
        <v>52</v>
      </c>
      <c r="G10" s="3" t="s">
        <v>53</v>
      </c>
      <c r="H10" s="3" t="s">
        <v>54</v>
      </c>
    </row>
    <row r="11" spans="1:10" x14ac:dyDescent="0.3">
      <c r="A11" t="s">
        <v>64</v>
      </c>
      <c r="B11" s="17">
        <v>20000000</v>
      </c>
      <c r="C11" s="1">
        <v>42907</v>
      </c>
      <c r="D11" s="1">
        <v>42909</v>
      </c>
      <c r="E11" s="1">
        <v>43003</v>
      </c>
      <c r="F11" s="1">
        <v>42909</v>
      </c>
      <c r="G11" s="1">
        <v>43003</v>
      </c>
      <c r="H11" s="1">
        <v>43003</v>
      </c>
    </row>
    <row r="12" spans="1:10" x14ac:dyDescent="0.3">
      <c r="A12" t="s">
        <v>64</v>
      </c>
      <c r="B12" s="17">
        <v>20000000</v>
      </c>
      <c r="C12" s="1">
        <v>42999</v>
      </c>
      <c r="D12" s="1">
        <v>43003</v>
      </c>
      <c r="E12" s="1">
        <v>43096</v>
      </c>
      <c r="F12" s="1">
        <v>43003</v>
      </c>
      <c r="G12" s="1">
        <v>43096</v>
      </c>
      <c r="H12" s="1">
        <v>43096</v>
      </c>
    </row>
    <row r="13" spans="1:10" x14ac:dyDescent="0.3">
      <c r="A13" t="s">
        <v>64</v>
      </c>
      <c r="B13" s="17">
        <v>20000000</v>
      </c>
      <c r="C13" s="1">
        <v>43090</v>
      </c>
      <c r="D13" s="1">
        <v>43096</v>
      </c>
      <c r="E13" s="1">
        <v>43186</v>
      </c>
      <c r="F13" s="1">
        <v>43096</v>
      </c>
      <c r="G13" s="1">
        <v>43182</v>
      </c>
      <c r="H13" s="1">
        <v>43182</v>
      </c>
    </row>
    <row r="14" spans="1:10" x14ac:dyDescent="0.3">
      <c r="A14" t="s">
        <v>64</v>
      </c>
      <c r="B14" s="17">
        <v>20000000</v>
      </c>
      <c r="C14" s="1">
        <v>43180</v>
      </c>
      <c r="D14" s="1">
        <v>43182</v>
      </c>
      <c r="E14" s="1">
        <v>43276</v>
      </c>
      <c r="F14" s="1">
        <v>43182</v>
      </c>
      <c r="G14" s="1">
        <v>43276</v>
      </c>
      <c r="H14" s="1">
        <v>43276</v>
      </c>
    </row>
    <row r="15" spans="1:10" x14ac:dyDescent="0.3">
      <c r="A15" t="s">
        <v>64</v>
      </c>
      <c r="B15" s="17">
        <v>20000000</v>
      </c>
      <c r="C15" s="1">
        <v>43272</v>
      </c>
      <c r="D15" s="1">
        <v>43276</v>
      </c>
      <c r="E15" s="1">
        <v>43368</v>
      </c>
      <c r="F15" s="1">
        <v>43276</v>
      </c>
      <c r="G15" s="1">
        <v>43367</v>
      </c>
      <c r="H15" s="1">
        <v>43367</v>
      </c>
    </row>
    <row r="16" spans="1:10" x14ac:dyDescent="0.3">
      <c r="A16" t="s">
        <v>64</v>
      </c>
      <c r="B16" s="17">
        <v>20000000</v>
      </c>
      <c r="C16" s="1">
        <v>43363</v>
      </c>
      <c r="D16" s="1">
        <v>43367</v>
      </c>
      <c r="E16" s="1">
        <v>43458</v>
      </c>
      <c r="F16" s="1">
        <v>43367</v>
      </c>
      <c r="G16" s="1">
        <v>43458</v>
      </c>
      <c r="H16" s="1">
        <v>43458</v>
      </c>
    </row>
    <row r="17" spans="1:8" x14ac:dyDescent="0.3">
      <c r="A17" t="s">
        <v>64</v>
      </c>
      <c r="B17" s="17">
        <v>20000000</v>
      </c>
      <c r="C17" s="1">
        <v>43454</v>
      </c>
      <c r="D17" s="1">
        <v>43458</v>
      </c>
      <c r="E17" s="1">
        <v>43549</v>
      </c>
      <c r="F17" s="1">
        <v>43458</v>
      </c>
      <c r="G17" s="1">
        <v>43549</v>
      </c>
      <c r="H17" s="1">
        <v>43549</v>
      </c>
    </row>
    <row r="18" spans="1:8" x14ac:dyDescent="0.3">
      <c r="A18" t="s">
        <v>64</v>
      </c>
      <c r="B18" s="17">
        <v>20000000</v>
      </c>
      <c r="C18" s="1">
        <v>43545</v>
      </c>
      <c r="D18" s="1">
        <v>43549</v>
      </c>
      <c r="E18" s="1">
        <v>43641</v>
      </c>
      <c r="F18" s="1">
        <v>43549</v>
      </c>
      <c r="G18" s="1">
        <v>43640</v>
      </c>
      <c r="H18" s="1">
        <v>43640</v>
      </c>
    </row>
    <row r="19" spans="1:8" x14ac:dyDescent="0.3">
      <c r="A19" t="s">
        <v>64</v>
      </c>
      <c r="B19" s="17">
        <v>20000000</v>
      </c>
      <c r="C19" s="1">
        <v>43636</v>
      </c>
      <c r="D19" s="1">
        <v>43640</v>
      </c>
      <c r="E19" s="1">
        <v>43732</v>
      </c>
      <c r="F19" s="1">
        <v>43640</v>
      </c>
      <c r="G19" s="1">
        <v>43731</v>
      </c>
      <c r="H19" s="1">
        <v>43731</v>
      </c>
    </row>
    <row r="20" spans="1:8" x14ac:dyDescent="0.3">
      <c r="A20" t="s">
        <v>64</v>
      </c>
      <c r="B20" s="17">
        <v>20000000</v>
      </c>
      <c r="C20" s="1">
        <v>43727</v>
      </c>
      <c r="D20" s="1">
        <v>43731</v>
      </c>
      <c r="E20" s="1">
        <v>43822</v>
      </c>
      <c r="F20" s="1">
        <v>43731</v>
      </c>
      <c r="G20" s="1">
        <v>43822</v>
      </c>
      <c r="H20" s="1">
        <v>43822</v>
      </c>
    </row>
    <row r="21" spans="1:8" x14ac:dyDescent="0.3">
      <c r="A21" t="s">
        <v>64</v>
      </c>
      <c r="B21" s="17">
        <v>20000000</v>
      </c>
      <c r="C21" s="1">
        <v>43818</v>
      </c>
      <c r="D21" s="1">
        <v>43822</v>
      </c>
      <c r="E21" s="1">
        <v>43913</v>
      </c>
      <c r="F21" s="1">
        <v>43822</v>
      </c>
      <c r="G21" s="1">
        <v>43913</v>
      </c>
      <c r="H21" s="1">
        <v>43913</v>
      </c>
    </row>
    <row r="22" spans="1:8" x14ac:dyDescent="0.3">
      <c r="A22" t="s">
        <v>64</v>
      </c>
      <c r="B22" s="17">
        <v>20000000</v>
      </c>
      <c r="C22" s="1">
        <v>43909</v>
      </c>
      <c r="D22" s="1">
        <v>43913</v>
      </c>
      <c r="E22" s="1">
        <v>44005</v>
      </c>
      <c r="F22" s="1">
        <v>43913</v>
      </c>
      <c r="G22" s="1">
        <v>44005</v>
      </c>
      <c r="H22" s="1">
        <v>44005</v>
      </c>
    </row>
    <row r="23" spans="1:8" x14ac:dyDescent="0.3">
      <c r="A23" t="s">
        <v>64</v>
      </c>
      <c r="B23" s="17">
        <v>20000000</v>
      </c>
      <c r="C23" s="1">
        <v>44001</v>
      </c>
      <c r="D23" s="1">
        <v>44005</v>
      </c>
      <c r="E23" s="1">
        <v>44097</v>
      </c>
      <c r="F23" s="1">
        <v>44005</v>
      </c>
      <c r="G23" s="1">
        <v>44097</v>
      </c>
      <c r="H23" s="1">
        <v>44097</v>
      </c>
    </row>
    <row r="24" spans="1:8" x14ac:dyDescent="0.3">
      <c r="A24" t="s">
        <v>64</v>
      </c>
      <c r="B24" s="17">
        <v>20000000</v>
      </c>
      <c r="C24" s="1">
        <v>44095</v>
      </c>
      <c r="D24" s="1">
        <v>44097</v>
      </c>
      <c r="E24" s="1">
        <v>44188</v>
      </c>
      <c r="F24" s="1">
        <v>44097</v>
      </c>
      <c r="G24" s="1">
        <v>44188</v>
      </c>
      <c r="H24" s="1">
        <v>44188</v>
      </c>
    </row>
    <row r="25" spans="1:8" x14ac:dyDescent="0.3">
      <c r="A25" t="s">
        <v>64</v>
      </c>
      <c r="B25" s="17">
        <v>20000000</v>
      </c>
      <c r="C25" s="1">
        <v>44186</v>
      </c>
      <c r="D25" s="1">
        <v>44188</v>
      </c>
      <c r="E25" s="1">
        <v>44278</v>
      </c>
      <c r="F25" s="1">
        <v>44188</v>
      </c>
      <c r="G25" s="1">
        <v>44278</v>
      </c>
      <c r="H25" s="1">
        <v>44278</v>
      </c>
    </row>
    <row r="26" spans="1:8" x14ac:dyDescent="0.3">
      <c r="A26" t="s">
        <v>64</v>
      </c>
      <c r="B26" s="17">
        <v>20000000</v>
      </c>
      <c r="C26" s="1">
        <v>44274</v>
      </c>
      <c r="D26" s="1">
        <v>44278</v>
      </c>
      <c r="E26" s="1">
        <v>44370</v>
      </c>
      <c r="F26" s="1">
        <v>44278</v>
      </c>
      <c r="G26" s="1">
        <v>44370</v>
      </c>
      <c r="H26" s="1">
        <v>44370</v>
      </c>
    </row>
    <row r="27" spans="1:8" x14ac:dyDescent="0.3">
      <c r="A27" t="s">
        <v>64</v>
      </c>
      <c r="B27" s="17">
        <v>20000000</v>
      </c>
      <c r="C27" s="1">
        <v>44368</v>
      </c>
      <c r="D27" s="1">
        <v>44370</v>
      </c>
      <c r="E27" s="1">
        <v>44462</v>
      </c>
      <c r="F27" s="1">
        <v>44370</v>
      </c>
      <c r="G27" s="1">
        <v>44462</v>
      </c>
      <c r="H27" s="1">
        <v>44462</v>
      </c>
    </row>
    <row r="28" spans="1:8" x14ac:dyDescent="0.3">
      <c r="A28" t="s">
        <v>64</v>
      </c>
      <c r="B28" s="17">
        <v>20000000</v>
      </c>
      <c r="C28" s="1">
        <v>44460</v>
      </c>
      <c r="D28" s="1">
        <v>44462</v>
      </c>
      <c r="E28" s="1">
        <v>44553</v>
      </c>
      <c r="F28" s="1">
        <v>44462</v>
      </c>
      <c r="G28" s="1">
        <v>44553</v>
      </c>
      <c r="H28" s="1">
        <v>44553</v>
      </c>
    </row>
    <row r="29" spans="1:8" x14ac:dyDescent="0.3">
      <c r="A29" t="s">
        <v>64</v>
      </c>
      <c r="B29" s="17">
        <v>20000000</v>
      </c>
      <c r="C29" s="1">
        <v>44551</v>
      </c>
      <c r="D29" s="1">
        <v>44553</v>
      </c>
      <c r="E29" s="1">
        <v>44643</v>
      </c>
      <c r="F29" s="1">
        <v>44553</v>
      </c>
      <c r="G29" s="1">
        <v>44643</v>
      </c>
      <c r="H29" s="1">
        <v>44643</v>
      </c>
    </row>
    <row r="30" spans="1:8" x14ac:dyDescent="0.3">
      <c r="A30" t="s">
        <v>64</v>
      </c>
      <c r="B30" s="17">
        <v>20000000</v>
      </c>
      <c r="C30" s="1">
        <v>44641</v>
      </c>
      <c r="D30" s="1">
        <v>44643</v>
      </c>
      <c r="E30" s="1">
        <v>44735</v>
      </c>
      <c r="F30" s="1">
        <v>44643</v>
      </c>
      <c r="G30" s="1">
        <v>44735</v>
      </c>
      <c r="H30" s="1">
        <v>44735</v>
      </c>
    </row>
    <row r="31" spans="1:8" x14ac:dyDescent="0.3">
      <c r="A31" t="s">
        <v>64</v>
      </c>
      <c r="B31" s="17">
        <v>20000000</v>
      </c>
      <c r="C31" s="1">
        <v>44733</v>
      </c>
      <c r="D31" s="1">
        <v>44735</v>
      </c>
      <c r="E31" s="1">
        <v>44827</v>
      </c>
      <c r="F31" s="1">
        <v>44735</v>
      </c>
      <c r="G31" s="1">
        <v>44827</v>
      </c>
      <c r="H31" s="1">
        <v>44827</v>
      </c>
    </row>
    <row r="32" spans="1:8" x14ac:dyDescent="0.3">
      <c r="A32" t="s">
        <v>64</v>
      </c>
      <c r="B32" s="17">
        <v>20000000</v>
      </c>
      <c r="C32" s="1">
        <v>44825</v>
      </c>
      <c r="D32" s="1">
        <v>44827</v>
      </c>
      <c r="E32" s="1">
        <v>44918</v>
      </c>
      <c r="F32" s="1">
        <v>44827</v>
      </c>
      <c r="G32" s="1">
        <v>44918</v>
      </c>
      <c r="H32" s="1">
        <v>44918</v>
      </c>
    </row>
    <row r="33" spans="1:8" x14ac:dyDescent="0.3">
      <c r="A33" t="s">
        <v>64</v>
      </c>
      <c r="B33" s="17">
        <v>20000000</v>
      </c>
      <c r="C33" s="1">
        <v>44916</v>
      </c>
      <c r="D33" s="1">
        <v>44918</v>
      </c>
      <c r="E33" s="1">
        <v>45008</v>
      </c>
      <c r="F33" s="1">
        <v>44918</v>
      </c>
      <c r="G33" s="1">
        <v>45008</v>
      </c>
      <c r="H33" s="1">
        <v>45008</v>
      </c>
    </row>
    <row r="34" spans="1:8" x14ac:dyDescent="0.3">
      <c r="A34" t="s">
        <v>64</v>
      </c>
      <c r="B34" s="17">
        <v>20000000</v>
      </c>
      <c r="C34" s="1">
        <v>45006</v>
      </c>
      <c r="D34" s="1">
        <v>45008</v>
      </c>
      <c r="E34" s="1">
        <v>45100</v>
      </c>
      <c r="F34" s="1">
        <v>45008</v>
      </c>
      <c r="G34" s="1">
        <v>45100</v>
      </c>
      <c r="H34" s="1">
        <v>45100</v>
      </c>
    </row>
    <row r="35" spans="1:8" x14ac:dyDescent="0.3">
      <c r="A35" t="s">
        <v>64</v>
      </c>
      <c r="B35" s="17">
        <v>20000000</v>
      </c>
      <c r="C35" s="1">
        <v>45098</v>
      </c>
      <c r="D35" s="1">
        <v>45100</v>
      </c>
      <c r="E35" s="1">
        <v>45194</v>
      </c>
      <c r="F35" s="1">
        <v>45100</v>
      </c>
      <c r="G35" s="1">
        <v>45194</v>
      </c>
      <c r="H35" s="1">
        <v>45194</v>
      </c>
    </row>
    <row r="36" spans="1:8" x14ac:dyDescent="0.3">
      <c r="A36" t="s">
        <v>64</v>
      </c>
      <c r="B36" s="17">
        <v>20000000</v>
      </c>
      <c r="C36" s="1">
        <v>45190</v>
      </c>
      <c r="D36" s="1">
        <v>45194</v>
      </c>
      <c r="E36" s="1">
        <v>45287</v>
      </c>
      <c r="F36" s="1">
        <v>45194</v>
      </c>
      <c r="G36" s="1">
        <v>45287</v>
      </c>
      <c r="H36" s="1">
        <v>45287</v>
      </c>
    </row>
    <row r="37" spans="1:8" x14ac:dyDescent="0.3">
      <c r="A37" t="s">
        <v>64</v>
      </c>
      <c r="B37" s="17">
        <v>20000000</v>
      </c>
      <c r="C37" s="1">
        <v>45281</v>
      </c>
      <c r="D37" s="1">
        <v>45287</v>
      </c>
      <c r="E37" s="1">
        <v>45378</v>
      </c>
      <c r="F37" s="1">
        <v>45287</v>
      </c>
      <c r="G37" s="1">
        <v>45376</v>
      </c>
      <c r="H37" s="1">
        <v>45376</v>
      </c>
    </row>
    <row r="38" spans="1:8" x14ac:dyDescent="0.3">
      <c r="A38" t="s">
        <v>64</v>
      </c>
      <c r="B38" s="17">
        <v>20000000</v>
      </c>
      <c r="C38" s="1">
        <v>45372</v>
      </c>
      <c r="D38" s="1">
        <v>45376</v>
      </c>
      <c r="E38" s="1">
        <v>45468</v>
      </c>
      <c r="F38" s="1">
        <v>45376</v>
      </c>
      <c r="G38" s="1">
        <v>45467</v>
      </c>
      <c r="H38" s="1">
        <v>45467</v>
      </c>
    </row>
    <row r="39" spans="1:8" x14ac:dyDescent="0.3">
      <c r="A39" t="s">
        <v>64</v>
      </c>
      <c r="B39" s="17">
        <v>20000000</v>
      </c>
      <c r="C39" s="1">
        <v>45463</v>
      </c>
      <c r="D39" s="1">
        <v>45467</v>
      </c>
      <c r="E39" s="1">
        <v>45559</v>
      </c>
      <c r="F39" s="1">
        <v>45467</v>
      </c>
      <c r="G39" s="1">
        <v>45558</v>
      </c>
      <c r="H39" s="1">
        <v>45558</v>
      </c>
    </row>
    <row r="40" spans="1:8" x14ac:dyDescent="0.3">
      <c r="A40" t="s">
        <v>64</v>
      </c>
      <c r="B40" s="17">
        <v>20000000</v>
      </c>
      <c r="C40" s="1">
        <v>45554</v>
      </c>
      <c r="D40" s="1">
        <v>45558</v>
      </c>
      <c r="E40" s="1">
        <v>45649</v>
      </c>
      <c r="F40" s="1">
        <v>45558</v>
      </c>
      <c r="G40" s="1">
        <v>45649</v>
      </c>
      <c r="H40" s="1">
        <v>45649</v>
      </c>
    </row>
    <row r="41" spans="1:8" x14ac:dyDescent="0.3">
      <c r="A41" t="s">
        <v>64</v>
      </c>
      <c r="B41" s="17">
        <v>20000000</v>
      </c>
      <c r="C41" s="1">
        <v>45645</v>
      </c>
      <c r="D41" s="1">
        <v>45649</v>
      </c>
      <c r="E41" s="1">
        <v>45740</v>
      </c>
      <c r="F41" s="1">
        <v>45649</v>
      </c>
      <c r="G41" s="1">
        <v>45740</v>
      </c>
      <c r="H41" s="1">
        <v>45740</v>
      </c>
    </row>
    <row r="42" spans="1:8" x14ac:dyDescent="0.3">
      <c r="A42" t="s">
        <v>64</v>
      </c>
      <c r="B42" s="17">
        <v>20000000</v>
      </c>
      <c r="C42" s="1">
        <v>45736</v>
      </c>
      <c r="D42" s="1">
        <v>45740</v>
      </c>
      <c r="E42" s="1">
        <v>45832</v>
      </c>
      <c r="F42" s="1">
        <v>45740</v>
      </c>
      <c r="G42" s="1">
        <v>45831</v>
      </c>
      <c r="H42" s="1">
        <v>45831</v>
      </c>
    </row>
    <row r="43" spans="1:8" x14ac:dyDescent="0.3">
      <c r="A43" t="s">
        <v>64</v>
      </c>
      <c r="B43" s="17">
        <v>20000000</v>
      </c>
      <c r="C43" s="1">
        <v>45827</v>
      </c>
      <c r="D43" s="1">
        <v>45831</v>
      </c>
      <c r="E43" s="1">
        <v>45923</v>
      </c>
      <c r="F43" s="1">
        <v>45831</v>
      </c>
      <c r="G43" s="1">
        <v>45923</v>
      </c>
      <c r="H43" s="1">
        <v>45923</v>
      </c>
    </row>
    <row r="44" spans="1:8" x14ac:dyDescent="0.3">
      <c r="A44" t="s">
        <v>64</v>
      </c>
      <c r="B44" s="17">
        <v>20000000</v>
      </c>
      <c r="C44" s="1">
        <v>45919</v>
      </c>
      <c r="D44" s="1">
        <v>45923</v>
      </c>
      <c r="E44" s="1">
        <v>46014</v>
      </c>
      <c r="F44" s="1">
        <v>45923</v>
      </c>
      <c r="G44" s="1">
        <v>46014</v>
      </c>
      <c r="H44" s="1">
        <v>46014</v>
      </c>
    </row>
    <row r="45" spans="1:8" x14ac:dyDescent="0.3">
      <c r="A45" t="s">
        <v>64</v>
      </c>
      <c r="B45" s="17">
        <v>20000000</v>
      </c>
      <c r="C45" s="1">
        <v>46010</v>
      </c>
      <c r="D45" s="1">
        <v>46014</v>
      </c>
      <c r="E45" s="1">
        <v>46104</v>
      </c>
      <c r="F45" s="1">
        <v>46014</v>
      </c>
      <c r="G45" s="1">
        <v>46104</v>
      </c>
      <c r="H45" s="1">
        <v>46104</v>
      </c>
    </row>
    <row r="46" spans="1:8" x14ac:dyDescent="0.3">
      <c r="A46" t="s">
        <v>64</v>
      </c>
      <c r="B46" s="17">
        <v>20000000</v>
      </c>
      <c r="C46" s="1">
        <v>46100</v>
      </c>
      <c r="D46" s="1">
        <v>46104</v>
      </c>
      <c r="E46" s="1">
        <v>46196</v>
      </c>
      <c r="F46" s="1">
        <v>46104</v>
      </c>
      <c r="G46" s="1">
        <v>46196</v>
      </c>
      <c r="H46" s="1">
        <v>46196</v>
      </c>
    </row>
    <row r="47" spans="1:8" x14ac:dyDescent="0.3">
      <c r="A47" t="s">
        <v>64</v>
      </c>
      <c r="B47" s="17">
        <v>20000000</v>
      </c>
      <c r="C47" s="1">
        <v>46192</v>
      </c>
      <c r="D47" s="1">
        <v>46196</v>
      </c>
      <c r="E47" s="1">
        <v>46288</v>
      </c>
      <c r="F47" s="1">
        <v>46196</v>
      </c>
      <c r="G47" s="1">
        <v>46288</v>
      </c>
      <c r="H47" s="1">
        <v>46288</v>
      </c>
    </row>
    <row r="48" spans="1:8" x14ac:dyDescent="0.3">
      <c r="A48" t="s">
        <v>64</v>
      </c>
      <c r="B48" s="17">
        <v>20000000</v>
      </c>
      <c r="C48" s="1">
        <v>46286</v>
      </c>
      <c r="D48" s="1">
        <v>46288</v>
      </c>
      <c r="E48" s="1">
        <v>46379</v>
      </c>
      <c r="F48" s="1">
        <v>46288</v>
      </c>
      <c r="G48" s="1">
        <v>46379</v>
      </c>
      <c r="H48" s="1">
        <v>46379</v>
      </c>
    </row>
    <row r="49" spans="1:8" x14ac:dyDescent="0.3">
      <c r="A49" t="s">
        <v>64</v>
      </c>
      <c r="B49" s="17">
        <v>20000000</v>
      </c>
      <c r="C49" s="1">
        <v>46377</v>
      </c>
      <c r="D49" s="1">
        <v>46379</v>
      </c>
      <c r="E49" s="1">
        <v>46469</v>
      </c>
      <c r="F49" s="1">
        <v>46379</v>
      </c>
      <c r="G49" s="1">
        <v>46469</v>
      </c>
      <c r="H49" s="1">
        <v>46469</v>
      </c>
    </row>
    <row r="50" spans="1:8" x14ac:dyDescent="0.3">
      <c r="A50" t="s">
        <v>64</v>
      </c>
      <c r="B50" s="17">
        <v>20000000</v>
      </c>
      <c r="C50" s="1">
        <v>46465</v>
      </c>
      <c r="D50" s="1">
        <v>46469</v>
      </c>
      <c r="E50" s="1">
        <v>46561</v>
      </c>
      <c r="F50" s="1">
        <v>46469</v>
      </c>
      <c r="G50" s="1">
        <v>46561</v>
      </c>
      <c r="H50" s="1">
        <v>46561</v>
      </c>
    </row>
    <row r="51" spans="1:8" x14ac:dyDescent="0.3">
      <c r="A51" t="s">
        <v>64</v>
      </c>
      <c r="B51" s="17">
        <v>20000000</v>
      </c>
      <c r="C51" s="1">
        <v>46559</v>
      </c>
      <c r="D51" s="1">
        <v>46561</v>
      </c>
      <c r="E51" s="1">
        <v>46653</v>
      </c>
      <c r="F51" s="1">
        <v>46561</v>
      </c>
      <c r="G51" s="1">
        <v>46653</v>
      </c>
      <c r="H51" s="1">
        <v>46653</v>
      </c>
    </row>
    <row r="52" spans="1:8" x14ac:dyDescent="0.3">
      <c r="A52" t="s">
        <v>64</v>
      </c>
      <c r="B52" s="17">
        <v>20000000</v>
      </c>
      <c r="C52" s="1">
        <v>46651</v>
      </c>
      <c r="D52" s="1">
        <v>46653</v>
      </c>
      <c r="E52" s="1">
        <v>46744</v>
      </c>
      <c r="F52" s="1">
        <v>46653</v>
      </c>
      <c r="G52" s="1">
        <v>46744</v>
      </c>
      <c r="H52" s="1">
        <v>46744</v>
      </c>
    </row>
    <row r="53" spans="1:8" x14ac:dyDescent="0.3">
      <c r="A53" t="s">
        <v>64</v>
      </c>
      <c r="B53" s="17">
        <v>20000000</v>
      </c>
      <c r="C53" s="1">
        <v>46742</v>
      </c>
      <c r="D53" s="1">
        <v>46744</v>
      </c>
      <c r="E53" s="1">
        <v>46835</v>
      </c>
      <c r="F53" s="1">
        <v>46744</v>
      </c>
      <c r="G53" s="1">
        <v>46835</v>
      </c>
      <c r="H53" s="1">
        <v>46835</v>
      </c>
    </row>
    <row r="54" spans="1:8" x14ac:dyDescent="0.3">
      <c r="A54" t="s">
        <v>64</v>
      </c>
      <c r="B54" s="17">
        <v>20000000</v>
      </c>
      <c r="C54" s="1">
        <v>46833</v>
      </c>
      <c r="D54" s="1">
        <v>46835</v>
      </c>
      <c r="E54" s="1">
        <v>46927</v>
      </c>
      <c r="F54" s="1">
        <v>46835</v>
      </c>
      <c r="G54" s="1">
        <v>46927</v>
      </c>
      <c r="H54" s="1">
        <v>46927</v>
      </c>
    </row>
    <row r="55" spans="1:8" x14ac:dyDescent="0.3">
      <c r="A55" t="s">
        <v>64</v>
      </c>
      <c r="B55" s="17">
        <v>20000000</v>
      </c>
      <c r="C55" s="1">
        <v>46925</v>
      </c>
      <c r="D55" s="1">
        <v>46927</v>
      </c>
      <c r="E55" s="1">
        <v>47021</v>
      </c>
      <c r="F55" s="1">
        <v>46927</v>
      </c>
      <c r="G55" s="1">
        <v>47021</v>
      </c>
      <c r="H55" s="1">
        <v>47021</v>
      </c>
    </row>
    <row r="56" spans="1:8" x14ac:dyDescent="0.3">
      <c r="A56" t="s">
        <v>64</v>
      </c>
      <c r="B56" s="17">
        <v>20000000</v>
      </c>
      <c r="C56" s="1">
        <v>47017</v>
      </c>
      <c r="D56" s="1">
        <v>47021</v>
      </c>
      <c r="E56" s="1">
        <v>47114</v>
      </c>
      <c r="F56" s="1">
        <v>47021</v>
      </c>
      <c r="G56" s="1">
        <v>47114</v>
      </c>
      <c r="H56" s="1">
        <v>47114</v>
      </c>
    </row>
    <row r="57" spans="1:8" x14ac:dyDescent="0.3">
      <c r="A57" t="s">
        <v>64</v>
      </c>
      <c r="B57" s="17">
        <v>20000000</v>
      </c>
      <c r="C57" s="1">
        <v>47108</v>
      </c>
      <c r="D57" s="1">
        <v>47114</v>
      </c>
      <c r="E57" s="1">
        <v>47204</v>
      </c>
      <c r="F57" s="1">
        <v>47114</v>
      </c>
      <c r="G57" s="1">
        <v>47200</v>
      </c>
      <c r="H57" s="1">
        <v>47200</v>
      </c>
    </row>
    <row r="58" spans="1:8" x14ac:dyDescent="0.3">
      <c r="A58" t="s">
        <v>64</v>
      </c>
      <c r="B58" s="17">
        <v>20000000</v>
      </c>
      <c r="C58" s="1">
        <v>47198</v>
      </c>
      <c r="D58" s="1">
        <v>47200</v>
      </c>
      <c r="E58" s="1">
        <v>47294</v>
      </c>
      <c r="F58" s="1">
        <v>47200</v>
      </c>
      <c r="G58" s="1">
        <v>47294</v>
      </c>
      <c r="H58" s="1">
        <v>47294</v>
      </c>
    </row>
    <row r="59" spans="1:8" x14ac:dyDescent="0.3">
      <c r="A59" t="s">
        <v>64</v>
      </c>
      <c r="B59" s="17">
        <v>20000000</v>
      </c>
      <c r="C59" s="1">
        <v>47290</v>
      </c>
      <c r="D59" s="1">
        <v>47294</v>
      </c>
      <c r="E59" s="1">
        <v>47386</v>
      </c>
      <c r="F59" s="1">
        <v>47294</v>
      </c>
      <c r="G59" s="1">
        <v>47385</v>
      </c>
      <c r="H59" s="1">
        <v>47385</v>
      </c>
    </row>
    <row r="60" spans="1:8" x14ac:dyDescent="0.3">
      <c r="A60" t="s">
        <v>64</v>
      </c>
      <c r="B60" s="17">
        <v>20000000</v>
      </c>
      <c r="C60" s="1">
        <v>47381</v>
      </c>
      <c r="D60" s="1">
        <v>47385</v>
      </c>
      <c r="E60" s="1">
        <v>47476</v>
      </c>
      <c r="F60" s="1">
        <v>47385</v>
      </c>
      <c r="G60" s="1">
        <v>47476</v>
      </c>
      <c r="H60" s="1">
        <v>47476</v>
      </c>
    </row>
    <row r="61" spans="1:8" x14ac:dyDescent="0.3">
      <c r="A61" t="s">
        <v>64</v>
      </c>
      <c r="B61" s="17">
        <v>20000000</v>
      </c>
      <c r="C61" s="1">
        <v>47472</v>
      </c>
      <c r="D61" s="1">
        <v>47476</v>
      </c>
      <c r="E61" s="1">
        <v>47567</v>
      </c>
      <c r="F61" s="1">
        <v>47476</v>
      </c>
      <c r="G61" s="1">
        <v>47567</v>
      </c>
      <c r="H61" s="1">
        <v>47567</v>
      </c>
    </row>
    <row r="62" spans="1:8" x14ac:dyDescent="0.3">
      <c r="A62" t="s">
        <v>64</v>
      </c>
      <c r="B62" s="17">
        <v>20000000</v>
      </c>
      <c r="C62" s="1">
        <v>47563</v>
      </c>
      <c r="D62" s="1">
        <v>47567</v>
      </c>
      <c r="E62" s="1">
        <v>47659</v>
      </c>
      <c r="F62" s="1">
        <v>47567</v>
      </c>
      <c r="G62" s="1">
        <v>47658</v>
      </c>
      <c r="H62" s="1">
        <v>47658</v>
      </c>
    </row>
    <row r="63" spans="1:8" x14ac:dyDescent="0.3">
      <c r="A63" t="s">
        <v>64</v>
      </c>
      <c r="B63" s="17">
        <v>20000000</v>
      </c>
      <c r="C63" s="1">
        <v>47654</v>
      </c>
      <c r="D63" s="1">
        <v>47658</v>
      </c>
      <c r="E63" s="1">
        <v>47750</v>
      </c>
      <c r="F63" s="1">
        <v>47658</v>
      </c>
      <c r="G63" s="1">
        <v>47749</v>
      </c>
      <c r="H63" s="1">
        <v>47749</v>
      </c>
    </row>
    <row r="64" spans="1:8" x14ac:dyDescent="0.3">
      <c r="A64" t="s">
        <v>64</v>
      </c>
      <c r="B64" s="17">
        <v>20000000</v>
      </c>
      <c r="C64" s="1">
        <v>47745</v>
      </c>
      <c r="D64" s="1">
        <v>47749</v>
      </c>
      <c r="E64" s="1">
        <v>47840</v>
      </c>
      <c r="F64" s="1">
        <v>47749</v>
      </c>
      <c r="G64" s="1">
        <v>47840</v>
      </c>
      <c r="H64" s="1">
        <v>47840</v>
      </c>
    </row>
    <row r="65" spans="1:8" x14ac:dyDescent="0.3">
      <c r="A65" t="s">
        <v>64</v>
      </c>
      <c r="B65" s="17">
        <v>20000000</v>
      </c>
      <c r="C65" s="1">
        <v>47836</v>
      </c>
      <c r="D65" s="1">
        <v>47840</v>
      </c>
      <c r="E65" s="1">
        <v>47931</v>
      </c>
      <c r="F65" s="1">
        <v>47840</v>
      </c>
      <c r="G65" s="1">
        <v>47931</v>
      </c>
      <c r="H65" s="1">
        <v>47931</v>
      </c>
    </row>
    <row r="66" spans="1:8" x14ac:dyDescent="0.3">
      <c r="A66" t="s">
        <v>64</v>
      </c>
      <c r="B66" s="17">
        <v>20000000</v>
      </c>
      <c r="C66" s="1">
        <v>47927</v>
      </c>
      <c r="D66" s="1">
        <v>47931</v>
      </c>
      <c r="E66" s="1">
        <v>48023</v>
      </c>
      <c r="F66" s="1">
        <v>47931</v>
      </c>
      <c r="G66" s="1">
        <v>48022</v>
      </c>
      <c r="H66" s="1">
        <v>48022</v>
      </c>
    </row>
    <row r="67" spans="1:8" x14ac:dyDescent="0.3">
      <c r="A67" t="s">
        <v>64</v>
      </c>
      <c r="B67" s="17">
        <v>20000000</v>
      </c>
      <c r="C67" s="1">
        <v>48018</v>
      </c>
      <c r="D67" s="1">
        <v>48022</v>
      </c>
      <c r="E67" s="1">
        <v>48114</v>
      </c>
      <c r="F67" s="1">
        <v>48022</v>
      </c>
      <c r="G67" s="1">
        <v>48114</v>
      </c>
      <c r="H67" s="1">
        <v>48114</v>
      </c>
    </row>
    <row r="68" spans="1:8" x14ac:dyDescent="0.3">
      <c r="A68" t="s">
        <v>64</v>
      </c>
      <c r="B68" s="17">
        <v>20000000</v>
      </c>
      <c r="C68" s="1">
        <v>48110</v>
      </c>
      <c r="D68" s="1">
        <v>48114</v>
      </c>
      <c r="E68" s="1">
        <v>48205</v>
      </c>
      <c r="F68" s="1">
        <v>48114</v>
      </c>
      <c r="G68" s="1">
        <v>48205</v>
      </c>
      <c r="H68" s="1">
        <v>48205</v>
      </c>
    </row>
    <row r="69" spans="1:8" x14ac:dyDescent="0.3">
      <c r="A69" t="s">
        <v>64</v>
      </c>
      <c r="B69" s="17">
        <v>20000000</v>
      </c>
      <c r="C69" s="1">
        <v>48201</v>
      </c>
      <c r="D69" s="1">
        <v>48205</v>
      </c>
      <c r="E69" s="1">
        <v>48296</v>
      </c>
      <c r="F69" s="1">
        <v>48205</v>
      </c>
      <c r="G69" s="1">
        <v>48296</v>
      </c>
      <c r="H69" s="1">
        <v>48296</v>
      </c>
    </row>
    <row r="70" spans="1:8" x14ac:dyDescent="0.3">
      <c r="A70" t="s">
        <v>64</v>
      </c>
      <c r="B70" s="17">
        <v>20000000</v>
      </c>
      <c r="C70" s="1">
        <v>48292</v>
      </c>
      <c r="D70" s="1">
        <v>48296</v>
      </c>
      <c r="E70" s="1">
        <v>48388</v>
      </c>
      <c r="F70" s="1">
        <v>48296</v>
      </c>
      <c r="G70" s="1">
        <v>48388</v>
      </c>
      <c r="H70" s="1">
        <v>48388</v>
      </c>
    </row>
    <row r="71" spans="1:8" x14ac:dyDescent="0.3">
      <c r="A71" t="s">
        <v>64</v>
      </c>
      <c r="B71" s="17">
        <v>20000000</v>
      </c>
      <c r="C71" s="1">
        <v>48386</v>
      </c>
      <c r="D71" s="1">
        <v>48388</v>
      </c>
      <c r="E71" s="1">
        <v>48480</v>
      </c>
      <c r="F71" s="1">
        <v>48388</v>
      </c>
      <c r="G71" s="1">
        <v>48480</v>
      </c>
      <c r="H71" s="1">
        <v>48480</v>
      </c>
    </row>
    <row r="72" spans="1:8" x14ac:dyDescent="0.3">
      <c r="A72" t="s">
        <v>64</v>
      </c>
      <c r="B72" s="17">
        <v>20000000</v>
      </c>
      <c r="C72" s="1">
        <v>48478</v>
      </c>
      <c r="D72" s="1">
        <v>48480</v>
      </c>
      <c r="E72" s="1">
        <v>48571</v>
      </c>
      <c r="F72" s="1">
        <v>48480</v>
      </c>
      <c r="G72" s="1">
        <v>48571</v>
      </c>
      <c r="H72" s="1">
        <v>48571</v>
      </c>
    </row>
    <row r="73" spans="1:8" x14ac:dyDescent="0.3">
      <c r="A73" t="s">
        <v>64</v>
      </c>
      <c r="B73" s="17">
        <v>20000000</v>
      </c>
      <c r="C73" s="1">
        <v>48569</v>
      </c>
      <c r="D73" s="1">
        <v>48571</v>
      </c>
      <c r="E73" s="1">
        <v>48661</v>
      </c>
      <c r="F73" s="1">
        <v>48571</v>
      </c>
      <c r="G73" s="1">
        <v>48661</v>
      </c>
      <c r="H73" s="1">
        <v>48661</v>
      </c>
    </row>
    <row r="74" spans="1:8" x14ac:dyDescent="0.3">
      <c r="A74" t="s">
        <v>64</v>
      </c>
      <c r="B74" s="17">
        <v>20000000</v>
      </c>
      <c r="C74" s="1">
        <v>48659</v>
      </c>
      <c r="D74" s="1">
        <v>48661</v>
      </c>
      <c r="E74" s="1">
        <v>48753</v>
      </c>
      <c r="F74" s="1">
        <v>48661</v>
      </c>
      <c r="G74" s="1">
        <v>48753</v>
      </c>
      <c r="H74" s="1">
        <v>48753</v>
      </c>
    </row>
    <row r="75" spans="1:8" x14ac:dyDescent="0.3">
      <c r="A75" t="s">
        <v>64</v>
      </c>
      <c r="B75" s="17">
        <v>20000000</v>
      </c>
      <c r="C75" s="1">
        <v>48751</v>
      </c>
      <c r="D75" s="1">
        <v>48753</v>
      </c>
      <c r="E75" s="1">
        <v>48845</v>
      </c>
      <c r="F75" s="1">
        <v>48753</v>
      </c>
      <c r="G75" s="1">
        <v>48845</v>
      </c>
      <c r="H75" s="1">
        <v>48845</v>
      </c>
    </row>
    <row r="76" spans="1:8" x14ac:dyDescent="0.3">
      <c r="A76" t="s">
        <v>64</v>
      </c>
      <c r="B76" s="17">
        <v>20000000</v>
      </c>
      <c r="C76" s="1">
        <v>48843</v>
      </c>
      <c r="D76" s="1">
        <v>48845</v>
      </c>
      <c r="E76" s="1">
        <v>48936</v>
      </c>
      <c r="F76" s="1">
        <v>48845</v>
      </c>
      <c r="G76" s="1">
        <v>48936</v>
      </c>
      <c r="H76" s="1">
        <v>48936</v>
      </c>
    </row>
    <row r="77" spans="1:8" x14ac:dyDescent="0.3">
      <c r="A77" t="s">
        <v>64</v>
      </c>
      <c r="B77" s="17">
        <v>20000000</v>
      </c>
      <c r="C77" s="1">
        <v>48934</v>
      </c>
      <c r="D77" s="1">
        <v>48936</v>
      </c>
      <c r="E77" s="1">
        <v>49026</v>
      </c>
      <c r="F77" s="1">
        <v>48936</v>
      </c>
      <c r="G77" s="1">
        <v>49026</v>
      </c>
      <c r="H77" s="1">
        <v>49026</v>
      </c>
    </row>
    <row r="78" spans="1:8" x14ac:dyDescent="0.3">
      <c r="A78" t="s">
        <v>64</v>
      </c>
      <c r="B78" s="17">
        <v>20000000</v>
      </c>
      <c r="C78" s="1">
        <v>49024</v>
      </c>
      <c r="D78" s="1">
        <v>49026</v>
      </c>
      <c r="E78" s="1">
        <v>49118</v>
      </c>
      <c r="F78" s="1">
        <v>49026</v>
      </c>
      <c r="G78" s="1">
        <v>49118</v>
      </c>
      <c r="H78" s="1">
        <v>49118</v>
      </c>
    </row>
    <row r="79" spans="1:8" x14ac:dyDescent="0.3">
      <c r="A79" t="s">
        <v>64</v>
      </c>
      <c r="B79" s="17">
        <v>20000000</v>
      </c>
      <c r="C79" s="1">
        <v>49116</v>
      </c>
      <c r="D79" s="1">
        <v>49118</v>
      </c>
      <c r="E79" s="1">
        <v>49212</v>
      </c>
      <c r="F79" s="1">
        <v>49118</v>
      </c>
      <c r="G79" s="1">
        <v>49212</v>
      </c>
      <c r="H79" s="1">
        <v>49212</v>
      </c>
    </row>
    <row r="80" spans="1:8" x14ac:dyDescent="0.3">
      <c r="A80" t="s">
        <v>64</v>
      </c>
      <c r="B80" s="17">
        <v>20000000</v>
      </c>
      <c r="C80" s="1">
        <v>49208</v>
      </c>
      <c r="D80" s="1">
        <v>49212</v>
      </c>
      <c r="E80" s="1">
        <v>49305</v>
      </c>
      <c r="F80" s="1">
        <v>49212</v>
      </c>
      <c r="G80" s="1">
        <v>49305</v>
      </c>
      <c r="H80" s="1">
        <v>49305</v>
      </c>
    </row>
    <row r="81" spans="1:8" x14ac:dyDescent="0.3">
      <c r="A81" t="s">
        <v>64</v>
      </c>
      <c r="B81" s="17">
        <v>20000000</v>
      </c>
      <c r="C81" s="1">
        <v>49299</v>
      </c>
      <c r="D81" s="1">
        <v>49305</v>
      </c>
      <c r="E81" s="1">
        <v>49395</v>
      </c>
      <c r="F81" s="1">
        <v>49305</v>
      </c>
      <c r="G81" s="1">
        <v>49395</v>
      </c>
      <c r="H81" s="1">
        <v>49395</v>
      </c>
    </row>
    <row r="82" spans="1:8" x14ac:dyDescent="0.3">
      <c r="A82" t="s">
        <v>64</v>
      </c>
      <c r="B82" s="17">
        <v>20000000</v>
      </c>
      <c r="C82" s="1">
        <v>49389</v>
      </c>
      <c r="D82" s="1">
        <v>49395</v>
      </c>
      <c r="E82" s="1">
        <v>49487</v>
      </c>
      <c r="F82" s="1">
        <v>49395</v>
      </c>
      <c r="G82" s="1">
        <v>49485</v>
      </c>
      <c r="H82" s="1">
        <v>49485</v>
      </c>
    </row>
    <row r="83" spans="1:8" x14ac:dyDescent="0.3">
      <c r="A83" t="s">
        <v>64</v>
      </c>
      <c r="B83" s="17">
        <v>20000000</v>
      </c>
      <c r="C83" s="1">
        <v>49481</v>
      </c>
      <c r="D83" s="1">
        <v>49485</v>
      </c>
      <c r="E83" s="1">
        <v>49577</v>
      </c>
      <c r="F83" s="1">
        <v>49485</v>
      </c>
      <c r="G83" s="1">
        <v>49576</v>
      </c>
      <c r="H83" s="1">
        <v>49576</v>
      </c>
    </row>
    <row r="84" spans="1:8" x14ac:dyDescent="0.3">
      <c r="A84" t="s">
        <v>64</v>
      </c>
      <c r="B84" s="17">
        <v>20000000</v>
      </c>
      <c r="C84" s="1">
        <v>49572</v>
      </c>
      <c r="D84" s="1">
        <v>49576</v>
      </c>
      <c r="E84" s="1">
        <v>49667</v>
      </c>
      <c r="F84" s="1">
        <v>49576</v>
      </c>
      <c r="G84" s="1">
        <v>49667</v>
      </c>
      <c r="H84" s="1">
        <v>49667</v>
      </c>
    </row>
    <row r="85" spans="1:8" x14ac:dyDescent="0.3">
      <c r="A85" t="s">
        <v>64</v>
      </c>
      <c r="B85" s="17">
        <v>20000000</v>
      </c>
      <c r="C85" s="1">
        <v>49663</v>
      </c>
      <c r="D85" s="1">
        <v>49667</v>
      </c>
      <c r="E85" s="1">
        <v>49758</v>
      </c>
      <c r="F85" s="1">
        <v>49667</v>
      </c>
      <c r="G85" s="1">
        <v>49758</v>
      </c>
      <c r="H85" s="1">
        <v>49758</v>
      </c>
    </row>
    <row r="86" spans="1:8" x14ac:dyDescent="0.3">
      <c r="A86" t="s">
        <v>64</v>
      </c>
      <c r="B86" s="17">
        <v>20000000</v>
      </c>
      <c r="C86" s="1">
        <v>49754</v>
      </c>
      <c r="D86" s="1">
        <v>49758</v>
      </c>
      <c r="E86" s="1">
        <v>49850</v>
      </c>
      <c r="F86" s="1">
        <v>49758</v>
      </c>
      <c r="G86" s="1">
        <v>49849</v>
      </c>
      <c r="H86" s="1">
        <v>49849</v>
      </c>
    </row>
    <row r="87" spans="1:8" x14ac:dyDescent="0.3">
      <c r="A87" t="s">
        <v>64</v>
      </c>
      <c r="B87" s="17">
        <v>20000000</v>
      </c>
      <c r="C87" s="1">
        <v>49845</v>
      </c>
      <c r="D87" s="1">
        <v>49849</v>
      </c>
      <c r="E87" s="1">
        <v>49941</v>
      </c>
      <c r="F87" s="1">
        <v>49849</v>
      </c>
      <c r="G87" s="1">
        <v>49941</v>
      </c>
      <c r="H87" s="1">
        <v>49941</v>
      </c>
    </row>
    <row r="88" spans="1:8" x14ac:dyDescent="0.3">
      <c r="A88" t="s">
        <v>64</v>
      </c>
      <c r="B88" s="17">
        <v>20000000</v>
      </c>
      <c r="C88" s="1">
        <v>49937</v>
      </c>
      <c r="D88" s="1">
        <v>49941</v>
      </c>
      <c r="E88" s="1">
        <v>50032</v>
      </c>
      <c r="F88" s="1">
        <v>49941</v>
      </c>
      <c r="G88" s="1">
        <v>50032</v>
      </c>
      <c r="H88" s="1">
        <v>50032</v>
      </c>
    </row>
    <row r="89" spans="1:8" x14ac:dyDescent="0.3">
      <c r="A89" t="s">
        <v>64</v>
      </c>
      <c r="B89" s="17">
        <v>20000000</v>
      </c>
      <c r="C89" s="1">
        <v>50028</v>
      </c>
      <c r="D89" s="1">
        <v>50032</v>
      </c>
      <c r="E89" s="1">
        <v>50122</v>
      </c>
      <c r="F89" s="1">
        <v>50032</v>
      </c>
      <c r="G89" s="1">
        <v>50122</v>
      </c>
      <c r="H89" s="1">
        <v>50122</v>
      </c>
    </row>
    <row r="90" spans="1:8" x14ac:dyDescent="0.3">
      <c r="A90" t="s">
        <v>64</v>
      </c>
      <c r="B90" s="17">
        <v>20000000</v>
      </c>
      <c r="C90" s="1">
        <v>50118</v>
      </c>
      <c r="D90" s="1">
        <v>50122</v>
      </c>
      <c r="E90" s="1">
        <v>50214</v>
      </c>
      <c r="F90" s="1">
        <v>50122</v>
      </c>
      <c r="G90" s="1">
        <v>50214</v>
      </c>
      <c r="H90" s="1">
        <v>50214</v>
      </c>
    </row>
    <row r="91" spans="1:8" x14ac:dyDescent="0.3">
      <c r="A91" t="s">
        <v>64</v>
      </c>
      <c r="B91" s="17">
        <v>20000000</v>
      </c>
      <c r="C91" s="1">
        <v>50210</v>
      </c>
      <c r="D91" s="1">
        <v>50214</v>
      </c>
      <c r="E91" s="1">
        <v>50306</v>
      </c>
      <c r="F91" s="1">
        <v>50214</v>
      </c>
      <c r="G91" s="1">
        <v>50306</v>
      </c>
      <c r="H91" s="1">
        <v>50306</v>
      </c>
    </row>
    <row r="92" spans="1:8" x14ac:dyDescent="0.3">
      <c r="A92" t="s">
        <v>64</v>
      </c>
      <c r="B92" s="17">
        <v>20000000</v>
      </c>
      <c r="C92" s="1">
        <v>50304</v>
      </c>
      <c r="D92" s="1">
        <v>50306</v>
      </c>
      <c r="E92" s="1">
        <v>50397</v>
      </c>
      <c r="F92" s="1">
        <v>50306</v>
      </c>
      <c r="G92" s="1">
        <v>50397</v>
      </c>
      <c r="H92" s="1">
        <v>50397</v>
      </c>
    </row>
    <row r="93" spans="1:8" x14ac:dyDescent="0.3">
      <c r="A93" t="s">
        <v>64</v>
      </c>
      <c r="B93" s="17">
        <v>20000000</v>
      </c>
      <c r="C93" s="1">
        <v>50395</v>
      </c>
      <c r="D93" s="1">
        <v>50397</v>
      </c>
      <c r="E93" s="1">
        <v>50487</v>
      </c>
      <c r="F93" s="1">
        <v>50397</v>
      </c>
      <c r="G93" s="1">
        <v>50487</v>
      </c>
      <c r="H93" s="1">
        <v>50487</v>
      </c>
    </row>
    <row r="94" spans="1:8" x14ac:dyDescent="0.3">
      <c r="A94" t="s">
        <v>64</v>
      </c>
      <c r="B94" s="17">
        <v>20000000</v>
      </c>
      <c r="C94" s="1">
        <v>50483</v>
      </c>
      <c r="D94" s="1">
        <v>50487</v>
      </c>
      <c r="E94" s="1">
        <v>50579</v>
      </c>
      <c r="F94" s="1">
        <v>50487</v>
      </c>
      <c r="G94" s="1">
        <v>50579</v>
      </c>
      <c r="H94" s="1">
        <v>50579</v>
      </c>
    </row>
    <row r="95" spans="1:8" x14ac:dyDescent="0.3">
      <c r="A95" t="s">
        <v>64</v>
      </c>
      <c r="B95" s="17">
        <v>20000000</v>
      </c>
      <c r="C95" s="1">
        <v>50577</v>
      </c>
      <c r="D95" s="1">
        <v>50579</v>
      </c>
      <c r="E95" s="1">
        <v>50671</v>
      </c>
      <c r="F95" s="1">
        <v>50579</v>
      </c>
      <c r="G95" s="1">
        <v>50671</v>
      </c>
      <c r="H95" s="1">
        <v>50671</v>
      </c>
    </row>
    <row r="96" spans="1:8" x14ac:dyDescent="0.3">
      <c r="A96" t="s">
        <v>64</v>
      </c>
      <c r="B96" s="17">
        <v>20000000</v>
      </c>
      <c r="C96" s="1">
        <v>50669</v>
      </c>
      <c r="D96" s="1">
        <v>50671</v>
      </c>
      <c r="E96" s="1">
        <v>50762</v>
      </c>
      <c r="F96" s="1">
        <v>50671</v>
      </c>
      <c r="G96" s="1">
        <v>50762</v>
      </c>
      <c r="H96" s="1">
        <v>50762</v>
      </c>
    </row>
    <row r="97" spans="1:8" x14ac:dyDescent="0.3">
      <c r="A97" t="s">
        <v>64</v>
      </c>
      <c r="B97" s="17">
        <v>20000000</v>
      </c>
      <c r="C97" s="1">
        <v>50760</v>
      </c>
      <c r="D97" s="1">
        <v>50762</v>
      </c>
      <c r="E97" s="1">
        <v>50852</v>
      </c>
      <c r="F97" s="1">
        <v>50762</v>
      </c>
      <c r="G97" s="1">
        <v>50852</v>
      </c>
      <c r="H97" s="1">
        <v>50852</v>
      </c>
    </row>
    <row r="98" spans="1:8" x14ac:dyDescent="0.3">
      <c r="A98" t="s">
        <v>64</v>
      </c>
      <c r="B98" s="17">
        <v>20000000</v>
      </c>
      <c r="C98" s="1">
        <v>50850</v>
      </c>
      <c r="D98" s="1">
        <v>50852</v>
      </c>
      <c r="E98" s="1">
        <v>50944</v>
      </c>
      <c r="F98" s="1">
        <v>50852</v>
      </c>
      <c r="G98" s="1">
        <v>50944</v>
      </c>
      <c r="H98" s="1">
        <v>50944</v>
      </c>
    </row>
    <row r="99" spans="1:8" x14ac:dyDescent="0.3">
      <c r="A99" t="s">
        <v>64</v>
      </c>
      <c r="B99" s="17">
        <v>20000000</v>
      </c>
      <c r="C99" s="1">
        <v>50942</v>
      </c>
      <c r="D99" s="1">
        <v>50944</v>
      </c>
      <c r="E99" s="1">
        <v>51036</v>
      </c>
      <c r="F99" s="1">
        <v>50944</v>
      </c>
      <c r="G99" s="1">
        <v>51036</v>
      </c>
      <c r="H99" s="1">
        <v>51036</v>
      </c>
    </row>
    <row r="100" spans="1:8" x14ac:dyDescent="0.3">
      <c r="A100" t="s">
        <v>64</v>
      </c>
      <c r="B100" s="17">
        <v>20000000</v>
      </c>
      <c r="C100" s="1">
        <v>51034</v>
      </c>
      <c r="D100" s="1">
        <v>51036</v>
      </c>
      <c r="E100" s="1">
        <v>51127</v>
      </c>
      <c r="F100" s="1">
        <v>51036</v>
      </c>
      <c r="G100" s="1">
        <v>51127</v>
      </c>
      <c r="H100" s="1">
        <v>51127</v>
      </c>
    </row>
    <row r="101" spans="1:8" x14ac:dyDescent="0.3">
      <c r="A101" t="s">
        <v>64</v>
      </c>
      <c r="B101" s="17">
        <v>20000000</v>
      </c>
      <c r="C101" s="1">
        <v>51125</v>
      </c>
      <c r="D101" s="1">
        <v>51127</v>
      </c>
      <c r="E101" s="1">
        <v>51218</v>
      </c>
      <c r="F101" s="1">
        <v>51127</v>
      </c>
      <c r="G101" s="1">
        <v>51218</v>
      </c>
      <c r="H101" s="1">
        <v>51218</v>
      </c>
    </row>
    <row r="102" spans="1:8" x14ac:dyDescent="0.3">
      <c r="A102" t="s">
        <v>64</v>
      </c>
      <c r="B102" s="17">
        <v>20000000</v>
      </c>
      <c r="C102" s="1">
        <v>51216</v>
      </c>
      <c r="D102" s="1">
        <v>51218</v>
      </c>
      <c r="E102" s="1">
        <v>51312</v>
      </c>
      <c r="F102" s="1">
        <v>51218</v>
      </c>
      <c r="G102" s="1">
        <v>51312</v>
      </c>
      <c r="H102" s="1">
        <v>51312</v>
      </c>
    </row>
    <row r="103" spans="1:8" x14ac:dyDescent="0.3">
      <c r="A103" t="s">
        <v>64</v>
      </c>
      <c r="B103" s="17">
        <v>20000000</v>
      </c>
      <c r="C103" s="1">
        <v>51308</v>
      </c>
      <c r="D103" s="1">
        <v>51312</v>
      </c>
      <c r="E103" s="1">
        <v>51404</v>
      </c>
      <c r="F103" s="1">
        <v>51312</v>
      </c>
      <c r="G103" s="1">
        <v>51403</v>
      </c>
      <c r="H103" s="1">
        <v>51403</v>
      </c>
    </row>
    <row r="104" spans="1:8" x14ac:dyDescent="0.3">
      <c r="A104" t="s">
        <v>64</v>
      </c>
      <c r="B104" s="17">
        <v>20000000</v>
      </c>
      <c r="C104" s="1">
        <v>51399</v>
      </c>
      <c r="D104" s="1">
        <v>51403</v>
      </c>
      <c r="E104" s="1">
        <v>51494</v>
      </c>
      <c r="F104" s="1">
        <v>51403</v>
      </c>
      <c r="G104" s="1">
        <v>51494</v>
      </c>
      <c r="H104" s="1">
        <v>51494</v>
      </c>
    </row>
    <row r="105" spans="1:8" x14ac:dyDescent="0.3">
      <c r="A105" t="s">
        <v>64</v>
      </c>
      <c r="B105" s="17">
        <v>20000000</v>
      </c>
      <c r="C105" s="1">
        <v>51490</v>
      </c>
      <c r="D105" s="1">
        <v>51494</v>
      </c>
      <c r="E105" s="1">
        <v>51585</v>
      </c>
      <c r="F105" s="1">
        <v>51494</v>
      </c>
      <c r="G105" s="1">
        <v>51585</v>
      </c>
      <c r="H105" s="1">
        <v>51585</v>
      </c>
    </row>
    <row r="106" spans="1:8" x14ac:dyDescent="0.3">
      <c r="A106" t="s">
        <v>64</v>
      </c>
      <c r="B106" s="17">
        <v>20000000</v>
      </c>
      <c r="C106" s="1">
        <v>51581</v>
      </c>
      <c r="D106" s="1">
        <v>51585</v>
      </c>
      <c r="E106" s="1">
        <v>51677</v>
      </c>
      <c r="F106" s="1">
        <v>51585</v>
      </c>
      <c r="G106" s="1">
        <v>51676</v>
      </c>
      <c r="H106" s="1">
        <v>51676</v>
      </c>
    </row>
    <row r="107" spans="1:8" x14ac:dyDescent="0.3">
      <c r="A107" t="s">
        <v>64</v>
      </c>
      <c r="B107" s="17">
        <v>20000000</v>
      </c>
      <c r="C107" s="1">
        <v>51672</v>
      </c>
      <c r="D107" s="1">
        <v>51676</v>
      </c>
      <c r="E107" s="1">
        <v>51768</v>
      </c>
      <c r="F107" s="1">
        <v>51676</v>
      </c>
      <c r="G107" s="1">
        <v>51767</v>
      </c>
      <c r="H107" s="1">
        <v>51767</v>
      </c>
    </row>
    <row r="108" spans="1:8" x14ac:dyDescent="0.3">
      <c r="A108" t="s">
        <v>64</v>
      </c>
      <c r="B108" s="17">
        <v>20000000</v>
      </c>
      <c r="C108" s="1">
        <v>51763</v>
      </c>
      <c r="D108" s="1">
        <v>51767</v>
      </c>
      <c r="E108" s="1">
        <v>51858</v>
      </c>
      <c r="F108" s="1">
        <v>51767</v>
      </c>
      <c r="G108" s="1">
        <v>51858</v>
      </c>
      <c r="H108" s="1">
        <v>51858</v>
      </c>
    </row>
    <row r="109" spans="1:8" x14ac:dyDescent="0.3">
      <c r="A109" t="s">
        <v>64</v>
      </c>
      <c r="B109" s="17">
        <v>20000000</v>
      </c>
      <c r="C109" s="1">
        <v>51854</v>
      </c>
      <c r="D109" s="1">
        <v>51858</v>
      </c>
      <c r="E109" s="1">
        <v>51949</v>
      </c>
      <c r="F109" s="1">
        <v>51858</v>
      </c>
      <c r="G109" s="1">
        <v>51949</v>
      </c>
      <c r="H109" s="1">
        <v>51949</v>
      </c>
    </row>
    <row r="110" spans="1:8" x14ac:dyDescent="0.3">
      <c r="A110" t="s">
        <v>64</v>
      </c>
      <c r="B110" s="17">
        <v>20000000</v>
      </c>
      <c r="C110" s="1">
        <v>51945</v>
      </c>
      <c r="D110" s="1">
        <v>51949</v>
      </c>
      <c r="E110" s="1">
        <v>52041</v>
      </c>
      <c r="F110" s="1">
        <v>51949</v>
      </c>
      <c r="G110" s="1">
        <v>52040</v>
      </c>
      <c r="H110" s="1">
        <v>52040</v>
      </c>
    </row>
  </sheetData>
  <mergeCells count="9">
    <mergeCell ref="B7:E7"/>
    <mergeCell ref="G6:J6"/>
    <mergeCell ref="B8:E8"/>
    <mergeCell ref="B1:E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Fixings</vt:lpstr>
      <vt:lpstr>Curvas</vt:lpstr>
      <vt:lpstr>Volatilities</vt:lpstr>
      <vt:lpstr>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Katash Abe</dc:creator>
  <cp:lastModifiedBy>Manuel de la Llave</cp:lastModifiedBy>
  <dcterms:created xsi:type="dcterms:W3CDTF">2021-01-22T10:34:00Z</dcterms:created>
  <dcterms:modified xsi:type="dcterms:W3CDTF">2021-03-02T16:35:58Z</dcterms:modified>
</cp:coreProperties>
</file>