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Global\Documentación\"/>
    </mc:Choice>
  </mc:AlternateContent>
  <xr:revisionPtr revIDLastSave="0" documentId="8_{876DE5F6-7089-4358-BD52-B9D541145CE0}" xr6:coauthVersionLast="47" xr6:coauthVersionMax="47" xr10:uidLastSave="{00000000-0000-0000-0000-000000000000}"/>
  <bookViews>
    <workbookView xWindow="20370" yWindow="-120" windowWidth="29040" windowHeight="15720" activeTab="1" xr2:uid="{D58E6DB6-0CDA-484D-8498-A4BC23149F7F}"/>
  </bookViews>
  <sheets>
    <sheet name="721" sheetId="1" r:id="rId1"/>
    <sheet name="72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7" i="2" l="1"/>
  <c r="R48" i="2"/>
  <c r="Q6" i="2"/>
</calcChain>
</file>

<file path=xl/sharedStrings.xml><?xml version="1.0" encoding="utf-8"?>
<sst xmlns="http://schemas.openxmlformats.org/spreadsheetml/2006/main" count="13" uniqueCount="13">
  <si>
    <t>IN-GL-000336</t>
  </si>
  <si>
    <t>VALLECILLA &amp; HERMANOS, S.A.</t>
  </si>
  <si>
    <t>aplicar pago total, luego cancelación total con prima a devolver desde inicio de vigencia</t>
  </si>
  <si>
    <t>error en el monto a devolver</t>
  </si>
  <si>
    <t>NO ENCUENTRO LA MANERA DE TRASPASAR</t>
  </si>
  <si>
    <t>IN-GL-000335</t>
  </si>
  <si>
    <t>A COBRAR</t>
  </si>
  <si>
    <t>VALLECILA S.A.</t>
  </si>
  <si>
    <t>PAGADO</t>
  </si>
  <si>
    <t>aplicar pago de algunas cuotas y luego cancelación parcial con prima a devolver a fecha 13-5-26 y transferir crédito a otra póliza</t>
  </si>
  <si>
    <t>DEVOLVER</t>
  </si>
  <si>
    <t>REVISAR EL MONTO A DEVOLVER</t>
  </si>
  <si>
    <t>Cancelación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</si>
</sst>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4" fontId="0" fillId="0" borderId="0" xfId="0" applyNumberFormat="1"/>
    <xf numFmtId="2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10" Type="http://schemas.openxmlformats.org/officeDocument/2006/relationships/image" Target="../media/image21.png"/><Relationship Id="rId4" Type="http://schemas.openxmlformats.org/officeDocument/2006/relationships/image" Target="../media/image15.png"/><Relationship Id="rId9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561974</xdr:colOff>
      <xdr:row>8</xdr:row>
      <xdr:rowOff>174448</xdr:rowOff>
    </xdr:from>
    <xdr:to>
      <xdr:col>15</xdr:col>
      <xdr:colOff>11559</xdr:colOff>
      <xdr:row>39</xdr:row>
      <xdr:rowOff>39179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B0B11EB-5ABC-42A4-AE45-B68466713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4" y="1698448"/>
          <a:ext cx="10879585" cy="5770231"/>
        </a:xfrm>
        <a:prstGeom prst="rect">
          <a:avLst/>
        </a:prstGeom>
      </xdr:spPr>
    </xdr:pic>
    <xdr:clientData/>
  </xdr:twoCellAnchor>
  <xdr:twoCellAnchor editAs="oneCell">
    <xdr:from>
      <xdr:col>0</xdr:col>
      <xdr:colOff>512463</xdr:colOff>
      <xdr:row>40</xdr:row>
      <xdr:rowOff>104774</xdr:rowOff>
    </xdr:from>
    <xdr:to>
      <xdr:col>16</xdr:col>
      <xdr:colOff>78298</xdr:colOff>
      <xdr:row>78</xdr:row>
      <xdr:rowOff>163227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1D2E70-BCAA-4105-B2B5-DEC0EC3C8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2463" y="7724774"/>
          <a:ext cx="11757835" cy="7297453"/>
        </a:xfrm>
        <a:prstGeom prst="rect">
          <a:avLst/>
        </a:prstGeom>
      </xdr:spPr>
    </xdr:pic>
    <xdr:clientData/>
  </xdr:twoCellAnchor>
  <xdr:twoCellAnchor editAs="oneCell">
    <xdr:from>
      <xdr:col>0</xdr:col>
      <xdr:colOff>596704</xdr:colOff>
      <xdr:row>80</xdr:row>
      <xdr:rowOff>123824</xdr:rowOff>
    </xdr:from>
    <xdr:to>
      <xdr:col>16</xdr:col>
      <xdr:colOff>421216</xdr:colOff>
      <xdr:row>116</xdr:row>
      <xdr:rowOff>134559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75F60A1-3020-4F30-B768-A21F1FCA0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6704" y="15363824"/>
          <a:ext cx="12016512" cy="6868735"/>
        </a:xfrm>
        <a:prstGeom prst="rect">
          <a:avLst/>
        </a:prstGeom>
      </xdr:spPr>
    </xdr:pic>
    <xdr:clientData/>
  </xdr:twoCellAnchor>
  <xdr:twoCellAnchor editAs="oneCell">
    <xdr:from>
      <xdr:col>1</xdr:col>
      <xdr:colOff>50692</xdr:colOff>
      <xdr:row>118</xdr:row>
      <xdr:rowOff>133349</xdr:rowOff>
    </xdr:from>
    <xdr:to>
      <xdr:col>16</xdr:col>
      <xdr:colOff>497288</xdr:colOff>
      <xdr:row>155</xdr:row>
      <xdr:rowOff>115476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0B61386-2DEF-44EC-A0E1-F60EAC66F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2692" y="22612349"/>
          <a:ext cx="11876596" cy="703062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20</xdr:col>
      <xdr:colOff>583127</xdr:colOff>
      <xdr:row>201</xdr:row>
      <xdr:rowOff>144065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8D37316-2D6C-4ED6-BA74-8E1B3054B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" y="29908500"/>
          <a:ext cx="15061127" cy="85260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19</xdr:col>
      <xdr:colOff>154336</xdr:colOff>
      <xdr:row>239</xdr:row>
      <xdr:rowOff>77141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AEFF148-B7D7-4F9E-90C5-D256D98EE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00" y="38862000"/>
          <a:ext cx="13870336" cy="67446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241</xdr:row>
      <xdr:rowOff>0</xdr:rowOff>
    </xdr:from>
    <xdr:to>
      <xdr:col>19</xdr:col>
      <xdr:colOff>249599</xdr:colOff>
      <xdr:row>255</xdr:row>
      <xdr:rowOff>124215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6B3840F-8A74-40D6-BF7D-CC1E948D8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2000" y="45910500"/>
          <a:ext cx="13965599" cy="2791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258</xdr:row>
      <xdr:rowOff>0</xdr:rowOff>
    </xdr:from>
    <xdr:to>
      <xdr:col>21</xdr:col>
      <xdr:colOff>40232</xdr:colOff>
      <xdr:row>301</xdr:row>
      <xdr:rowOff>39249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C11E795-ABB6-40CC-AA5E-6E16BB65A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000" y="49149000"/>
          <a:ext cx="15280232" cy="82307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305</xdr:row>
      <xdr:rowOff>0</xdr:rowOff>
    </xdr:from>
    <xdr:to>
      <xdr:col>21</xdr:col>
      <xdr:colOff>2127</xdr:colOff>
      <xdr:row>351</xdr:row>
      <xdr:rowOff>77434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5565A79-88DD-4DFE-A2AA-1244F26FE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2000" y="58102500"/>
          <a:ext cx="15242127" cy="88404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353</xdr:row>
      <xdr:rowOff>0</xdr:rowOff>
    </xdr:from>
    <xdr:to>
      <xdr:col>10</xdr:col>
      <xdr:colOff>505853</xdr:colOff>
      <xdr:row>386</xdr:row>
      <xdr:rowOff>29456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E925BB1-B241-4BF5-8E6C-4587969F7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62000" y="67246500"/>
          <a:ext cx="7363853" cy="631595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389</xdr:row>
      <xdr:rowOff>0</xdr:rowOff>
    </xdr:from>
    <xdr:to>
      <xdr:col>20</xdr:col>
      <xdr:colOff>21073</xdr:colOff>
      <xdr:row>426</xdr:row>
      <xdr:rowOff>172458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B74028D2-E127-42C2-B32C-5EE43FDFB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62000" y="74104500"/>
          <a:ext cx="14499073" cy="72209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1340</xdr:colOff>
      <xdr:row>9</xdr:row>
      <xdr:rowOff>19050</xdr:rowOff>
    </xdr:from>
    <xdr:to>
      <xdr:col>16</xdr:col>
      <xdr:colOff>382991</xdr:colOff>
      <xdr:row>41</xdr:row>
      <xdr:rowOff>1095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225414E-366B-4302-BDBD-98C4FE7A0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340" y="1733550"/>
          <a:ext cx="11049651" cy="6078045"/>
        </a:xfrm>
        <a:prstGeom prst="rect">
          <a:avLst/>
        </a:prstGeom>
      </xdr:spPr>
    </xdr:pic>
    <xdr:clientData/>
  </xdr:twoCellAnchor>
  <xdr:twoCellAnchor editAs="oneCell">
    <xdr:from>
      <xdr:col>1</xdr:col>
      <xdr:colOff>514349</xdr:colOff>
      <xdr:row>45</xdr:row>
      <xdr:rowOff>123825</xdr:rowOff>
    </xdr:from>
    <xdr:to>
      <xdr:col>16</xdr:col>
      <xdr:colOff>757994</xdr:colOff>
      <xdr:row>82</xdr:row>
      <xdr:rowOff>106042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401F8D-3ABC-4C2F-9017-0A6E2F67B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6349" y="8696325"/>
          <a:ext cx="11673645" cy="7030717"/>
        </a:xfrm>
        <a:prstGeom prst="rect">
          <a:avLst/>
        </a:prstGeom>
      </xdr:spPr>
    </xdr:pic>
    <xdr:clientData/>
  </xdr:twoCellAnchor>
  <xdr:twoCellAnchor editAs="oneCell">
    <xdr:from>
      <xdr:col>1</xdr:col>
      <xdr:colOff>619125</xdr:colOff>
      <xdr:row>85</xdr:row>
      <xdr:rowOff>49114</xdr:rowOff>
    </xdr:from>
    <xdr:to>
      <xdr:col>20</xdr:col>
      <xdr:colOff>154518</xdr:colOff>
      <xdr:row>126</xdr:row>
      <xdr:rowOff>182175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9975A4B-FF35-476C-B0FF-64CF30DE4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1125" y="16241614"/>
          <a:ext cx="14013393" cy="7943561"/>
        </a:xfrm>
        <a:prstGeom prst="rect">
          <a:avLst/>
        </a:prstGeom>
      </xdr:spPr>
    </xdr:pic>
    <xdr:clientData/>
  </xdr:twoCellAnchor>
  <xdr:twoCellAnchor editAs="oneCell">
    <xdr:from>
      <xdr:col>1</xdr:col>
      <xdr:colOff>615332</xdr:colOff>
      <xdr:row>129</xdr:row>
      <xdr:rowOff>66674</xdr:rowOff>
    </xdr:from>
    <xdr:to>
      <xdr:col>16</xdr:col>
      <xdr:colOff>325856</xdr:colOff>
      <xdr:row>167</xdr:row>
      <xdr:rowOff>77505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5BA0147-C907-40B9-AFFF-00EB4403B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7332" y="24641174"/>
          <a:ext cx="11140524" cy="724983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169</xdr:row>
      <xdr:rowOff>0</xdr:rowOff>
    </xdr:from>
    <xdr:to>
      <xdr:col>21</xdr:col>
      <xdr:colOff>459285</xdr:colOff>
      <xdr:row>213</xdr:row>
      <xdr:rowOff>77381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430BDED-4551-4C76-954E-DB3BD4F93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24000" y="32194500"/>
          <a:ext cx="14937285" cy="8459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215</xdr:row>
      <xdr:rowOff>0</xdr:rowOff>
    </xdr:from>
    <xdr:to>
      <xdr:col>19</xdr:col>
      <xdr:colOff>678177</xdr:colOff>
      <xdr:row>250</xdr:row>
      <xdr:rowOff>10457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7A329BD-27EB-4E2F-9AC7-0B4A542B8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00" y="40957500"/>
          <a:ext cx="13632177" cy="66779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252</xdr:row>
      <xdr:rowOff>0</xdr:rowOff>
    </xdr:from>
    <xdr:to>
      <xdr:col>22</xdr:col>
      <xdr:colOff>154548</xdr:colOff>
      <xdr:row>291</xdr:row>
      <xdr:rowOff>58195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6254229-4328-4ACB-94FD-0614F9C21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24000" y="48006000"/>
          <a:ext cx="15394548" cy="74876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293</xdr:row>
      <xdr:rowOff>0</xdr:rowOff>
    </xdr:from>
    <xdr:to>
      <xdr:col>8</xdr:col>
      <xdr:colOff>553165</xdr:colOff>
      <xdr:row>322</xdr:row>
      <xdr:rowOff>96034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AE0EB5E-00DE-4BD0-9DD7-63110F89B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24000" y="55816500"/>
          <a:ext cx="5125165" cy="562053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324</xdr:row>
      <xdr:rowOff>0</xdr:rowOff>
    </xdr:from>
    <xdr:to>
      <xdr:col>20</xdr:col>
      <xdr:colOff>449652</xdr:colOff>
      <xdr:row>359</xdr:row>
      <xdr:rowOff>105720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B987FB0-7279-4C78-B7D2-A029843C2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24000" y="61722000"/>
          <a:ext cx="14165652" cy="67732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361</xdr:row>
      <xdr:rowOff>0</xdr:rowOff>
    </xdr:from>
    <xdr:to>
      <xdr:col>20</xdr:col>
      <xdr:colOff>516336</xdr:colOff>
      <xdr:row>376</xdr:row>
      <xdr:rowOff>48030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62FFDC50-65C3-4AC3-8AF4-88007336C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24000" y="68770500"/>
          <a:ext cx="14232336" cy="2905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52CCD-21BE-4C4C-A2A0-78929C181C2B}">
  <dimension ref="B4:H8"/>
  <sheetViews>
    <sheetView workbookViewId="0">
      <selection activeCell="K4" sqref="K4"/>
    </sheetView>
  </sheetViews>
  <sheetFormatPr baseColWidth="10" defaultRowHeight="15" x14ac:dyDescent="0.25"/>
  <sheetData>
    <row r="4" spans="2:8" x14ac:dyDescent="0.25">
      <c r="B4" t="s">
        <v>0</v>
      </c>
    </row>
    <row r="5" spans="2:8" x14ac:dyDescent="0.25">
      <c r="B5">
        <v>721</v>
      </c>
      <c r="C5" t="s">
        <v>1</v>
      </c>
    </row>
    <row r="6" spans="2:8" x14ac:dyDescent="0.25">
      <c r="B6" t="s">
        <v>2</v>
      </c>
    </row>
    <row r="7" spans="2:8" x14ac:dyDescent="0.25">
      <c r="B7" s="1" t="s">
        <v>3</v>
      </c>
      <c r="C7" s="1"/>
      <c r="D7" s="1"/>
      <c r="E7" s="1"/>
      <c r="F7" s="1"/>
      <c r="G7" s="1"/>
      <c r="H7" s="1"/>
    </row>
    <row r="8" spans="2:8" x14ac:dyDescent="0.25">
      <c r="B8" s="1" t="s">
        <v>4</v>
      </c>
      <c r="C8" s="1"/>
      <c r="D8" s="1"/>
      <c r="E8" s="1"/>
      <c r="F8" s="1"/>
      <c r="G8" s="1"/>
      <c r="H8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D409A-64CC-48B0-A6A9-3B6699D076DA}">
  <dimension ref="C1:S48"/>
  <sheetViews>
    <sheetView tabSelected="1" workbookViewId="0">
      <selection activeCell="Q7" sqref="Q7"/>
    </sheetView>
  </sheetViews>
  <sheetFormatPr baseColWidth="10" defaultRowHeight="15" x14ac:dyDescent="0.25"/>
  <sheetData>
    <row r="1" spans="3:19" x14ac:dyDescent="0.25">
      <c r="S1" s="2">
        <v>46151</v>
      </c>
    </row>
    <row r="2" spans="3:19" x14ac:dyDescent="0.25">
      <c r="Q2">
        <v>164.44</v>
      </c>
      <c r="R2" s="3">
        <v>0.45052054794520546</v>
      </c>
      <c r="S2" s="2">
        <v>46106</v>
      </c>
    </row>
    <row r="3" spans="3:19" x14ac:dyDescent="0.25">
      <c r="R3" s="3">
        <v>0.45052054794520546</v>
      </c>
      <c r="S3" s="2">
        <v>46107</v>
      </c>
    </row>
    <row r="4" spans="3:19" x14ac:dyDescent="0.25">
      <c r="C4" t="s">
        <v>5</v>
      </c>
      <c r="P4" t="s">
        <v>6</v>
      </c>
      <c r="Q4" s="3">
        <v>20.723945205479453</v>
      </c>
      <c r="R4" s="3">
        <v>0.45052054794520546</v>
      </c>
      <c r="S4" s="2">
        <v>46108</v>
      </c>
    </row>
    <row r="5" spans="3:19" x14ac:dyDescent="0.25">
      <c r="C5">
        <v>720</v>
      </c>
      <c r="D5" t="s">
        <v>7</v>
      </c>
      <c r="P5" t="s">
        <v>8</v>
      </c>
      <c r="Q5">
        <v>50</v>
      </c>
      <c r="R5" s="3">
        <v>0.45052054794520546</v>
      </c>
      <c r="S5" s="2">
        <v>46109</v>
      </c>
    </row>
    <row r="6" spans="3:19" x14ac:dyDescent="0.25">
      <c r="C6" t="s">
        <v>9</v>
      </c>
      <c r="P6" t="s">
        <v>10</v>
      </c>
      <c r="Q6" s="3">
        <f>Q5-Q4</f>
        <v>29.276054794520547</v>
      </c>
      <c r="R6" s="3">
        <v>0.45052054794520546</v>
      </c>
      <c r="S6" s="2">
        <v>46110</v>
      </c>
    </row>
    <row r="7" spans="3:19" x14ac:dyDescent="0.25">
      <c r="C7" s="1" t="s">
        <v>11</v>
      </c>
      <c r="D7" s="1"/>
      <c r="E7" s="1"/>
      <c r="F7" s="1"/>
      <c r="G7" s="1"/>
      <c r="H7" s="1"/>
      <c r="I7" s="1"/>
      <c r="J7" s="1"/>
      <c r="K7" s="1"/>
      <c r="L7" s="1"/>
      <c r="P7" s="1" t="s">
        <v>12</v>
      </c>
      <c r="Q7" s="4">
        <f>+Q2-Q6</f>
        <v>135.16394520547945</v>
      </c>
      <c r="R7" s="3">
        <v>0.45052054794520546</v>
      </c>
      <c r="S7" s="2">
        <v>46111</v>
      </c>
    </row>
    <row r="8" spans="3:19" x14ac:dyDescent="0.25">
      <c r="R8" s="3">
        <v>0.45052054794520546</v>
      </c>
      <c r="S8" s="2">
        <v>46112</v>
      </c>
    </row>
    <row r="9" spans="3:19" x14ac:dyDescent="0.25">
      <c r="R9" s="3">
        <v>0.45052054794520546</v>
      </c>
      <c r="S9" s="2">
        <v>46113</v>
      </c>
    </row>
    <row r="10" spans="3:19" x14ac:dyDescent="0.25">
      <c r="R10" s="3">
        <v>0.45052054794520546</v>
      </c>
      <c r="S10" s="2">
        <v>46114</v>
      </c>
    </row>
    <row r="11" spans="3:19" x14ac:dyDescent="0.25">
      <c r="R11" s="3">
        <v>0.45052054794520546</v>
      </c>
      <c r="S11" s="2">
        <v>46115</v>
      </c>
    </row>
    <row r="12" spans="3:19" x14ac:dyDescent="0.25">
      <c r="R12" s="3">
        <v>0.45052054794520546</v>
      </c>
      <c r="S12" s="2">
        <v>46116</v>
      </c>
    </row>
    <row r="13" spans="3:19" x14ac:dyDescent="0.25">
      <c r="R13" s="3">
        <v>0.45052054794520546</v>
      </c>
      <c r="S13" s="2">
        <v>46117</v>
      </c>
    </row>
    <row r="14" spans="3:19" x14ac:dyDescent="0.25">
      <c r="R14" s="3">
        <v>0.45052054794520546</v>
      </c>
      <c r="S14" s="2">
        <v>46118</v>
      </c>
    </row>
    <row r="15" spans="3:19" x14ac:dyDescent="0.25">
      <c r="R15" s="3">
        <v>0.45052054794520546</v>
      </c>
      <c r="S15" s="2">
        <v>46119</v>
      </c>
    </row>
    <row r="16" spans="3:19" x14ac:dyDescent="0.25">
      <c r="R16" s="3">
        <v>0.45052054794520546</v>
      </c>
      <c r="S16" s="2">
        <v>46120</v>
      </c>
    </row>
    <row r="17" spans="18:19" x14ac:dyDescent="0.25">
      <c r="R17" s="3">
        <v>0.45052054794520546</v>
      </c>
      <c r="S17" s="2">
        <v>46121</v>
      </c>
    </row>
    <row r="18" spans="18:19" x14ac:dyDescent="0.25">
      <c r="R18" s="3">
        <v>0.45052054794520546</v>
      </c>
      <c r="S18" s="2">
        <v>46122</v>
      </c>
    </row>
    <row r="19" spans="18:19" x14ac:dyDescent="0.25">
      <c r="R19" s="3">
        <v>0.45052054794520546</v>
      </c>
      <c r="S19" s="2">
        <v>46123</v>
      </c>
    </row>
    <row r="20" spans="18:19" x14ac:dyDescent="0.25">
      <c r="R20" s="3">
        <v>0.45052054794520546</v>
      </c>
      <c r="S20" s="2">
        <v>46124</v>
      </c>
    </row>
    <row r="21" spans="18:19" x14ac:dyDescent="0.25">
      <c r="R21" s="3">
        <v>0.45052054794520546</v>
      </c>
      <c r="S21" s="2">
        <v>46125</v>
      </c>
    </row>
    <row r="22" spans="18:19" x14ac:dyDescent="0.25">
      <c r="R22" s="3">
        <v>0.45052054794520546</v>
      </c>
      <c r="S22" s="2">
        <v>46126</v>
      </c>
    </row>
    <row r="23" spans="18:19" x14ac:dyDescent="0.25">
      <c r="R23" s="3">
        <v>0.45052054794520546</v>
      </c>
      <c r="S23" s="2">
        <v>46127</v>
      </c>
    </row>
    <row r="24" spans="18:19" x14ac:dyDescent="0.25">
      <c r="R24" s="3">
        <v>0.45052054794520546</v>
      </c>
      <c r="S24" s="2">
        <v>46128</v>
      </c>
    </row>
    <row r="25" spans="18:19" x14ac:dyDescent="0.25">
      <c r="R25" s="3">
        <v>0.45052054794520546</v>
      </c>
      <c r="S25" s="2">
        <v>46129</v>
      </c>
    </row>
    <row r="26" spans="18:19" x14ac:dyDescent="0.25">
      <c r="R26" s="3">
        <v>0.45052054794520546</v>
      </c>
      <c r="S26" s="2">
        <v>46130</v>
      </c>
    </row>
    <row r="27" spans="18:19" x14ac:dyDescent="0.25">
      <c r="R27" s="3">
        <v>0.45052054794520546</v>
      </c>
      <c r="S27" s="2">
        <v>46131</v>
      </c>
    </row>
    <row r="28" spans="18:19" x14ac:dyDescent="0.25">
      <c r="R28" s="3">
        <v>0.45052054794520546</v>
      </c>
      <c r="S28" s="2">
        <v>46132</v>
      </c>
    </row>
    <row r="29" spans="18:19" x14ac:dyDescent="0.25">
      <c r="R29" s="3">
        <v>0.45052054794520546</v>
      </c>
      <c r="S29" s="2">
        <v>46133</v>
      </c>
    </row>
    <row r="30" spans="18:19" x14ac:dyDescent="0.25">
      <c r="R30" s="3">
        <v>0.45052054794520546</v>
      </c>
      <c r="S30" s="2">
        <v>46134</v>
      </c>
    </row>
    <row r="31" spans="18:19" x14ac:dyDescent="0.25">
      <c r="R31" s="3">
        <v>0.45052054794520546</v>
      </c>
      <c r="S31" s="2">
        <v>46135</v>
      </c>
    </row>
    <row r="32" spans="18:19" x14ac:dyDescent="0.25">
      <c r="R32" s="3">
        <v>0.45052054794520546</v>
      </c>
      <c r="S32" s="2">
        <v>46136</v>
      </c>
    </row>
    <row r="33" spans="18:19" x14ac:dyDescent="0.25">
      <c r="R33" s="3">
        <v>0.45052054794520546</v>
      </c>
      <c r="S33" s="2">
        <v>46137</v>
      </c>
    </row>
    <row r="34" spans="18:19" x14ac:dyDescent="0.25">
      <c r="R34" s="3">
        <v>0.45052054794520546</v>
      </c>
      <c r="S34" s="2">
        <v>46138</v>
      </c>
    </row>
    <row r="35" spans="18:19" x14ac:dyDescent="0.25">
      <c r="R35" s="3">
        <v>0.45052054794520546</v>
      </c>
      <c r="S35" s="2">
        <v>46139</v>
      </c>
    </row>
    <row r="36" spans="18:19" x14ac:dyDescent="0.25">
      <c r="R36" s="3">
        <v>0.45052054794520546</v>
      </c>
      <c r="S36" s="2">
        <v>46140</v>
      </c>
    </row>
    <row r="37" spans="18:19" x14ac:dyDescent="0.25">
      <c r="R37" s="3">
        <v>0.45052054794520546</v>
      </c>
      <c r="S37" s="2">
        <v>46141</v>
      </c>
    </row>
    <row r="38" spans="18:19" x14ac:dyDescent="0.25">
      <c r="R38" s="3">
        <v>0.45052054794520546</v>
      </c>
      <c r="S38" s="2">
        <v>46142</v>
      </c>
    </row>
    <row r="39" spans="18:19" x14ac:dyDescent="0.25">
      <c r="R39" s="3">
        <v>0.45052054794520546</v>
      </c>
      <c r="S39" s="2">
        <v>46143</v>
      </c>
    </row>
    <row r="40" spans="18:19" x14ac:dyDescent="0.25">
      <c r="R40" s="3">
        <v>0.45052054794520546</v>
      </c>
      <c r="S40" s="2">
        <v>46144</v>
      </c>
    </row>
    <row r="41" spans="18:19" x14ac:dyDescent="0.25">
      <c r="R41" s="3">
        <v>0.45052054794520546</v>
      </c>
      <c r="S41" s="2">
        <v>46145</v>
      </c>
    </row>
    <row r="42" spans="18:19" x14ac:dyDescent="0.25">
      <c r="R42" s="3">
        <v>0.45052054794520546</v>
      </c>
      <c r="S42" s="2">
        <v>46146</v>
      </c>
    </row>
    <row r="43" spans="18:19" x14ac:dyDescent="0.25">
      <c r="R43" s="3">
        <v>0.45052054794520546</v>
      </c>
      <c r="S43" s="2">
        <v>46147</v>
      </c>
    </row>
    <row r="44" spans="18:19" x14ac:dyDescent="0.25">
      <c r="R44" s="3">
        <v>0.45052054794520546</v>
      </c>
      <c r="S44" s="2">
        <v>46148</v>
      </c>
    </row>
    <row r="45" spans="18:19" x14ac:dyDescent="0.25">
      <c r="R45" s="3">
        <v>0.45052054794520546</v>
      </c>
      <c r="S45" s="2">
        <v>46149</v>
      </c>
    </row>
    <row r="46" spans="18:19" x14ac:dyDescent="0.25">
      <c r="R46" s="3">
        <v>0.45052054794520546</v>
      </c>
      <c r="S46" s="2">
        <v>46150</v>
      </c>
    </row>
    <row r="47" spans="18:19" x14ac:dyDescent="0.25">
      <c r="R47" s="3">
        <v>0.45052054794520546</v>
      </c>
      <c r="S47" s="2">
        <v>46151</v>
      </c>
    </row>
    <row r="48" spans="18:19" x14ac:dyDescent="0.25">
      <c r="R48" s="3">
        <f>SUM(R2:R47)</f>
        <v>20.723945205479453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721</vt:lpstr>
      <vt:lpstr>720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Linneth Zuleta</dc:creator>
  <cp:lastModifiedBy>Michael</cp:lastModifiedBy>
  <dcterms:created xsi:type="dcterms:W3CDTF">2026-05-14T19:41:09Z</dcterms:created>
  <dcterms:modified xsi:type="dcterms:W3CDTF">2026-07-02T22:06:14Z</dcterms:modified>
</cp:coreProperties>
</file>