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braltar1.sharepoint.com/sites/SolarForecasting/Shared Documents/General/SQL Scripts/ad hoc/Row Boxes/"/>
    </mc:Choice>
  </mc:AlternateContent>
  <xr:revisionPtr revIDLastSave="22" documentId="11_9570EDA550400AAE79DB84B05C50F29FFEBC6CC4" xr6:coauthVersionLast="47" xr6:coauthVersionMax="47" xr10:uidLastSave="{C87295C6-14C4-43BD-BBD6-CC6C54CC602D}"/>
  <bookViews>
    <workbookView minimized="1" xWindow="10020" yWindow="0" windowWidth="18435" windowHeight="7305" xr2:uid="{00000000-000D-0000-FFFF-FFFF00000000}"/>
  </bookViews>
  <sheets>
    <sheet name="Sheet2" sheetId="2" r:id="rId1"/>
    <sheet name="sheet1" sheetId="1" r:id="rId2"/>
  </sheets>
  <calcPr calcId="191029"/>
  <pivotCaches>
    <pivotCache cacheId="2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H10" i="2"/>
  <c r="I10" i="2"/>
  <c r="E10" i="2"/>
</calcChain>
</file>

<file path=xl/sharedStrings.xml><?xml version="1.0" encoding="utf-8"?>
<sst xmlns="http://schemas.openxmlformats.org/spreadsheetml/2006/main" count="2203" uniqueCount="669">
  <si>
    <t>OrderHeaderAltKey</t>
  </si>
  <si>
    <t>PartAltKey</t>
  </si>
  <si>
    <t>CustomerAltKey</t>
  </si>
  <si>
    <t>OrgProductLineAltKey</t>
  </si>
  <si>
    <t>SalesManagerAltKey</t>
  </si>
  <si>
    <t>SalesCategoryAltKey</t>
  </si>
  <si>
    <t>CustomerOrderLineReleaseAltKey</t>
  </si>
  <si>
    <t>JobHeaderAltKey</t>
  </si>
  <si>
    <t>ProjectAltKey</t>
  </si>
  <si>
    <t>ProjectPhaseAltKey</t>
  </si>
  <si>
    <t>ProjectManagerAltKey</t>
  </si>
  <si>
    <t>JobAssemblyorOperationStartDate</t>
  </si>
  <si>
    <t>WIReqDate</t>
  </si>
  <si>
    <t>Company</t>
  </si>
  <si>
    <t>JobComplete</t>
  </si>
  <si>
    <t>IssuedComplete</t>
  </si>
  <si>
    <t>JobNumber</t>
  </si>
  <si>
    <t>AssemplySequence</t>
  </si>
  <si>
    <t>MaterialSequence</t>
  </si>
  <si>
    <t>PartNumber</t>
  </si>
  <si>
    <t>PartDescription</t>
  </si>
  <si>
    <t>RequiredQuantity</t>
  </si>
  <si>
    <t>IssuedQuantity</t>
  </si>
  <si>
    <t>UnitofMeasure</t>
  </si>
  <si>
    <t>MaterialActualCost</t>
  </si>
  <si>
    <t>MaterialBurdenCost</t>
  </si>
  <si>
    <t>TotalActualCost</t>
  </si>
  <si>
    <t>AverageActualCost</t>
  </si>
  <si>
    <t>RemainingQtyToIssue</t>
  </si>
  <si>
    <t>EstimatedBurdenUnitCost</t>
  </si>
  <si>
    <t>EstimatedMaterialUnitCost</t>
  </si>
  <si>
    <t>EstimatedTotalUnitCost</t>
  </si>
  <si>
    <t>RemainingEstimatedCost</t>
  </si>
  <si>
    <t>DaysLeadTime</t>
  </si>
  <si>
    <t>RelatedOperation</t>
  </si>
  <si>
    <t>Buyit</t>
  </si>
  <si>
    <t>Warehousecode</t>
  </si>
  <si>
    <t>Plant</t>
  </si>
  <si>
    <t>Direct</t>
  </si>
  <si>
    <t>ShippedQty</t>
  </si>
  <si>
    <t>AddedMtl</t>
  </si>
  <si>
    <t>MiscCharge</t>
  </si>
  <si>
    <t>OrderNum</t>
  </si>
  <si>
    <t>OrderLine</t>
  </si>
  <si>
    <t>OrderRelNum</t>
  </si>
  <si>
    <t>CurrencyCode</t>
  </si>
  <si>
    <t>DivisionID</t>
  </si>
  <si>
    <t>ProjectID</t>
  </si>
  <si>
    <t>ProjectPhaseID</t>
  </si>
  <si>
    <t>OrderCompany</t>
  </si>
  <si>
    <t>SOLAR4000064</t>
  </si>
  <si>
    <t>SOLARCONSPHASE</t>
  </si>
  <si>
    <t>SOLAR1179</t>
  </si>
  <si>
    <t>SOLAR8</t>
  </si>
  <si>
    <t>SOLARHOUSE</t>
  </si>
  <si>
    <t>SOLARTT</t>
  </si>
  <si>
    <t>SOLAR4000064513</t>
  </si>
  <si>
    <t>SOLAR4000064-5-13</t>
  </si>
  <si>
    <t>2084853SOLAR</t>
  </si>
  <si>
    <t>20848532SOLAR</t>
  </si>
  <si>
    <t>SOLAR27302</t>
  </si>
  <si>
    <t>SOLAR</t>
  </si>
  <si>
    <t>4000064-5-13</t>
  </si>
  <si>
    <t>802569</t>
  </si>
  <si>
    <t>ROW CONTROLS ASSEMBLY_DUAL INPUT</t>
  </si>
  <si>
    <t>EA</t>
  </si>
  <si>
    <t/>
  </si>
  <si>
    <t>COLU</t>
  </si>
  <si>
    <t>USD</t>
  </si>
  <si>
    <t>2084853</t>
  </si>
  <si>
    <t>2</t>
  </si>
  <si>
    <t>SOLAR4000175</t>
  </si>
  <si>
    <t>SOLAR151</t>
  </si>
  <si>
    <t>SOLAR1974</t>
  </si>
  <si>
    <t>SOLAR400017553</t>
  </si>
  <si>
    <t>SOLAR4000175-5-3</t>
  </si>
  <si>
    <t>2188156SOLAR</t>
  </si>
  <si>
    <t>21881562SOLAR</t>
  </si>
  <si>
    <t>SOLAR27367</t>
  </si>
  <si>
    <t>4000175-5-3</t>
  </si>
  <si>
    <t>NC: ROW CONTROLS ASSEMBLY_DUAL INPUT</t>
  </si>
  <si>
    <t>MAIN</t>
  </si>
  <si>
    <t>2188156</t>
  </si>
  <si>
    <t>SOLAR400017554</t>
  </si>
  <si>
    <t>SOLAR4000175-5-4</t>
  </si>
  <si>
    <t>4000175-5-4</t>
  </si>
  <si>
    <t>SOLAR4000305</t>
  </si>
  <si>
    <t>SOLAR587</t>
  </si>
  <si>
    <t>SOLAR1977</t>
  </si>
  <si>
    <t>SOLAR400030552</t>
  </si>
  <si>
    <t>SOLAR4000305-5-2</t>
  </si>
  <si>
    <t>22821596SOLAR</t>
  </si>
  <si>
    <t>228215962SOLAR</t>
  </si>
  <si>
    <t>4000305-5-2</t>
  </si>
  <si>
    <t>ROW CONTROLS FIELD ASSEMBLY DUAL INPUT</t>
  </si>
  <si>
    <t>22821596</t>
  </si>
  <si>
    <t>N/C - ROW CONTROLS ASSEMBLY_DUAL INPUT</t>
  </si>
  <si>
    <t>SOLAR4000780</t>
  </si>
  <si>
    <t>SOLAR400078052</t>
  </si>
  <si>
    <t>SOLAR4000780-5-2</t>
  </si>
  <si>
    <t>23825797SOLAR</t>
  </si>
  <si>
    <t>238257972SOLAR</t>
  </si>
  <si>
    <t>SOLAR27314</t>
  </si>
  <si>
    <t>4000780-5-2</t>
  </si>
  <si>
    <t>23825797</t>
  </si>
  <si>
    <t>SOLAR4000827</t>
  </si>
  <si>
    <t>SOLAR773</t>
  </si>
  <si>
    <t>SOLAR400082752</t>
  </si>
  <si>
    <t>SOLAR4000827-5-2</t>
  </si>
  <si>
    <t>23825891SOLAR</t>
  </si>
  <si>
    <t>238258912SOLAR</t>
  </si>
  <si>
    <t>4000827-5-2</t>
  </si>
  <si>
    <t>ROW CONTROLS FIELD ASSEMBLY DUAL INPUT (ROW BOX)</t>
  </si>
  <si>
    <t>23825891</t>
  </si>
  <si>
    <t>SOLAR4000923</t>
  </si>
  <si>
    <t>SOLAR400092352</t>
  </si>
  <si>
    <t>SOLAR4000923-5-2</t>
  </si>
  <si>
    <t>23825888SOLAR</t>
  </si>
  <si>
    <t>238258882SOLAR</t>
  </si>
  <si>
    <t>4000923-5-2</t>
  </si>
  <si>
    <t>23825888</t>
  </si>
  <si>
    <t>SOLAR4000016</t>
  </si>
  <si>
    <t>SOLAR331</t>
  </si>
  <si>
    <t>SOLAR400001654</t>
  </si>
  <si>
    <t>SOLAR4000016-5-4</t>
  </si>
  <si>
    <t>1984263SOLAR</t>
  </si>
  <si>
    <t>19842632SOLAR</t>
  </si>
  <si>
    <t>4000016-5-4</t>
  </si>
  <si>
    <t>1984263</t>
  </si>
  <si>
    <t>SOLAR4000072</t>
  </si>
  <si>
    <t>SOLAR400007252</t>
  </si>
  <si>
    <t>SOLAR4000072-5-2</t>
  </si>
  <si>
    <t>2087218SOLAR</t>
  </si>
  <si>
    <t>20872182SOLAR</t>
  </si>
  <si>
    <t>SOLAR238510</t>
  </si>
  <si>
    <t>4000072-5-2</t>
  </si>
  <si>
    <t>2087218</t>
  </si>
  <si>
    <t>SOLAR400007254</t>
  </si>
  <si>
    <t>SOLAR4000072-5-4</t>
  </si>
  <si>
    <t>4000072-5-4</t>
  </si>
  <si>
    <t>SOLAR4000173</t>
  </si>
  <si>
    <t>SOLAR400017352</t>
  </si>
  <si>
    <t>SOLAR4000173-5-2</t>
  </si>
  <si>
    <t>2187766SOLAR</t>
  </si>
  <si>
    <t>21877662SOLAR</t>
  </si>
  <si>
    <t>4000173-5-2</t>
  </si>
  <si>
    <t>2187766</t>
  </si>
  <si>
    <t>SOLAR400017354</t>
  </si>
  <si>
    <t>SOLAR4000173-5-4</t>
  </si>
  <si>
    <t>4000173-5-4</t>
  </si>
  <si>
    <t>SOLAR400017355</t>
  </si>
  <si>
    <t>SOLAR4000173-5-5</t>
  </si>
  <si>
    <t>4000173-5-5</t>
  </si>
  <si>
    <t>SOLAR4000425</t>
  </si>
  <si>
    <t>SOLAR1224</t>
  </si>
  <si>
    <t>SOLAR400042552</t>
  </si>
  <si>
    <t>SOLAR4000425-5-2</t>
  </si>
  <si>
    <t>22820524SOLAR</t>
  </si>
  <si>
    <t>228205242SOLAR</t>
  </si>
  <si>
    <t>4000425-5-2</t>
  </si>
  <si>
    <t>22820524</t>
  </si>
  <si>
    <t>SOLAR4000462</t>
  </si>
  <si>
    <t>SOLAR400046252</t>
  </si>
  <si>
    <t>SOLAR4000462-5-2</t>
  </si>
  <si>
    <t>22824464SOLAR</t>
  </si>
  <si>
    <t>228244642SOLAR</t>
  </si>
  <si>
    <t>4000462-5-2</t>
  </si>
  <si>
    <t>22824464</t>
  </si>
  <si>
    <t>SOLAR400046254</t>
  </si>
  <si>
    <t>SOLAR4000462-5-4</t>
  </si>
  <si>
    <t>4000462-5-4</t>
  </si>
  <si>
    <t>SOLAR400046258</t>
  </si>
  <si>
    <t>SOLAR4000462-5-8</t>
  </si>
  <si>
    <t>4000462-5-8</t>
  </si>
  <si>
    <t>SOLAR400046259</t>
  </si>
  <si>
    <t>SOLAR4000462-5-9</t>
  </si>
  <si>
    <t>4000462-5-9</t>
  </si>
  <si>
    <t>SOLAR4000604</t>
  </si>
  <si>
    <t>SOLAR347</t>
  </si>
  <si>
    <t>SOLAR400060452</t>
  </si>
  <si>
    <t>SOLAR4000604-5-2</t>
  </si>
  <si>
    <t>22825187SOLAR</t>
  </si>
  <si>
    <t>228251872SOLAR</t>
  </si>
  <si>
    <t>4000604-5-2</t>
  </si>
  <si>
    <t>22825187</t>
  </si>
  <si>
    <t>SOLAR4000067</t>
  </si>
  <si>
    <t>SOLAR400006753</t>
  </si>
  <si>
    <t>SOLAR4000067-5-3</t>
  </si>
  <si>
    <t>2085999SOLAR</t>
  </si>
  <si>
    <t>20859992SOLAR</t>
  </si>
  <si>
    <t>4000067-5-3</t>
  </si>
  <si>
    <t>NC - ROW CONTROLS ASSEMBLY_DUAL INPUT</t>
  </si>
  <si>
    <t>2085999</t>
  </si>
  <si>
    <t>SOLAR4000168</t>
  </si>
  <si>
    <t>SOLAR400016852</t>
  </si>
  <si>
    <t>SOLAR4000168-5-2</t>
  </si>
  <si>
    <t>21819693SOLAR</t>
  </si>
  <si>
    <t>218196932SOLAR</t>
  </si>
  <si>
    <t>4000168-5-2</t>
  </si>
  <si>
    <t>21819693</t>
  </si>
  <si>
    <t>SOLAR400016854</t>
  </si>
  <si>
    <t>SOLAR4000168-5-4</t>
  </si>
  <si>
    <t>4000168-5-4</t>
  </si>
  <si>
    <t>SOLAR400016855</t>
  </si>
  <si>
    <t>SOLAR4000168-5-5</t>
  </si>
  <si>
    <t>4000168-5-5</t>
  </si>
  <si>
    <t>SOLAR4000427</t>
  </si>
  <si>
    <t>SOLAR400042751</t>
  </si>
  <si>
    <t>SOLAR4000427-5-1</t>
  </si>
  <si>
    <t>2085033SOLAR</t>
  </si>
  <si>
    <t>20850332SOLAR</t>
  </si>
  <si>
    <t>4000427-5-1</t>
  </si>
  <si>
    <t>2085033</t>
  </si>
  <si>
    <t>SOLAR4000541</t>
  </si>
  <si>
    <t>SOLAR1096</t>
  </si>
  <si>
    <t>SOLAR400054152</t>
  </si>
  <si>
    <t>SOLAR4000541-5-2</t>
  </si>
  <si>
    <t>1984315SOLAR</t>
  </si>
  <si>
    <t>19843152SOLAR</t>
  </si>
  <si>
    <t>4000541-5-2</t>
  </si>
  <si>
    <t>1984315</t>
  </si>
  <si>
    <t>SOLAR4000711</t>
  </si>
  <si>
    <t>SOLAR1080</t>
  </si>
  <si>
    <t>SOLAR400071152</t>
  </si>
  <si>
    <t>SOLAR4000711-5-2</t>
  </si>
  <si>
    <t>22823964SOLAR</t>
  </si>
  <si>
    <t>228239642SOLAR</t>
  </si>
  <si>
    <t>4000711-5-2</t>
  </si>
  <si>
    <t>22823964</t>
  </si>
  <si>
    <t>SOLAR4000740</t>
  </si>
  <si>
    <t>SOLAR400074052</t>
  </si>
  <si>
    <t>SOLAR4000740-5-2</t>
  </si>
  <si>
    <t>23825638SOLAR</t>
  </si>
  <si>
    <t>238256382SOLAR</t>
  </si>
  <si>
    <t>4000740-5-2</t>
  </si>
  <si>
    <t>23825638</t>
  </si>
  <si>
    <t>SOLAR4000854</t>
  </si>
  <si>
    <t>SOLAR1305</t>
  </si>
  <si>
    <t>SOLAR400085452</t>
  </si>
  <si>
    <t>SOLAR4000854-5-2</t>
  </si>
  <si>
    <t>23825743SOLAR</t>
  </si>
  <si>
    <t>238257432SOLAR</t>
  </si>
  <si>
    <t>4000854-5-2</t>
  </si>
  <si>
    <t>23825743</t>
  </si>
  <si>
    <t>SOLAR4000936</t>
  </si>
  <si>
    <t>SOLAR400093652</t>
  </si>
  <si>
    <t>SOLAR4000936-5-2</t>
  </si>
  <si>
    <t>23827379SOLAR</t>
  </si>
  <si>
    <t>238273792SOLAR</t>
  </si>
  <si>
    <t>4000936-5-2</t>
  </si>
  <si>
    <t>23827379</t>
  </si>
  <si>
    <t>SOLAR4000285</t>
  </si>
  <si>
    <t>SOLAR503</t>
  </si>
  <si>
    <t>SOLAR400028552</t>
  </si>
  <si>
    <t>SOLAR4000285-5-2</t>
  </si>
  <si>
    <t>2188068SOLAR</t>
  </si>
  <si>
    <t>21880682SOLAR</t>
  </si>
  <si>
    <t>4000285-5-2</t>
  </si>
  <si>
    <t>2188068</t>
  </si>
  <si>
    <t>SOLAR4000375</t>
  </si>
  <si>
    <t>SOLAR874</t>
  </si>
  <si>
    <t>SOLAR400037552</t>
  </si>
  <si>
    <t>SOLAR4000375-5-2</t>
  </si>
  <si>
    <t>22821406SOLAR</t>
  </si>
  <si>
    <t>228214062SOLAR</t>
  </si>
  <si>
    <t>4000375-5-2</t>
  </si>
  <si>
    <t>22821406</t>
  </si>
  <si>
    <t>SOLAR4000428</t>
  </si>
  <si>
    <t>SOLAR400042852</t>
  </si>
  <si>
    <t>SOLAR4000428-5-2</t>
  </si>
  <si>
    <t>22821371SOLAR</t>
  </si>
  <si>
    <t>228213712SOLAR</t>
  </si>
  <si>
    <t>4000428-5-2</t>
  </si>
  <si>
    <t>22821371</t>
  </si>
  <si>
    <t>SOLAR4000460</t>
  </si>
  <si>
    <t>SOLAR400046052</t>
  </si>
  <si>
    <t>SOLAR4000460-5-2</t>
  </si>
  <si>
    <t>22823326SOLAR</t>
  </si>
  <si>
    <t>228233262SOLAR</t>
  </si>
  <si>
    <t>4000460-5-2</t>
  </si>
  <si>
    <t>22823326</t>
  </si>
  <si>
    <t>SOLAR400046056</t>
  </si>
  <si>
    <t>SOLAR4000460-5-6</t>
  </si>
  <si>
    <t>4000460-5-6</t>
  </si>
  <si>
    <t>SOLAR4000511</t>
  </si>
  <si>
    <t>SOLAR400051152</t>
  </si>
  <si>
    <t>SOLAR4000511-5-2</t>
  </si>
  <si>
    <t>2086000SOLAR</t>
  </si>
  <si>
    <t>20860002SOLAR</t>
  </si>
  <si>
    <t>4000511-5-2</t>
  </si>
  <si>
    <t>2086000</t>
  </si>
  <si>
    <t>SOLAR4000577</t>
  </si>
  <si>
    <t>SOLAR683</t>
  </si>
  <si>
    <t>SOLAR4000577511</t>
  </si>
  <si>
    <t>SOLAR4000577-5-11</t>
  </si>
  <si>
    <t>22824777SOLAR</t>
  </si>
  <si>
    <t>228247772SOLAR</t>
  </si>
  <si>
    <t>4000577-5-11</t>
  </si>
  <si>
    <t>22824777</t>
  </si>
  <si>
    <t>SOLAR4000577512</t>
  </si>
  <si>
    <t>SOLAR4000577-5-12</t>
  </si>
  <si>
    <t>4000577-5-12</t>
  </si>
  <si>
    <t>SOLAR4000577513</t>
  </si>
  <si>
    <t>SOLAR4000577-5-13</t>
  </si>
  <si>
    <t>4000577-5-13</t>
  </si>
  <si>
    <t>SOLAR400057752</t>
  </si>
  <si>
    <t>SOLAR4000577-5-2</t>
  </si>
  <si>
    <t>4000577-5-2</t>
  </si>
  <si>
    <t>SOLAR4000926</t>
  </si>
  <si>
    <t>SOLAR400092652</t>
  </si>
  <si>
    <t>SOLAR4000926-5-2</t>
  </si>
  <si>
    <t>23827952SOLAR</t>
  </si>
  <si>
    <t>238279522SOLAR</t>
  </si>
  <si>
    <t>SOLAR221301</t>
  </si>
  <si>
    <t>4000926-5-2</t>
  </si>
  <si>
    <t>23827952</t>
  </si>
  <si>
    <t>SOLAR4000927</t>
  </si>
  <si>
    <t>SOLAR400092755</t>
  </si>
  <si>
    <t>SOLAR4000927-5-5</t>
  </si>
  <si>
    <t>23827456SOLAR</t>
  </si>
  <si>
    <t>238274562SOLAR</t>
  </si>
  <si>
    <t>4000927-5-5</t>
  </si>
  <si>
    <t>23827456</t>
  </si>
  <si>
    <t>SOLAR4000163</t>
  </si>
  <si>
    <t>SOLAR400016354</t>
  </si>
  <si>
    <t>SOLAR4000163-5-4</t>
  </si>
  <si>
    <t>21817869SOLAR</t>
  </si>
  <si>
    <t>218178692SOLAR</t>
  </si>
  <si>
    <t>4000163-5-4</t>
  </si>
  <si>
    <t>21817869</t>
  </si>
  <si>
    <t>SOLAR400016355</t>
  </si>
  <si>
    <t>SOLAR4000163-5-5</t>
  </si>
  <si>
    <t>4000163-5-5</t>
  </si>
  <si>
    <t>SOLAR400016356</t>
  </si>
  <si>
    <t>SOLAR4000163-5-6</t>
  </si>
  <si>
    <t>4000163-5-6</t>
  </si>
  <si>
    <t>SOLAR4000166</t>
  </si>
  <si>
    <t>SOLAR400016652</t>
  </si>
  <si>
    <t>SOLAR4000166-5-2</t>
  </si>
  <si>
    <t>21818418SOLAR</t>
  </si>
  <si>
    <t>218184182SOLAR</t>
  </si>
  <si>
    <t>4000166-5-2</t>
  </si>
  <si>
    <t>21818418</t>
  </si>
  <si>
    <t>SOLAR400016654</t>
  </si>
  <si>
    <t>SOLAR4000166-5-4</t>
  </si>
  <si>
    <t>4000166-5-4</t>
  </si>
  <si>
    <t>SOLAR4000664</t>
  </si>
  <si>
    <t>SOLAR954</t>
  </si>
  <si>
    <t>SOLAR400066451</t>
  </si>
  <si>
    <t>SOLAR4000664-5-1</t>
  </si>
  <si>
    <t>19846781SOLAR</t>
  </si>
  <si>
    <t>198467812SOLAR</t>
  </si>
  <si>
    <t>4000664-5-1</t>
  </si>
  <si>
    <t>19846781</t>
  </si>
  <si>
    <t>SOLAR4000698</t>
  </si>
  <si>
    <t>SOLAR400069852</t>
  </si>
  <si>
    <t>SOLAR4000698-5-2</t>
  </si>
  <si>
    <t>23825474SOLAR</t>
  </si>
  <si>
    <t>238254742SOLAR</t>
  </si>
  <si>
    <t>4000698-5-2</t>
  </si>
  <si>
    <t>23825474</t>
  </si>
  <si>
    <t>SOLAR4000730</t>
  </si>
  <si>
    <t>SOLAR400073055</t>
  </si>
  <si>
    <t>SOLAR4000730-5-5</t>
  </si>
  <si>
    <t>23826463SOLAR</t>
  </si>
  <si>
    <t>238264632SOLAR</t>
  </si>
  <si>
    <t>4000730-5-5</t>
  </si>
  <si>
    <t>23826463</t>
  </si>
  <si>
    <t>SOLAR4000738</t>
  </si>
  <si>
    <t>SOLAR400073852</t>
  </si>
  <si>
    <t>SOLAR4000738-5-2</t>
  </si>
  <si>
    <t>23825764SOLAR</t>
  </si>
  <si>
    <t>238257642SOLAR</t>
  </si>
  <si>
    <t>4000738-5-2</t>
  </si>
  <si>
    <t>23825764</t>
  </si>
  <si>
    <t>SOLAR4000829</t>
  </si>
  <si>
    <t>SOLAR400082952</t>
  </si>
  <si>
    <t>SOLAR4000829-5-2</t>
  </si>
  <si>
    <t>23826108SOLAR</t>
  </si>
  <si>
    <t>238261082SOLAR</t>
  </si>
  <si>
    <t>4000829-5-2</t>
  </si>
  <si>
    <t>23826108</t>
  </si>
  <si>
    <t>SOLAR4000847</t>
  </si>
  <si>
    <t>SOLAR400084752</t>
  </si>
  <si>
    <t>SOLAR4000847-5-2</t>
  </si>
  <si>
    <t>23826179SOLAR</t>
  </si>
  <si>
    <t>238261792SOLAR</t>
  </si>
  <si>
    <t>4000847-5-2</t>
  </si>
  <si>
    <t>23826179</t>
  </si>
  <si>
    <t>SOLAR4000850</t>
  </si>
  <si>
    <t>SOLAR400085052</t>
  </si>
  <si>
    <t>SOLAR4000850-5-2</t>
  </si>
  <si>
    <t>23827295SOLAR</t>
  </si>
  <si>
    <t>238272952SOLAR</t>
  </si>
  <si>
    <t>4000850-5-2</t>
  </si>
  <si>
    <t>23827295</t>
  </si>
  <si>
    <t>SOLAR4000957</t>
  </si>
  <si>
    <t>SOLAR400095752</t>
  </si>
  <si>
    <t>SOLAR4000957-5-2</t>
  </si>
  <si>
    <t>23827313SOLAR</t>
  </si>
  <si>
    <t>238273132SOLAR</t>
  </si>
  <si>
    <t>4000957-5-2</t>
  </si>
  <si>
    <t>23827313</t>
  </si>
  <si>
    <t>SOLAR4001587</t>
  </si>
  <si>
    <t>SOLAR400158751</t>
  </si>
  <si>
    <t>SOLAR4001587-5-1</t>
  </si>
  <si>
    <t>4001587-5-1</t>
  </si>
  <si>
    <t>SOLAR4000023</t>
  </si>
  <si>
    <t>SOLAR400002351</t>
  </si>
  <si>
    <t>SOLAR4000023-5-1</t>
  </si>
  <si>
    <t>1984693SOLAR</t>
  </si>
  <si>
    <t>19846932SOLAR</t>
  </si>
  <si>
    <t>4000023-5-1</t>
  </si>
  <si>
    <t>1984693</t>
  </si>
  <si>
    <t>SOLAR4000571</t>
  </si>
  <si>
    <t>SOLAR400057152</t>
  </si>
  <si>
    <t>SOLAR4000571-5-2</t>
  </si>
  <si>
    <t>22824905SOLAR</t>
  </si>
  <si>
    <t>228249052SOLAR</t>
  </si>
  <si>
    <t>4000571-5-2</t>
  </si>
  <si>
    <t>22824905</t>
  </si>
  <si>
    <t>SOLAR4000590</t>
  </si>
  <si>
    <t>SOLAR400059052</t>
  </si>
  <si>
    <t>SOLAR4000590-5-2</t>
  </si>
  <si>
    <t>1984687SOLAR</t>
  </si>
  <si>
    <t>19846872SOLAR</t>
  </si>
  <si>
    <t>4000590-5-2</t>
  </si>
  <si>
    <t>1984687</t>
  </si>
  <si>
    <t>SOLAR4000646</t>
  </si>
  <si>
    <t>SOLAR400064652</t>
  </si>
  <si>
    <t>SOLAR4000646-5-2</t>
  </si>
  <si>
    <t>22823261SOLAR</t>
  </si>
  <si>
    <t>228232612SOLAR</t>
  </si>
  <si>
    <t>4000646-5-2</t>
  </si>
  <si>
    <t>22823261</t>
  </si>
  <si>
    <t>SOLAR4000735</t>
  </si>
  <si>
    <t>SOLAR400073552</t>
  </si>
  <si>
    <t>SOLAR4000735-5-2</t>
  </si>
  <si>
    <t>23825763SOLAR</t>
  </si>
  <si>
    <t>238257632SOLAR</t>
  </si>
  <si>
    <t>4000735-5-2</t>
  </si>
  <si>
    <t>23825763</t>
  </si>
  <si>
    <t>SOLAR4000828</t>
  </si>
  <si>
    <t>SOLAR400082852</t>
  </si>
  <si>
    <t>SOLAR4000828-5-2</t>
  </si>
  <si>
    <t>23827071SOLAR</t>
  </si>
  <si>
    <t>238270712SOLAR</t>
  </si>
  <si>
    <t>4000828-5-2</t>
  </si>
  <si>
    <t>23827071</t>
  </si>
  <si>
    <t>SOLAR4000836</t>
  </si>
  <si>
    <t>SOLAR400083652</t>
  </si>
  <si>
    <t>SOLAR4000836-5-2</t>
  </si>
  <si>
    <t>23826102SOLAR</t>
  </si>
  <si>
    <t>238261022SOLAR</t>
  </si>
  <si>
    <t>4000836-5-2</t>
  </si>
  <si>
    <t>23826102</t>
  </si>
  <si>
    <t>SOLAR4001000</t>
  </si>
  <si>
    <t>SOLAR1317</t>
  </si>
  <si>
    <t>SOLAR400100052</t>
  </si>
  <si>
    <t>SOLAR4001000-5-2</t>
  </si>
  <si>
    <t>23826338SOLAR</t>
  </si>
  <si>
    <t>238263382SOLAR</t>
  </si>
  <si>
    <t>4001000-5-2</t>
  </si>
  <si>
    <t>23826338</t>
  </si>
  <si>
    <t>SOLAR4001597</t>
  </si>
  <si>
    <t>SOLAR400159754</t>
  </si>
  <si>
    <t>SOLAR4001597-5-4</t>
  </si>
  <si>
    <t>20873111SOLAR</t>
  </si>
  <si>
    <t>208731112SOLAR</t>
  </si>
  <si>
    <t>4001597-5-4</t>
  </si>
  <si>
    <t>20873111</t>
  </si>
  <si>
    <t>SOLAR4001917</t>
  </si>
  <si>
    <t>SOLAR400191755</t>
  </si>
  <si>
    <t>SOLAR4001917-5-5</t>
  </si>
  <si>
    <t>23828743SOLAR</t>
  </si>
  <si>
    <t>238287432SOLAR</t>
  </si>
  <si>
    <t>4001917-5-5</t>
  </si>
  <si>
    <t>23828743</t>
  </si>
  <si>
    <t>SOLAR4000988</t>
  </si>
  <si>
    <t>SOLAR400098855</t>
  </si>
  <si>
    <t>SOLAR4000988-5-5</t>
  </si>
  <si>
    <t>21817923SOLAR</t>
  </si>
  <si>
    <t>218179232SOLAR</t>
  </si>
  <si>
    <t>SOLAR233510</t>
  </si>
  <si>
    <t>4000988-5-5</t>
  </si>
  <si>
    <t>21817923</t>
  </si>
  <si>
    <t>SOLAR4000991</t>
  </si>
  <si>
    <t>SOLAR400099152</t>
  </si>
  <si>
    <t>SOLAR4000991-5-2</t>
  </si>
  <si>
    <t>23826637SOLAR</t>
  </si>
  <si>
    <t>238266372SOLAR</t>
  </si>
  <si>
    <t>4000991-5-2</t>
  </si>
  <si>
    <t>23826637</t>
  </si>
  <si>
    <t>SOLAR4000994</t>
  </si>
  <si>
    <t>SOLAR400099452</t>
  </si>
  <si>
    <t>SOLAR4000994-5-2</t>
  </si>
  <si>
    <t>23826668SOLAR</t>
  </si>
  <si>
    <t>238266682SOLAR</t>
  </si>
  <si>
    <t>4000994-5-2</t>
  </si>
  <si>
    <t>23826668</t>
  </si>
  <si>
    <t>SOLAR4000996</t>
  </si>
  <si>
    <t>SOLAR400099652</t>
  </si>
  <si>
    <t>SOLAR4000996-5-2</t>
  </si>
  <si>
    <t>23826339SOLAR</t>
  </si>
  <si>
    <t>238263392SOLAR</t>
  </si>
  <si>
    <t>4000996-5-2</t>
  </si>
  <si>
    <t>23826339</t>
  </si>
  <si>
    <t>SOLAR4001826</t>
  </si>
  <si>
    <t>SOLAR392</t>
  </si>
  <si>
    <t>SOLAR400182655</t>
  </si>
  <si>
    <t>SOLAR4001826-5-5</t>
  </si>
  <si>
    <t>23826419SOLAR</t>
  </si>
  <si>
    <t>238264192SOLAR</t>
  </si>
  <si>
    <t>4001826-5-5</t>
  </si>
  <si>
    <t>ROW CONTROLS FIELD ASSEMBLY (ROW BOX)</t>
  </si>
  <si>
    <t>23826419</t>
  </si>
  <si>
    <t>SOLAR4000958</t>
  </si>
  <si>
    <t>SOLAR400095852</t>
  </si>
  <si>
    <t>SOLAR4000958-5-2</t>
  </si>
  <si>
    <t>23827953SOLAR</t>
  </si>
  <si>
    <t>238279532SOLAR</t>
  </si>
  <si>
    <t>4000958-5-2</t>
  </si>
  <si>
    <t>23827953</t>
  </si>
  <si>
    <t>SOLAR4001387</t>
  </si>
  <si>
    <t>SOLAR400138752</t>
  </si>
  <si>
    <t>SOLAR4001387-5-2</t>
  </si>
  <si>
    <t>23827652SOLAR</t>
  </si>
  <si>
    <t>238276522SOLAR</t>
  </si>
  <si>
    <t>4001387-5-2</t>
  </si>
  <si>
    <t>23827652</t>
  </si>
  <si>
    <t>SOLAR4001658</t>
  </si>
  <si>
    <t>SOLAR400165855</t>
  </si>
  <si>
    <t>SOLAR4001658-5-5</t>
  </si>
  <si>
    <t>23828582SOLAR</t>
  </si>
  <si>
    <t>238285822SOLAR</t>
  </si>
  <si>
    <t>4001658-5-5</t>
  </si>
  <si>
    <t>23828582</t>
  </si>
  <si>
    <t>SOLAR4001658513</t>
  </si>
  <si>
    <t>SOLAR4001658-5-13</t>
  </si>
  <si>
    <t>4001658-5-13</t>
  </si>
  <si>
    <t>SOLAR4001813</t>
  </si>
  <si>
    <t>SOLAR400181355</t>
  </si>
  <si>
    <t>SOLAR4001813-5-5</t>
  </si>
  <si>
    <t>23828338SOLAR</t>
  </si>
  <si>
    <t>238283382SOLAR</t>
  </si>
  <si>
    <t>4001813-5-5</t>
  </si>
  <si>
    <t>23828338</t>
  </si>
  <si>
    <t>SOLAR4001973</t>
  </si>
  <si>
    <t>SOLAR400197352</t>
  </si>
  <si>
    <t>SOLAR4001973-5-2</t>
  </si>
  <si>
    <t>21877901SOLAR</t>
  </si>
  <si>
    <t>218779012SOLAR</t>
  </si>
  <si>
    <t>4001973-5-2</t>
  </si>
  <si>
    <t>21877901</t>
  </si>
  <si>
    <t>SOLAR4000934</t>
  </si>
  <si>
    <t>SOLAR400093452</t>
  </si>
  <si>
    <t>SOLAR4000934-5-2</t>
  </si>
  <si>
    <t>23827303SOLAR</t>
  </si>
  <si>
    <t>238273032SOLAR</t>
  </si>
  <si>
    <t>4000934-5-2</t>
  </si>
  <si>
    <t>23827303</t>
  </si>
  <si>
    <t>SOLAR4000992</t>
  </si>
  <si>
    <t>SOLAR400099252</t>
  </si>
  <si>
    <t>SOLAR4000992-5-2</t>
  </si>
  <si>
    <t>23826663SOLAR</t>
  </si>
  <si>
    <t>238266632SOLAR</t>
  </si>
  <si>
    <t>4000992-5-2</t>
  </si>
  <si>
    <t>23826663</t>
  </si>
  <si>
    <t>SOLAR4001353</t>
  </si>
  <si>
    <t>SOLAR400135355</t>
  </si>
  <si>
    <t>SOLAR4001353-5-5</t>
  </si>
  <si>
    <t>22822231SOLAR</t>
  </si>
  <si>
    <t>228222312SOLAR</t>
  </si>
  <si>
    <t>4001353-5-5</t>
  </si>
  <si>
    <t>22822231</t>
  </si>
  <si>
    <t>SOLAR4001800</t>
  </si>
  <si>
    <t>SOLAR400180055</t>
  </si>
  <si>
    <t>SOLAR4001800-5-5</t>
  </si>
  <si>
    <t>23827556SOLAR</t>
  </si>
  <si>
    <t>238275562SOLAR</t>
  </si>
  <si>
    <t>4001800-5-5</t>
  </si>
  <si>
    <t>23827556</t>
  </si>
  <si>
    <t>SOLAR4001888</t>
  </si>
  <si>
    <t>SOLAR400188855</t>
  </si>
  <si>
    <t>SOLAR4001888-5-5</t>
  </si>
  <si>
    <t>23828741SOLAR</t>
  </si>
  <si>
    <t>238287412SOLAR</t>
  </si>
  <si>
    <t>4001888-5-5</t>
  </si>
  <si>
    <t>23828741</t>
  </si>
  <si>
    <t>SOLAR4000676</t>
  </si>
  <si>
    <t>SOLAR1099</t>
  </si>
  <si>
    <t>SOLAR400067652</t>
  </si>
  <si>
    <t>SOLAR4000676-5-2</t>
  </si>
  <si>
    <t>22824807SOLAR</t>
  </si>
  <si>
    <t>228248072SOLAR</t>
  </si>
  <si>
    <t>4000676-5-2</t>
  </si>
  <si>
    <t>22824807</t>
  </si>
  <si>
    <t>SOLAR4000771</t>
  </si>
  <si>
    <t>SOLAR400077152</t>
  </si>
  <si>
    <t>SOLAR4000771-5-2</t>
  </si>
  <si>
    <t>23825887SOLAR</t>
  </si>
  <si>
    <t>238258872SOLAR</t>
  </si>
  <si>
    <t>4000771-5-2</t>
  </si>
  <si>
    <t>23825887</t>
  </si>
  <si>
    <t>SOLAR400077156</t>
  </si>
  <si>
    <t>SOLAR4000771-5-6</t>
  </si>
  <si>
    <t>4000771-5-6</t>
  </si>
  <si>
    <t>SOLAR4000878</t>
  </si>
  <si>
    <t>SOLAR1115</t>
  </si>
  <si>
    <t>SOLAR400087852</t>
  </si>
  <si>
    <t>SOLAR4000878-5-2</t>
  </si>
  <si>
    <t>23826060SOLAR</t>
  </si>
  <si>
    <t>238260602SOLAR</t>
  </si>
  <si>
    <t>4000878-5-2</t>
  </si>
  <si>
    <t>23826060</t>
  </si>
  <si>
    <t>SOLAR4000885</t>
  </si>
  <si>
    <t>SOLAR400088554</t>
  </si>
  <si>
    <t>SOLAR4000885-5-4</t>
  </si>
  <si>
    <t>20872421SOLAR</t>
  </si>
  <si>
    <t>208724212SOLAR</t>
  </si>
  <si>
    <t>4000885-5-4</t>
  </si>
  <si>
    <t>20872421</t>
  </si>
  <si>
    <t>SOLAR4000999</t>
  </si>
  <si>
    <t>SOLAR400099952</t>
  </si>
  <si>
    <t>SOLAR4000999-5-2</t>
  </si>
  <si>
    <t>23826340SOLAR</t>
  </si>
  <si>
    <t>238263402SOLAR</t>
  </si>
  <si>
    <t>4000999-5-2</t>
  </si>
  <si>
    <t>23826340</t>
  </si>
  <si>
    <t>SOLAR4001002</t>
  </si>
  <si>
    <t>SOLAR400100255</t>
  </si>
  <si>
    <t>SOLAR4001002-5-5</t>
  </si>
  <si>
    <t>23826619SOLAR</t>
  </si>
  <si>
    <t>238266192SOLAR</t>
  </si>
  <si>
    <t>4001002-5-5</t>
  </si>
  <si>
    <t>23826619</t>
  </si>
  <si>
    <t>SOLAR4001635</t>
  </si>
  <si>
    <t>SOLAR400163555</t>
  </si>
  <si>
    <t>SOLAR4001635-5-5</t>
  </si>
  <si>
    <t>23826525SOLAR</t>
  </si>
  <si>
    <t>238265252SOLAR</t>
  </si>
  <si>
    <t>4001635-5-5</t>
  </si>
  <si>
    <t>23826525</t>
  </si>
  <si>
    <t>SOLAR4001947</t>
  </si>
  <si>
    <t>SOLAR400194755</t>
  </si>
  <si>
    <t>SOLAR4001947-5-5</t>
  </si>
  <si>
    <t>23828335SOLAR</t>
  </si>
  <si>
    <t>238283352SOLAR</t>
  </si>
  <si>
    <t>4001947-5-5</t>
  </si>
  <si>
    <t>23828335</t>
  </si>
  <si>
    <t>Column Labels</t>
  </si>
  <si>
    <t>Grand Total</t>
  </si>
  <si>
    <t>2022</t>
  </si>
  <si>
    <t>2023</t>
  </si>
  <si>
    <t>2024</t>
  </si>
  <si>
    <t>2024 Total</t>
  </si>
  <si>
    <t>2025</t>
  </si>
  <si>
    <t>Qtr2</t>
  </si>
  <si>
    <t>Qtr2 Total</t>
  </si>
  <si>
    <t>Qtr1</t>
  </si>
  <si>
    <t>Qtr1 Total</t>
  </si>
  <si>
    <t>May</t>
  </si>
  <si>
    <t>Jun</t>
  </si>
  <si>
    <t>Feb</t>
  </si>
  <si>
    <t>Mar</t>
  </si>
  <si>
    <t>Apr</t>
  </si>
  <si>
    <t>Sum of RequiredQuantity</t>
  </si>
  <si>
    <t>Sum of IssuedQuantity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</si>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</sst>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164" formatCode="yyyy\-mm\-dd"/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isio, Michael" refreshedDate="45379.63626053241" createdVersion="8" refreshedVersion="8" minRefreshableVersion="3" recordCount="97" xr:uid="{008AF5BE-7CE0-4526-A779-2A57BF6C0475}">
  <cacheSource type="worksheet">
    <worksheetSource name="Table1"/>
  </cacheSource>
  <cacheFields count="52">
    <cacheField name="OrderHeaderAltKey" numFmtId="0">
      <sharedItems/>
    </cacheField>
    <cacheField name="PartAltKey" numFmtId="0">
      <sharedItems/>
    </cacheField>
    <cacheField name="CustomerAltKey" numFmtId="0">
      <sharedItems/>
    </cacheField>
    <cacheField name="OrgProductLineAltKey" numFmtId="0">
      <sharedItems/>
    </cacheField>
    <cacheField name="SalesManagerAltKey" numFmtId="0">
      <sharedItems/>
    </cacheField>
    <cacheField name="SalesCategoryAltKey" numFmtId="0">
      <sharedItems/>
    </cacheField>
    <cacheField name="CustomerOrderLineReleaseAltKey" numFmtId="0">
      <sharedItems/>
    </cacheField>
    <cacheField name="JobHeaderAltKey" numFmtId="0">
      <sharedItems/>
    </cacheField>
    <cacheField name="ProjectAltKey" numFmtId="0">
      <sharedItems/>
    </cacheField>
    <cacheField name="ProjectPhaseAltKey" numFmtId="0">
      <sharedItems/>
    </cacheField>
    <cacheField name="ProjectManagerAltKey" numFmtId="0">
      <sharedItems/>
    </cacheField>
    <cacheField name="JobAssemblyorOperationStartDate" numFmtId="164">
      <sharedItems containsSemiMixedTypes="0" containsNonDate="0" containsDate="1" containsString="0" minDate="2022-05-23T00:00:00" maxDate="2026-01-01T00:00:00"/>
    </cacheField>
    <cacheField name="WIReqDate" numFmtId="164">
      <sharedItems containsSemiMixedTypes="0" containsNonDate="0" containsDate="1" containsString="0" minDate="2022-05-23T00:00:00" maxDate="2026-01-01T00:00:00" count="69">
        <d v="2024-02-20T00:00:00"/>
        <d v="2022-06-01T00:00:00"/>
        <d v="2022-07-14T00:00:00"/>
        <d v="2022-12-09T00:00:00"/>
        <d v="2023-09-10T00:00:00"/>
        <d v="2024-03-27T00:00:00"/>
        <d v="2023-11-06T00:00:00"/>
        <d v="2022-07-15T00:00:00"/>
        <d v="2022-09-05T00:00:00"/>
        <d v="2024-04-03T00:00:00"/>
        <d v="2022-05-23T00:00:00"/>
        <d v="2024-04-15T00:00:00"/>
        <d v="2023-06-26T00:00:00"/>
        <d v="2022-12-19T00:00:00"/>
        <d v="2022-12-20T00:00:00"/>
        <d v="2023-06-15T00:00:00"/>
        <d v="2022-07-11T00:00:00"/>
        <d v="2022-09-08T00:00:00"/>
        <d v="2024-02-13T00:00:00"/>
        <d v="2022-11-18T00:00:00"/>
        <d v="2023-02-28T00:00:00"/>
        <d v="2023-10-20T00:00:00"/>
        <d v="2023-08-07T00:00:00"/>
        <d v="2024-03-29T00:00:00"/>
        <d v="2022-12-10T00:00:00"/>
        <d v="2023-03-30T00:00:00"/>
        <d v="2023-07-14T00:00:00"/>
        <d v="2023-04-13T00:00:00"/>
        <d v="2022-12-16T00:00:00"/>
        <d v="2023-06-29T00:00:00"/>
        <d v="2023-03-21T00:00:00"/>
        <d v="2024-02-06T00:00:00"/>
        <d v="2023-07-06T00:00:00"/>
        <d v="2024-05-10T00:00:00"/>
        <d v="2024-04-19T00:00:00"/>
        <d v="2023-01-09T00:00:00"/>
        <d v="2023-05-10T00:00:00"/>
        <d v="2024-04-26T00:00:00"/>
        <d v="2023-10-18T00:00:00"/>
        <d v="2024-02-26T00:00:00"/>
        <d v="2023-10-06T00:00:00"/>
        <d v="2023-11-07T00:00:00"/>
        <d v="2024-05-09T00:00:00"/>
        <d v="2023-12-11T00:00:00"/>
        <d v="2023-11-08T00:00:00"/>
        <d v="2023-03-23T00:00:00"/>
        <d v="2023-06-30T00:00:00"/>
        <d v="2023-10-04T00:00:00"/>
        <d v="2023-08-08T00:00:00"/>
        <d v="2024-06-08T00:00:00"/>
        <d v="2024-05-03T00:00:00"/>
        <d v="2023-12-12T00:00:00"/>
        <d v="2024-06-21T00:00:00"/>
        <d v="2024-05-17T00:00:00"/>
        <d v="2024-04-05T00:00:00"/>
        <d v="2024-03-22T00:00:00"/>
        <d v="2023-11-12T00:00:00"/>
        <d v="2024-03-18T00:00:00"/>
        <d v="2024-05-28T00:00:00"/>
        <d v="2024-05-31T00:00:00"/>
        <d v="2024-03-19T00:00:00"/>
        <d v="2023-12-10T00:00:00"/>
        <d v="2024-02-27T00:00:00"/>
        <d v="2024-06-10T00:00:00"/>
        <d v="2025-12-31T00:00:00"/>
        <d v="2023-12-07T00:00:00"/>
        <d v="2023-09-27T00:00:00"/>
        <d v="2023-08-14T00:00:00"/>
        <d v="2024-06-28T00:00:00"/>
      </sharedItems>
      <fieldGroup par="51" base="12">
        <rangePr groupBy="months" startDate="2022-05-23T00:00:00" endDate="2026-01-01T00:00:00"/>
        <groupItems count="14">
          <s v="&lt;5/2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6"/>
        </groupItems>
      </fieldGroup>
    </cacheField>
    <cacheField name="Company" numFmtId="0">
      <sharedItems/>
    </cacheField>
    <cacheField name="JobComplete" numFmtId="0">
      <sharedItems/>
    </cacheField>
    <cacheField name="IssuedComplete" numFmtId="0">
      <sharedItems/>
    </cacheField>
    <cacheField name="JobNumber" numFmtId="0">
      <sharedItems/>
    </cacheField>
    <cacheField name="AssemplySequence" numFmtId="0">
      <sharedItems containsSemiMixedTypes="0" containsString="0" containsNumber="1" containsInteger="1" minValue="0" maxValue="0"/>
    </cacheField>
    <cacheField name="MaterialSequence" numFmtId="0">
      <sharedItems containsSemiMixedTypes="0" containsString="0" containsNumber="1" containsInteger="1" minValue="10" maxValue="1200"/>
    </cacheField>
    <cacheField name="PartNumber" numFmtId="0">
      <sharedItems/>
    </cacheField>
    <cacheField name="PartDescription" numFmtId="0">
      <sharedItems/>
    </cacheField>
    <cacheField name="RequiredQuantity" numFmtId="0">
      <sharedItems containsSemiMixedTypes="0" containsString="0" containsNumber="1" containsInteger="1" minValue="0" maxValue="1951" count="64">
        <n v="10"/>
        <n v="15"/>
        <n v="12"/>
        <n v="25"/>
        <n v="75"/>
        <n v="2"/>
        <n v="0"/>
        <n v="305"/>
        <n v="30"/>
        <n v="23"/>
        <n v="101"/>
        <n v="1"/>
        <n v="33"/>
        <n v="129"/>
        <n v="16"/>
        <n v="88"/>
        <n v="149"/>
        <n v="147"/>
        <n v="6"/>
        <n v="3"/>
        <n v="1951"/>
        <n v="87"/>
        <n v="107"/>
        <n v="7"/>
        <n v="160"/>
        <n v="92"/>
        <n v="112"/>
        <n v="80"/>
        <n v="105"/>
        <n v="5"/>
        <n v="139"/>
        <n v="273"/>
        <n v="103"/>
        <n v="90"/>
        <n v="31"/>
        <n v="220"/>
        <n v="51"/>
        <n v="24"/>
        <n v="9"/>
        <n v="8"/>
        <n v="287"/>
        <n v="173"/>
        <n v="93"/>
        <n v="60"/>
        <n v="186"/>
        <n v="300"/>
        <n v="120"/>
        <n v="162"/>
        <n v="136"/>
        <n v="175"/>
        <n v="264"/>
        <n v="164"/>
        <n v="47"/>
        <n v="69"/>
        <n v="59"/>
        <n v="37"/>
        <n v="146"/>
        <n v="68"/>
        <n v="123"/>
        <n v="56"/>
        <n v="288"/>
        <n v="210"/>
        <n v="36"/>
        <n v="297"/>
      </sharedItems>
    </cacheField>
    <cacheField name="IssuedQuantity" numFmtId="0">
      <sharedItems containsSemiMixedTypes="0" containsString="0" containsNumber="1" containsInteger="1" minValue="0" maxValue="1951"/>
    </cacheField>
    <cacheField name="UnitofMeasure" numFmtId="0">
      <sharedItems/>
    </cacheField>
    <cacheField name="MaterialActualCost" numFmtId="0">
      <sharedItems containsSemiMixedTypes="0" containsString="0" containsNumber="1" minValue="0" maxValue="1564963.62"/>
    </cacheField>
    <cacheField name="MaterialBurdenCost" numFmtId="0">
      <sharedItems containsSemiMixedTypes="0" containsString="0" containsNumber="1" containsInteger="1" minValue="0" maxValue="0"/>
    </cacheField>
    <cacheField name="TotalActualCost" numFmtId="0">
      <sharedItems containsSemiMixedTypes="0" containsString="0" containsNumber="1" minValue="0" maxValue="1564963.62"/>
    </cacheField>
    <cacheField name="AverageActualCost" numFmtId="0">
      <sharedItems containsSemiMixedTypes="0" containsString="0" containsNumber="1" minValue="232.47771812080538" maxValue="967.53"/>
    </cacheField>
    <cacheField name="RemainingQtyToIssue" numFmtId="0">
      <sharedItems containsSemiMixedTypes="0" containsString="0" containsNumber="1" containsInteger="1" minValue="0" maxValue="300"/>
    </cacheField>
    <cacheField name="EstimatedBurdenUnitCost" numFmtId="0">
      <sharedItems containsSemiMixedTypes="0" containsString="0" containsNumber="1" containsInteger="1" minValue="0" maxValue="0"/>
    </cacheField>
    <cacheField name="EstimatedMaterialUnitCost" numFmtId="0">
      <sharedItems containsSemiMixedTypes="0" containsString="0" containsNumber="1" minValue="738.52657999999997" maxValue="820.47289000000001"/>
    </cacheField>
    <cacheField name="EstimatedTotalUnitCost" numFmtId="0">
      <sharedItems containsSemiMixedTypes="0" containsString="0" containsNumber="1" minValue="738.52657999999997" maxValue="820.47289000000001"/>
    </cacheField>
    <cacheField name="RemainingEstimatedCost" numFmtId="0">
      <sharedItems containsSemiMixedTypes="0" containsString="0" containsNumber="1" minValue="0" maxValue="245423.05499999999"/>
    </cacheField>
    <cacheField name="DaysLeadTime" numFmtId="0">
      <sharedItems containsSemiMixedTypes="0" containsString="0" containsNumber="1" containsInteger="1" minValue="0" maxValue="0"/>
    </cacheField>
    <cacheField name="RelatedOperation" numFmtId="0">
      <sharedItems containsSemiMixedTypes="0" containsString="0" containsNumber="1" containsInteger="1" minValue="10" maxValue="10"/>
    </cacheField>
    <cacheField name="Buyit" numFmtId="0">
      <sharedItems/>
    </cacheField>
    <cacheField name="Warehousecode" numFmtId="0">
      <sharedItems/>
    </cacheField>
    <cacheField name="Plant" numFmtId="0">
      <sharedItems/>
    </cacheField>
    <cacheField name="Direct" numFmtId="0">
      <sharedItems/>
    </cacheField>
    <cacheField name="ShippedQty" numFmtId="0">
      <sharedItems containsSemiMixedTypes="0" containsString="0" containsNumber="1" containsInteger="1" minValue="0" maxValue="0"/>
    </cacheField>
    <cacheField name="AddedMtl" numFmtId="0">
      <sharedItems/>
    </cacheField>
    <cacheField name="MiscCharge" numFmtId="0">
      <sharedItems/>
    </cacheField>
    <cacheField name="OrderNum" numFmtId="0">
      <sharedItems containsSemiMixedTypes="0" containsString="0" containsNumber="1" containsInteger="1" minValue="4000016" maxValue="4001973"/>
    </cacheField>
    <cacheField name="OrderLine" numFmtId="0">
      <sharedItems containsSemiMixedTypes="0" containsString="0" containsNumber="1" containsInteger="1" minValue="5" maxValue="5"/>
    </cacheField>
    <cacheField name="OrderRelNum" numFmtId="0">
      <sharedItems containsSemiMixedTypes="0" containsString="0" containsNumber="1" containsInteger="1" minValue="1" maxValue="13"/>
    </cacheField>
    <cacheField name="CurrencyCode" numFmtId="0">
      <sharedItems/>
    </cacheField>
    <cacheField name="DivisionID" numFmtId="0">
      <sharedItems containsSemiMixedTypes="0" containsString="0" containsNumber="1" containsInteger="1" minValue="8" maxValue="8"/>
    </cacheField>
    <cacheField name="ProjectID" numFmtId="0">
      <sharedItems/>
    </cacheField>
    <cacheField name="ProjectPhaseID" numFmtId="0">
      <sharedItems/>
    </cacheField>
    <cacheField name="OrderCompany" numFmtId="0">
      <sharedItems/>
    </cacheField>
    <cacheField name="Quarters" numFmtId="0" databaseField="0">
      <fieldGroup base="12">
        <rangePr groupBy="quarters" startDate="2022-05-23T00:00:00" endDate="2026-01-01T00:00:00"/>
        <groupItems count="6">
          <s v="&lt;5/23/2022"/>
          <s v="Qtr1"/>
          <s v="Qtr2"/>
          <s v="Qtr3"/>
          <s v="Qtr4"/>
          <s v="&gt;1/1/2026"/>
        </groupItems>
      </fieldGroup>
    </cacheField>
    <cacheField name="Years" numFmtId="0" databaseField="0">
      <fieldGroup base="12">
        <rangePr groupBy="years" startDate="2022-05-23T00:00:00" endDate="2026-01-01T00:00:00"/>
        <groupItems count="7">
          <s v="&lt;5/23/2022"/>
          <s v="2022"/>
          <s v="2023"/>
          <s v="2024"/>
          <s v="2025"/>
          <s v="2026"/>
          <s v="&gt;1/1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SOLAR4000064"/>
    <s v="SOLARCONSPHASE"/>
    <s v="SOLAR1179"/>
    <s v="SOLAR8"/>
    <s v="SOLARHOUSE"/>
    <s v="SOLARTT"/>
    <s v="SOLAR4000064513"/>
    <s v="SOLAR4000064-5-13"/>
    <s v="2084853SOLAR"/>
    <s v="20848532SOLAR"/>
    <s v="SOLAR27302"/>
    <d v="2024-02-20T00:00:00"/>
    <x v="0"/>
    <s v="SOLAR"/>
    <b v="0"/>
    <b v="1"/>
    <s v="4000064-5-13"/>
    <n v="0"/>
    <n v="10"/>
    <s v="802569"/>
    <s v="ROW CONTROLS ASSEMBLY_DUAL INPUT"/>
    <x v="0"/>
    <n v="10"/>
    <s v="EA"/>
    <n v="7974.42"/>
    <n v="0"/>
    <n v="7974.42"/>
    <n v="797.44200000000001"/>
    <n v="0"/>
    <n v="0"/>
    <n v="738.52657999999997"/>
    <n v="738.52657999999997"/>
    <n v="0"/>
    <n v="0"/>
    <n v="10"/>
    <b v="0"/>
    <s v=""/>
    <s v="COLU"/>
    <b v="1"/>
    <n v="0"/>
    <b v="0"/>
    <b v="0"/>
    <n v="4000064"/>
    <n v="5"/>
    <n v="13"/>
    <s v="USD"/>
    <n v="8"/>
    <s v="2084853"/>
    <s v="2"/>
    <s v="SOLAR"/>
  </r>
  <r>
    <s v="SOLAR4000175"/>
    <s v="SOLARCONSPHASE"/>
    <s v="SOLAR151"/>
    <s v="SOLAR8"/>
    <s v="SOLAR1974"/>
    <s v="SOLARTT"/>
    <s v="SOLAR400017553"/>
    <s v="SOLAR4000175-5-3"/>
    <s v="2188156SOLAR"/>
    <s v="21881562SOLAR"/>
    <s v="SOLAR27367"/>
    <d v="2022-06-01T00:00:00"/>
    <x v="1"/>
    <s v="SOLAR"/>
    <b v="0"/>
    <b v="1"/>
    <s v="4000175-5-3"/>
    <n v="0"/>
    <n v="70"/>
    <s v="802569"/>
    <s v="NC: ROW CONTROLS ASSEMBLY_DUAL INPUT"/>
    <x v="1"/>
    <n v="15"/>
    <s v="EA"/>
    <n v="12269.49"/>
    <n v="0"/>
    <n v="12269.49"/>
    <n v="817.96600000000001"/>
    <n v="0"/>
    <n v="0"/>
    <n v="817.96582999999998"/>
    <n v="817.96582999999998"/>
    <n v="0"/>
    <n v="0"/>
    <n v="10"/>
    <b v="0"/>
    <s v="MAIN"/>
    <s v="COLU"/>
    <b v="0"/>
    <n v="0"/>
    <b v="0"/>
    <b v="0"/>
    <n v="4000175"/>
    <n v="5"/>
    <n v="3"/>
    <s v="USD"/>
    <n v="8"/>
    <s v="2188156"/>
    <s v="2"/>
    <s v="SOLAR"/>
  </r>
  <r>
    <s v="SOLAR4000175"/>
    <s v="SOLARCONSPHASE"/>
    <s v="SOLAR151"/>
    <s v="SOLAR8"/>
    <s v="SOLAR1974"/>
    <s v="SOLARTT"/>
    <s v="SOLAR400017553"/>
    <s v="SOLAR4000175-5-3"/>
    <s v="2188156SOLAR"/>
    <s v="21881562SOLAR"/>
    <s v="SOLAR27367"/>
    <d v="2022-06-01T00:00:00"/>
    <x v="1"/>
    <s v="SOLAR"/>
    <b v="0"/>
    <b v="1"/>
    <s v="4000175-5-3"/>
    <n v="0"/>
    <n v="90"/>
    <s v="802569"/>
    <s v="ROW CONTROLS ASSEMBLY_DUAL INPUT"/>
    <x v="2"/>
    <n v="12"/>
    <s v="EA"/>
    <n v="9815.59"/>
    <n v="0"/>
    <n v="9815.59"/>
    <n v="817.96583333333331"/>
    <n v="0"/>
    <n v="0"/>
    <n v="817.96582999999998"/>
    <n v="817.96582999999998"/>
    <n v="0"/>
    <n v="0"/>
    <n v="10"/>
    <b v="0"/>
    <s v="MAIN"/>
    <s v="COLU"/>
    <b v="0"/>
    <n v="0"/>
    <b v="0"/>
    <b v="0"/>
    <n v="4000175"/>
    <n v="5"/>
    <n v="3"/>
    <s v="USD"/>
    <n v="8"/>
    <s v="2188156"/>
    <s v="2"/>
    <s v="SOLAR"/>
  </r>
  <r>
    <s v="SOLAR4000175"/>
    <s v="SOLARCONSPHASE"/>
    <s v="SOLAR151"/>
    <s v="SOLAR8"/>
    <s v="SOLAR1974"/>
    <s v="SOLARTT"/>
    <s v="SOLAR400017553"/>
    <s v="SOLAR4000175-5-3"/>
    <s v="2188156SOLAR"/>
    <s v="21881562SOLAR"/>
    <s v="SOLAR27367"/>
    <d v="2022-06-01T00:00:00"/>
    <x v="1"/>
    <s v="SOLAR"/>
    <b v="0"/>
    <b v="1"/>
    <s v="4000175-5-3"/>
    <n v="0"/>
    <n v="110"/>
    <s v="802569"/>
    <s v="ROW CONTROLS ASSEMBLY_DUAL INPUT"/>
    <x v="3"/>
    <n v="25"/>
    <s v="EA"/>
    <n v="20449.150000000001"/>
    <n v="0"/>
    <n v="20449.150000000001"/>
    <n v="817.96600000000001"/>
    <n v="0"/>
    <n v="0"/>
    <n v="817.96582999999998"/>
    <n v="817.96582999999998"/>
    <n v="0"/>
    <n v="0"/>
    <n v="10"/>
    <b v="0"/>
    <s v="MAIN"/>
    <s v="COLU"/>
    <b v="0"/>
    <n v="0"/>
    <b v="0"/>
    <b v="0"/>
    <n v="4000175"/>
    <n v="5"/>
    <n v="3"/>
    <s v="USD"/>
    <n v="8"/>
    <s v="2188156"/>
    <s v="2"/>
    <s v="SOLAR"/>
  </r>
  <r>
    <s v="SOLAR4000175"/>
    <s v="SOLARCONSPHASE"/>
    <s v="SOLAR151"/>
    <s v="SOLAR8"/>
    <s v="SOLAR1974"/>
    <s v="SOLARTT"/>
    <s v="SOLAR400017553"/>
    <s v="SOLAR4000175-5-3"/>
    <s v="2188156SOLAR"/>
    <s v="21881562SOLAR"/>
    <s v="SOLAR27367"/>
    <d v="2022-06-01T00:00:00"/>
    <x v="1"/>
    <s v="SOLAR"/>
    <b v="0"/>
    <b v="1"/>
    <s v="4000175-5-3"/>
    <n v="0"/>
    <n v="120"/>
    <s v="802569"/>
    <s v="ROW CONTROLS ASSEMBLY_DUAL INPUT"/>
    <x v="4"/>
    <n v="75"/>
    <s v="EA"/>
    <n v="61347.44"/>
    <n v="0"/>
    <n v="61347.44"/>
    <n v="817.96586666666667"/>
    <n v="0"/>
    <n v="0"/>
    <n v="817.96582999999998"/>
    <n v="817.96582999999998"/>
    <n v="0"/>
    <n v="0"/>
    <n v="10"/>
    <b v="0"/>
    <s v="MAIN"/>
    <s v="COLU"/>
    <b v="0"/>
    <n v="0"/>
    <b v="0"/>
    <b v="0"/>
    <n v="4000175"/>
    <n v="5"/>
    <n v="3"/>
    <s v="USD"/>
    <n v="8"/>
    <s v="2188156"/>
    <s v="2"/>
    <s v="SOLAR"/>
  </r>
  <r>
    <s v="SOLAR4000175"/>
    <s v="SOLARCONSPHASE"/>
    <s v="SOLAR151"/>
    <s v="SOLAR8"/>
    <s v="SOLAR1974"/>
    <s v="SOLARTT"/>
    <s v="SOLAR400017554"/>
    <s v="SOLAR4000175-5-4"/>
    <s v="2188156SOLAR"/>
    <s v="21881562SOLAR"/>
    <s v="SOLAR27367"/>
    <d v="2022-07-14T00:00:00"/>
    <x v="2"/>
    <s v="SOLAR"/>
    <b v="0"/>
    <b v="1"/>
    <s v="4000175-5-4"/>
    <n v="0"/>
    <n v="20"/>
    <s v="802569"/>
    <s v="ROW CONTROLS ASSEMBLY_DUAL INPUT"/>
    <x v="5"/>
    <n v="2"/>
    <s v="EA"/>
    <n v="1636.15"/>
    <n v="0"/>
    <n v="1636.15"/>
    <n v="818.07500000000005"/>
    <n v="0"/>
    <n v="0"/>
    <n v="818.07685000000004"/>
    <n v="818.07685000000004"/>
    <n v="0"/>
    <n v="0"/>
    <n v="10"/>
    <b v="0"/>
    <s v="MAIN"/>
    <s v="COLU"/>
    <b v="0"/>
    <n v="0"/>
    <b v="0"/>
    <b v="0"/>
    <n v="4000175"/>
    <n v="5"/>
    <n v="4"/>
    <s v="USD"/>
    <n v="8"/>
    <s v="2188156"/>
    <s v="2"/>
    <s v="SOLAR"/>
  </r>
  <r>
    <s v="SOLAR4000305"/>
    <s v="SOLARCONSPHASE"/>
    <s v="SOLAR587"/>
    <s v="SOLAR8"/>
    <s v="SOLAR1977"/>
    <s v="SOLARTT"/>
    <s v="SOLAR400030552"/>
    <s v="SOLAR4000305-5-2"/>
    <s v="22821596SOLAR"/>
    <s v="228215962SOLAR"/>
    <s v="SOLAR27367"/>
    <d v="2022-12-09T00:00:00"/>
    <x v="3"/>
    <s v="SOLAR"/>
    <b v="1"/>
    <b v="1"/>
    <s v="4000305-5-2"/>
    <n v="0"/>
    <n v="190"/>
    <s v="802569"/>
    <s v="ROW CONTROLS FIELD ASSEMBLY DUAL INPUT"/>
    <x v="6"/>
    <n v="48"/>
    <s v="EA"/>
    <n v="39267.11"/>
    <n v="0"/>
    <n v="39267.11"/>
    <n v="818.06479166666668"/>
    <n v="0"/>
    <n v="0"/>
    <n v="820.47289000000001"/>
    <n v="820.47289000000001"/>
    <n v="0"/>
    <n v="0"/>
    <n v="10"/>
    <b v="0"/>
    <s v="MAIN"/>
    <s v="COLU"/>
    <b v="0"/>
    <n v="0"/>
    <b v="0"/>
    <b v="0"/>
    <n v="4000305"/>
    <n v="5"/>
    <n v="2"/>
    <s v="USD"/>
    <n v="8"/>
    <s v="22821596"/>
    <s v="2"/>
    <s v="SOLAR"/>
  </r>
  <r>
    <s v="SOLAR4000305"/>
    <s v="SOLARCONSPHASE"/>
    <s v="SOLAR587"/>
    <s v="SOLAR8"/>
    <s v="SOLAR1977"/>
    <s v="SOLARTT"/>
    <s v="SOLAR400030552"/>
    <s v="SOLAR4000305-5-2"/>
    <s v="22821596SOLAR"/>
    <s v="228215962SOLAR"/>
    <s v="SOLAR27367"/>
    <d v="2022-12-09T00:00:00"/>
    <x v="3"/>
    <s v="SOLAR"/>
    <b v="1"/>
    <b v="1"/>
    <s v="4000305-5-2"/>
    <n v="0"/>
    <n v="320"/>
    <s v="802569"/>
    <s v="N/C - ROW CONTROLS ASSEMBLY_DUAL INPUT"/>
    <x v="5"/>
    <n v="2"/>
    <s v="EA"/>
    <n v="1636.13"/>
    <n v="0"/>
    <n v="1636.13"/>
    <n v="818.06500000000005"/>
    <n v="0"/>
    <n v="0"/>
    <n v="818.06464000000005"/>
    <n v="818.06464000000005"/>
    <n v="0"/>
    <n v="0"/>
    <n v="10"/>
    <b v="0"/>
    <s v="MAIN"/>
    <s v="COLU"/>
    <b v="0"/>
    <n v="0"/>
    <b v="0"/>
    <b v="0"/>
    <n v="4000305"/>
    <n v="5"/>
    <n v="2"/>
    <s v="USD"/>
    <n v="8"/>
    <s v="22821596"/>
    <s v="2"/>
    <s v="SOLAR"/>
  </r>
  <r>
    <s v="SOLAR4000305"/>
    <s v="SOLARCONSPHASE"/>
    <s v="SOLAR587"/>
    <s v="SOLAR8"/>
    <s v="SOLAR1977"/>
    <s v="SOLARTT"/>
    <s v="SOLAR400030552"/>
    <s v="SOLAR4000305-5-2"/>
    <s v="22821596SOLAR"/>
    <s v="228215962SOLAR"/>
    <s v="SOLAR27367"/>
    <d v="2022-12-09T00:00:00"/>
    <x v="3"/>
    <s v="SOLAR"/>
    <b v="1"/>
    <b v="1"/>
    <s v="4000305-5-2"/>
    <n v="0"/>
    <n v="380"/>
    <s v="802569"/>
    <s v="N/C - ROW CONTROLS ASSEMBLY_DUAL INPUT"/>
    <x v="6"/>
    <n v="1"/>
    <s v="EA"/>
    <n v="818.06"/>
    <n v="0"/>
    <n v="818.06"/>
    <n v="818.06"/>
    <n v="0"/>
    <n v="0"/>
    <n v="818.06464000000005"/>
    <n v="818.06464000000005"/>
    <n v="0"/>
    <n v="0"/>
    <n v="10"/>
    <b v="0"/>
    <s v="MAIN"/>
    <s v="COLU"/>
    <b v="0"/>
    <n v="0"/>
    <b v="0"/>
    <b v="0"/>
    <n v="4000305"/>
    <n v="5"/>
    <n v="2"/>
    <s v="USD"/>
    <n v="8"/>
    <s v="22821596"/>
    <s v="2"/>
    <s v="SOLAR"/>
  </r>
  <r>
    <s v="SOLAR4000780"/>
    <s v="SOLARCONSPHASE"/>
    <s v="SOLAR151"/>
    <s v="SOLAR8"/>
    <s v="SOLAR1974"/>
    <s v="SOLARTT"/>
    <s v="SOLAR400078052"/>
    <s v="SOLAR4000780-5-2"/>
    <s v="23825797SOLAR"/>
    <s v="238257972SOLAR"/>
    <s v="SOLAR27314"/>
    <d v="2023-09-10T00:00:00"/>
    <x v="4"/>
    <s v="SOLAR"/>
    <b v="0"/>
    <b v="1"/>
    <s v="4000780-5-2"/>
    <n v="0"/>
    <n v="80"/>
    <s v="802569"/>
    <s v="ROW CONTROLS FIELD ASSEMBLY DUAL INPUT"/>
    <x v="7"/>
    <n v="305"/>
    <s v="EA"/>
    <n v="278218.40999999997"/>
    <n v="0"/>
    <n v="278218.40999999997"/>
    <n v="912.19150819672132"/>
    <n v="0"/>
    <n v="0"/>
    <n v="818.06308000000001"/>
    <n v="818.06308000000001"/>
    <n v="0"/>
    <n v="0"/>
    <n v="10"/>
    <b v="0"/>
    <s v=""/>
    <s v="COLU"/>
    <b v="1"/>
    <n v="0"/>
    <b v="0"/>
    <b v="0"/>
    <n v="4000780"/>
    <n v="5"/>
    <n v="2"/>
    <s v="USD"/>
    <n v="8"/>
    <s v="23825797"/>
    <s v="2"/>
    <s v="SOLAR"/>
  </r>
  <r>
    <s v="SOLAR4000827"/>
    <s v="SOLARCONSPHASE"/>
    <s v="SOLAR773"/>
    <s v="SOLAR8"/>
    <s v="SOLAR1977"/>
    <s v="SOLARTT"/>
    <s v="SOLAR400082752"/>
    <s v="SOLAR4000827-5-2"/>
    <s v="23825891SOLAR"/>
    <s v="238258912SOLAR"/>
    <s v="SOLAR"/>
    <d v="2024-03-27T00:00:00"/>
    <x v="5"/>
    <s v="SOLAR"/>
    <b v="0"/>
    <b v="0"/>
    <s v="4000827-5-2"/>
    <n v="0"/>
    <n v="200"/>
    <s v="802569"/>
    <s v="ROW CONTROLS FIELD ASSEMBLY DUAL INPUT (ROW BOX)"/>
    <x v="8"/>
    <n v="0"/>
    <s v="EA"/>
    <n v="0"/>
    <n v="0"/>
    <n v="0"/>
    <n v="818.07685000000004"/>
    <n v="30"/>
    <n v="0"/>
    <n v="818.07685000000004"/>
    <n v="818.07685000000004"/>
    <n v="24542.305499999999"/>
    <n v="0"/>
    <n v="10"/>
    <b v="0"/>
    <s v=""/>
    <s v="COLU"/>
    <b v="1"/>
    <n v="0"/>
    <b v="0"/>
    <b v="0"/>
    <n v="4000827"/>
    <n v="5"/>
    <n v="2"/>
    <s v="USD"/>
    <n v="8"/>
    <s v="23825891"/>
    <s v="2"/>
    <s v="SOLAR"/>
  </r>
  <r>
    <s v="SOLAR4000923"/>
    <s v="SOLARCONSPHASE"/>
    <s v="SOLAR773"/>
    <s v="SOLAR8"/>
    <s v="SOLAR1977"/>
    <s v="SOLARTT"/>
    <s v="SOLAR400092352"/>
    <s v="SOLAR4000923-5-2"/>
    <s v="23825888SOLAR"/>
    <s v="238258882SOLAR"/>
    <s v="SOLAR"/>
    <d v="2023-11-06T00:00:00"/>
    <x v="6"/>
    <s v="SOLAR"/>
    <b v="0"/>
    <b v="1"/>
    <s v="4000923-5-2"/>
    <n v="0"/>
    <n v="190"/>
    <s v="802569"/>
    <s v="ROW CONTROLS FIELD ASSEMBLY DUAL INPUT (ROW BOX)"/>
    <x v="9"/>
    <n v="23"/>
    <s v="EA"/>
    <n v="17586.419999999998"/>
    <n v="0"/>
    <n v="17586.419999999998"/>
    <n v="764.62695652173909"/>
    <n v="0"/>
    <n v="0"/>
    <n v="818.07685000000004"/>
    <n v="818.07685000000004"/>
    <n v="0"/>
    <n v="0"/>
    <n v="10"/>
    <b v="0"/>
    <s v=""/>
    <s v="COLU"/>
    <b v="1"/>
    <n v="0"/>
    <b v="0"/>
    <b v="0"/>
    <n v="4000923"/>
    <n v="5"/>
    <n v="2"/>
    <s v="USD"/>
    <n v="8"/>
    <s v="23825888"/>
    <s v="2"/>
    <s v="SOLAR"/>
  </r>
  <r>
    <s v="SOLAR4000016"/>
    <s v="SOLARCONSPHASE"/>
    <s v="SOLAR331"/>
    <s v="SOLAR8"/>
    <s v="SOLAR1977"/>
    <s v="SOLARTT"/>
    <s v="SOLAR400001654"/>
    <s v="SOLAR4000016-5-4"/>
    <s v="1984263SOLAR"/>
    <s v="19842632SOLAR"/>
    <s v="SOLAR27302"/>
    <d v="2022-07-15T00:00:00"/>
    <x v="7"/>
    <s v="SOLAR"/>
    <b v="0"/>
    <b v="1"/>
    <s v="4000016-5-4"/>
    <n v="0"/>
    <n v="30"/>
    <s v="802569"/>
    <s v="ROW CONTROLS ASSEMBLY_DUAL INPUT"/>
    <x v="6"/>
    <n v="0"/>
    <s v="EA"/>
    <n v="0"/>
    <n v="0"/>
    <n v="0"/>
    <n v="818.06308000000001"/>
    <n v="0"/>
    <n v="0"/>
    <n v="818.06308000000001"/>
    <n v="818.06308000000001"/>
    <n v="0"/>
    <n v="0"/>
    <n v="10"/>
    <b v="0"/>
    <s v=""/>
    <s v="COLU"/>
    <b v="1"/>
    <n v="0"/>
    <b v="0"/>
    <b v="0"/>
    <n v="4000016"/>
    <n v="5"/>
    <n v="4"/>
    <s v="USD"/>
    <n v="8"/>
    <s v="1984263"/>
    <s v="2"/>
    <s v="SOLAR"/>
  </r>
  <r>
    <s v="SOLAR4000072"/>
    <s v="SOLARCONSPHASE"/>
    <s v="SOLAR151"/>
    <s v="SOLAR8"/>
    <s v="SOLAR1974"/>
    <s v="SOLARTT"/>
    <s v="SOLAR400007252"/>
    <s v="SOLAR4000072-5-2"/>
    <s v="2087218SOLAR"/>
    <s v="20872182SOLAR"/>
    <s v="SOLAR238510"/>
    <d v="2022-09-05T00:00:00"/>
    <x v="8"/>
    <s v="SOLAR"/>
    <b v="0"/>
    <b v="1"/>
    <s v="4000072-5-2"/>
    <n v="0"/>
    <n v="590"/>
    <s v="802569"/>
    <s v="ROW CONTROLS ASSEMBLY_DUAL INPUT"/>
    <x v="10"/>
    <n v="101"/>
    <s v="EA"/>
    <n v="82614.55"/>
    <n v="0"/>
    <n v="82614.55"/>
    <n v="817.9658415841584"/>
    <n v="0"/>
    <n v="0"/>
    <n v="817.96582999999998"/>
    <n v="817.96582999999998"/>
    <n v="0"/>
    <n v="0"/>
    <n v="10"/>
    <b v="0"/>
    <s v="MAIN"/>
    <s v="COLU"/>
    <b v="0"/>
    <n v="0"/>
    <b v="0"/>
    <b v="0"/>
    <n v="4000072"/>
    <n v="5"/>
    <n v="2"/>
    <s v="USD"/>
    <n v="8"/>
    <s v="2087218"/>
    <s v="2"/>
    <s v="SOLAR"/>
  </r>
  <r>
    <s v="SOLAR4000072"/>
    <s v="SOLARCONSPHASE"/>
    <s v="SOLAR151"/>
    <s v="SOLAR8"/>
    <s v="SOLAR1974"/>
    <s v="SOLARTT"/>
    <s v="SOLAR400007254"/>
    <s v="SOLAR4000072-5-4"/>
    <s v="2087218SOLAR"/>
    <s v="20872182SOLAR"/>
    <s v="SOLAR238510"/>
    <d v="2024-04-03T00:00:00"/>
    <x v="9"/>
    <s v="SOLAR"/>
    <b v="0"/>
    <b v="0"/>
    <s v="4000072-5-4"/>
    <n v="0"/>
    <n v="260"/>
    <s v="802569"/>
    <s v="ROW CONTROLS ASSEMBLY_DUAL INPUT"/>
    <x v="11"/>
    <n v="0"/>
    <s v="EA"/>
    <n v="0"/>
    <n v="0"/>
    <n v="0"/>
    <n v="768.22378000000003"/>
    <n v="1"/>
    <n v="0"/>
    <n v="768.22378000000003"/>
    <n v="768.22378000000003"/>
    <n v="768.22378000000003"/>
    <n v="0"/>
    <n v="10"/>
    <b v="0"/>
    <s v="MAIN"/>
    <s v="COLU"/>
    <b v="0"/>
    <n v="0"/>
    <b v="0"/>
    <b v="0"/>
    <n v="4000072"/>
    <n v="5"/>
    <n v="4"/>
    <s v="USD"/>
    <n v="8"/>
    <s v="2087218"/>
    <s v="2"/>
    <s v="SOLAR"/>
  </r>
  <r>
    <s v="SOLAR4000173"/>
    <s v="SOLARCONSPHASE"/>
    <s v="SOLAR151"/>
    <s v="SOLAR8"/>
    <s v="SOLAR1974"/>
    <s v="SOLARTT"/>
    <s v="SOLAR400017352"/>
    <s v="SOLAR4000173-5-2"/>
    <s v="2187766SOLAR"/>
    <s v="21877662SOLAR"/>
    <s v="SOLAR27367"/>
    <d v="2022-05-23T00:00:00"/>
    <x v="10"/>
    <s v="SOLAR"/>
    <b v="0"/>
    <b v="1"/>
    <s v="4000173-5-2"/>
    <n v="0"/>
    <n v="1200"/>
    <s v="802569"/>
    <s v="N/C - ROW CONTROLS ASSEMBLY_DUAL INPUT"/>
    <x v="5"/>
    <n v="2"/>
    <s v="EA"/>
    <n v="1635.93"/>
    <n v="0"/>
    <n v="1635.93"/>
    <n v="817.96500000000003"/>
    <n v="0"/>
    <n v="0"/>
    <n v="817.96582999999998"/>
    <n v="817.96582999999998"/>
    <n v="0"/>
    <n v="0"/>
    <n v="10"/>
    <b v="0"/>
    <s v="MAIN"/>
    <s v="COLU"/>
    <b v="0"/>
    <n v="0"/>
    <b v="0"/>
    <b v="0"/>
    <n v="4000173"/>
    <n v="5"/>
    <n v="2"/>
    <s v="USD"/>
    <n v="8"/>
    <s v="2187766"/>
    <s v="2"/>
    <s v="SOLAR"/>
  </r>
  <r>
    <s v="SOLAR4000173"/>
    <s v="SOLARCONSPHASE"/>
    <s v="SOLAR151"/>
    <s v="SOLAR8"/>
    <s v="SOLAR1974"/>
    <s v="SOLARTT"/>
    <s v="SOLAR400017354"/>
    <s v="SOLAR4000173-5-4"/>
    <s v="2187766SOLAR"/>
    <s v="21877662SOLAR"/>
    <s v="SOLAR27367"/>
    <d v="2022-07-15T00:00:00"/>
    <x v="7"/>
    <s v="SOLAR"/>
    <b v="0"/>
    <b v="1"/>
    <s v="4000173-5-4"/>
    <n v="0"/>
    <n v="20"/>
    <s v="802569"/>
    <s v="ROW CONTROLS ASSEMBLY_DUAL INPUT"/>
    <x v="6"/>
    <n v="0"/>
    <s v="EA"/>
    <n v="0"/>
    <n v="0"/>
    <n v="0"/>
    <n v="818.06464000000005"/>
    <n v="0"/>
    <n v="0"/>
    <n v="818.06464000000005"/>
    <n v="818.06464000000005"/>
    <n v="0"/>
    <n v="0"/>
    <n v="10"/>
    <b v="0"/>
    <s v="MAIN"/>
    <s v="COLU"/>
    <b v="0"/>
    <n v="0"/>
    <b v="0"/>
    <b v="0"/>
    <n v="4000173"/>
    <n v="5"/>
    <n v="4"/>
    <s v="USD"/>
    <n v="8"/>
    <s v="2187766"/>
    <s v="2"/>
    <s v="SOLAR"/>
  </r>
  <r>
    <s v="SOLAR4000173"/>
    <s v="SOLARCONSPHASE"/>
    <s v="SOLAR151"/>
    <s v="SOLAR8"/>
    <s v="SOLAR1974"/>
    <s v="SOLARTT"/>
    <s v="SOLAR400017355"/>
    <s v="SOLAR4000173-5-5"/>
    <s v="2187766SOLAR"/>
    <s v="21877662SOLAR"/>
    <s v="SOLAR27367"/>
    <d v="2022-07-15T00:00:00"/>
    <x v="7"/>
    <s v="SOLAR"/>
    <b v="0"/>
    <b v="1"/>
    <s v="4000173-5-5"/>
    <n v="0"/>
    <n v="90"/>
    <s v="802569"/>
    <s v="ROW CONTROLS ASSEMBLY_DUAL INPUT"/>
    <x v="5"/>
    <n v="2"/>
    <s v="EA"/>
    <n v="1623.8"/>
    <n v="0"/>
    <n v="1623.8"/>
    <n v="811.9"/>
    <n v="0"/>
    <n v="0"/>
    <n v="818.06464000000005"/>
    <n v="818.06464000000005"/>
    <n v="0"/>
    <n v="0"/>
    <n v="10"/>
    <b v="0"/>
    <s v="MAIN"/>
    <s v="COLU"/>
    <b v="0"/>
    <n v="0"/>
    <b v="0"/>
    <b v="0"/>
    <n v="4000173"/>
    <n v="5"/>
    <n v="5"/>
    <s v="USD"/>
    <n v="8"/>
    <s v="2187766"/>
    <s v="2"/>
    <s v="SOLAR"/>
  </r>
  <r>
    <s v="SOLAR4000425"/>
    <s v="SOLARCONSPHASE"/>
    <s v="SOLAR1224"/>
    <s v="SOLAR8"/>
    <s v="SOLARHOUSE"/>
    <s v="SOLARTT"/>
    <s v="SOLAR400042552"/>
    <s v="SOLAR4000425-5-2"/>
    <s v="22820524SOLAR"/>
    <s v="228205242SOLAR"/>
    <s v="SOLAR27367"/>
    <d v="2024-04-15T00:00:00"/>
    <x v="11"/>
    <s v="SOLAR"/>
    <b v="0"/>
    <b v="1"/>
    <s v="4000425-5-2"/>
    <n v="0"/>
    <n v="180"/>
    <s v="802569"/>
    <s v="ROW CONTROLS FIELD ASSEMBLY DUAL INPUT"/>
    <x v="12"/>
    <n v="33"/>
    <s v="EA"/>
    <n v="29037.279999999999"/>
    <n v="0"/>
    <n v="29037.279999999999"/>
    <n v="879.91757575757572"/>
    <n v="0"/>
    <n v="0"/>
    <n v="818.06464000000005"/>
    <n v="818.06464000000005"/>
    <n v="0"/>
    <n v="0"/>
    <n v="10"/>
    <b v="0"/>
    <s v=""/>
    <s v="COLU"/>
    <b v="1"/>
    <n v="0"/>
    <b v="0"/>
    <b v="0"/>
    <n v="4000425"/>
    <n v="5"/>
    <n v="2"/>
    <s v="USD"/>
    <n v="8"/>
    <s v="22820524"/>
    <s v="2"/>
    <s v="SOLAR"/>
  </r>
  <r>
    <s v="SOLAR4000462"/>
    <s v="SOLARCONSPHASE"/>
    <s v="SOLAR151"/>
    <s v="SOLAR8"/>
    <s v="SOLAR1974"/>
    <s v="SOLARTT"/>
    <s v="SOLAR400046252"/>
    <s v="SOLAR4000462-5-2"/>
    <s v="22824464SOLAR"/>
    <s v="228244642SOLAR"/>
    <s v="SOLAR27302"/>
    <d v="2023-06-26T00:00:00"/>
    <x v="12"/>
    <s v="SOLAR"/>
    <b v="0"/>
    <b v="1"/>
    <s v="4000462-5-2"/>
    <n v="0"/>
    <n v="110"/>
    <s v="802569"/>
    <s v="ROW CONTROLS FIELD ASSEMBLY DUAL INPUT"/>
    <x v="13"/>
    <n v="129"/>
    <s v="EA"/>
    <n v="115887.81"/>
    <n v="0"/>
    <n v="115887.81"/>
    <n v="898.35511627906976"/>
    <n v="0"/>
    <n v="0"/>
    <n v="818.06464000000005"/>
    <n v="818.06464000000005"/>
    <n v="0"/>
    <n v="0"/>
    <n v="10"/>
    <b v="0"/>
    <s v=""/>
    <s v="COLU"/>
    <b v="1"/>
    <n v="0"/>
    <b v="0"/>
    <b v="0"/>
    <n v="4000462"/>
    <n v="5"/>
    <n v="2"/>
    <s v="USD"/>
    <n v="8"/>
    <s v="22824464"/>
    <s v="2"/>
    <s v="SOLAR"/>
  </r>
  <r>
    <s v="SOLAR4000462"/>
    <s v="SOLARCONSPHASE"/>
    <s v="SOLAR151"/>
    <s v="SOLAR8"/>
    <s v="SOLAR1974"/>
    <s v="SOLARTT"/>
    <s v="SOLAR400046254"/>
    <s v="SOLAR4000462-5-4"/>
    <s v="22824464SOLAR"/>
    <s v="228244642SOLAR"/>
    <s v="SOLAR27302"/>
    <d v="2022-12-19T00:00:00"/>
    <x v="13"/>
    <s v="SOLAR"/>
    <b v="0"/>
    <b v="1"/>
    <s v="4000462-5-4"/>
    <n v="0"/>
    <n v="220"/>
    <s v="802569"/>
    <s v="ROW CONTROLS FIELD ASSEMBLY DUAL INPUT"/>
    <x v="14"/>
    <n v="16"/>
    <s v="EA"/>
    <n v="13064.37"/>
    <n v="0"/>
    <n v="13064.37"/>
    <n v="816.52312500000005"/>
    <n v="0"/>
    <n v="0"/>
    <n v="818.06464000000005"/>
    <n v="818.06464000000005"/>
    <n v="0"/>
    <n v="0"/>
    <n v="10"/>
    <b v="0"/>
    <s v="MAIN"/>
    <s v="COLU"/>
    <b v="0"/>
    <n v="0"/>
    <b v="0"/>
    <b v="0"/>
    <n v="4000462"/>
    <n v="5"/>
    <n v="4"/>
    <s v="USD"/>
    <n v="8"/>
    <s v="22824464"/>
    <s v="2"/>
    <s v="SOLAR"/>
  </r>
  <r>
    <s v="SOLAR4000462"/>
    <s v="SOLARCONSPHASE"/>
    <s v="SOLAR151"/>
    <s v="SOLAR8"/>
    <s v="SOLAR1974"/>
    <s v="SOLARTT"/>
    <s v="SOLAR400046258"/>
    <s v="SOLAR4000462-5-8"/>
    <s v="22824464SOLAR"/>
    <s v="228244642SOLAR"/>
    <s v="SOLAR27302"/>
    <d v="2022-12-20T00:00:00"/>
    <x v="14"/>
    <s v="SOLAR"/>
    <b v="0"/>
    <b v="1"/>
    <s v="4000462-5-8"/>
    <n v="0"/>
    <n v="10"/>
    <s v="802569"/>
    <s v="ROW CONTROLS ASSEMBLY_DUAL INPUT"/>
    <x v="5"/>
    <n v="2"/>
    <s v="EA"/>
    <n v="1660.81"/>
    <n v="0"/>
    <n v="1660.81"/>
    <n v="830.40499999999997"/>
    <n v="0"/>
    <n v="0"/>
    <n v="818.06308000000001"/>
    <n v="818.06308000000001"/>
    <n v="0"/>
    <n v="0"/>
    <n v="10"/>
    <b v="0"/>
    <s v="MAIN"/>
    <s v="COLU"/>
    <b v="0"/>
    <n v="0"/>
    <b v="0"/>
    <b v="0"/>
    <n v="4000462"/>
    <n v="5"/>
    <n v="8"/>
    <s v="USD"/>
    <n v="8"/>
    <s v="22824464"/>
    <s v="2"/>
    <s v="SOLAR"/>
  </r>
  <r>
    <s v="SOLAR4000462"/>
    <s v="SOLARCONSPHASE"/>
    <s v="SOLAR151"/>
    <s v="SOLAR8"/>
    <s v="SOLAR1974"/>
    <s v="SOLARTT"/>
    <s v="SOLAR400046259"/>
    <s v="SOLAR4000462-5-9"/>
    <s v="22824464SOLAR"/>
    <s v="228244642SOLAR"/>
    <s v="SOLAR27302"/>
    <d v="2022-12-20T00:00:00"/>
    <x v="14"/>
    <s v="SOLAR"/>
    <b v="0"/>
    <b v="1"/>
    <s v="4000462-5-9"/>
    <n v="0"/>
    <n v="10"/>
    <s v="802569"/>
    <s v="ROW CONTROLS ASSEMBLY_DUAL INPUT"/>
    <x v="5"/>
    <n v="2"/>
    <s v="EA"/>
    <n v="1598.66"/>
    <n v="0"/>
    <n v="1598.66"/>
    <n v="799.33"/>
    <n v="0"/>
    <n v="0"/>
    <n v="818.07685000000004"/>
    <n v="818.07685000000004"/>
    <n v="0"/>
    <n v="0"/>
    <n v="10"/>
    <b v="0"/>
    <s v=""/>
    <s v="COLU"/>
    <b v="1"/>
    <n v="0"/>
    <b v="0"/>
    <b v="0"/>
    <n v="4000462"/>
    <n v="5"/>
    <n v="9"/>
    <s v="USD"/>
    <n v="8"/>
    <s v="22824464"/>
    <s v="2"/>
    <s v="SOLAR"/>
  </r>
  <r>
    <s v="SOLAR4000604"/>
    <s v="SOLARCONSPHASE"/>
    <s v="SOLAR347"/>
    <s v="SOLAR8"/>
    <s v="SOLARHOUSE"/>
    <s v="SOLARTT"/>
    <s v="SOLAR400060452"/>
    <s v="SOLAR4000604-5-2"/>
    <s v="22825187SOLAR"/>
    <s v="228251872SOLAR"/>
    <s v="SOLAR27367"/>
    <d v="2023-06-15T00:00:00"/>
    <x v="15"/>
    <s v="SOLAR"/>
    <b v="0"/>
    <b v="1"/>
    <s v="4000604-5-2"/>
    <n v="0"/>
    <n v="170"/>
    <s v="802569"/>
    <s v="ROW CONTROLS FIELD ASSEMBLY DUAL INPUT"/>
    <x v="15"/>
    <n v="88"/>
    <s v="EA"/>
    <n v="78147.83"/>
    <n v="0"/>
    <n v="78147.83"/>
    <n v="888.04352272727272"/>
    <n v="0"/>
    <n v="0"/>
    <n v="818.06464000000005"/>
    <n v="818.06464000000005"/>
    <n v="0"/>
    <n v="0"/>
    <n v="10"/>
    <b v="0"/>
    <s v=""/>
    <s v="COLU"/>
    <b v="1"/>
    <n v="0"/>
    <b v="0"/>
    <b v="0"/>
    <n v="4000604"/>
    <n v="5"/>
    <n v="2"/>
    <s v="USD"/>
    <n v="8"/>
    <s v="22825187"/>
    <s v="2"/>
    <s v="SOLAR"/>
  </r>
  <r>
    <s v="SOLAR4000067"/>
    <s v="SOLARCONSPHASE"/>
    <s v="SOLAR151"/>
    <s v="SOLAR8"/>
    <s v="SOLAR1974"/>
    <s v="SOLARTT"/>
    <s v="SOLAR400006753"/>
    <s v="SOLAR4000067-5-3"/>
    <s v="2085999SOLAR"/>
    <s v="20859992SOLAR"/>
    <s v="SOLAR27314"/>
    <d v="2022-07-11T00:00:00"/>
    <x v="16"/>
    <s v="SOLAR"/>
    <b v="1"/>
    <b v="1"/>
    <s v="4000067-5-3"/>
    <n v="0"/>
    <n v="30"/>
    <s v="802569"/>
    <s v="NC - ROW CONTROLS ASSEMBLY_DUAL INPUT"/>
    <x v="5"/>
    <n v="2"/>
    <s v="EA"/>
    <n v="1634.24"/>
    <n v="0"/>
    <n v="1634.24"/>
    <n v="817.12"/>
    <n v="0"/>
    <n v="0"/>
    <n v="817.11906999999997"/>
    <n v="817.11906999999997"/>
    <n v="0"/>
    <n v="0"/>
    <n v="10"/>
    <b v="0"/>
    <s v="MAIN"/>
    <s v="COLU"/>
    <b v="0"/>
    <n v="0"/>
    <b v="0"/>
    <b v="0"/>
    <n v="4000067"/>
    <n v="5"/>
    <n v="3"/>
    <s v="USD"/>
    <n v="8"/>
    <s v="2085999"/>
    <s v="2"/>
    <s v="SOLAR"/>
  </r>
  <r>
    <s v="SOLAR4000067"/>
    <s v="SOLARCONSPHASE"/>
    <s v="SOLAR151"/>
    <s v="SOLAR8"/>
    <s v="SOLAR1974"/>
    <s v="SOLARTT"/>
    <s v="SOLAR400006753"/>
    <s v="SOLAR4000067-5-3"/>
    <s v="2085999SOLAR"/>
    <s v="20859992SOLAR"/>
    <s v="SOLAR27314"/>
    <d v="2022-07-11T00:00:00"/>
    <x v="16"/>
    <s v="SOLAR"/>
    <b v="1"/>
    <b v="1"/>
    <s v="4000067-5-3"/>
    <n v="0"/>
    <n v="70"/>
    <s v="802569"/>
    <s v="NC - ROW CONTROLS ASSEMBLY_DUAL INPUT"/>
    <x v="6"/>
    <n v="0"/>
    <s v="EA"/>
    <n v="0"/>
    <n v="0"/>
    <n v="0"/>
    <n v="818.06464000000005"/>
    <n v="0"/>
    <n v="0"/>
    <n v="818.06464000000005"/>
    <n v="818.06464000000005"/>
    <n v="0"/>
    <n v="0"/>
    <n v="10"/>
    <b v="0"/>
    <s v="MAIN"/>
    <s v="COLU"/>
    <b v="0"/>
    <n v="0"/>
    <b v="0"/>
    <b v="0"/>
    <n v="4000067"/>
    <n v="5"/>
    <n v="3"/>
    <s v="USD"/>
    <n v="8"/>
    <s v="2085999"/>
    <s v="2"/>
    <s v="SOLAR"/>
  </r>
  <r>
    <s v="SOLAR4000168"/>
    <s v="SOLARCONSPHASE"/>
    <s v="SOLAR151"/>
    <s v="SOLAR8"/>
    <s v="SOLAR1974"/>
    <s v="SOLARTT"/>
    <s v="SOLAR400016852"/>
    <s v="SOLAR4000168-5-2"/>
    <s v="21819693SOLAR"/>
    <s v="218196932SOLAR"/>
    <s v="SOLAR27367"/>
    <d v="2022-09-08T00:00:00"/>
    <x v="17"/>
    <s v="SOLAR"/>
    <b v="0"/>
    <b v="1"/>
    <s v="4000168-5-2"/>
    <n v="0"/>
    <n v="200"/>
    <s v="802569"/>
    <s v="ROW CONTROLS FIELD ASSEMBLY DUAL INPUT"/>
    <x v="16"/>
    <n v="150"/>
    <s v="EA"/>
    <n v="122694.87"/>
    <n v="0"/>
    <n v="122694.87"/>
    <n v="817.96579999999994"/>
    <n v="0"/>
    <n v="0"/>
    <n v="817.96582999999998"/>
    <n v="817.96582999999998"/>
    <n v="0"/>
    <n v="0"/>
    <n v="10"/>
    <b v="0"/>
    <s v="MAIN"/>
    <s v="COLU"/>
    <b v="0"/>
    <n v="0"/>
    <b v="0"/>
    <b v="0"/>
    <n v="4000168"/>
    <n v="5"/>
    <n v="2"/>
    <s v="USD"/>
    <n v="8"/>
    <s v="21819693"/>
    <s v="2"/>
    <s v="SOLAR"/>
  </r>
  <r>
    <s v="SOLAR4000168"/>
    <s v="SOLARCONSPHASE"/>
    <s v="SOLAR151"/>
    <s v="SOLAR8"/>
    <s v="SOLAR1974"/>
    <s v="SOLARTT"/>
    <s v="SOLAR400016852"/>
    <s v="SOLAR4000168-5-2"/>
    <s v="21819693SOLAR"/>
    <s v="218196932SOLAR"/>
    <s v="SOLAR27367"/>
    <d v="2022-09-08T00:00:00"/>
    <x v="17"/>
    <s v="SOLAR"/>
    <b v="0"/>
    <b v="1"/>
    <s v="4000168-5-2"/>
    <n v="0"/>
    <n v="320"/>
    <s v="802569"/>
    <s v="N/C - ROW CONTROLS ASSEMBLY_DUAL INPUT"/>
    <x v="17"/>
    <n v="147"/>
    <s v="EA"/>
    <n v="120240.98"/>
    <n v="0"/>
    <n v="120240.98"/>
    <n v="817.96585034013606"/>
    <n v="0"/>
    <n v="0"/>
    <n v="817.96582999999998"/>
    <n v="817.96582999999998"/>
    <n v="0"/>
    <n v="0"/>
    <n v="10"/>
    <b v="0"/>
    <s v="MAIN"/>
    <s v="COLU"/>
    <b v="0"/>
    <n v="0"/>
    <b v="0"/>
    <b v="0"/>
    <n v="4000168"/>
    <n v="5"/>
    <n v="2"/>
    <s v="USD"/>
    <n v="8"/>
    <s v="21819693"/>
    <s v="2"/>
    <s v="SOLAR"/>
  </r>
  <r>
    <s v="SOLAR4000168"/>
    <s v="SOLARCONSPHASE"/>
    <s v="SOLAR151"/>
    <s v="SOLAR8"/>
    <s v="SOLAR1974"/>
    <s v="SOLARTT"/>
    <s v="SOLAR400016854"/>
    <s v="SOLAR4000168-5-4"/>
    <s v="21819693SOLAR"/>
    <s v="218196932SOLAR"/>
    <s v="SOLAR27367"/>
    <d v="2022-07-15T00:00:00"/>
    <x v="7"/>
    <s v="SOLAR"/>
    <b v="0"/>
    <b v="1"/>
    <s v="4000168-5-4"/>
    <n v="0"/>
    <n v="10"/>
    <s v="802569"/>
    <s v="ROW CONTROLS ASSEMBLY_DUAL INPUT"/>
    <x v="18"/>
    <n v="6"/>
    <s v="EA"/>
    <n v="4723.79"/>
    <n v="0"/>
    <n v="4723.79"/>
    <n v="787.29833333333329"/>
    <n v="0"/>
    <n v="0"/>
    <n v="818.06308000000001"/>
    <n v="818.06308000000001"/>
    <n v="0"/>
    <n v="0"/>
    <n v="10"/>
    <b v="0"/>
    <s v="MAIN"/>
    <s v="COLU"/>
    <b v="0"/>
    <n v="0"/>
    <b v="0"/>
    <b v="0"/>
    <n v="4000168"/>
    <n v="5"/>
    <n v="4"/>
    <s v="USD"/>
    <n v="8"/>
    <s v="21819693"/>
    <s v="2"/>
    <s v="SOLAR"/>
  </r>
  <r>
    <s v="SOLAR4000168"/>
    <s v="SOLARCONSPHASE"/>
    <s v="SOLAR151"/>
    <s v="SOLAR8"/>
    <s v="SOLAR1974"/>
    <s v="SOLARTT"/>
    <s v="SOLAR400016855"/>
    <s v="SOLAR4000168-5-5"/>
    <s v="21819693SOLAR"/>
    <s v="218196932SOLAR"/>
    <s v="SOLAR27367"/>
    <d v="2024-02-13T00:00:00"/>
    <x v="18"/>
    <s v="SOLAR"/>
    <b v="0"/>
    <b v="1"/>
    <s v="4000168-5-5"/>
    <n v="0"/>
    <n v="10"/>
    <s v="802569"/>
    <s v="ROW CONTROLS ASSEMBLY_DUAL INPUT"/>
    <x v="19"/>
    <n v="3"/>
    <s v="EA"/>
    <n v="2454.8200000000002"/>
    <n v="0"/>
    <n v="2454.8200000000002"/>
    <n v="818.27333333333331"/>
    <n v="0"/>
    <n v="0"/>
    <n v="738.52657999999997"/>
    <n v="738.52657999999997"/>
    <n v="0"/>
    <n v="0"/>
    <n v="10"/>
    <b v="0"/>
    <s v=""/>
    <s v="COLU"/>
    <b v="1"/>
    <n v="0"/>
    <b v="0"/>
    <b v="0"/>
    <n v="4000168"/>
    <n v="5"/>
    <n v="5"/>
    <s v="USD"/>
    <n v="8"/>
    <s v="21819693"/>
    <s v="2"/>
    <s v="SOLAR"/>
  </r>
  <r>
    <s v="SOLAR4000427"/>
    <s v="SOLARCONSPHASE"/>
    <s v="SOLAR151"/>
    <s v="SOLAR8"/>
    <s v="SOLAR1974"/>
    <s v="SOLARTT"/>
    <s v="SOLAR400042751"/>
    <s v="SOLAR4000427-5-1"/>
    <s v="2085033SOLAR"/>
    <s v="20850332SOLAR"/>
    <s v="SOLAR27367"/>
    <d v="2022-11-18T00:00:00"/>
    <x v="19"/>
    <s v="SOLAR"/>
    <b v="1"/>
    <b v="1"/>
    <s v="4000427-5-1"/>
    <n v="0"/>
    <n v="70"/>
    <s v="802569"/>
    <s v="ROW CONTROLS ASSEMBLY_DUAL INPUT"/>
    <x v="11"/>
    <n v="1"/>
    <s v="EA"/>
    <n v="817.97"/>
    <n v="0"/>
    <n v="817.97"/>
    <n v="817.97"/>
    <n v="0"/>
    <n v="0"/>
    <n v="817.96582999999998"/>
    <n v="817.96582999999998"/>
    <n v="0"/>
    <n v="0"/>
    <n v="10"/>
    <b v="0"/>
    <s v="MAIN"/>
    <s v="COLU"/>
    <b v="0"/>
    <n v="0"/>
    <b v="0"/>
    <b v="0"/>
    <n v="4000427"/>
    <n v="5"/>
    <n v="1"/>
    <s v="USD"/>
    <n v="8"/>
    <s v="2085033"/>
    <s v="2"/>
    <s v="SOLAR"/>
  </r>
  <r>
    <s v="SOLAR4000541"/>
    <s v="SOLARCONSPHASE"/>
    <s v="SOLAR1096"/>
    <s v="SOLAR8"/>
    <s v="SOLARHOUSE"/>
    <s v="SOLARTT"/>
    <s v="SOLAR400054152"/>
    <s v="SOLAR4000541-5-2"/>
    <s v="1984315SOLAR"/>
    <s v="19843152SOLAR"/>
    <s v="SOLAR27302"/>
    <d v="2023-02-28T00:00:00"/>
    <x v="20"/>
    <s v="SOLAR"/>
    <b v="0"/>
    <b v="1"/>
    <s v="4000541-5-2"/>
    <n v="0"/>
    <n v="10"/>
    <s v="802569"/>
    <s v="N/C - ROW CONTROLS ASSEMBLY_DUAL INPUT"/>
    <x v="6"/>
    <n v="0"/>
    <s v="EA"/>
    <n v="0"/>
    <n v="0"/>
    <n v="0"/>
    <n v="817.11906999999997"/>
    <n v="0"/>
    <n v="0"/>
    <n v="817.11906999999997"/>
    <n v="817.11906999999997"/>
    <n v="0"/>
    <n v="0"/>
    <n v="10"/>
    <b v="0"/>
    <s v="MAIN"/>
    <s v="COLU"/>
    <b v="0"/>
    <n v="0"/>
    <b v="0"/>
    <b v="0"/>
    <n v="4000541"/>
    <n v="5"/>
    <n v="2"/>
    <s v="USD"/>
    <n v="8"/>
    <s v="1984315"/>
    <s v="2"/>
    <s v="SOLAR"/>
  </r>
  <r>
    <s v="SOLAR4000711"/>
    <s v="SOLARCONSPHASE"/>
    <s v="SOLAR1080"/>
    <s v="SOLAR8"/>
    <s v="SOLARHOUSE"/>
    <s v="SOLARTT"/>
    <s v="SOLAR400071152"/>
    <s v="SOLAR4000711-5-2"/>
    <s v="22823964SOLAR"/>
    <s v="228239642SOLAR"/>
    <s v="SOLAR"/>
    <d v="2023-10-20T00:00:00"/>
    <x v="21"/>
    <s v="SOLAR"/>
    <b v="0"/>
    <b v="1"/>
    <s v="4000711-5-2"/>
    <n v="0"/>
    <n v="170"/>
    <s v="802569"/>
    <s v="ROW CONTROLS FIELD ASSEMBLY DUAL INPUT"/>
    <x v="20"/>
    <n v="1951"/>
    <s v="EA"/>
    <n v="1564963.62"/>
    <n v="0"/>
    <n v="1564963.62"/>
    <n v="802.13409533572531"/>
    <n v="0"/>
    <n v="0"/>
    <n v="818.06308000000001"/>
    <n v="818.06308000000001"/>
    <n v="0"/>
    <n v="0"/>
    <n v="10"/>
    <b v="0"/>
    <s v=""/>
    <s v="COLU"/>
    <b v="1"/>
    <n v="0"/>
    <b v="0"/>
    <b v="0"/>
    <n v="4000711"/>
    <n v="5"/>
    <n v="2"/>
    <s v="USD"/>
    <n v="8"/>
    <s v="22823964"/>
    <s v="2"/>
    <s v="SOLAR"/>
  </r>
  <r>
    <s v="SOLAR4000740"/>
    <s v="SOLARCONSPHASE"/>
    <s v="SOLAR773"/>
    <s v="SOLAR8"/>
    <s v="SOLAR1977"/>
    <s v="SOLARTT"/>
    <s v="SOLAR400074052"/>
    <s v="SOLAR4000740-5-2"/>
    <s v="23825638SOLAR"/>
    <s v="238256382SOLAR"/>
    <s v="SOLAR"/>
    <d v="2023-08-07T00:00:00"/>
    <x v="22"/>
    <s v="SOLAR"/>
    <b v="0"/>
    <b v="1"/>
    <s v="4000740-5-2"/>
    <n v="0"/>
    <n v="180"/>
    <s v="802569"/>
    <s v="ROW CONTROLS FIELD ASSEMBLY DUAL INPUT"/>
    <x v="21"/>
    <n v="87"/>
    <s v="EA"/>
    <n v="80385.61"/>
    <n v="0"/>
    <n v="80385.61"/>
    <n v="923.97252873563218"/>
    <n v="0"/>
    <n v="0"/>
    <n v="818.06308000000001"/>
    <n v="818.06308000000001"/>
    <n v="0"/>
    <n v="0"/>
    <n v="10"/>
    <b v="0"/>
    <s v=""/>
    <s v="COLU"/>
    <b v="1"/>
    <n v="0"/>
    <b v="0"/>
    <b v="0"/>
    <n v="4000740"/>
    <n v="5"/>
    <n v="2"/>
    <s v="USD"/>
    <n v="8"/>
    <s v="23825638"/>
    <s v="2"/>
    <s v="SOLAR"/>
  </r>
  <r>
    <s v="SOLAR4000854"/>
    <s v="SOLARCONSPHASE"/>
    <s v="SOLAR1305"/>
    <s v="SOLAR8"/>
    <s v="SOLARHOUSE"/>
    <s v="SOLARTT"/>
    <s v="SOLAR400085452"/>
    <s v="SOLAR4000854-5-2"/>
    <s v="23825743SOLAR"/>
    <s v="238257432SOLAR"/>
    <s v="SOLAR27367"/>
    <d v="2024-03-29T00:00:00"/>
    <x v="23"/>
    <s v="SOLAR"/>
    <b v="0"/>
    <b v="1"/>
    <s v="4000854-5-2"/>
    <n v="0"/>
    <n v="110"/>
    <s v="802569"/>
    <s v="ROW CONTROLS FIELD ASSEMBLY DUAL INPUT"/>
    <x v="22"/>
    <n v="107"/>
    <s v="EA"/>
    <n v="76410.67"/>
    <n v="0"/>
    <n v="76410.67"/>
    <n v="714.11841121495331"/>
    <n v="0"/>
    <n v="0"/>
    <n v="818.07685000000004"/>
    <n v="818.07685000000004"/>
    <n v="0"/>
    <n v="0"/>
    <n v="10"/>
    <b v="0"/>
    <s v=""/>
    <s v="COLU"/>
    <b v="1"/>
    <n v="0"/>
    <b v="0"/>
    <b v="0"/>
    <n v="4000854"/>
    <n v="5"/>
    <n v="2"/>
    <s v="USD"/>
    <n v="8"/>
    <s v="23825743"/>
    <s v="2"/>
    <s v="SOLAR"/>
  </r>
  <r>
    <s v="SOLAR4000936"/>
    <s v="SOLARCONSPHASE"/>
    <s v="SOLAR773"/>
    <s v="SOLAR8"/>
    <s v="SOLAR1977"/>
    <s v="SOLARTT"/>
    <s v="SOLAR400093652"/>
    <s v="SOLAR4000936-5-2"/>
    <s v="23827379SOLAR"/>
    <s v="238273792SOLAR"/>
    <s v="SOLAR"/>
    <d v="2023-11-06T00:00:00"/>
    <x v="6"/>
    <s v="SOLAR"/>
    <b v="0"/>
    <b v="1"/>
    <s v="4000936-5-2"/>
    <n v="0"/>
    <n v="190"/>
    <s v="802569"/>
    <s v="ROW CONTROLS FIELD ASSEMBLY DUAL INPUT (ROW BOX)"/>
    <x v="23"/>
    <n v="7"/>
    <s v="EA"/>
    <n v="6323.52"/>
    <n v="0"/>
    <n v="6323.52"/>
    <n v="903.36"/>
    <n v="0"/>
    <n v="0"/>
    <n v="818.07685000000004"/>
    <n v="818.07685000000004"/>
    <n v="0"/>
    <n v="0"/>
    <n v="10"/>
    <b v="0"/>
    <s v=""/>
    <s v="COLU"/>
    <b v="1"/>
    <n v="0"/>
    <b v="0"/>
    <b v="0"/>
    <n v="4000936"/>
    <n v="5"/>
    <n v="2"/>
    <s v="USD"/>
    <n v="8"/>
    <s v="23827379"/>
    <s v="2"/>
    <s v="SOLAR"/>
  </r>
  <r>
    <s v="SOLAR4000285"/>
    <s v="SOLARCONSPHASE"/>
    <s v="SOLAR503"/>
    <s v="SOLAR8"/>
    <s v="SOLARHOUSE"/>
    <s v="SOLARTT"/>
    <s v="SOLAR400028552"/>
    <s v="SOLAR4000285-5-2"/>
    <s v="2188068SOLAR"/>
    <s v="21880682SOLAR"/>
    <s v="SOLAR27314"/>
    <d v="2022-12-10T00:00:00"/>
    <x v="24"/>
    <s v="SOLAR"/>
    <b v="1"/>
    <b v="1"/>
    <s v="4000285-5-2"/>
    <n v="0"/>
    <n v="200"/>
    <s v="802569"/>
    <s v="ROW CONTROLS FIELD ASSEMBLY DUAL INPUT"/>
    <x v="6"/>
    <n v="0"/>
    <s v="EA"/>
    <n v="0"/>
    <n v="0"/>
    <n v="0"/>
    <n v="820.47289000000001"/>
    <n v="0"/>
    <n v="0"/>
    <n v="820.47289000000001"/>
    <n v="820.47289000000001"/>
    <n v="0"/>
    <n v="0"/>
    <n v="10"/>
    <b v="0"/>
    <s v="MAIN"/>
    <s v="COLU"/>
    <b v="0"/>
    <n v="0"/>
    <b v="0"/>
    <b v="0"/>
    <n v="4000285"/>
    <n v="5"/>
    <n v="2"/>
    <s v="USD"/>
    <n v="8"/>
    <s v="2188068"/>
    <s v="2"/>
    <s v="SOLAR"/>
  </r>
  <r>
    <s v="SOLAR4000375"/>
    <s v="SOLARCONSPHASE"/>
    <s v="SOLAR874"/>
    <s v="SOLAR8"/>
    <s v="SOLAR1977"/>
    <s v="SOLARTT"/>
    <s v="SOLAR400037552"/>
    <s v="SOLAR4000375-5-2"/>
    <s v="22821406SOLAR"/>
    <s v="228214062SOLAR"/>
    <s v="SOLAR27314"/>
    <d v="2023-03-30T00:00:00"/>
    <x v="25"/>
    <s v="SOLAR"/>
    <b v="0"/>
    <b v="1"/>
    <s v="4000375-5-2"/>
    <n v="0"/>
    <n v="180"/>
    <s v="802569"/>
    <s v="ROW CONTROLS FIELD ASSEMBLY DUAL INPUT"/>
    <x v="24"/>
    <n v="160"/>
    <s v="EA"/>
    <n v="130739.05"/>
    <n v="0"/>
    <n v="130739.05"/>
    <n v="817.11906250000004"/>
    <n v="0"/>
    <n v="0"/>
    <n v="817.96582999999998"/>
    <n v="817.96582999999998"/>
    <n v="0"/>
    <n v="0"/>
    <n v="10"/>
    <b v="0"/>
    <s v="MAIN"/>
    <s v="COLU"/>
    <b v="0"/>
    <n v="0"/>
    <b v="0"/>
    <b v="0"/>
    <n v="4000375"/>
    <n v="5"/>
    <n v="2"/>
    <s v="USD"/>
    <n v="8"/>
    <s v="22821406"/>
    <s v="2"/>
    <s v="SOLAR"/>
  </r>
  <r>
    <s v="SOLAR4000428"/>
    <s v="SOLARCONSPHASE"/>
    <s v="SOLAR1224"/>
    <s v="SOLAR8"/>
    <s v="SOLARHOUSE"/>
    <s v="SOLARTT"/>
    <s v="SOLAR400042852"/>
    <s v="SOLAR4000428-5-2"/>
    <s v="22821371SOLAR"/>
    <s v="228213712SOLAR"/>
    <s v="SOLAR27367"/>
    <d v="2023-07-14T00:00:00"/>
    <x v="26"/>
    <s v="SOLAR"/>
    <b v="0"/>
    <b v="1"/>
    <s v="4000428-5-2"/>
    <n v="0"/>
    <n v="210"/>
    <s v="802569"/>
    <s v="ROW CONTROLS FIELD ASSEMBLY DUAL INPUT"/>
    <x v="25"/>
    <n v="92"/>
    <s v="EA"/>
    <n v="82758.47"/>
    <n v="0"/>
    <n v="82758.47"/>
    <n v="899.54858695652172"/>
    <n v="0"/>
    <n v="0"/>
    <n v="818.06464000000005"/>
    <n v="818.06464000000005"/>
    <n v="0"/>
    <n v="0"/>
    <n v="10"/>
    <b v="0"/>
    <s v=""/>
    <s v="COLU"/>
    <b v="1"/>
    <n v="0"/>
    <b v="0"/>
    <b v="0"/>
    <n v="4000428"/>
    <n v="5"/>
    <n v="2"/>
    <s v="USD"/>
    <n v="8"/>
    <s v="22821371"/>
    <s v="2"/>
    <s v="SOLAR"/>
  </r>
  <r>
    <s v="SOLAR4000460"/>
    <s v="SOLARCONSPHASE"/>
    <s v="SOLAR151"/>
    <s v="SOLAR8"/>
    <s v="SOLAR1974"/>
    <s v="SOLARTT"/>
    <s v="SOLAR400046052"/>
    <s v="SOLAR4000460-5-2"/>
    <s v="22823326SOLAR"/>
    <s v="228233262SOLAR"/>
    <s v="SOLAR27314"/>
    <d v="2023-04-13T00:00:00"/>
    <x v="27"/>
    <s v="SOLAR"/>
    <b v="0"/>
    <b v="1"/>
    <s v="4000460-5-2"/>
    <n v="0"/>
    <n v="200"/>
    <s v="802569"/>
    <s v="ROW CONTROLS FIELD ASSEMBLY DUAL INPUT"/>
    <x v="26"/>
    <n v="112"/>
    <s v="EA"/>
    <n v="91623.24"/>
    <n v="0"/>
    <n v="91623.24"/>
    <n v="818.06464285714287"/>
    <n v="0"/>
    <n v="0"/>
    <n v="817.11906999999997"/>
    <n v="817.11906999999997"/>
    <n v="0"/>
    <n v="0"/>
    <n v="10"/>
    <b v="0"/>
    <s v="MAIN"/>
    <s v="COLU"/>
    <b v="0"/>
    <n v="0"/>
    <b v="0"/>
    <b v="0"/>
    <n v="4000460"/>
    <n v="5"/>
    <n v="2"/>
    <s v="USD"/>
    <n v="8"/>
    <s v="22823326"/>
    <s v="2"/>
    <s v="SOLAR"/>
  </r>
  <r>
    <s v="SOLAR4000460"/>
    <s v="SOLARCONSPHASE"/>
    <s v="SOLAR151"/>
    <s v="SOLAR8"/>
    <s v="SOLAR1974"/>
    <s v="SOLARTT"/>
    <s v="SOLAR400046056"/>
    <s v="SOLAR4000460-5-6"/>
    <s v="22823326SOLAR"/>
    <s v="228233262SOLAR"/>
    <s v="SOLAR27314"/>
    <d v="2022-12-16T00:00:00"/>
    <x v="28"/>
    <s v="SOLAR"/>
    <b v="0"/>
    <b v="1"/>
    <s v="4000460-5-6"/>
    <n v="0"/>
    <n v="10"/>
    <s v="802569"/>
    <s v="NC - ROW CONTROLS ASSEMBLY_DUAL INPUT"/>
    <x v="27"/>
    <n v="80"/>
    <s v="EA"/>
    <n v="70201.53"/>
    <n v="0"/>
    <n v="70201.53"/>
    <n v="877.51912500000003"/>
    <n v="0"/>
    <n v="0"/>
    <n v="818.06464000000005"/>
    <n v="818.06464000000005"/>
    <n v="0"/>
    <n v="0"/>
    <n v="10"/>
    <b v="0"/>
    <s v="MAIN"/>
    <s v="COLU"/>
    <b v="0"/>
    <n v="0"/>
    <b v="0"/>
    <b v="0"/>
    <n v="4000460"/>
    <n v="5"/>
    <n v="6"/>
    <s v="USD"/>
    <n v="8"/>
    <s v="22823326"/>
    <s v="2"/>
    <s v="SOLAR"/>
  </r>
  <r>
    <s v="SOLAR4000511"/>
    <s v="SOLARCONSPHASE"/>
    <s v="SOLAR151"/>
    <s v="SOLAR8"/>
    <s v="SOLAR1974"/>
    <s v="SOLARTT"/>
    <s v="SOLAR400051152"/>
    <s v="SOLAR4000511-5-2"/>
    <s v="2086000SOLAR"/>
    <s v="20860002SOLAR"/>
    <s v="SOLAR27314"/>
    <d v="2023-06-29T00:00:00"/>
    <x v="29"/>
    <s v="SOLAR"/>
    <b v="0"/>
    <b v="1"/>
    <s v="4000511-5-2"/>
    <n v="0"/>
    <n v="200"/>
    <s v="802569"/>
    <s v="ROW CONTROLS FIELD ASSEMBLY DUAL INPUT"/>
    <x v="28"/>
    <n v="105"/>
    <s v="EA"/>
    <n v="94706.68"/>
    <n v="0"/>
    <n v="94706.68"/>
    <n v="901.96838095238093"/>
    <n v="0"/>
    <n v="0"/>
    <n v="818.06464000000005"/>
    <n v="818.06464000000005"/>
    <n v="0"/>
    <n v="0"/>
    <n v="10"/>
    <b v="0"/>
    <s v=""/>
    <s v="COLU"/>
    <b v="1"/>
    <n v="0"/>
    <b v="0"/>
    <b v="0"/>
    <n v="4000511"/>
    <n v="5"/>
    <n v="2"/>
    <s v="USD"/>
    <n v="8"/>
    <s v="2086000"/>
    <s v="2"/>
    <s v="SOLAR"/>
  </r>
  <r>
    <s v="SOLAR4000577"/>
    <s v="SOLARCONSPHASE"/>
    <s v="SOLAR683"/>
    <s v="SOLAR8"/>
    <s v="SOLARHOUSE"/>
    <s v="SOLARTT"/>
    <s v="SOLAR4000577511"/>
    <s v="SOLAR4000577-5-11"/>
    <s v="22824777SOLAR"/>
    <s v="228247772SOLAR"/>
    <s v="SOLAR27367"/>
    <d v="2023-03-21T00:00:00"/>
    <x v="30"/>
    <s v="SOLAR"/>
    <b v="0"/>
    <b v="1"/>
    <s v="4000577-5-11"/>
    <n v="0"/>
    <n v="10"/>
    <s v="802569"/>
    <s v="ROW CONTROLS ASSEMBLY_DUAL INPUT"/>
    <x v="11"/>
    <n v="1"/>
    <s v="EA"/>
    <n v="738.53"/>
    <n v="0"/>
    <n v="738.53"/>
    <n v="738.53"/>
    <n v="0"/>
    <n v="0"/>
    <n v="738.52657999999997"/>
    <n v="738.52657999999997"/>
    <n v="0"/>
    <n v="0"/>
    <n v="10"/>
    <b v="0"/>
    <s v="MAIN"/>
    <s v="COLU"/>
    <b v="0"/>
    <n v="0"/>
    <b v="0"/>
    <b v="0"/>
    <n v="4000577"/>
    <n v="5"/>
    <n v="11"/>
    <s v="USD"/>
    <n v="8"/>
    <s v="22824777"/>
    <s v="2"/>
    <s v="SOLAR"/>
  </r>
  <r>
    <s v="SOLAR4000577"/>
    <s v="SOLARCONSPHASE"/>
    <s v="SOLAR683"/>
    <s v="SOLAR8"/>
    <s v="SOLARHOUSE"/>
    <s v="SOLARTT"/>
    <s v="SOLAR4000577512"/>
    <s v="SOLAR4000577-5-12"/>
    <s v="22824777SOLAR"/>
    <s v="228247772SOLAR"/>
    <s v="SOLAR27367"/>
    <d v="2024-02-06T00:00:00"/>
    <x v="31"/>
    <s v="SOLAR"/>
    <b v="0"/>
    <b v="1"/>
    <s v="4000577-5-12"/>
    <n v="0"/>
    <n v="10"/>
    <s v="802569"/>
    <s v="ROW CONTROLS ASSEMBLY_DUAL INPUT"/>
    <x v="11"/>
    <n v="1"/>
    <s v="EA"/>
    <n v="898.05"/>
    <n v="0"/>
    <n v="898.05"/>
    <n v="898.05"/>
    <n v="0"/>
    <n v="0"/>
    <n v="738.52657999999997"/>
    <n v="738.52657999999997"/>
    <n v="0"/>
    <n v="0"/>
    <n v="10"/>
    <b v="0"/>
    <s v="MAIN"/>
    <s v="COLU"/>
    <b v="0"/>
    <n v="0"/>
    <b v="0"/>
    <b v="0"/>
    <n v="4000577"/>
    <n v="5"/>
    <n v="12"/>
    <s v="USD"/>
    <n v="8"/>
    <s v="22824777"/>
    <s v="2"/>
    <s v="SOLAR"/>
  </r>
  <r>
    <s v="SOLAR4000577"/>
    <s v="SOLARCONSPHASE"/>
    <s v="SOLAR683"/>
    <s v="SOLAR8"/>
    <s v="SOLARHOUSE"/>
    <s v="SOLARTT"/>
    <s v="SOLAR4000577513"/>
    <s v="SOLAR4000577-5-13"/>
    <s v="22824777SOLAR"/>
    <s v="228247772SOLAR"/>
    <s v="SOLAR27367"/>
    <d v="2023-03-21T00:00:00"/>
    <x v="30"/>
    <s v="SOLAR"/>
    <b v="0"/>
    <b v="1"/>
    <s v="4000577-5-13"/>
    <n v="0"/>
    <n v="20"/>
    <s v="802569"/>
    <s v="ROW CONTROLS ASSEMBLY_DUAL INPUT"/>
    <x v="29"/>
    <n v="5"/>
    <s v="EA"/>
    <n v="4103.71"/>
    <n v="0"/>
    <n v="4103.71"/>
    <n v="820.74199999999996"/>
    <n v="0"/>
    <n v="0"/>
    <n v="738.52657999999997"/>
    <n v="738.52657999999997"/>
    <n v="0"/>
    <n v="0"/>
    <n v="10"/>
    <b v="0"/>
    <s v="MAIN"/>
    <s v="COLU"/>
    <b v="0"/>
    <n v="0"/>
    <b v="0"/>
    <b v="0"/>
    <n v="4000577"/>
    <n v="5"/>
    <n v="13"/>
    <s v="USD"/>
    <n v="8"/>
    <s v="22824777"/>
    <s v="2"/>
    <s v="SOLAR"/>
  </r>
  <r>
    <s v="SOLAR4000577"/>
    <s v="SOLARCONSPHASE"/>
    <s v="SOLAR683"/>
    <s v="SOLAR8"/>
    <s v="SOLARHOUSE"/>
    <s v="SOLARTT"/>
    <s v="SOLAR400057752"/>
    <s v="SOLAR4000577-5-2"/>
    <s v="22824777SOLAR"/>
    <s v="228247772SOLAR"/>
    <s v="SOLAR27367"/>
    <d v="2023-07-06T00:00:00"/>
    <x v="32"/>
    <s v="SOLAR"/>
    <b v="0"/>
    <b v="1"/>
    <s v="4000577-5-2"/>
    <n v="0"/>
    <n v="170"/>
    <s v="802569"/>
    <s v="ROW CONTROLS FIELD ASSEMBLY DUAL INPUT"/>
    <x v="30"/>
    <n v="139"/>
    <s v="EA"/>
    <n v="126920.79"/>
    <n v="0"/>
    <n v="126920.79"/>
    <n v="913.09920863309355"/>
    <n v="0"/>
    <n v="0"/>
    <n v="818.06464000000005"/>
    <n v="818.06464000000005"/>
    <n v="0"/>
    <n v="0"/>
    <n v="10"/>
    <b v="0"/>
    <s v=""/>
    <s v="COLU"/>
    <b v="1"/>
    <n v="0"/>
    <b v="0"/>
    <b v="0"/>
    <n v="4000577"/>
    <n v="5"/>
    <n v="2"/>
    <s v="USD"/>
    <n v="8"/>
    <s v="22824777"/>
    <s v="2"/>
    <s v="SOLAR"/>
  </r>
  <r>
    <s v="SOLAR4000926"/>
    <s v="SOLARCONSPHASE"/>
    <s v="SOLAR151"/>
    <s v="SOLAR8"/>
    <s v="SOLAR1974"/>
    <s v="SOLARTT"/>
    <s v="SOLAR400092652"/>
    <s v="SOLAR4000926-5-2"/>
    <s v="23827952SOLAR"/>
    <s v="238279522SOLAR"/>
    <s v="SOLAR221301"/>
    <d v="2024-05-10T00:00:00"/>
    <x v="33"/>
    <s v="SOLAR"/>
    <b v="0"/>
    <b v="0"/>
    <s v="4000926-5-2"/>
    <n v="0"/>
    <n v="90"/>
    <s v="802569"/>
    <s v="ROW CONTROLS FIELD ASSEMBLY DUAL INPUT"/>
    <x v="31"/>
    <n v="0"/>
    <s v="EA"/>
    <n v="0"/>
    <n v="0"/>
    <n v="0"/>
    <n v="818.07685000000004"/>
    <n v="273"/>
    <n v="0"/>
    <n v="818.07685000000004"/>
    <n v="818.07685000000004"/>
    <n v="223334.98005000001"/>
    <n v="0"/>
    <n v="10"/>
    <b v="0"/>
    <s v=""/>
    <s v="COLU"/>
    <b v="1"/>
    <n v="0"/>
    <b v="0"/>
    <b v="0"/>
    <n v="4000926"/>
    <n v="5"/>
    <n v="2"/>
    <s v="USD"/>
    <n v="8"/>
    <s v="23827952"/>
    <s v="2"/>
    <s v="SOLAR"/>
  </r>
  <r>
    <s v="SOLAR4000927"/>
    <s v="SOLARCONSPHASE"/>
    <s v="SOLAR151"/>
    <s v="SOLAR8"/>
    <s v="SOLAR1974"/>
    <s v="SOLARTT"/>
    <s v="SOLAR400092755"/>
    <s v="SOLAR4000927-5-5"/>
    <s v="23827456SOLAR"/>
    <s v="238274562SOLAR"/>
    <s v="SOLAR"/>
    <d v="2024-04-19T00:00:00"/>
    <x v="34"/>
    <s v="SOLAR"/>
    <b v="0"/>
    <b v="0"/>
    <s v="4000927-5-5"/>
    <n v="0"/>
    <n v="20"/>
    <s v="802569"/>
    <s v="ROW CONTROLS FIELD ASSEMBLY DUAL INPUT"/>
    <x v="32"/>
    <n v="0"/>
    <s v="EA"/>
    <n v="0"/>
    <n v="0"/>
    <n v="0"/>
    <n v="738.52657999999997"/>
    <n v="103"/>
    <n v="0"/>
    <n v="738.52657999999997"/>
    <n v="738.52657999999997"/>
    <n v="76068.237739999997"/>
    <n v="0"/>
    <n v="10"/>
    <b v="0"/>
    <s v=""/>
    <s v="COLU"/>
    <b v="1"/>
    <n v="0"/>
    <b v="0"/>
    <b v="0"/>
    <n v="4000927"/>
    <n v="5"/>
    <n v="5"/>
    <s v="USD"/>
    <n v="8"/>
    <s v="23827456"/>
    <s v="2"/>
    <s v="SOLAR"/>
  </r>
  <r>
    <s v="SOLAR4000163"/>
    <s v="SOLARCONSPHASE"/>
    <s v="SOLAR151"/>
    <s v="SOLAR8"/>
    <s v="SOLAR1974"/>
    <s v="SOLARTT"/>
    <s v="SOLAR400016354"/>
    <s v="SOLAR4000163-5-4"/>
    <s v="21817869SOLAR"/>
    <s v="218178692SOLAR"/>
    <s v="SOLAR27367"/>
    <d v="2022-07-15T00:00:00"/>
    <x v="7"/>
    <s v="SOLAR"/>
    <b v="0"/>
    <b v="1"/>
    <s v="4000163-5-4"/>
    <n v="0"/>
    <n v="10"/>
    <s v="802569"/>
    <s v="ROW CONTROLS ASSEMBLY_DUAL INPUT"/>
    <x v="29"/>
    <n v="5"/>
    <s v="EA"/>
    <n v="4115.04"/>
    <n v="0"/>
    <n v="4115.04"/>
    <n v="823.00800000000004"/>
    <n v="0"/>
    <n v="0"/>
    <n v="818.06308000000001"/>
    <n v="818.06308000000001"/>
    <n v="0"/>
    <n v="0"/>
    <n v="10"/>
    <b v="0"/>
    <s v="MAIN"/>
    <s v="COLU"/>
    <b v="0"/>
    <n v="0"/>
    <b v="0"/>
    <b v="0"/>
    <n v="4000163"/>
    <n v="5"/>
    <n v="4"/>
    <s v="USD"/>
    <n v="8"/>
    <s v="21817869"/>
    <s v="2"/>
    <s v="SOLAR"/>
  </r>
  <r>
    <s v="SOLAR4000163"/>
    <s v="SOLARCONSPHASE"/>
    <s v="SOLAR151"/>
    <s v="SOLAR8"/>
    <s v="SOLAR1974"/>
    <s v="SOLARTT"/>
    <s v="SOLAR400016355"/>
    <s v="SOLAR4000163-5-5"/>
    <s v="21817869SOLAR"/>
    <s v="218178692SOLAR"/>
    <s v="SOLAR27367"/>
    <d v="2022-07-15T00:00:00"/>
    <x v="7"/>
    <s v="SOLAR"/>
    <b v="0"/>
    <b v="1"/>
    <s v="4000163-5-5"/>
    <n v="0"/>
    <n v="10"/>
    <s v="802569"/>
    <s v="ROW CONTROLS ASSEMBLY_DUAL INPUT"/>
    <x v="5"/>
    <n v="2"/>
    <s v="EA"/>
    <n v="1489.29"/>
    <n v="0"/>
    <n v="1489.29"/>
    <n v="744.64499999999998"/>
    <n v="0"/>
    <n v="0"/>
    <n v="818.07685000000004"/>
    <n v="818.07685000000004"/>
    <n v="0"/>
    <n v="0"/>
    <n v="10"/>
    <b v="0"/>
    <s v="MAIN"/>
    <s v="COLU"/>
    <b v="0"/>
    <n v="0"/>
    <b v="0"/>
    <b v="0"/>
    <n v="4000163"/>
    <n v="5"/>
    <n v="5"/>
    <s v="USD"/>
    <n v="8"/>
    <s v="21817869"/>
    <s v="2"/>
    <s v="SOLAR"/>
  </r>
  <r>
    <s v="SOLAR4000163"/>
    <s v="SOLARCONSPHASE"/>
    <s v="SOLAR151"/>
    <s v="SOLAR8"/>
    <s v="SOLAR1974"/>
    <s v="SOLARTT"/>
    <s v="SOLAR400016356"/>
    <s v="SOLAR4000163-5-6"/>
    <s v="21817869SOLAR"/>
    <s v="218178692SOLAR"/>
    <s v="SOLAR27367"/>
    <d v="2022-07-15T00:00:00"/>
    <x v="7"/>
    <s v="SOLAR"/>
    <b v="0"/>
    <b v="1"/>
    <s v="4000163-5-6"/>
    <n v="0"/>
    <n v="20"/>
    <s v="802569"/>
    <s v="ROW CONTROLS ASSEMBLY_DUAL INPUT"/>
    <x v="11"/>
    <n v="1"/>
    <s v="EA"/>
    <n v="967.53"/>
    <n v="0"/>
    <n v="967.53"/>
    <n v="967.53"/>
    <n v="0"/>
    <n v="0"/>
    <n v="738.52657999999997"/>
    <n v="738.52657999999997"/>
    <n v="0"/>
    <n v="0"/>
    <n v="10"/>
    <b v="0"/>
    <s v="MAIN"/>
    <s v="COLU"/>
    <b v="0"/>
    <n v="0"/>
    <b v="0"/>
    <b v="0"/>
    <n v="4000163"/>
    <n v="5"/>
    <n v="6"/>
    <s v="USD"/>
    <n v="8"/>
    <s v="21817869"/>
    <s v="2"/>
    <s v="SOLAR"/>
  </r>
  <r>
    <s v="SOLAR4000166"/>
    <s v="SOLARCONSPHASE"/>
    <s v="SOLAR151"/>
    <s v="SOLAR8"/>
    <s v="SOLAR1974"/>
    <s v="SOLARTT"/>
    <s v="SOLAR400016652"/>
    <s v="SOLAR4000166-5-2"/>
    <s v="21818418SOLAR"/>
    <s v="218184182SOLAR"/>
    <s v="SOLAR27314"/>
    <d v="2023-01-09T00:00:00"/>
    <x v="35"/>
    <s v="SOLAR"/>
    <b v="0"/>
    <b v="1"/>
    <s v="4000166-5-2"/>
    <n v="0"/>
    <n v="180"/>
    <s v="802569"/>
    <s v="ROW CONTROLS FIELD ASSEMBLY DUAL INPUT"/>
    <x v="33"/>
    <n v="90"/>
    <s v="EA"/>
    <n v="73540.72"/>
    <n v="0"/>
    <n v="73540.72"/>
    <n v="817.11911111111112"/>
    <n v="0"/>
    <n v="0"/>
    <n v="817.96582999999998"/>
    <n v="817.96582999999998"/>
    <n v="0"/>
    <n v="0"/>
    <n v="10"/>
    <b v="0"/>
    <s v="MAIN"/>
    <s v="COLU"/>
    <b v="0"/>
    <n v="0"/>
    <b v="0"/>
    <b v="0"/>
    <n v="4000166"/>
    <n v="5"/>
    <n v="2"/>
    <s v="USD"/>
    <n v="8"/>
    <s v="21818418"/>
    <s v="2"/>
    <s v="SOLAR"/>
  </r>
  <r>
    <s v="SOLAR4000166"/>
    <s v="SOLARCONSPHASE"/>
    <s v="SOLAR151"/>
    <s v="SOLAR8"/>
    <s v="SOLAR1974"/>
    <s v="SOLARTT"/>
    <s v="SOLAR400016654"/>
    <s v="SOLAR4000166-5-4"/>
    <s v="21818418SOLAR"/>
    <s v="218184182SOLAR"/>
    <s v="SOLAR27314"/>
    <d v="2022-07-14T00:00:00"/>
    <x v="2"/>
    <s v="SOLAR"/>
    <b v="0"/>
    <b v="1"/>
    <s v="4000166-5-4"/>
    <n v="0"/>
    <n v="10"/>
    <s v="802569"/>
    <s v="NC - ROW CONTROLS ASSEMBLY_DUAL INPUT"/>
    <x v="5"/>
    <n v="2"/>
    <s v="EA"/>
    <n v="1636.13"/>
    <n v="0"/>
    <n v="1636.13"/>
    <n v="818.06500000000005"/>
    <n v="0"/>
    <n v="0"/>
    <n v="818.06464000000005"/>
    <n v="818.06464000000005"/>
    <n v="0"/>
    <n v="0"/>
    <n v="10"/>
    <b v="0"/>
    <s v="MAIN"/>
    <s v="COLU"/>
    <b v="0"/>
    <n v="0"/>
    <b v="0"/>
    <b v="0"/>
    <n v="4000166"/>
    <n v="5"/>
    <n v="4"/>
    <s v="USD"/>
    <n v="8"/>
    <s v="21818418"/>
    <s v="2"/>
    <s v="SOLAR"/>
  </r>
  <r>
    <s v="SOLAR4000664"/>
    <s v="SOLARCONSPHASE"/>
    <s v="SOLAR954"/>
    <s v="SOLAR8"/>
    <s v="SOLARHOUSE"/>
    <s v="SOLARTT"/>
    <s v="SOLAR400066451"/>
    <s v="SOLAR4000664-5-1"/>
    <s v="19846781SOLAR"/>
    <s v="198467812SOLAR"/>
    <s v="SOLAR27302"/>
    <d v="2023-05-10T00:00:00"/>
    <x v="36"/>
    <s v="SOLAR"/>
    <b v="0"/>
    <b v="1"/>
    <s v="4000664-5-1"/>
    <n v="0"/>
    <n v="230"/>
    <s v="802569"/>
    <s v="ROW CONTROLS FIELD ASSEMBLY DUAL INPUT"/>
    <x v="11"/>
    <n v="1"/>
    <s v="EA"/>
    <n v="818.06"/>
    <n v="0"/>
    <n v="818.06"/>
    <n v="818.06"/>
    <n v="0"/>
    <n v="0"/>
    <n v="818.06464000000005"/>
    <n v="818.06464000000005"/>
    <n v="0"/>
    <n v="0"/>
    <n v="10"/>
    <b v="0"/>
    <s v="MAIN"/>
    <s v="COLU"/>
    <b v="0"/>
    <n v="0"/>
    <b v="0"/>
    <b v="0"/>
    <n v="4000664"/>
    <n v="5"/>
    <n v="1"/>
    <s v="USD"/>
    <n v="8"/>
    <s v="19846781"/>
    <s v="2"/>
    <s v="SOLAR"/>
  </r>
  <r>
    <s v="SOLAR4000698"/>
    <s v="SOLARCONSPHASE"/>
    <s v="SOLAR151"/>
    <s v="SOLAR8"/>
    <s v="SOLAR1974"/>
    <s v="SOLARTT"/>
    <s v="SOLAR400069852"/>
    <s v="SOLAR4000698-5-2"/>
    <s v="23825474SOLAR"/>
    <s v="238254742SOLAR"/>
    <s v="SOLAR27367"/>
    <d v="2024-04-26T00:00:00"/>
    <x v="37"/>
    <s v="SOLAR"/>
    <b v="0"/>
    <b v="1"/>
    <s v="4000698-5-2"/>
    <n v="0"/>
    <n v="180"/>
    <s v="802569"/>
    <s v="ROW CONTROLS FIELD ASSEMBLY DUAL INPUT (ROW BOX)"/>
    <x v="34"/>
    <n v="31"/>
    <s v="EA"/>
    <n v="23617.23"/>
    <n v="0"/>
    <n v="23617.23"/>
    <n v="761.84612903225809"/>
    <n v="0"/>
    <n v="0"/>
    <n v="818.07685000000004"/>
    <n v="818.07685000000004"/>
    <n v="0"/>
    <n v="0"/>
    <n v="10"/>
    <b v="0"/>
    <s v=""/>
    <s v="COLU"/>
    <b v="1"/>
    <n v="0"/>
    <b v="0"/>
    <b v="0"/>
    <n v="4000698"/>
    <n v="5"/>
    <n v="2"/>
    <s v="USD"/>
    <n v="8"/>
    <s v="23825474"/>
    <s v="2"/>
    <s v="SOLAR"/>
  </r>
  <r>
    <s v="SOLAR4000730"/>
    <s v="SOLARCONSPHASE"/>
    <s v="SOLAR874"/>
    <s v="SOLAR8"/>
    <s v="SOLAR1977"/>
    <s v="SOLARTT"/>
    <s v="SOLAR400073055"/>
    <s v="SOLAR4000730-5-5"/>
    <s v="23826463SOLAR"/>
    <s v="238264632SOLAR"/>
    <s v="SOLAR27314"/>
    <d v="2024-04-26T00:00:00"/>
    <x v="37"/>
    <s v="SOLAR"/>
    <b v="0"/>
    <b v="0"/>
    <s v="4000730-5-5"/>
    <n v="0"/>
    <n v="20"/>
    <s v="802569"/>
    <s v="ROW CONTROLS FIELD ASSEMBLY DUAL INPUT"/>
    <x v="35"/>
    <n v="0"/>
    <s v="EA"/>
    <n v="0"/>
    <n v="0"/>
    <n v="0"/>
    <n v="738.52657999999997"/>
    <n v="220"/>
    <n v="0"/>
    <n v="738.52657999999997"/>
    <n v="738.52657999999997"/>
    <n v="162475.84760000001"/>
    <n v="0"/>
    <n v="10"/>
    <b v="0"/>
    <s v=""/>
    <s v="COLU"/>
    <b v="1"/>
    <n v="0"/>
    <b v="0"/>
    <b v="0"/>
    <n v="4000730"/>
    <n v="5"/>
    <n v="5"/>
    <s v="USD"/>
    <n v="8"/>
    <s v="23826463"/>
    <s v="2"/>
    <s v="SOLAR"/>
  </r>
  <r>
    <s v="SOLAR4000738"/>
    <s v="SOLARCONSPHASE"/>
    <s v="SOLAR151"/>
    <s v="SOLAR8"/>
    <s v="SOLAR1974"/>
    <s v="SOLARTT"/>
    <s v="SOLAR400073852"/>
    <s v="SOLAR4000738-5-2"/>
    <s v="23825764SOLAR"/>
    <s v="238257642SOLAR"/>
    <s v="SOLAR27367"/>
    <d v="2023-10-18T00:00:00"/>
    <x v="38"/>
    <s v="SOLAR"/>
    <b v="0"/>
    <b v="1"/>
    <s v="4000738-5-2"/>
    <n v="0"/>
    <n v="160"/>
    <s v="802569"/>
    <s v="ROW CONTROLS FIELD ASSEMBLY DUAL INPUT (ROW BOX)"/>
    <x v="36"/>
    <n v="51"/>
    <s v="EA"/>
    <n v="45172.91"/>
    <n v="0"/>
    <n v="45172.91"/>
    <n v="885.74333333333334"/>
    <n v="0"/>
    <n v="0"/>
    <n v="818.06308000000001"/>
    <n v="818.06308000000001"/>
    <n v="0"/>
    <n v="0"/>
    <n v="10"/>
    <b v="0"/>
    <s v=""/>
    <s v="COLU"/>
    <b v="1"/>
    <n v="0"/>
    <b v="0"/>
    <b v="0"/>
    <n v="4000738"/>
    <n v="5"/>
    <n v="2"/>
    <s v="USD"/>
    <n v="8"/>
    <s v="23825764"/>
    <s v="2"/>
    <s v="SOLAR"/>
  </r>
  <r>
    <s v="SOLAR4000829"/>
    <s v="SOLARCONSPHASE"/>
    <s v="SOLAR773"/>
    <s v="SOLAR8"/>
    <s v="SOLAR1977"/>
    <s v="SOLARTT"/>
    <s v="SOLAR400082952"/>
    <s v="SOLAR4000829-5-2"/>
    <s v="23826108SOLAR"/>
    <s v="238261082SOLAR"/>
    <s v="SOLAR"/>
    <d v="2024-02-26T00:00:00"/>
    <x v="39"/>
    <s v="SOLAR"/>
    <b v="0"/>
    <b v="1"/>
    <s v="4000829-5-2"/>
    <n v="0"/>
    <n v="180"/>
    <s v="802569"/>
    <s v="ROW CONTROLS FIELD ASSEMBLY DUAL INPUT (ROW BOX)"/>
    <x v="37"/>
    <n v="24"/>
    <s v="EA"/>
    <n v="22487.45"/>
    <n v="0"/>
    <n v="22487.45"/>
    <n v="936.97708333333333"/>
    <n v="0"/>
    <n v="0"/>
    <n v="738.52657999999997"/>
    <n v="738.52657999999997"/>
    <n v="0"/>
    <n v="0"/>
    <n v="10"/>
    <b v="0"/>
    <s v=""/>
    <s v="COLU"/>
    <b v="1"/>
    <n v="0"/>
    <b v="0"/>
    <b v="0"/>
    <n v="4000829"/>
    <n v="5"/>
    <n v="2"/>
    <s v="USD"/>
    <n v="8"/>
    <s v="23826108"/>
    <s v="2"/>
    <s v="SOLAR"/>
  </r>
  <r>
    <s v="SOLAR4000847"/>
    <s v="SOLARCONSPHASE"/>
    <s v="SOLAR773"/>
    <s v="SOLAR8"/>
    <s v="SOLAR1977"/>
    <s v="SOLARTT"/>
    <s v="SOLAR400084752"/>
    <s v="SOLAR4000847-5-2"/>
    <s v="23826179SOLAR"/>
    <s v="238261792SOLAR"/>
    <s v="SOLAR"/>
    <d v="2023-10-06T00:00:00"/>
    <x v="40"/>
    <s v="SOLAR"/>
    <b v="0"/>
    <b v="1"/>
    <s v="4000847-5-2"/>
    <n v="0"/>
    <n v="130"/>
    <s v="802569"/>
    <s v="ROW CONTROLS FIELD ASSEMBLY DUAL INPUT (ROW BOX)"/>
    <x v="38"/>
    <n v="9"/>
    <s v="EA"/>
    <n v="8232.5300000000007"/>
    <n v="0"/>
    <n v="8232.5300000000007"/>
    <n v="914.7255555555555"/>
    <n v="0"/>
    <n v="0"/>
    <n v="818.06308000000001"/>
    <n v="818.06308000000001"/>
    <n v="0"/>
    <n v="0"/>
    <n v="10"/>
    <b v="0"/>
    <s v=""/>
    <s v="COLU"/>
    <b v="1"/>
    <n v="0"/>
    <b v="0"/>
    <b v="0"/>
    <n v="4000847"/>
    <n v="5"/>
    <n v="2"/>
    <s v="USD"/>
    <n v="8"/>
    <s v="23826179"/>
    <s v="2"/>
    <s v="SOLAR"/>
  </r>
  <r>
    <s v="SOLAR4000850"/>
    <s v="SOLARCONSPHASE"/>
    <s v="SOLAR773"/>
    <s v="SOLAR8"/>
    <s v="SOLAR1977"/>
    <s v="SOLARTT"/>
    <s v="SOLAR400085052"/>
    <s v="SOLAR4000850-5-2"/>
    <s v="23827295SOLAR"/>
    <s v="238272952SOLAR"/>
    <s v="SOLAR"/>
    <d v="2023-11-07T00:00:00"/>
    <x v="41"/>
    <s v="SOLAR"/>
    <b v="0"/>
    <b v="1"/>
    <s v="4000850-5-2"/>
    <n v="0"/>
    <n v="150"/>
    <s v="802569"/>
    <s v="ROW CONTROLS FIELD ASSEMBLY DUAL INPUT (ROW BOX)"/>
    <x v="39"/>
    <n v="8"/>
    <s v="EA"/>
    <n v="5995.55"/>
    <n v="0"/>
    <n v="5995.55"/>
    <n v="749.44375000000002"/>
    <n v="0"/>
    <n v="0"/>
    <n v="818.06308000000001"/>
    <n v="818.06308000000001"/>
    <n v="0"/>
    <n v="0"/>
    <n v="10"/>
    <b v="0"/>
    <s v=""/>
    <s v="COLU"/>
    <b v="1"/>
    <n v="0"/>
    <b v="0"/>
    <b v="0"/>
    <n v="4000850"/>
    <n v="5"/>
    <n v="2"/>
    <s v="USD"/>
    <n v="8"/>
    <s v="23827295"/>
    <s v="2"/>
    <s v="SOLAR"/>
  </r>
  <r>
    <s v="SOLAR4000957"/>
    <s v="SOLARCONSPHASE"/>
    <s v="SOLAR151"/>
    <s v="SOLAR8"/>
    <s v="SOLAR1974"/>
    <s v="SOLARTT"/>
    <s v="SOLAR400095752"/>
    <s v="SOLAR4000957-5-2"/>
    <s v="23827313SOLAR"/>
    <s v="238273132SOLAR"/>
    <s v="SOLAR221301"/>
    <d v="2024-05-09T00:00:00"/>
    <x v="42"/>
    <s v="SOLAR"/>
    <b v="0"/>
    <b v="0"/>
    <s v="4000957-5-2"/>
    <n v="0"/>
    <n v="90"/>
    <s v="802569"/>
    <s v="ROW CONTROLS FIELD ASSEMBLY DUAL INPUT"/>
    <x v="40"/>
    <n v="0"/>
    <s v="EA"/>
    <n v="0"/>
    <n v="0"/>
    <n v="0"/>
    <n v="818.07685000000004"/>
    <n v="287"/>
    <n v="0"/>
    <n v="818.07685000000004"/>
    <n v="818.07685000000004"/>
    <n v="234788.05595000001"/>
    <n v="0"/>
    <n v="10"/>
    <b v="0"/>
    <s v=""/>
    <s v="COLU"/>
    <b v="1"/>
    <n v="0"/>
    <b v="0"/>
    <b v="0"/>
    <n v="4000957"/>
    <n v="5"/>
    <n v="2"/>
    <s v="USD"/>
    <n v="8"/>
    <s v="23827313"/>
    <s v="2"/>
    <s v="SOLAR"/>
  </r>
  <r>
    <s v="SOLAR4001587"/>
    <s v="SOLARCONSPHASE"/>
    <s v="SOLAR151"/>
    <s v="SOLAR8"/>
    <s v="SOLAR1974"/>
    <s v="SOLARTT"/>
    <s v="SOLAR400158751"/>
    <s v="SOLAR4001587-5-1"/>
    <s v="22824464SOLAR"/>
    <s v="228244642SOLAR"/>
    <s v="SOLAR27302"/>
    <d v="2023-12-11T00:00:00"/>
    <x v="43"/>
    <s v="SOLAR"/>
    <b v="0"/>
    <b v="1"/>
    <s v="4001587-5-1"/>
    <n v="0"/>
    <n v="10"/>
    <s v="802569"/>
    <s v="ROW CONTROLS ASSEMBLY_DUAL INPUT"/>
    <x v="11"/>
    <n v="1"/>
    <s v="EA"/>
    <n v="834.54"/>
    <n v="0"/>
    <n v="834.54"/>
    <n v="834.54"/>
    <n v="0"/>
    <n v="0"/>
    <n v="818.07685000000004"/>
    <n v="818.07685000000004"/>
    <n v="0"/>
    <n v="0"/>
    <n v="10"/>
    <b v="0"/>
    <s v="MAIN"/>
    <s v="COLU"/>
    <b v="0"/>
    <n v="0"/>
    <b v="0"/>
    <b v="0"/>
    <n v="4001587"/>
    <n v="5"/>
    <n v="1"/>
    <s v="USD"/>
    <n v="8"/>
    <s v="22824464"/>
    <s v="2"/>
    <s v="SOLAR"/>
  </r>
  <r>
    <s v="SOLAR4000023"/>
    <s v="SOLARCONSPHASE"/>
    <s v="SOLAR954"/>
    <s v="SOLAR8"/>
    <s v="SOLARHOUSE"/>
    <s v="SOLARTT"/>
    <s v="SOLAR400002351"/>
    <s v="SOLAR4000023-5-1"/>
    <s v="1984693SOLAR"/>
    <s v="19846932SOLAR"/>
    <s v="SOLAR27302"/>
    <d v="2022-07-11T00:00:00"/>
    <x v="16"/>
    <s v="SOLAR"/>
    <b v="1"/>
    <b v="1"/>
    <s v="4000023-5-1"/>
    <n v="0"/>
    <n v="50"/>
    <s v="802569"/>
    <s v="N/C - ROW CONTROLS ASSEMBLY_DUAL INPUT"/>
    <x v="11"/>
    <n v="1"/>
    <s v="EA"/>
    <n v="818.06"/>
    <n v="0"/>
    <n v="818.06"/>
    <n v="818.06"/>
    <n v="0"/>
    <n v="0"/>
    <n v="817.11906999999997"/>
    <n v="817.11906999999997"/>
    <n v="0"/>
    <n v="0"/>
    <n v="10"/>
    <b v="0"/>
    <s v="MAIN"/>
    <s v="COLU"/>
    <b v="0"/>
    <n v="0"/>
    <b v="0"/>
    <b v="0"/>
    <n v="4000023"/>
    <n v="5"/>
    <n v="1"/>
    <s v="USD"/>
    <n v="8"/>
    <s v="1984693"/>
    <s v="2"/>
    <s v="SOLAR"/>
  </r>
  <r>
    <s v="SOLAR4000571"/>
    <s v="SOLARCONSPHASE"/>
    <s v="SOLAR874"/>
    <s v="SOLAR8"/>
    <s v="SOLAR1977"/>
    <s v="SOLARTT"/>
    <s v="SOLAR400057152"/>
    <s v="SOLAR4000571-5-2"/>
    <s v="22824905SOLAR"/>
    <s v="228249052SOLAR"/>
    <s v="SOLAR27367"/>
    <d v="2023-11-08T00:00:00"/>
    <x v="44"/>
    <s v="SOLAR"/>
    <b v="0"/>
    <b v="1"/>
    <s v="4000571-5-2"/>
    <n v="0"/>
    <n v="180"/>
    <s v="802569"/>
    <s v="ROW CONTROLS FIELD ASSEMBLY DUAL INPUT"/>
    <x v="41"/>
    <n v="173"/>
    <s v="EA"/>
    <n v="149012.1"/>
    <n v="0"/>
    <n v="149012.1"/>
    <n v="861.34161849710983"/>
    <n v="0"/>
    <n v="0"/>
    <n v="818.07685000000004"/>
    <n v="818.07685000000004"/>
    <n v="0"/>
    <n v="0"/>
    <n v="10"/>
    <b v="0"/>
    <s v=""/>
    <s v="COLU"/>
    <b v="1"/>
    <n v="0"/>
    <b v="0"/>
    <b v="0"/>
    <n v="4000571"/>
    <n v="5"/>
    <n v="2"/>
    <s v="USD"/>
    <n v="8"/>
    <s v="22824905"/>
    <s v="2"/>
    <s v="SOLAR"/>
  </r>
  <r>
    <s v="SOLAR4000590"/>
    <s v="SOLARCONSPHASE"/>
    <s v="SOLAR954"/>
    <s v="SOLAR8"/>
    <s v="SOLARHOUSE"/>
    <s v="SOLARTT"/>
    <s v="SOLAR400059052"/>
    <s v="SOLAR4000590-5-2"/>
    <s v="1984687SOLAR"/>
    <s v="19846872SOLAR"/>
    <s v="SOLAR27302"/>
    <d v="2023-03-23T00:00:00"/>
    <x v="45"/>
    <s v="SOLAR"/>
    <b v="0"/>
    <b v="1"/>
    <s v="4000590-5-2"/>
    <n v="0"/>
    <n v="30"/>
    <s v="802569"/>
    <s v="N/C - ROW CONTROLS ASSEMBLY_DUAL INPUT"/>
    <x v="11"/>
    <n v="1"/>
    <s v="EA"/>
    <n v="818.06"/>
    <n v="0"/>
    <n v="818.06"/>
    <n v="818.06"/>
    <n v="0"/>
    <n v="0"/>
    <n v="818.06464000000005"/>
    <n v="818.06464000000005"/>
    <n v="0"/>
    <n v="0"/>
    <n v="10"/>
    <b v="0"/>
    <s v="MAIN"/>
    <s v="COLU"/>
    <b v="0"/>
    <n v="0"/>
    <b v="0"/>
    <b v="0"/>
    <n v="4000590"/>
    <n v="5"/>
    <n v="2"/>
    <s v="USD"/>
    <n v="8"/>
    <s v="1984687"/>
    <s v="2"/>
    <s v="SOLAR"/>
  </r>
  <r>
    <s v="SOLAR4000646"/>
    <s v="SOLARCONSPHASE"/>
    <s v="SOLAR151"/>
    <s v="SOLAR8"/>
    <s v="SOLAR1974"/>
    <s v="SOLARTT"/>
    <s v="SOLAR400064652"/>
    <s v="SOLAR4000646-5-2"/>
    <s v="22823261SOLAR"/>
    <s v="228232612SOLAR"/>
    <s v="SOLAR27367"/>
    <d v="2023-06-30T00:00:00"/>
    <x v="46"/>
    <s v="SOLAR"/>
    <b v="0"/>
    <b v="1"/>
    <s v="4000646-5-2"/>
    <n v="0"/>
    <n v="200"/>
    <s v="802569"/>
    <s v="ROW CONTROLS FIELD ASSEMBLY DUAL INPUT"/>
    <x v="42"/>
    <n v="93"/>
    <s v="EA"/>
    <n v="76080.009999999995"/>
    <n v="0"/>
    <n v="76080.009999999995"/>
    <n v="818.06462365591403"/>
    <n v="0"/>
    <n v="0"/>
    <n v="818.06464000000005"/>
    <n v="818.06464000000005"/>
    <n v="0"/>
    <n v="0"/>
    <n v="10"/>
    <b v="0"/>
    <s v=""/>
    <s v="COLU"/>
    <b v="1"/>
    <n v="0"/>
    <b v="0"/>
    <b v="0"/>
    <n v="4000646"/>
    <n v="5"/>
    <n v="2"/>
    <s v="USD"/>
    <n v="8"/>
    <s v="22823261"/>
    <s v="2"/>
    <s v="SOLAR"/>
  </r>
  <r>
    <s v="SOLAR4000735"/>
    <s v="SOLARCONSPHASE"/>
    <s v="SOLAR151"/>
    <s v="SOLAR8"/>
    <s v="SOLAR1974"/>
    <s v="SOLARTT"/>
    <s v="SOLAR400073552"/>
    <s v="SOLAR4000735-5-2"/>
    <s v="23825763SOLAR"/>
    <s v="238257632SOLAR"/>
    <s v="SOLAR27367"/>
    <d v="2023-10-04T00:00:00"/>
    <x v="47"/>
    <s v="SOLAR"/>
    <b v="0"/>
    <b v="1"/>
    <s v="4000735-5-2"/>
    <n v="0"/>
    <n v="180"/>
    <s v="802569"/>
    <s v="ROW CONTROLS FIELD ASSEMBLY DUAL INPUT (ROW BOX)"/>
    <x v="43"/>
    <n v="60"/>
    <s v="EA"/>
    <n v="53335.05"/>
    <n v="0"/>
    <n v="53335.05"/>
    <n v="888.91750000000002"/>
    <n v="0"/>
    <n v="0"/>
    <n v="818.06308000000001"/>
    <n v="818.06308000000001"/>
    <n v="0"/>
    <n v="0"/>
    <n v="10"/>
    <b v="0"/>
    <s v=""/>
    <s v="COLU"/>
    <b v="1"/>
    <n v="0"/>
    <b v="0"/>
    <b v="0"/>
    <n v="4000735"/>
    <n v="5"/>
    <n v="2"/>
    <s v="USD"/>
    <n v="8"/>
    <s v="23825763"/>
    <s v="2"/>
    <s v="SOLAR"/>
  </r>
  <r>
    <s v="SOLAR4000828"/>
    <s v="SOLARCONSPHASE"/>
    <s v="SOLAR773"/>
    <s v="SOLAR8"/>
    <s v="SOLAR1977"/>
    <s v="SOLARTT"/>
    <s v="SOLAR400082852"/>
    <s v="SOLAR4000828-5-2"/>
    <s v="23827071SOLAR"/>
    <s v="238270712SOLAR"/>
    <s v="SOLAR"/>
    <d v="2023-08-08T00:00:00"/>
    <x v="48"/>
    <s v="SOLAR"/>
    <b v="0"/>
    <b v="1"/>
    <s v="4000828-5-2"/>
    <n v="0"/>
    <n v="140"/>
    <s v="802569"/>
    <s v="ROW CONTROLS FIELD ASSEMBLY DUAL INPUT (ROW BOX)"/>
    <x v="1"/>
    <n v="15"/>
    <s v="EA"/>
    <n v="14068.45"/>
    <n v="0"/>
    <n v="14068.45"/>
    <n v="937.89666666666665"/>
    <n v="0"/>
    <n v="0"/>
    <n v="818.06308000000001"/>
    <n v="818.06308000000001"/>
    <n v="0"/>
    <n v="0"/>
    <n v="10"/>
    <b v="0"/>
    <s v=""/>
    <s v="COLU"/>
    <b v="1"/>
    <n v="0"/>
    <b v="0"/>
    <b v="0"/>
    <n v="4000828"/>
    <n v="5"/>
    <n v="2"/>
    <s v="USD"/>
    <n v="8"/>
    <s v="23827071"/>
    <s v="2"/>
    <s v="SOLAR"/>
  </r>
  <r>
    <s v="SOLAR4000836"/>
    <s v="SOLARCONSPHASE"/>
    <s v="SOLAR773"/>
    <s v="SOLAR8"/>
    <s v="SOLAR1977"/>
    <s v="SOLARTT"/>
    <s v="SOLAR400083652"/>
    <s v="SOLAR4000836-5-2"/>
    <s v="23826102SOLAR"/>
    <s v="238261022SOLAR"/>
    <s v="SOLAR"/>
    <d v="2024-06-08T00:00:00"/>
    <x v="49"/>
    <s v="SOLAR"/>
    <b v="0"/>
    <b v="0"/>
    <s v="4000836-5-2"/>
    <n v="0"/>
    <n v="200"/>
    <s v="802569"/>
    <s v="ROW CONTROLS FIELD ASSEMBLY DUAL INPUT (ROW BOX)"/>
    <x v="44"/>
    <n v="0"/>
    <s v="EA"/>
    <n v="0"/>
    <n v="0"/>
    <n v="0"/>
    <n v="818.07685000000004"/>
    <n v="186"/>
    <n v="0"/>
    <n v="818.07685000000004"/>
    <n v="818.07685000000004"/>
    <n v="152162.2941"/>
    <n v="0"/>
    <n v="10"/>
    <b v="0"/>
    <s v=""/>
    <s v="COLU"/>
    <b v="1"/>
    <n v="0"/>
    <b v="0"/>
    <b v="0"/>
    <n v="4000836"/>
    <n v="5"/>
    <n v="2"/>
    <s v="USD"/>
    <n v="8"/>
    <s v="23826102"/>
    <s v="2"/>
    <s v="SOLAR"/>
  </r>
  <r>
    <s v="SOLAR4001000"/>
    <s v="SOLARCONSPHASE"/>
    <s v="SOLAR1317"/>
    <s v="SOLAR8"/>
    <s v="SOLARHOUSE"/>
    <s v="SOLARTT"/>
    <s v="SOLAR400100052"/>
    <s v="SOLAR4001000-5-2"/>
    <s v="23826338SOLAR"/>
    <s v="238263382SOLAR"/>
    <s v="SOLAR221301"/>
    <d v="2024-05-03T00:00:00"/>
    <x v="50"/>
    <s v="SOLAR"/>
    <b v="0"/>
    <b v="0"/>
    <s v="4001000-5-2"/>
    <n v="0"/>
    <n v="130"/>
    <s v="802569"/>
    <s v="ROW CONTROLS FIELD ASSEMBLY DUAL INPUT"/>
    <x v="45"/>
    <n v="0"/>
    <s v="EA"/>
    <n v="0"/>
    <n v="0"/>
    <n v="0"/>
    <n v="818.07685000000004"/>
    <n v="300"/>
    <n v="0"/>
    <n v="818.07685000000004"/>
    <n v="818.07685000000004"/>
    <n v="245423.05499999999"/>
    <n v="0"/>
    <n v="10"/>
    <b v="0"/>
    <s v=""/>
    <s v="COLU"/>
    <b v="1"/>
    <n v="0"/>
    <b v="0"/>
    <b v="0"/>
    <n v="4001000"/>
    <n v="5"/>
    <n v="2"/>
    <s v="USD"/>
    <n v="8"/>
    <s v="23826338"/>
    <s v="2"/>
    <s v="SOLAR"/>
  </r>
  <r>
    <s v="SOLAR4001597"/>
    <s v="SOLARCONSPHASE"/>
    <s v="SOLAR151"/>
    <s v="SOLAR8"/>
    <s v="SOLAR1974"/>
    <s v="SOLARTT"/>
    <s v="SOLAR400159754"/>
    <s v="SOLAR4001597-5-4"/>
    <s v="20873111SOLAR"/>
    <s v="208731112SOLAR"/>
    <s v="SOLAR"/>
    <d v="2023-12-12T00:00:00"/>
    <x v="51"/>
    <s v="SOLAR"/>
    <b v="0"/>
    <b v="1"/>
    <s v="4001597-5-4"/>
    <n v="0"/>
    <n v="20"/>
    <s v="802569"/>
    <s v="ROW CONTROLS ASSEMBLY_DUAL INPUT"/>
    <x v="11"/>
    <n v="1"/>
    <s v="EA"/>
    <n v="834.54"/>
    <n v="0"/>
    <n v="834.54"/>
    <n v="834.54"/>
    <n v="0"/>
    <n v="0"/>
    <n v="818.07685000000004"/>
    <n v="818.07685000000004"/>
    <n v="0"/>
    <n v="0"/>
    <n v="10"/>
    <b v="0"/>
    <s v=""/>
    <s v="COLU"/>
    <b v="1"/>
    <n v="0"/>
    <b v="0"/>
    <b v="0"/>
    <n v="4001597"/>
    <n v="5"/>
    <n v="4"/>
    <s v="USD"/>
    <n v="8"/>
    <s v="20873111"/>
    <s v="2"/>
    <s v="SOLAR"/>
  </r>
  <r>
    <s v="SOLAR4001917"/>
    <s v="SOLARCONSPHASE"/>
    <s v="SOLAR151"/>
    <s v="SOLAR8"/>
    <s v="SOLAR1974"/>
    <s v="SOLARTT"/>
    <s v="SOLAR400191755"/>
    <s v="SOLAR4001917-5-5"/>
    <s v="23828743SOLAR"/>
    <s v="238287432SOLAR"/>
    <s v="SOLAR"/>
    <d v="2024-06-21T00:00:00"/>
    <x v="52"/>
    <s v="SOLAR"/>
    <b v="0"/>
    <b v="0"/>
    <s v="4001917-5-5"/>
    <n v="0"/>
    <n v="20"/>
    <s v="802569"/>
    <s v="ROW CONTROLS FIELD ASSEMBLY DUAL INPUT"/>
    <x v="46"/>
    <n v="0"/>
    <s v="EA"/>
    <n v="0"/>
    <n v="0"/>
    <n v="0"/>
    <n v="738.52657999999997"/>
    <n v="120"/>
    <n v="0"/>
    <n v="738.52657999999997"/>
    <n v="738.52657999999997"/>
    <n v="88623.189599999998"/>
    <n v="0"/>
    <n v="10"/>
    <b v="0"/>
    <s v=""/>
    <s v="COLU"/>
    <b v="1"/>
    <n v="0"/>
    <b v="0"/>
    <b v="0"/>
    <n v="4001917"/>
    <n v="5"/>
    <n v="5"/>
    <s v="USD"/>
    <n v="8"/>
    <s v="23828743"/>
    <s v="2"/>
    <s v="SOLAR"/>
  </r>
  <r>
    <s v="SOLAR4000988"/>
    <s v="SOLARCONSPHASE"/>
    <s v="SOLAR151"/>
    <s v="SOLAR8"/>
    <s v="SOLAR1974"/>
    <s v="SOLARTT"/>
    <s v="SOLAR400098855"/>
    <s v="SOLAR4000988-5-5"/>
    <s v="21817923SOLAR"/>
    <s v="218179232SOLAR"/>
    <s v="SOLAR233510"/>
    <d v="2024-05-10T00:00:00"/>
    <x v="33"/>
    <s v="SOLAR"/>
    <b v="0"/>
    <b v="0"/>
    <s v="4000988-5-5"/>
    <n v="0"/>
    <n v="20"/>
    <s v="802569"/>
    <s v="ROW CONTROLS FIELD ASSEMBLY DUAL INPUT"/>
    <x v="47"/>
    <n v="0"/>
    <s v="EA"/>
    <n v="0"/>
    <n v="0"/>
    <n v="0"/>
    <n v="738.52657999999997"/>
    <n v="162"/>
    <n v="0"/>
    <n v="738.52657999999997"/>
    <n v="738.52657999999997"/>
    <n v="119641.30596"/>
    <n v="0"/>
    <n v="10"/>
    <b v="0"/>
    <s v=""/>
    <s v="COLU"/>
    <b v="1"/>
    <n v="0"/>
    <b v="0"/>
    <b v="0"/>
    <n v="4000988"/>
    <n v="5"/>
    <n v="5"/>
    <s v="USD"/>
    <n v="8"/>
    <s v="21817923"/>
    <s v="2"/>
    <s v="SOLAR"/>
  </r>
  <r>
    <s v="SOLAR4000991"/>
    <s v="SOLARCONSPHASE"/>
    <s v="SOLAR347"/>
    <s v="SOLAR8"/>
    <s v="SOLARHOUSE"/>
    <s v="SOLARTT"/>
    <s v="SOLAR400099152"/>
    <s v="SOLAR4000991-5-2"/>
    <s v="23826637SOLAR"/>
    <s v="238266372SOLAR"/>
    <s v="SOLAR"/>
    <d v="2024-05-17T00:00:00"/>
    <x v="53"/>
    <s v="SOLAR"/>
    <b v="0"/>
    <b v="1"/>
    <s v="4000991-5-2"/>
    <n v="0"/>
    <n v="160"/>
    <s v="802569"/>
    <s v="ROW CONTROLS FIELD ASSEMBLY DUAL INPUT (ROW BOX)"/>
    <x v="48"/>
    <n v="136"/>
    <s v="EA"/>
    <n v="112778.9"/>
    <n v="0"/>
    <n v="112778.9"/>
    <n v="829.25661764705887"/>
    <n v="0"/>
    <n v="0"/>
    <n v="818.07685000000004"/>
    <n v="818.07685000000004"/>
    <n v="0"/>
    <n v="0"/>
    <n v="10"/>
    <b v="0"/>
    <s v=""/>
    <s v="COLU"/>
    <b v="1"/>
    <n v="0"/>
    <b v="0"/>
    <b v="0"/>
    <n v="4000991"/>
    <n v="5"/>
    <n v="2"/>
    <s v="USD"/>
    <n v="8"/>
    <s v="23826637"/>
    <s v="2"/>
    <s v="SOLAR"/>
  </r>
  <r>
    <s v="SOLAR4000994"/>
    <s v="SOLARCONSPHASE"/>
    <s v="SOLAR1317"/>
    <s v="SOLAR8"/>
    <s v="SOLARHOUSE"/>
    <s v="SOLARTT"/>
    <s v="SOLAR400099452"/>
    <s v="SOLAR4000994-5-2"/>
    <s v="23826668SOLAR"/>
    <s v="238266682SOLAR"/>
    <s v="SOLAR221301"/>
    <d v="2024-04-05T00:00:00"/>
    <x v="54"/>
    <s v="SOLAR"/>
    <b v="0"/>
    <b v="0"/>
    <s v="4000994-5-2"/>
    <n v="0"/>
    <n v="130"/>
    <s v="802569"/>
    <s v="ROW CONTROLS FIELD ASSEMBLY DUAL INPUT"/>
    <x v="49"/>
    <n v="0"/>
    <s v="EA"/>
    <n v="0"/>
    <n v="0"/>
    <n v="0"/>
    <n v="818.07685000000004"/>
    <n v="175"/>
    <n v="0"/>
    <n v="818.07685000000004"/>
    <n v="818.07685000000004"/>
    <n v="143163.44875000001"/>
    <n v="0"/>
    <n v="10"/>
    <b v="0"/>
    <s v=""/>
    <s v="COLU"/>
    <b v="1"/>
    <n v="0"/>
    <b v="0"/>
    <b v="0"/>
    <n v="4000994"/>
    <n v="5"/>
    <n v="2"/>
    <s v="USD"/>
    <n v="8"/>
    <s v="23826668"/>
    <s v="2"/>
    <s v="SOLAR"/>
  </r>
  <r>
    <s v="SOLAR4000996"/>
    <s v="SOLARCONSPHASE"/>
    <s v="SOLAR1317"/>
    <s v="SOLAR8"/>
    <s v="SOLARHOUSE"/>
    <s v="SOLARTT"/>
    <s v="SOLAR400099652"/>
    <s v="SOLAR4000996-5-2"/>
    <s v="23826339SOLAR"/>
    <s v="238263392SOLAR"/>
    <s v="SOLAR221301"/>
    <d v="2024-03-22T00:00:00"/>
    <x v="55"/>
    <s v="SOLAR"/>
    <b v="0"/>
    <b v="0"/>
    <s v="4000996-5-2"/>
    <n v="0"/>
    <n v="230"/>
    <s v="802569"/>
    <s v="ROW CONTROLS FIELD ASSEMBLY DUAL INPUT"/>
    <x v="50"/>
    <n v="192"/>
    <s v="EA"/>
    <n v="143222.57999999999"/>
    <n v="0"/>
    <n v="143222.57999999999"/>
    <n v="745.95093750000001"/>
    <n v="72"/>
    <n v="0"/>
    <n v="818.07685000000004"/>
    <n v="818.07685000000004"/>
    <n v="58901.533199999998"/>
    <n v="0"/>
    <n v="10"/>
    <b v="0"/>
    <s v=""/>
    <s v="COLU"/>
    <b v="1"/>
    <n v="0"/>
    <b v="0"/>
    <b v="0"/>
    <n v="4000996"/>
    <n v="5"/>
    <n v="2"/>
    <s v="USD"/>
    <n v="8"/>
    <s v="23826339"/>
    <s v="2"/>
    <s v="SOLAR"/>
  </r>
  <r>
    <s v="SOLAR4001826"/>
    <s v="SOLARCONSPHASE"/>
    <s v="SOLAR392"/>
    <s v="SOLAR8"/>
    <s v="SOLAR1974"/>
    <s v="SOLARTT"/>
    <s v="SOLAR400182655"/>
    <s v="SOLAR4001826-5-5"/>
    <s v="23826419SOLAR"/>
    <s v="238264192SOLAR"/>
    <s v="SOLAR"/>
    <d v="2024-06-21T00:00:00"/>
    <x v="52"/>
    <s v="SOLAR"/>
    <b v="0"/>
    <b v="0"/>
    <s v="4001826-5-5"/>
    <n v="0"/>
    <n v="20"/>
    <s v="802569"/>
    <s v="ROW CONTROLS FIELD ASSEMBLY (ROW BOX)"/>
    <x v="51"/>
    <n v="0"/>
    <s v="EA"/>
    <n v="0"/>
    <n v="0"/>
    <n v="0"/>
    <n v="738.52657999999997"/>
    <n v="164"/>
    <n v="0"/>
    <n v="738.52657999999997"/>
    <n v="738.52657999999997"/>
    <n v="121118.35911999999"/>
    <n v="0"/>
    <n v="10"/>
    <b v="0"/>
    <s v=""/>
    <s v="COLU"/>
    <b v="1"/>
    <n v="0"/>
    <b v="0"/>
    <b v="0"/>
    <n v="4001826"/>
    <n v="5"/>
    <n v="5"/>
    <s v="USD"/>
    <n v="8"/>
    <s v="23826419"/>
    <s v="2"/>
    <s v="SOLAR"/>
  </r>
  <r>
    <s v="SOLAR4000958"/>
    <s v="SOLARCONSPHASE"/>
    <s v="SOLAR151"/>
    <s v="SOLAR8"/>
    <s v="SOLAR1974"/>
    <s v="SOLARTT"/>
    <s v="SOLAR400095852"/>
    <s v="SOLAR4000958-5-2"/>
    <s v="23827953SOLAR"/>
    <s v="238279532SOLAR"/>
    <s v="SOLAR221301"/>
    <d v="2024-05-10T00:00:00"/>
    <x v="33"/>
    <s v="SOLAR"/>
    <b v="0"/>
    <b v="0"/>
    <s v="4000958-5-2"/>
    <n v="0"/>
    <n v="90"/>
    <s v="802569"/>
    <s v="ROW CONTROLS FIELD ASSEMBLY DUAL INPUT"/>
    <x v="42"/>
    <n v="0"/>
    <s v="EA"/>
    <n v="0"/>
    <n v="0"/>
    <n v="0"/>
    <n v="818.07685000000004"/>
    <n v="93"/>
    <n v="0"/>
    <n v="818.07685000000004"/>
    <n v="818.07685000000004"/>
    <n v="76081.14705"/>
    <n v="0"/>
    <n v="10"/>
    <b v="0"/>
    <s v=""/>
    <s v="COLU"/>
    <b v="1"/>
    <n v="0"/>
    <b v="0"/>
    <b v="0"/>
    <n v="4000958"/>
    <n v="5"/>
    <n v="2"/>
    <s v="USD"/>
    <n v="8"/>
    <s v="23827953"/>
    <s v="2"/>
    <s v="SOLAR"/>
  </r>
  <r>
    <s v="SOLAR4001387"/>
    <s v="SOLARCONSPHASE"/>
    <s v="SOLAR773"/>
    <s v="SOLAR8"/>
    <s v="SOLAR1977"/>
    <s v="SOLARTT"/>
    <s v="SOLAR400138752"/>
    <s v="SOLAR4001387-5-2"/>
    <s v="23827652SOLAR"/>
    <s v="238276522SOLAR"/>
    <s v="SOLAR"/>
    <d v="2023-11-12T00:00:00"/>
    <x v="56"/>
    <s v="SOLAR"/>
    <b v="0"/>
    <b v="1"/>
    <s v="4001387-5-2"/>
    <n v="0"/>
    <n v="150"/>
    <s v="802569"/>
    <s v="ROW CONTROLS FIELD ASSEMBLY DUAL INPUT (ROW BOX)"/>
    <x v="23"/>
    <n v="7"/>
    <s v="EA"/>
    <n v="5119.8599999999997"/>
    <n v="0"/>
    <n v="5119.8599999999997"/>
    <n v="731.40857142857146"/>
    <n v="0"/>
    <n v="0"/>
    <n v="818.07685000000004"/>
    <n v="818.07685000000004"/>
    <n v="0"/>
    <n v="0"/>
    <n v="10"/>
    <b v="0"/>
    <s v=""/>
    <s v="COLU"/>
    <b v="1"/>
    <n v="0"/>
    <b v="0"/>
    <b v="0"/>
    <n v="4001387"/>
    <n v="5"/>
    <n v="2"/>
    <s v="USD"/>
    <n v="8"/>
    <s v="23827652"/>
    <s v="2"/>
    <s v="SOLAR"/>
  </r>
  <r>
    <s v="SOLAR4001658"/>
    <s v="SOLARCONSPHASE"/>
    <s v="SOLAR683"/>
    <s v="SOLAR8"/>
    <s v="SOLARHOUSE"/>
    <s v="SOLARTT"/>
    <s v="SOLAR400165855"/>
    <s v="SOLAR4001658-5-5"/>
    <s v="23828582SOLAR"/>
    <s v="238285822SOLAR"/>
    <s v="SOLAR"/>
    <d v="2024-03-18T00:00:00"/>
    <x v="57"/>
    <s v="SOLAR"/>
    <b v="0"/>
    <b v="1"/>
    <s v="4001658-5-5"/>
    <n v="0"/>
    <n v="20"/>
    <s v="802569"/>
    <s v="ROW CONTROLS FIELD ASSEMBLY DUAL INPUT"/>
    <x v="52"/>
    <n v="47"/>
    <s v="EA"/>
    <n v="35336.9"/>
    <n v="0"/>
    <n v="35336.9"/>
    <n v="751.84893617021271"/>
    <n v="0"/>
    <n v="0"/>
    <n v="738.52657999999997"/>
    <n v="738.52657999999997"/>
    <n v="0"/>
    <n v="0"/>
    <n v="10"/>
    <b v="0"/>
    <s v=""/>
    <s v="COLU"/>
    <b v="1"/>
    <n v="0"/>
    <b v="0"/>
    <b v="0"/>
    <n v="4001658"/>
    <n v="5"/>
    <n v="5"/>
    <s v="USD"/>
    <n v="8"/>
    <s v="23828582"/>
    <s v="2"/>
    <s v="SOLAR"/>
  </r>
  <r>
    <s v="SOLAR4001658"/>
    <s v="SOLARCONSPHASE"/>
    <s v="SOLAR683"/>
    <s v="SOLAR8"/>
    <s v="SOLARHOUSE"/>
    <s v="SOLARTT"/>
    <s v="SOLAR4001658513"/>
    <s v="SOLAR4001658-5-13"/>
    <s v="23828582SOLAR"/>
    <s v="238285822SOLAR"/>
    <s v="SOLAR"/>
    <d v="2024-05-28T00:00:00"/>
    <x v="58"/>
    <s v="SOLAR"/>
    <b v="0"/>
    <b v="0"/>
    <s v="4001658-5-13"/>
    <n v="0"/>
    <n v="20"/>
    <s v="802569"/>
    <s v="ROW CONTROLS FIELD ASSEMBLY DUAL INPUT"/>
    <x v="53"/>
    <n v="0"/>
    <s v="EA"/>
    <n v="0"/>
    <n v="0"/>
    <n v="0"/>
    <n v="738.52657999999997"/>
    <n v="69"/>
    <n v="0"/>
    <n v="738.52657999999997"/>
    <n v="738.52657999999997"/>
    <n v="50958.334020000002"/>
    <n v="0"/>
    <n v="10"/>
    <b v="0"/>
    <s v="MAIN"/>
    <s v="COLU"/>
    <b v="0"/>
    <n v="0"/>
    <b v="0"/>
    <b v="0"/>
    <n v="4001658"/>
    <n v="5"/>
    <n v="13"/>
    <s v="USD"/>
    <n v="8"/>
    <s v="23828582"/>
    <s v="2"/>
    <s v="SOLAR"/>
  </r>
  <r>
    <s v="SOLAR4001813"/>
    <s v="SOLARCONSPHASE"/>
    <s v="SOLAR151"/>
    <s v="SOLAR8"/>
    <s v="SOLAR1974"/>
    <s v="SOLARTT"/>
    <s v="SOLAR400181355"/>
    <s v="SOLAR4001813-5-5"/>
    <s v="23828338SOLAR"/>
    <s v="238283382SOLAR"/>
    <s v="SOLAR"/>
    <d v="2024-05-31T00:00:00"/>
    <x v="59"/>
    <s v="SOLAR"/>
    <b v="0"/>
    <b v="0"/>
    <s v="4001813-5-5"/>
    <n v="0"/>
    <n v="20"/>
    <s v="802569"/>
    <s v="ROW CONTROLS FIELD ASSEMBLY DUAL INPUT (ROW BOX)"/>
    <x v="54"/>
    <n v="0"/>
    <s v="EA"/>
    <n v="0"/>
    <n v="0"/>
    <n v="0"/>
    <n v="738.52657999999997"/>
    <n v="59"/>
    <n v="0"/>
    <n v="738.52657999999997"/>
    <n v="738.52657999999997"/>
    <n v="43573.068220000001"/>
    <n v="0"/>
    <n v="10"/>
    <b v="0"/>
    <s v=""/>
    <s v="COLU"/>
    <b v="1"/>
    <n v="0"/>
    <b v="0"/>
    <b v="0"/>
    <n v="4001813"/>
    <n v="5"/>
    <n v="5"/>
    <s v="USD"/>
    <n v="8"/>
    <s v="23828338"/>
    <s v="2"/>
    <s v="SOLAR"/>
  </r>
  <r>
    <s v="SOLAR4001973"/>
    <s v="SOLARCONSPHASE"/>
    <s v="SOLAR151"/>
    <s v="SOLAR8"/>
    <s v="SOLAR1974"/>
    <s v="SOLARTT"/>
    <s v="SOLAR400197352"/>
    <s v="SOLAR4001973-5-2"/>
    <s v="21877901SOLAR"/>
    <s v="218779012SOLAR"/>
    <s v="SOLAR"/>
    <d v="2024-03-19T00:00:00"/>
    <x v="60"/>
    <s v="SOLAR"/>
    <b v="0"/>
    <b v="1"/>
    <s v="4001973-5-2"/>
    <n v="0"/>
    <n v="10"/>
    <s v="802569"/>
    <s v="ROW CONTROLS ASSEMBLY_DUAL INPUT"/>
    <x v="11"/>
    <n v="1"/>
    <s v="EA"/>
    <n v="738.53"/>
    <n v="0"/>
    <n v="738.53"/>
    <n v="738.53"/>
    <n v="0"/>
    <n v="0"/>
    <n v="738.52657999999997"/>
    <n v="738.52657999999997"/>
    <n v="0"/>
    <n v="0"/>
    <n v="10"/>
    <b v="0"/>
    <s v="MAIN"/>
    <s v="COLU"/>
    <b v="0"/>
    <n v="0"/>
    <b v="0"/>
    <b v="0"/>
    <n v="4001973"/>
    <n v="5"/>
    <n v="2"/>
    <s v="USD"/>
    <n v="8"/>
    <s v="21877901"/>
    <s v="2"/>
    <s v="SOLAR"/>
  </r>
  <r>
    <s v="SOLAR4000934"/>
    <s v="SOLARCONSPHASE"/>
    <s v="SOLAR773"/>
    <s v="SOLAR8"/>
    <s v="SOLAR1977"/>
    <s v="SOLARTT"/>
    <s v="SOLAR400093452"/>
    <s v="SOLAR4000934-5-2"/>
    <s v="23827303SOLAR"/>
    <s v="238273032SOLAR"/>
    <s v="SOLAR"/>
    <d v="2023-12-10T00:00:00"/>
    <x v="61"/>
    <s v="SOLAR"/>
    <b v="0"/>
    <b v="1"/>
    <s v="4000934-5-2"/>
    <n v="0"/>
    <n v="200"/>
    <s v="802569"/>
    <s v="ROW CONTROLS FIELD ASSEMBLY DUAL INPUT (ROW BOX)"/>
    <x v="55"/>
    <n v="37"/>
    <s v="EA"/>
    <n v="27325.48"/>
    <n v="0"/>
    <n v="27325.48"/>
    <n v="738.52648648648653"/>
    <n v="0"/>
    <n v="0"/>
    <n v="818.07685000000004"/>
    <n v="818.07685000000004"/>
    <n v="0"/>
    <n v="0"/>
    <n v="10"/>
    <b v="0"/>
    <s v=""/>
    <s v="COLU"/>
    <b v="1"/>
    <n v="0"/>
    <b v="0"/>
    <b v="0"/>
    <n v="4000934"/>
    <n v="5"/>
    <n v="2"/>
    <s v="USD"/>
    <n v="8"/>
    <s v="23827303"/>
    <s v="2"/>
    <s v="SOLAR"/>
  </r>
  <r>
    <s v="SOLAR4000992"/>
    <s v="SOLARCONSPHASE"/>
    <s v="SOLAR347"/>
    <s v="SOLAR8"/>
    <s v="SOLARHOUSE"/>
    <s v="SOLARTT"/>
    <s v="SOLAR400099252"/>
    <s v="SOLAR4000992-5-2"/>
    <s v="23826663SOLAR"/>
    <s v="238266632SOLAR"/>
    <s v="SOLAR"/>
    <d v="2024-02-27T00:00:00"/>
    <x v="62"/>
    <s v="SOLAR"/>
    <b v="0"/>
    <b v="1"/>
    <s v="4000992-5-2"/>
    <n v="0"/>
    <n v="190"/>
    <s v="802569"/>
    <s v="ROW CONTROLS FIELD ASSEMBLY DUAL INPUT (ROW BOX)"/>
    <x v="56"/>
    <n v="146"/>
    <s v="EA"/>
    <n v="129591.88"/>
    <n v="0"/>
    <n v="129591.88"/>
    <n v="887.61561643835614"/>
    <n v="0"/>
    <n v="0"/>
    <n v="818.07685000000004"/>
    <n v="818.07685000000004"/>
    <n v="0"/>
    <n v="0"/>
    <n v="10"/>
    <b v="0"/>
    <s v=""/>
    <s v="COLU"/>
    <b v="1"/>
    <n v="0"/>
    <b v="0"/>
    <b v="0"/>
    <n v="4000992"/>
    <n v="5"/>
    <n v="2"/>
    <s v="USD"/>
    <n v="8"/>
    <s v="23826663"/>
    <s v="2"/>
    <s v="SOLAR"/>
  </r>
  <r>
    <s v="SOLAR4001353"/>
    <s v="SOLARCONSPHASE"/>
    <s v="SOLAR151"/>
    <s v="SOLAR8"/>
    <s v="SOLAR1974"/>
    <s v="SOLARTT"/>
    <s v="SOLAR400135355"/>
    <s v="SOLAR4001353-5-5"/>
    <s v="22822231SOLAR"/>
    <s v="228222312SOLAR"/>
    <s v="SOLAR"/>
    <d v="2024-04-26T00:00:00"/>
    <x v="37"/>
    <s v="SOLAR"/>
    <b v="0"/>
    <b v="0"/>
    <s v="4001353-5-5"/>
    <n v="0"/>
    <n v="20"/>
    <s v="802569"/>
    <s v="ROW CONTROLS FIELD ASSEMBLY DUAL INPUT (ROW BOX)"/>
    <x v="57"/>
    <n v="0"/>
    <s v="EA"/>
    <n v="0"/>
    <n v="0"/>
    <n v="0"/>
    <n v="738.52657999999997"/>
    <n v="68"/>
    <n v="0"/>
    <n v="738.52657999999997"/>
    <n v="738.52657999999997"/>
    <n v="50219.807439999997"/>
    <n v="0"/>
    <n v="10"/>
    <b v="0"/>
    <s v=""/>
    <s v="COLU"/>
    <b v="1"/>
    <n v="0"/>
    <b v="0"/>
    <b v="0"/>
    <n v="4001353"/>
    <n v="5"/>
    <n v="5"/>
    <s v="USD"/>
    <n v="8"/>
    <s v="22822231"/>
    <s v="2"/>
    <s v="SOLAR"/>
  </r>
  <r>
    <s v="SOLAR4001800"/>
    <s v="SOLARCONSPHASE"/>
    <s v="SOLAR773"/>
    <s v="SOLAR8"/>
    <s v="SOLAR1977"/>
    <s v="SOLARTT"/>
    <s v="SOLAR400180055"/>
    <s v="SOLAR4001800-5-5"/>
    <s v="23827556SOLAR"/>
    <s v="238275562SOLAR"/>
    <s v="SOLAR"/>
    <d v="2024-06-10T00:00:00"/>
    <x v="63"/>
    <s v="SOLAR"/>
    <b v="0"/>
    <b v="0"/>
    <s v="4001800-5-5"/>
    <n v="0"/>
    <n v="20"/>
    <s v="802569"/>
    <s v="ROW CONTROLS FIELD ASSEMBLY (ROW BOX)"/>
    <x v="0"/>
    <n v="0"/>
    <s v="EA"/>
    <n v="0"/>
    <n v="0"/>
    <n v="0"/>
    <n v="738.52657999999997"/>
    <n v="10"/>
    <n v="0"/>
    <n v="738.52657999999997"/>
    <n v="738.52657999999997"/>
    <n v="7385.2658000000001"/>
    <n v="0"/>
    <n v="10"/>
    <b v="0"/>
    <s v=""/>
    <s v="COLU"/>
    <b v="1"/>
    <n v="0"/>
    <b v="0"/>
    <b v="0"/>
    <n v="4001800"/>
    <n v="5"/>
    <n v="5"/>
    <s v="USD"/>
    <n v="8"/>
    <s v="23827556"/>
    <s v="2"/>
    <s v="SOLAR"/>
  </r>
  <r>
    <s v="SOLAR4001888"/>
    <s v="SOLARCONSPHASE"/>
    <s v="SOLAR151"/>
    <s v="SOLAR8"/>
    <s v="SOLAR1974"/>
    <s v="SOLARTT"/>
    <s v="SOLAR400188855"/>
    <s v="SOLAR4001888-5-5"/>
    <s v="23828741SOLAR"/>
    <s v="238287412SOLAR"/>
    <s v="SOLAR"/>
    <d v="2025-12-31T00:00:00"/>
    <x v="64"/>
    <s v="SOLAR"/>
    <b v="0"/>
    <b v="0"/>
    <s v="4001888-5-5"/>
    <n v="0"/>
    <n v="20"/>
    <s v="802569"/>
    <s v="ROW CONTROLS FIELD ASSEMBLY DUAL INPUT"/>
    <x v="58"/>
    <n v="0"/>
    <s v="EA"/>
    <n v="0"/>
    <n v="0"/>
    <n v="0"/>
    <n v="738.52657999999997"/>
    <n v="123"/>
    <n v="0"/>
    <n v="738.52657999999997"/>
    <n v="738.52657999999997"/>
    <n v="90838.769339999999"/>
    <n v="0"/>
    <n v="10"/>
    <b v="0"/>
    <s v="MAIN"/>
    <s v="COLU"/>
    <b v="0"/>
    <n v="0"/>
    <b v="0"/>
    <b v="0"/>
    <n v="4001888"/>
    <n v="5"/>
    <n v="5"/>
    <s v="USD"/>
    <n v="8"/>
    <s v="23828741"/>
    <s v="2"/>
    <s v="SOLAR"/>
  </r>
  <r>
    <s v="SOLAR4000676"/>
    <s v="SOLARCONSPHASE"/>
    <s v="SOLAR1099"/>
    <s v="SOLAR8"/>
    <s v="SOLARHOUSE"/>
    <s v="SOLARTT"/>
    <s v="SOLAR400067652"/>
    <s v="SOLAR4000676-5-2"/>
    <s v="22824807SOLAR"/>
    <s v="228248072SOLAR"/>
    <s v="SOLAR27367"/>
    <d v="2023-12-07T00:00:00"/>
    <x v="65"/>
    <s v="SOLAR"/>
    <b v="0"/>
    <b v="1"/>
    <s v="4000676-5-2"/>
    <n v="0"/>
    <n v="170"/>
    <s v="802569"/>
    <s v="ROW CONTROLS FIELD ASSEMBLY DUAL INPUT"/>
    <x v="16"/>
    <n v="149"/>
    <s v="EA"/>
    <n v="34639.18"/>
    <n v="0"/>
    <n v="34639.18"/>
    <n v="232.47771812080538"/>
    <n v="0"/>
    <n v="0"/>
    <n v="818.07685000000004"/>
    <n v="818.07685000000004"/>
    <n v="0"/>
    <n v="0"/>
    <n v="10"/>
    <b v="0"/>
    <s v=""/>
    <s v="COLU"/>
    <b v="1"/>
    <n v="0"/>
    <b v="0"/>
    <b v="0"/>
    <n v="4000676"/>
    <n v="5"/>
    <n v="2"/>
    <s v="USD"/>
    <n v="8"/>
    <s v="22824807"/>
    <s v="2"/>
    <s v="SOLAR"/>
  </r>
  <r>
    <s v="SOLAR4000771"/>
    <s v="SOLARCONSPHASE"/>
    <s v="SOLAR151"/>
    <s v="SOLAR8"/>
    <s v="SOLAR1974"/>
    <s v="SOLARTT"/>
    <s v="SOLAR400077152"/>
    <s v="SOLAR4000771-5-2"/>
    <s v="23825887SOLAR"/>
    <s v="238258872SOLAR"/>
    <s v="SOLAR27367"/>
    <d v="2023-09-27T00:00:00"/>
    <x v="66"/>
    <s v="SOLAR"/>
    <b v="0"/>
    <b v="1"/>
    <s v="4000771-5-2"/>
    <n v="0"/>
    <n v="200"/>
    <s v="802569"/>
    <s v="ROW CONTROLS FIELD ASSEMBLY DUAL INPUT"/>
    <x v="59"/>
    <n v="56"/>
    <s v="EA"/>
    <n v="51991.8"/>
    <n v="0"/>
    <n v="51991.8"/>
    <n v="928.42499999999995"/>
    <n v="0"/>
    <n v="0"/>
    <n v="818.06308000000001"/>
    <n v="818.06308000000001"/>
    <n v="0"/>
    <n v="0"/>
    <n v="10"/>
    <b v="0"/>
    <s v=""/>
    <s v="COLU"/>
    <b v="1"/>
    <n v="0"/>
    <b v="0"/>
    <b v="0"/>
    <n v="4000771"/>
    <n v="5"/>
    <n v="2"/>
    <s v="USD"/>
    <n v="8"/>
    <s v="23825887"/>
    <s v="2"/>
    <s v="SOLAR"/>
  </r>
  <r>
    <s v="SOLAR4000771"/>
    <s v="SOLARCONSPHASE"/>
    <s v="SOLAR151"/>
    <s v="SOLAR8"/>
    <s v="SOLAR1974"/>
    <s v="SOLARTT"/>
    <s v="SOLAR400077156"/>
    <s v="SOLAR4000771-5-6"/>
    <s v="23825887SOLAR"/>
    <s v="238258872SOLAR"/>
    <s v="SOLAR27367"/>
    <d v="2023-08-07T00:00:00"/>
    <x v="22"/>
    <s v="SOLAR"/>
    <b v="0"/>
    <b v="1"/>
    <s v="4000771-5-6"/>
    <n v="0"/>
    <n v="10"/>
    <s v="802569"/>
    <s v="ROW CONTROLS ASSEMBLY_DUAL INPUT"/>
    <x v="11"/>
    <n v="1"/>
    <s v="EA"/>
    <n v="898.04"/>
    <n v="0"/>
    <n v="898.04"/>
    <n v="898.04"/>
    <n v="0"/>
    <n v="0"/>
    <n v="738.52657999999997"/>
    <n v="738.52657999999997"/>
    <n v="0"/>
    <n v="0"/>
    <n v="10"/>
    <b v="0"/>
    <s v=""/>
    <s v="COLU"/>
    <b v="1"/>
    <n v="0"/>
    <b v="0"/>
    <b v="0"/>
    <n v="4000771"/>
    <n v="5"/>
    <n v="6"/>
    <s v="USD"/>
    <n v="8"/>
    <s v="23825887"/>
    <s v="2"/>
    <s v="SOLAR"/>
  </r>
  <r>
    <s v="SOLAR4000878"/>
    <s v="SOLARCONSPHASE"/>
    <s v="SOLAR1115"/>
    <s v="SOLAR8"/>
    <s v="SOLARHOUSE"/>
    <s v="SOLARTT"/>
    <s v="SOLAR400087852"/>
    <s v="SOLAR4000878-5-2"/>
    <s v="23826060SOLAR"/>
    <s v="238260602SOLAR"/>
    <s v="SOLAR27367"/>
    <d v="2024-04-05T00:00:00"/>
    <x v="54"/>
    <s v="SOLAR"/>
    <b v="0"/>
    <b v="0"/>
    <s v="4000878-5-2"/>
    <n v="0"/>
    <n v="100"/>
    <s v="802569"/>
    <s v="ROW CONTROLS FIELD ASSEMBLY DUAL INPUT"/>
    <x v="1"/>
    <n v="0"/>
    <s v="EA"/>
    <n v="0"/>
    <n v="0"/>
    <n v="0"/>
    <n v="818.07685000000004"/>
    <n v="15"/>
    <n v="0"/>
    <n v="818.07685000000004"/>
    <n v="818.07685000000004"/>
    <n v="12271.152749999999"/>
    <n v="0"/>
    <n v="10"/>
    <b v="0"/>
    <s v=""/>
    <s v="COLU"/>
    <b v="1"/>
    <n v="0"/>
    <b v="0"/>
    <b v="0"/>
    <n v="4000878"/>
    <n v="5"/>
    <n v="2"/>
    <s v="USD"/>
    <n v="8"/>
    <s v="23826060"/>
    <s v="2"/>
    <s v="SOLAR"/>
  </r>
  <r>
    <s v="SOLAR4000885"/>
    <s v="SOLARCONSPHASE"/>
    <s v="SOLAR151"/>
    <s v="SOLAR8"/>
    <s v="SOLAR1974"/>
    <s v="SOLARTT"/>
    <s v="SOLAR400088554"/>
    <s v="SOLAR4000885-5-4"/>
    <s v="20872421SOLAR"/>
    <s v="208724212SOLAR"/>
    <s v="SOLAR"/>
    <d v="2023-08-14T00:00:00"/>
    <x v="67"/>
    <s v="SOLAR"/>
    <b v="0"/>
    <b v="1"/>
    <s v="4000885-5-4"/>
    <n v="0"/>
    <n v="10"/>
    <s v="802569"/>
    <s v="ROW CONTROLS ASSEMBLY_DUAL INPUT"/>
    <x v="11"/>
    <n v="1"/>
    <s v="EA"/>
    <n v="818.06"/>
    <n v="0"/>
    <n v="818.06"/>
    <n v="818.06"/>
    <n v="0"/>
    <n v="0"/>
    <n v="818.06308000000001"/>
    <n v="818.06308000000001"/>
    <n v="0"/>
    <n v="0"/>
    <n v="10"/>
    <b v="0"/>
    <s v="MAIN"/>
    <s v="COLU"/>
    <b v="0"/>
    <n v="0"/>
    <b v="0"/>
    <b v="0"/>
    <n v="4000885"/>
    <n v="5"/>
    <n v="4"/>
    <s v="USD"/>
    <n v="8"/>
    <s v="20872421"/>
    <s v="2"/>
    <s v="SOLAR"/>
  </r>
  <r>
    <s v="SOLAR4000999"/>
    <s v="SOLARCONSPHASE"/>
    <s v="SOLAR1317"/>
    <s v="SOLAR8"/>
    <s v="SOLARHOUSE"/>
    <s v="SOLARTT"/>
    <s v="SOLAR400099952"/>
    <s v="SOLAR4000999-5-2"/>
    <s v="23826340SOLAR"/>
    <s v="238263402SOLAR"/>
    <s v="SOLAR221301"/>
    <d v="2024-05-31T00:00:00"/>
    <x v="59"/>
    <s v="SOLAR"/>
    <b v="0"/>
    <b v="0"/>
    <s v="4000999-5-2"/>
    <n v="0"/>
    <n v="130"/>
    <s v="802569"/>
    <s v="ROW CONTROLS FIELD ASSEMBLY DUAL INPUT"/>
    <x v="60"/>
    <n v="0"/>
    <s v="EA"/>
    <n v="0"/>
    <n v="0"/>
    <n v="0"/>
    <n v="818.07685000000004"/>
    <n v="288"/>
    <n v="0"/>
    <n v="818.07685000000004"/>
    <n v="818.07685000000004"/>
    <n v="235606.13279999999"/>
    <n v="0"/>
    <n v="10"/>
    <b v="0"/>
    <s v=""/>
    <s v="COLU"/>
    <b v="1"/>
    <n v="0"/>
    <b v="0"/>
    <b v="0"/>
    <n v="4000999"/>
    <n v="5"/>
    <n v="2"/>
    <s v="USD"/>
    <n v="8"/>
    <s v="23826340"/>
    <s v="2"/>
    <s v="SOLAR"/>
  </r>
  <r>
    <s v="SOLAR4001002"/>
    <s v="SOLARCONSPHASE"/>
    <s v="SOLAR347"/>
    <s v="SOLAR8"/>
    <s v="SOLARHOUSE"/>
    <s v="SOLARTT"/>
    <s v="SOLAR400100255"/>
    <s v="SOLAR4001002-5-5"/>
    <s v="23826619SOLAR"/>
    <s v="238266192SOLAR"/>
    <s v="SOLAR"/>
    <d v="2024-06-28T00:00:00"/>
    <x v="68"/>
    <s v="SOLAR"/>
    <b v="0"/>
    <b v="0"/>
    <s v="4001002-5-5"/>
    <n v="0"/>
    <n v="20"/>
    <s v="802569"/>
    <s v="ROW CONTROLS FIELD ASSEMBLY DUAL INPUT"/>
    <x v="61"/>
    <n v="0"/>
    <s v="EA"/>
    <n v="0"/>
    <n v="0"/>
    <n v="0"/>
    <n v="738.52657999999997"/>
    <n v="210"/>
    <n v="0"/>
    <n v="738.52657999999997"/>
    <n v="738.52657999999997"/>
    <n v="155090.58180000001"/>
    <n v="0"/>
    <n v="10"/>
    <b v="0"/>
    <s v=""/>
    <s v="COLU"/>
    <b v="1"/>
    <n v="0"/>
    <b v="0"/>
    <b v="0"/>
    <n v="4001002"/>
    <n v="5"/>
    <n v="5"/>
    <s v="USD"/>
    <n v="8"/>
    <s v="23826619"/>
    <s v="2"/>
    <s v="SOLAR"/>
  </r>
  <r>
    <s v="SOLAR4001635"/>
    <s v="SOLARCONSPHASE"/>
    <s v="SOLAR151"/>
    <s v="SOLAR8"/>
    <s v="SOLAR1974"/>
    <s v="SOLARTT"/>
    <s v="SOLAR400163555"/>
    <s v="SOLAR4001635-5-5"/>
    <s v="23826525SOLAR"/>
    <s v="238265252SOLAR"/>
    <s v="SOLAR"/>
    <d v="2024-05-03T00:00:00"/>
    <x v="50"/>
    <s v="SOLAR"/>
    <b v="0"/>
    <b v="0"/>
    <s v="4001635-5-5"/>
    <n v="0"/>
    <n v="20"/>
    <s v="802569"/>
    <s v="ROW CONTROLS FIELD ASSEMBLY DUAL INPUT (ROW BOX)"/>
    <x v="62"/>
    <n v="0"/>
    <s v="EA"/>
    <n v="0"/>
    <n v="0"/>
    <n v="0"/>
    <n v="738.52657999999997"/>
    <n v="36"/>
    <n v="0"/>
    <n v="738.52657999999997"/>
    <n v="738.52657999999997"/>
    <n v="26586.956880000002"/>
    <n v="0"/>
    <n v="10"/>
    <b v="0"/>
    <s v=""/>
    <s v="COLU"/>
    <b v="1"/>
    <n v="0"/>
    <b v="0"/>
    <b v="0"/>
    <n v="4001635"/>
    <n v="5"/>
    <n v="5"/>
    <s v="USD"/>
    <n v="8"/>
    <s v="23826525"/>
    <s v="2"/>
    <s v="SOLAR"/>
  </r>
  <r>
    <s v="SOLAR4001947"/>
    <s v="SOLARCONSPHASE"/>
    <s v="SOLAR151"/>
    <s v="SOLAR8"/>
    <s v="SOLAR1974"/>
    <s v="SOLARTT"/>
    <s v="SOLAR400194755"/>
    <s v="SOLAR4001947-5-5"/>
    <s v="23828335SOLAR"/>
    <s v="238283352SOLAR"/>
    <s v="SOLAR"/>
    <d v="2024-06-21T00:00:00"/>
    <x v="52"/>
    <s v="SOLAR"/>
    <b v="0"/>
    <b v="0"/>
    <s v="4001947-5-5"/>
    <n v="0"/>
    <n v="30"/>
    <s v="802569"/>
    <s v="ROW CONTROLS FIELD ASSEMBLY DUAL INPUT"/>
    <x v="63"/>
    <n v="0"/>
    <s v="EA"/>
    <n v="0"/>
    <n v="0"/>
    <n v="0"/>
    <n v="738.52657999999997"/>
    <n v="297"/>
    <n v="0"/>
    <n v="738.52657999999997"/>
    <n v="738.52657999999997"/>
    <n v="219342.39426"/>
    <n v="0"/>
    <n v="10"/>
    <b v="0"/>
    <s v=""/>
    <s v="COLU"/>
    <b v="1"/>
    <n v="0"/>
    <b v="0"/>
    <b v="0"/>
    <n v="4001947"/>
    <n v="5"/>
    <n v="5"/>
    <s v="USD"/>
    <n v="8"/>
    <s v="23828335"/>
    <s v="2"/>
    <s v="SOL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010F8-62B3-419C-BE3F-242563E1D2DC}" name="PivotTable1" cacheId="2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8" firstHeaderRow="1" firstDataRow="4" firstDataCol="1"/>
  <pivotFields count="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5">
        <item x="6"/>
        <item x="11"/>
        <item x="5"/>
        <item x="19"/>
        <item x="29"/>
        <item x="18"/>
        <item x="23"/>
        <item x="39"/>
        <item x="38"/>
        <item x="0"/>
        <item x="2"/>
        <item x="1"/>
        <item x="14"/>
        <item x="9"/>
        <item x="37"/>
        <item x="3"/>
        <item x="8"/>
        <item x="34"/>
        <item x="12"/>
        <item x="62"/>
        <item x="55"/>
        <item x="52"/>
        <item x="36"/>
        <item x="59"/>
        <item x="54"/>
        <item x="43"/>
        <item x="57"/>
        <item x="53"/>
        <item x="4"/>
        <item x="27"/>
        <item x="21"/>
        <item x="15"/>
        <item x="33"/>
        <item x="25"/>
        <item x="42"/>
        <item x="10"/>
        <item x="32"/>
        <item x="28"/>
        <item x="22"/>
        <item x="26"/>
        <item x="46"/>
        <item x="58"/>
        <item x="13"/>
        <item x="48"/>
        <item x="30"/>
        <item x="56"/>
        <item x="17"/>
        <item x="16"/>
        <item x="24"/>
        <item x="47"/>
        <item x="51"/>
        <item x="41"/>
        <item x="49"/>
        <item x="44"/>
        <item x="61"/>
        <item x="35"/>
        <item x="50"/>
        <item x="31"/>
        <item x="40"/>
        <item x="60"/>
        <item x="63"/>
        <item x="45"/>
        <item x="7"/>
        <item x="2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Col" showAll="0">
      <items count="8">
        <item sd="0" x="0"/>
        <item sd="0" x="1"/>
        <item sd="0" x="2"/>
        <item x="3"/>
        <item sd="0" x="4"/>
        <item sd="0" x="5"/>
        <item sd="0" x="6"/>
        <item t="default"/>
      </items>
    </pivotField>
  </pivotFields>
  <rowFields count="1">
    <field x="-2"/>
  </rowFields>
  <rowItems count="2">
    <i>
      <x/>
    </i>
    <i i="1">
      <x v="1"/>
    </i>
  </rowItems>
  <colFields count="3">
    <field x="51"/>
    <field x="50"/>
    <field x="12"/>
  </colFields>
  <colItems count="12">
    <i>
      <x v="1"/>
    </i>
    <i>
      <x v="2"/>
    </i>
    <i>
      <x v="3"/>
      <x v="1"/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t="default">
      <x v="3"/>
    </i>
    <i>
      <x v="4"/>
    </i>
    <i t="grand">
      <x/>
    </i>
  </colItems>
  <dataFields count="2">
    <dataField name="Sum of RequiredQuantity" fld="21" baseField="0" baseItem="0"/>
    <dataField name="Sum of IssuedQuantity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751A35-9CCA-48A4-9D5E-BE8E0A99E170}" name="Table1" displayName="Table1" ref="A1:AX98" totalsRowShown="0">
  <autoFilter ref="A1:AX98" xr:uid="{18751A35-9CCA-48A4-9D5E-BE8E0A99E170}"/>
  <sortState xmlns:xlrd2="http://schemas.microsoft.com/office/spreadsheetml/2017/richdata2" ref="A2:AX98">
    <sortCondition descending="1" ref="L1:L98"/>
  </sortState>
  <tableColumns count="50">
    <tableColumn id="1" xr3:uid="{146997D6-061A-4105-91B0-DB1F1355856A}" name="OrderHeaderAltKey"/>
    <tableColumn id="2" xr3:uid="{77DBA0DA-C8AD-4738-BD31-D31B2904F65E}" name="PartAltKey"/>
    <tableColumn id="3" xr3:uid="{5182401E-1B9A-49D8-BF8F-12F9D6059F8F}" name="CustomerAltKey"/>
    <tableColumn id="4" xr3:uid="{78BC368B-6640-40C2-98CB-4C45F299A923}" name="OrgProductLineAltKey"/>
    <tableColumn id="5" xr3:uid="{F917DDDF-05EB-4207-89BF-5C03D7D00C59}" name="SalesManagerAltKey"/>
    <tableColumn id="6" xr3:uid="{B032D108-7C5A-420F-9431-A95035A41478}" name="SalesCategoryAltKey"/>
    <tableColumn id="7" xr3:uid="{B5F61BC1-770C-459A-9001-7B460FD50AE4}" name="CustomerOrderLineReleaseAltKey"/>
    <tableColumn id="8" xr3:uid="{520034CA-04C1-444A-9AFC-7F1A49ADB76D}" name="JobHeaderAltKey"/>
    <tableColumn id="9" xr3:uid="{EC2D17FF-C20E-47D0-B869-ED48E9A72040}" name="ProjectAltKey"/>
    <tableColumn id="10" xr3:uid="{0FD15E3B-318E-4FD5-915C-B2E5765A1C94}" name="ProjectPhaseAltKey"/>
    <tableColumn id="11" xr3:uid="{678BDBF9-111C-4F17-9846-027EE58AB608}" name="ProjectManagerAltKey"/>
    <tableColumn id="12" xr3:uid="{9B2C706B-FA10-4FEE-A3D9-EB87E10CA091}" name="JobAssemblyorOperationStartDate" dataDxfId="1"/>
    <tableColumn id="13" xr3:uid="{8584E99D-8210-4EE8-B14F-97C94FC2CD82}" name="WIReqDate" dataDxfId="0"/>
    <tableColumn id="14" xr3:uid="{47237C57-A37E-4BD8-8795-D547DCD23641}" name="Company"/>
    <tableColumn id="15" xr3:uid="{8293BE07-DA7E-4591-8972-1F188AC333F7}" name="JobComplete"/>
    <tableColumn id="16" xr3:uid="{F51B129A-B27C-4DB1-B434-8AE54EBB894D}" name="IssuedComplete"/>
    <tableColumn id="17" xr3:uid="{6D9171D9-842D-4B33-B4CA-25FAC1501D94}" name="JobNumber"/>
    <tableColumn id="18" xr3:uid="{FDEB321C-C2E6-49E3-84D2-2BE7239F01BC}" name="AssemplySequence"/>
    <tableColumn id="19" xr3:uid="{C3AA8986-3EB6-4986-855C-4B04FD046CF5}" name="MaterialSequence"/>
    <tableColumn id="20" xr3:uid="{C22993C7-5302-4413-B5D3-D73F26E7AE01}" name="PartNumber"/>
    <tableColumn id="21" xr3:uid="{6B793CE8-67D4-49AB-9E7B-ACBBAE2DEC99}" name="PartDescription"/>
    <tableColumn id="22" xr3:uid="{479DCB1B-6311-41EB-AD7B-2F812DFF4757}" name="RequiredQuantity"/>
    <tableColumn id="23" xr3:uid="{8F97BBEA-93EA-4EE5-A7EF-BC14AB734816}" name="IssuedQuantity"/>
    <tableColumn id="24" xr3:uid="{718A5669-B7B5-48BE-8A23-3A0915B47091}" name="UnitofMeasure"/>
    <tableColumn id="25" xr3:uid="{ABF1A8CF-8457-48D6-8078-7447FB6E0074}" name="MaterialActualCost"/>
    <tableColumn id="26" xr3:uid="{4416A125-6872-4BE2-9FC6-6B4BF7B3F1EE}" name="MaterialBurdenCost"/>
    <tableColumn id="27" xr3:uid="{0A5B32D7-15AE-4F56-9BBB-9A76FEA5EDF3}" name="TotalActualCost"/>
    <tableColumn id="28" xr3:uid="{1D4B72AC-0DAD-4F75-B78E-EBFF8AA86861}" name="AverageActualCost"/>
    <tableColumn id="29" xr3:uid="{D7AD7D5C-1AA9-402D-A0AD-4223BB7E548B}" name="RemainingQtyToIssue"/>
    <tableColumn id="30" xr3:uid="{9C5A0446-F006-44DF-A4C2-C1D0267D553F}" name="EstimatedBurdenUnitCost"/>
    <tableColumn id="31" xr3:uid="{50EE912B-8DBF-4872-BD55-71AA9391CCEF}" name="EstimatedMaterialUnitCost"/>
    <tableColumn id="32" xr3:uid="{2FEDC27A-289B-4E08-9827-54200DA34BFC}" name="EstimatedTotalUnitCost"/>
    <tableColumn id="33" xr3:uid="{E982D7EC-064A-418C-BF9A-C971AC126B12}" name="RemainingEstimatedCost"/>
    <tableColumn id="34" xr3:uid="{FF80EFBB-932D-446C-A5A8-11CDBDB19A11}" name="DaysLeadTime"/>
    <tableColumn id="35" xr3:uid="{20EB7F66-4E18-4744-AB4A-4A514CB7CDC5}" name="RelatedOperation"/>
    <tableColumn id="36" xr3:uid="{76A44A58-584E-407B-ACCF-F1D80F6F326A}" name="Buyit"/>
    <tableColumn id="37" xr3:uid="{4EBE3809-5360-418E-88E7-6DC28B64347B}" name="Warehousecode"/>
    <tableColumn id="38" xr3:uid="{B9D93F0A-88C5-4F7A-A086-72542820FB00}" name="Plant"/>
    <tableColumn id="39" xr3:uid="{316E3A7F-158E-4B86-8151-247F981FA0A9}" name="Direct"/>
    <tableColumn id="40" xr3:uid="{54C4B0C3-F7E1-4A3C-8A14-F6D6CF145DA2}" name="ShippedQty"/>
    <tableColumn id="41" xr3:uid="{89F64A42-F71D-4404-BECC-7692D451EE7A}" name="AddedMtl"/>
    <tableColumn id="42" xr3:uid="{831480D8-9FC4-4A4F-9D65-6B72EC8D6E56}" name="MiscCharge"/>
    <tableColumn id="43" xr3:uid="{7FD6CDDB-A6E9-4BA2-95EC-EE36135D18F5}" name="OrderNum"/>
    <tableColumn id="44" xr3:uid="{DA0F0DB4-08DF-4113-B3BA-774B18A9A13D}" name="OrderLine"/>
    <tableColumn id="45" xr3:uid="{B9DBF9EA-64AB-4186-AD92-180779501E11}" name="OrderRelNum"/>
    <tableColumn id="46" xr3:uid="{EB33140B-5F22-4931-AFCD-006604D3C683}" name="CurrencyCode"/>
    <tableColumn id="47" xr3:uid="{545E0F4A-387E-4316-99FC-A36204FEA74B}" name="DivisionID"/>
    <tableColumn id="48" xr3:uid="{DDB049DD-BAA9-4A87-A289-FB9E07BE9C08}" name="ProjectID"/>
    <tableColumn id="49" xr3:uid="{8FFC20CD-F5FE-4050-A9EC-A9F9F70F4C4B}" name="ProjectPhaseID"/>
    <tableColumn id="50" xr3:uid="{71C9837E-3D6D-4525-932C-BE334F59121B}" name="OrderCompa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FFBA-7DE7-4606-8915-B5E8E6DEF8BF}">
  <dimension ref="A3:M10"/>
  <sheetViews>
    <sheetView tabSelected="1" workbookViewId="0">
      <selection activeCell="E10" sqref="E10:I10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4" width="6.85546875" bestFit="1" customWidth="1"/>
    <col min="5" max="5" width="4.5703125" bestFit="1" customWidth="1"/>
    <col min="6" max="6" width="5.7109375" customWidth="1"/>
    <col min="7" max="7" width="6.7109375" bestFit="1" customWidth="1"/>
    <col min="8" max="8" width="5" bestFit="1" customWidth="1"/>
    <col min="9" max="9" width="4" bestFit="1" customWidth="1"/>
    <col min="10" max="10" width="9.7109375" bestFit="1" customWidth="1"/>
    <col min="11" max="11" width="9.85546875" bestFit="1" customWidth="1"/>
    <col min="12" max="12" width="6.85546875" bestFit="1" customWidth="1"/>
    <col min="13" max="13" width="11.28515625" bestFit="1" customWidth="1"/>
    <col min="14" max="16" width="23.85546875" bestFit="1" customWidth="1"/>
    <col min="17" max="17" width="28.28515625" bestFit="1" customWidth="1"/>
    <col min="18" max="18" width="25.85546875" bestFit="1" customWidth="1"/>
    <col min="19" max="19" width="28.42578125" bestFit="1" customWidth="1"/>
    <col min="20" max="20" width="26" bestFit="1" customWidth="1"/>
    <col min="21" max="22" width="23.85546875" bestFit="1" customWidth="1"/>
    <col min="23" max="23" width="28.85546875" bestFit="1" customWidth="1"/>
    <col min="24" max="24" width="26.42578125" bestFit="1" customWidth="1"/>
    <col min="25" max="25" width="6.7109375" bestFit="1" customWidth="1"/>
    <col min="26" max="26" width="9.7109375" bestFit="1" customWidth="1"/>
    <col min="27" max="27" width="9.85546875" bestFit="1" customWidth="1"/>
    <col min="28" max="29" width="6.85546875" bestFit="1" customWidth="1"/>
    <col min="30" max="30" width="9.7109375" bestFit="1" customWidth="1"/>
    <col min="31" max="33" width="6.7109375" bestFit="1" customWidth="1"/>
    <col min="34" max="34" width="9.7109375" bestFit="1" customWidth="1"/>
    <col min="35" max="35" width="9.85546875" bestFit="1" customWidth="1"/>
    <col min="36" max="36" width="6.85546875" bestFit="1" customWidth="1"/>
    <col min="37" max="37" width="9.7109375" bestFit="1" customWidth="1"/>
    <col min="38" max="38" width="9.85546875" bestFit="1" customWidth="1"/>
    <col min="39" max="39" width="11.28515625" bestFit="1" customWidth="1"/>
    <col min="40" max="69" width="16.28515625" bestFit="1" customWidth="1"/>
    <col min="70" max="70" width="11.28515625" bestFit="1" customWidth="1"/>
  </cols>
  <sheetData>
    <row r="3" spans="1:13" x14ac:dyDescent="0.25">
      <c r="B3" s="2" t="s">
        <v>650</v>
      </c>
    </row>
    <row r="4" spans="1:13" x14ac:dyDescent="0.25">
      <c r="B4" t="s">
        <v>652</v>
      </c>
      <c r="C4" t="s">
        <v>653</v>
      </c>
      <c r="D4" t="s">
        <v>654</v>
      </c>
      <c r="K4" t="s">
        <v>655</v>
      </c>
      <c r="L4" t="s">
        <v>656</v>
      </c>
      <c r="M4" t="s">
        <v>651</v>
      </c>
    </row>
    <row r="5" spans="1:13" x14ac:dyDescent="0.25">
      <c r="D5" t="s">
        <v>659</v>
      </c>
      <c r="F5" t="s">
        <v>660</v>
      </c>
      <c r="G5" t="s">
        <v>657</v>
      </c>
      <c r="J5" t="s">
        <v>658</v>
      </c>
    </row>
    <row r="6" spans="1:13" x14ac:dyDescent="0.25">
      <c r="A6" s="2" t="s">
        <v>668</v>
      </c>
      <c r="D6" s="1" t="s">
        <v>663</v>
      </c>
      <c r="E6" s="1" t="s">
        <v>664</v>
      </c>
      <c r="G6" s="1" t="s">
        <v>665</v>
      </c>
      <c r="H6" s="1" t="s">
        <v>661</v>
      </c>
      <c r="I6" s="1" t="s">
        <v>662</v>
      </c>
    </row>
    <row r="7" spans="1:13" x14ac:dyDescent="0.25">
      <c r="A7" s="3" t="s">
        <v>666</v>
      </c>
      <c r="B7" s="4">
        <v>652</v>
      </c>
      <c r="C7" s="4">
        <v>3958</v>
      </c>
      <c r="D7" s="4">
        <v>184</v>
      </c>
      <c r="E7" s="4">
        <v>449</v>
      </c>
      <c r="F7" s="4">
        <v>633</v>
      </c>
      <c r="G7" s="4">
        <v>646</v>
      </c>
      <c r="H7" s="4">
        <v>1703</v>
      </c>
      <c r="I7" s="4">
        <v>987</v>
      </c>
      <c r="J7" s="4">
        <v>3336</v>
      </c>
      <c r="K7" s="4">
        <v>3969</v>
      </c>
      <c r="L7" s="4">
        <v>123</v>
      </c>
      <c r="M7" s="4">
        <v>8702</v>
      </c>
    </row>
    <row r="8" spans="1:13" x14ac:dyDescent="0.25">
      <c r="A8" s="3" t="s">
        <v>667</v>
      </c>
      <c r="B8" s="4">
        <v>702</v>
      </c>
      <c r="C8" s="4">
        <v>3958</v>
      </c>
      <c r="D8" s="4">
        <v>184</v>
      </c>
      <c r="E8" s="4">
        <v>347</v>
      </c>
      <c r="F8" s="4">
        <v>531</v>
      </c>
      <c r="G8" s="4">
        <v>64</v>
      </c>
      <c r="H8" s="4">
        <v>136</v>
      </c>
      <c r="I8" s="4">
        <v>0</v>
      </c>
      <c r="J8" s="4">
        <v>200</v>
      </c>
      <c r="K8" s="4">
        <v>731</v>
      </c>
      <c r="L8" s="4">
        <v>0</v>
      </c>
      <c r="M8" s="4">
        <v>5391</v>
      </c>
    </row>
    <row r="10" spans="1:13" x14ac:dyDescent="0.25">
      <c r="E10">
        <f>+E7-E8</f>
        <v>102</v>
      </c>
      <c r="G10">
        <f t="shared" ref="F10:I10" si="0">+G7-G8</f>
        <v>582</v>
      </c>
      <c r="H10">
        <f t="shared" si="0"/>
        <v>1567</v>
      </c>
      <c r="I10">
        <f t="shared" si="0"/>
        <v>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8"/>
  <sheetViews>
    <sheetView topLeftCell="L1" workbookViewId="0">
      <selection activeCell="M2" sqref="M2:M10"/>
    </sheetView>
  </sheetViews>
  <sheetFormatPr defaultRowHeight="15" outlineLevelCol="1" x14ac:dyDescent="0.25"/>
  <cols>
    <col min="1" max="1" width="20.5703125" hidden="1" customWidth="1" outlineLevel="1"/>
    <col min="2" max="2" width="12.5703125" hidden="1" customWidth="1" outlineLevel="1"/>
    <col min="3" max="3" width="17.5703125" hidden="1" customWidth="1" outlineLevel="1"/>
    <col min="4" max="4" width="22.7109375" hidden="1" customWidth="1" outlineLevel="1"/>
    <col min="5" max="6" width="21.42578125" hidden="1" customWidth="1" outlineLevel="1"/>
    <col min="7" max="7" width="33.42578125" hidden="1" customWidth="1" outlineLevel="1"/>
    <col min="8" max="8" width="18.42578125" hidden="1" customWidth="1" outlineLevel="1"/>
    <col min="9" max="9" width="15.28515625" hidden="1" customWidth="1" outlineLevel="1"/>
    <col min="10" max="10" width="20.5703125" hidden="1" customWidth="1" outlineLevel="1"/>
    <col min="11" max="11" width="23.140625" hidden="1" customWidth="1" outlineLevel="1"/>
    <col min="12" max="12" width="33.85546875" customWidth="1" collapsed="1"/>
    <col min="13" max="13" width="13.28515625" customWidth="1"/>
    <col min="14" max="14" width="11.42578125" customWidth="1"/>
    <col min="15" max="15" width="14.85546875" customWidth="1"/>
    <col min="16" max="16" width="17.5703125" customWidth="1"/>
    <col min="17" max="17" width="13.42578125" customWidth="1"/>
    <col min="18" max="18" width="12.28515625" customWidth="1"/>
    <col min="19" max="19" width="11.7109375" customWidth="1"/>
    <col min="20" max="20" width="14" customWidth="1"/>
    <col min="21" max="21" width="16.85546875" customWidth="1"/>
    <col min="22" max="22" width="19" customWidth="1"/>
    <col min="23" max="23" width="16.5703125" customWidth="1"/>
    <col min="24" max="24" width="16.7109375" customWidth="1"/>
    <col min="25" max="25" width="20.140625" customWidth="1"/>
    <col min="26" max="26" width="21" customWidth="1"/>
    <col min="27" max="27" width="17" customWidth="1"/>
    <col min="28" max="28" width="19.85546875" customWidth="1"/>
    <col min="29" max="29" width="22.42578125" customWidth="1"/>
    <col min="30" max="30" width="26.140625" customWidth="1"/>
    <col min="31" max="31" width="27.28515625" customWidth="1"/>
    <col min="32" max="32" width="24.140625" customWidth="1"/>
    <col min="33" max="33" width="25.28515625" customWidth="1"/>
    <col min="34" max="34" width="15.85546875" customWidth="1"/>
    <col min="35" max="35" width="19" customWidth="1"/>
    <col min="37" max="37" width="17.7109375" customWidth="1"/>
    <col min="40" max="40" width="13.5703125" customWidth="1"/>
    <col min="41" max="41" width="12.140625" customWidth="1"/>
    <col min="42" max="42" width="13.42578125" customWidth="1"/>
    <col min="43" max="43" width="12.5703125" customWidth="1"/>
    <col min="44" max="44" width="12" customWidth="1"/>
    <col min="45" max="45" width="15.42578125" customWidth="1"/>
    <col min="46" max="46" width="15.5703125" customWidth="1"/>
    <col min="47" max="47" width="12.140625" customWidth="1"/>
    <col min="48" max="48" width="11.28515625" customWidth="1"/>
    <col min="49" max="50" width="16.570312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t="s">
        <v>582</v>
      </c>
      <c r="B2" t="s">
        <v>51</v>
      </c>
      <c r="C2" t="s">
        <v>72</v>
      </c>
      <c r="D2" t="s">
        <v>53</v>
      </c>
      <c r="E2" t="s">
        <v>73</v>
      </c>
      <c r="F2" t="s">
        <v>55</v>
      </c>
      <c r="G2" t="s">
        <v>583</v>
      </c>
      <c r="H2" t="s">
        <v>584</v>
      </c>
      <c r="I2" t="s">
        <v>585</v>
      </c>
      <c r="J2" t="s">
        <v>586</v>
      </c>
      <c r="K2" t="s">
        <v>61</v>
      </c>
      <c r="L2" s="1">
        <v>46022</v>
      </c>
      <c r="M2" s="1">
        <v>46022</v>
      </c>
      <c r="N2" t="s">
        <v>61</v>
      </c>
      <c r="O2" t="b">
        <v>0</v>
      </c>
      <c r="P2" t="b">
        <v>0</v>
      </c>
      <c r="Q2" t="s">
        <v>587</v>
      </c>
      <c r="R2">
        <v>0</v>
      </c>
      <c r="S2">
        <v>20</v>
      </c>
      <c r="T2" t="s">
        <v>63</v>
      </c>
      <c r="U2" t="s">
        <v>94</v>
      </c>
      <c r="V2">
        <v>123</v>
      </c>
      <c r="W2">
        <v>0</v>
      </c>
      <c r="X2" t="s">
        <v>65</v>
      </c>
      <c r="Y2">
        <v>0</v>
      </c>
      <c r="Z2">
        <v>0</v>
      </c>
      <c r="AA2">
        <v>0</v>
      </c>
      <c r="AB2">
        <v>738.52657999999997</v>
      </c>
      <c r="AC2">
        <v>123</v>
      </c>
      <c r="AD2">
        <v>0</v>
      </c>
      <c r="AE2">
        <v>738.52657999999997</v>
      </c>
      <c r="AF2">
        <v>738.52657999999997</v>
      </c>
      <c r="AG2">
        <v>90838.769339999999</v>
      </c>
      <c r="AH2">
        <v>0</v>
      </c>
      <c r="AI2">
        <v>10</v>
      </c>
      <c r="AJ2" t="b">
        <v>0</v>
      </c>
      <c r="AK2" t="s">
        <v>81</v>
      </c>
      <c r="AL2" t="s">
        <v>67</v>
      </c>
      <c r="AM2" t="b">
        <v>0</v>
      </c>
      <c r="AN2">
        <v>0</v>
      </c>
      <c r="AO2" t="b">
        <v>0</v>
      </c>
      <c r="AP2" t="b">
        <v>0</v>
      </c>
      <c r="AQ2">
        <v>4001888</v>
      </c>
      <c r="AR2">
        <v>5</v>
      </c>
      <c r="AS2">
        <v>5</v>
      </c>
      <c r="AT2" t="s">
        <v>68</v>
      </c>
      <c r="AU2">
        <v>8</v>
      </c>
      <c r="AV2" t="s">
        <v>588</v>
      </c>
      <c r="AW2" t="s">
        <v>70</v>
      </c>
      <c r="AX2" t="s">
        <v>61</v>
      </c>
    </row>
    <row r="3" spans="1:50" x14ac:dyDescent="0.25">
      <c r="A3" t="s">
        <v>629</v>
      </c>
      <c r="B3" t="s">
        <v>51</v>
      </c>
      <c r="C3" t="s">
        <v>178</v>
      </c>
      <c r="D3" t="s">
        <v>53</v>
      </c>
      <c r="E3" t="s">
        <v>54</v>
      </c>
      <c r="F3" t="s">
        <v>55</v>
      </c>
      <c r="G3" t="s">
        <v>630</v>
      </c>
      <c r="H3" t="s">
        <v>631</v>
      </c>
      <c r="I3" t="s">
        <v>632</v>
      </c>
      <c r="J3" t="s">
        <v>633</v>
      </c>
      <c r="K3" t="s">
        <v>61</v>
      </c>
      <c r="L3" s="1">
        <v>45471</v>
      </c>
      <c r="M3" s="1">
        <v>45471</v>
      </c>
      <c r="N3" t="s">
        <v>61</v>
      </c>
      <c r="O3" t="b">
        <v>0</v>
      </c>
      <c r="P3" t="b">
        <v>0</v>
      </c>
      <c r="Q3" t="s">
        <v>634</v>
      </c>
      <c r="R3">
        <v>0</v>
      </c>
      <c r="S3">
        <v>20</v>
      </c>
      <c r="T3" t="s">
        <v>63</v>
      </c>
      <c r="U3" t="s">
        <v>94</v>
      </c>
      <c r="V3">
        <v>210</v>
      </c>
      <c r="W3">
        <v>0</v>
      </c>
      <c r="X3" t="s">
        <v>65</v>
      </c>
      <c r="Y3">
        <v>0</v>
      </c>
      <c r="Z3">
        <v>0</v>
      </c>
      <c r="AA3">
        <v>0</v>
      </c>
      <c r="AB3">
        <v>738.52657999999997</v>
      </c>
      <c r="AC3">
        <v>210</v>
      </c>
      <c r="AD3">
        <v>0</v>
      </c>
      <c r="AE3">
        <v>738.52657999999997</v>
      </c>
      <c r="AF3">
        <v>738.52657999999997</v>
      </c>
      <c r="AG3">
        <v>155090.58180000001</v>
      </c>
      <c r="AH3">
        <v>0</v>
      </c>
      <c r="AI3">
        <v>10</v>
      </c>
      <c r="AJ3" t="b">
        <v>0</v>
      </c>
      <c r="AK3" t="s">
        <v>66</v>
      </c>
      <c r="AL3" t="s">
        <v>67</v>
      </c>
      <c r="AM3" t="b">
        <v>1</v>
      </c>
      <c r="AN3">
        <v>0</v>
      </c>
      <c r="AO3" t="b">
        <v>0</v>
      </c>
      <c r="AP3" t="b">
        <v>0</v>
      </c>
      <c r="AQ3">
        <v>4001002</v>
      </c>
      <c r="AR3">
        <v>5</v>
      </c>
      <c r="AS3">
        <v>5</v>
      </c>
      <c r="AT3" t="s">
        <v>68</v>
      </c>
      <c r="AU3">
        <v>8</v>
      </c>
      <c r="AV3" t="s">
        <v>635</v>
      </c>
      <c r="AW3" t="s">
        <v>70</v>
      </c>
      <c r="AX3" t="s">
        <v>61</v>
      </c>
    </row>
    <row r="4" spans="1:50" x14ac:dyDescent="0.25">
      <c r="A4" t="s">
        <v>471</v>
      </c>
      <c r="B4" t="s">
        <v>51</v>
      </c>
      <c r="C4" t="s">
        <v>72</v>
      </c>
      <c r="D4" t="s">
        <v>53</v>
      </c>
      <c r="E4" t="s">
        <v>73</v>
      </c>
      <c r="F4" t="s">
        <v>55</v>
      </c>
      <c r="G4" t="s">
        <v>472</v>
      </c>
      <c r="H4" t="s">
        <v>473</v>
      </c>
      <c r="I4" t="s">
        <v>474</v>
      </c>
      <c r="J4" t="s">
        <v>475</v>
      </c>
      <c r="K4" t="s">
        <v>61</v>
      </c>
      <c r="L4" s="1">
        <v>45464</v>
      </c>
      <c r="M4" s="1">
        <v>45464</v>
      </c>
      <c r="N4" t="s">
        <v>61</v>
      </c>
      <c r="O4" t="b">
        <v>0</v>
      </c>
      <c r="P4" t="b">
        <v>0</v>
      </c>
      <c r="Q4" t="s">
        <v>476</v>
      </c>
      <c r="R4">
        <v>0</v>
      </c>
      <c r="S4">
        <v>20</v>
      </c>
      <c r="T4" t="s">
        <v>63</v>
      </c>
      <c r="U4" t="s">
        <v>94</v>
      </c>
      <c r="V4">
        <v>120</v>
      </c>
      <c r="W4">
        <v>0</v>
      </c>
      <c r="X4" t="s">
        <v>65</v>
      </c>
      <c r="Y4">
        <v>0</v>
      </c>
      <c r="Z4">
        <v>0</v>
      </c>
      <c r="AA4">
        <v>0</v>
      </c>
      <c r="AB4">
        <v>738.52657999999997</v>
      </c>
      <c r="AC4">
        <v>120</v>
      </c>
      <c r="AD4">
        <v>0</v>
      </c>
      <c r="AE4">
        <v>738.52657999999997</v>
      </c>
      <c r="AF4">
        <v>738.52657999999997</v>
      </c>
      <c r="AG4">
        <v>88623.189599999998</v>
      </c>
      <c r="AH4">
        <v>0</v>
      </c>
      <c r="AI4">
        <v>10</v>
      </c>
      <c r="AJ4" t="b">
        <v>0</v>
      </c>
      <c r="AK4" t="s">
        <v>66</v>
      </c>
      <c r="AL4" t="s">
        <v>67</v>
      </c>
      <c r="AM4" t="b">
        <v>1</v>
      </c>
      <c r="AN4">
        <v>0</v>
      </c>
      <c r="AO4" t="b">
        <v>0</v>
      </c>
      <c r="AP4" t="b">
        <v>0</v>
      </c>
      <c r="AQ4">
        <v>4001917</v>
      </c>
      <c r="AR4">
        <v>5</v>
      </c>
      <c r="AS4">
        <v>5</v>
      </c>
      <c r="AT4" t="s">
        <v>68</v>
      </c>
      <c r="AU4">
        <v>8</v>
      </c>
      <c r="AV4" t="s">
        <v>477</v>
      </c>
      <c r="AW4" t="s">
        <v>70</v>
      </c>
      <c r="AX4" t="s">
        <v>61</v>
      </c>
    </row>
    <row r="5" spans="1:50" x14ac:dyDescent="0.25">
      <c r="A5" t="s">
        <v>507</v>
      </c>
      <c r="B5" t="s">
        <v>51</v>
      </c>
      <c r="C5" t="s">
        <v>508</v>
      </c>
      <c r="D5" t="s">
        <v>53</v>
      </c>
      <c r="E5" t="s">
        <v>73</v>
      </c>
      <c r="F5" t="s">
        <v>55</v>
      </c>
      <c r="G5" t="s">
        <v>509</v>
      </c>
      <c r="H5" t="s">
        <v>510</v>
      </c>
      <c r="I5" t="s">
        <v>511</v>
      </c>
      <c r="J5" t="s">
        <v>512</v>
      </c>
      <c r="K5" t="s">
        <v>61</v>
      </c>
      <c r="L5" s="1">
        <v>45464</v>
      </c>
      <c r="M5" s="1">
        <v>45464</v>
      </c>
      <c r="N5" t="s">
        <v>61</v>
      </c>
      <c r="O5" t="b">
        <v>0</v>
      </c>
      <c r="P5" t="b">
        <v>0</v>
      </c>
      <c r="Q5" t="s">
        <v>513</v>
      </c>
      <c r="R5">
        <v>0</v>
      </c>
      <c r="S5">
        <v>20</v>
      </c>
      <c r="T5" t="s">
        <v>63</v>
      </c>
      <c r="U5" t="s">
        <v>514</v>
      </c>
      <c r="V5">
        <v>164</v>
      </c>
      <c r="W5">
        <v>0</v>
      </c>
      <c r="X5" t="s">
        <v>65</v>
      </c>
      <c r="Y5">
        <v>0</v>
      </c>
      <c r="Z5">
        <v>0</v>
      </c>
      <c r="AA5">
        <v>0</v>
      </c>
      <c r="AB5">
        <v>738.52657999999997</v>
      </c>
      <c r="AC5">
        <v>164</v>
      </c>
      <c r="AD5">
        <v>0</v>
      </c>
      <c r="AE5">
        <v>738.52657999999997</v>
      </c>
      <c r="AF5">
        <v>738.52657999999997</v>
      </c>
      <c r="AG5">
        <v>121118.35911999999</v>
      </c>
      <c r="AH5">
        <v>0</v>
      </c>
      <c r="AI5">
        <v>10</v>
      </c>
      <c r="AJ5" t="b">
        <v>0</v>
      </c>
      <c r="AK5" t="s">
        <v>66</v>
      </c>
      <c r="AL5" t="s">
        <v>67</v>
      </c>
      <c r="AM5" t="b">
        <v>1</v>
      </c>
      <c r="AN5">
        <v>0</v>
      </c>
      <c r="AO5" t="b">
        <v>0</v>
      </c>
      <c r="AP5" t="b">
        <v>0</v>
      </c>
      <c r="AQ5">
        <v>4001826</v>
      </c>
      <c r="AR5">
        <v>5</v>
      </c>
      <c r="AS5">
        <v>5</v>
      </c>
      <c r="AT5" t="s">
        <v>68</v>
      </c>
      <c r="AU5">
        <v>8</v>
      </c>
      <c r="AV5" t="s">
        <v>515</v>
      </c>
      <c r="AW5" t="s">
        <v>70</v>
      </c>
      <c r="AX5" t="s">
        <v>61</v>
      </c>
    </row>
    <row r="6" spans="1:50" x14ac:dyDescent="0.25">
      <c r="A6" t="s">
        <v>643</v>
      </c>
      <c r="B6" t="s">
        <v>51</v>
      </c>
      <c r="C6" t="s">
        <v>72</v>
      </c>
      <c r="D6" t="s">
        <v>53</v>
      </c>
      <c r="E6" t="s">
        <v>73</v>
      </c>
      <c r="F6" t="s">
        <v>55</v>
      </c>
      <c r="G6" t="s">
        <v>644</v>
      </c>
      <c r="H6" t="s">
        <v>645</v>
      </c>
      <c r="I6" t="s">
        <v>646</v>
      </c>
      <c r="J6" t="s">
        <v>647</v>
      </c>
      <c r="K6" t="s">
        <v>61</v>
      </c>
      <c r="L6" s="1">
        <v>45464</v>
      </c>
      <c r="M6" s="1">
        <v>45464</v>
      </c>
      <c r="N6" t="s">
        <v>61</v>
      </c>
      <c r="O6" t="b">
        <v>0</v>
      </c>
      <c r="P6" t="b">
        <v>0</v>
      </c>
      <c r="Q6" t="s">
        <v>648</v>
      </c>
      <c r="R6">
        <v>0</v>
      </c>
      <c r="S6">
        <v>30</v>
      </c>
      <c r="T6" t="s">
        <v>63</v>
      </c>
      <c r="U6" t="s">
        <v>94</v>
      </c>
      <c r="V6">
        <v>297</v>
      </c>
      <c r="W6">
        <v>0</v>
      </c>
      <c r="X6" t="s">
        <v>65</v>
      </c>
      <c r="Y6">
        <v>0</v>
      </c>
      <c r="Z6">
        <v>0</v>
      </c>
      <c r="AA6">
        <v>0</v>
      </c>
      <c r="AB6">
        <v>738.52657999999997</v>
      </c>
      <c r="AC6">
        <v>297</v>
      </c>
      <c r="AD6">
        <v>0</v>
      </c>
      <c r="AE6">
        <v>738.52657999999997</v>
      </c>
      <c r="AF6">
        <v>738.52657999999997</v>
      </c>
      <c r="AG6">
        <v>219342.39426</v>
      </c>
      <c r="AH6">
        <v>0</v>
      </c>
      <c r="AI6">
        <v>10</v>
      </c>
      <c r="AJ6" t="b">
        <v>0</v>
      </c>
      <c r="AK6" t="s">
        <v>66</v>
      </c>
      <c r="AL6" t="s">
        <v>67</v>
      </c>
      <c r="AM6" t="b">
        <v>1</v>
      </c>
      <c r="AN6">
        <v>0</v>
      </c>
      <c r="AO6" t="b">
        <v>0</v>
      </c>
      <c r="AP6" t="b">
        <v>0</v>
      </c>
      <c r="AQ6">
        <v>4001947</v>
      </c>
      <c r="AR6">
        <v>5</v>
      </c>
      <c r="AS6">
        <v>5</v>
      </c>
      <c r="AT6" t="s">
        <v>68</v>
      </c>
      <c r="AU6">
        <v>8</v>
      </c>
      <c r="AV6" t="s">
        <v>649</v>
      </c>
      <c r="AW6" t="s">
        <v>70</v>
      </c>
      <c r="AX6" t="s">
        <v>61</v>
      </c>
    </row>
    <row r="7" spans="1:50" x14ac:dyDescent="0.25">
      <c r="A7" t="s">
        <v>575</v>
      </c>
      <c r="B7" t="s">
        <v>51</v>
      </c>
      <c r="C7" t="s">
        <v>106</v>
      </c>
      <c r="D7" t="s">
        <v>53</v>
      </c>
      <c r="E7" t="s">
        <v>88</v>
      </c>
      <c r="F7" t="s">
        <v>55</v>
      </c>
      <c r="G7" t="s">
        <v>576</v>
      </c>
      <c r="H7" t="s">
        <v>577</v>
      </c>
      <c r="I7" t="s">
        <v>578</v>
      </c>
      <c r="J7" t="s">
        <v>579</v>
      </c>
      <c r="K7" t="s">
        <v>61</v>
      </c>
      <c r="L7" s="1">
        <v>45453</v>
      </c>
      <c r="M7" s="1">
        <v>45453</v>
      </c>
      <c r="N7" t="s">
        <v>61</v>
      </c>
      <c r="O7" t="b">
        <v>0</v>
      </c>
      <c r="P7" t="b">
        <v>0</v>
      </c>
      <c r="Q7" t="s">
        <v>580</v>
      </c>
      <c r="R7">
        <v>0</v>
      </c>
      <c r="S7">
        <v>20</v>
      </c>
      <c r="T7" t="s">
        <v>63</v>
      </c>
      <c r="U7" t="s">
        <v>514</v>
      </c>
      <c r="V7">
        <v>10</v>
      </c>
      <c r="W7">
        <v>0</v>
      </c>
      <c r="X7" t="s">
        <v>65</v>
      </c>
      <c r="Y7">
        <v>0</v>
      </c>
      <c r="Z7">
        <v>0</v>
      </c>
      <c r="AA7">
        <v>0</v>
      </c>
      <c r="AB7">
        <v>738.52657999999997</v>
      </c>
      <c r="AC7">
        <v>10</v>
      </c>
      <c r="AD7">
        <v>0</v>
      </c>
      <c r="AE7">
        <v>738.52657999999997</v>
      </c>
      <c r="AF7">
        <v>738.52657999999997</v>
      </c>
      <c r="AG7">
        <v>7385.2658000000001</v>
      </c>
      <c r="AH7">
        <v>0</v>
      </c>
      <c r="AI7">
        <v>10</v>
      </c>
      <c r="AJ7" t="b">
        <v>0</v>
      </c>
      <c r="AK7" t="s">
        <v>66</v>
      </c>
      <c r="AL7" t="s">
        <v>67</v>
      </c>
      <c r="AM7" t="b">
        <v>1</v>
      </c>
      <c r="AN7">
        <v>0</v>
      </c>
      <c r="AO7" t="b">
        <v>0</v>
      </c>
      <c r="AP7" t="b">
        <v>0</v>
      </c>
      <c r="AQ7">
        <v>4001800</v>
      </c>
      <c r="AR7">
        <v>5</v>
      </c>
      <c r="AS7">
        <v>5</v>
      </c>
      <c r="AT7" t="s">
        <v>68</v>
      </c>
      <c r="AU7">
        <v>8</v>
      </c>
      <c r="AV7" t="s">
        <v>581</v>
      </c>
      <c r="AW7" t="s">
        <v>70</v>
      </c>
      <c r="AX7" t="s">
        <v>61</v>
      </c>
    </row>
    <row r="8" spans="1:50" x14ac:dyDescent="0.25">
      <c r="A8" t="s">
        <v>449</v>
      </c>
      <c r="B8" t="s">
        <v>51</v>
      </c>
      <c r="C8" t="s">
        <v>106</v>
      </c>
      <c r="D8" t="s">
        <v>53</v>
      </c>
      <c r="E8" t="s">
        <v>88</v>
      </c>
      <c r="F8" t="s">
        <v>55</v>
      </c>
      <c r="G8" t="s">
        <v>450</v>
      </c>
      <c r="H8" t="s">
        <v>451</v>
      </c>
      <c r="I8" t="s">
        <v>452</v>
      </c>
      <c r="J8" t="s">
        <v>453</v>
      </c>
      <c r="K8" t="s">
        <v>61</v>
      </c>
      <c r="L8" s="1">
        <v>45451</v>
      </c>
      <c r="M8" s="1">
        <v>45451</v>
      </c>
      <c r="N8" t="s">
        <v>61</v>
      </c>
      <c r="O8" t="b">
        <v>0</v>
      </c>
      <c r="P8" t="b">
        <v>0</v>
      </c>
      <c r="Q8" t="s">
        <v>454</v>
      </c>
      <c r="R8">
        <v>0</v>
      </c>
      <c r="S8">
        <v>200</v>
      </c>
      <c r="T8" t="s">
        <v>63</v>
      </c>
      <c r="U8" t="s">
        <v>112</v>
      </c>
      <c r="V8">
        <v>186</v>
      </c>
      <c r="W8">
        <v>0</v>
      </c>
      <c r="X8" t="s">
        <v>65</v>
      </c>
      <c r="Y8">
        <v>0</v>
      </c>
      <c r="Z8">
        <v>0</v>
      </c>
      <c r="AA8">
        <v>0</v>
      </c>
      <c r="AB8">
        <v>818.07685000000004</v>
      </c>
      <c r="AC8">
        <v>186</v>
      </c>
      <c r="AD8">
        <v>0</v>
      </c>
      <c r="AE8">
        <v>818.07685000000004</v>
      </c>
      <c r="AF8">
        <v>818.07685000000004</v>
      </c>
      <c r="AG8">
        <v>152162.2941</v>
      </c>
      <c r="AH8">
        <v>0</v>
      </c>
      <c r="AI8">
        <v>10</v>
      </c>
      <c r="AJ8" t="b">
        <v>0</v>
      </c>
      <c r="AK8" t="s">
        <v>66</v>
      </c>
      <c r="AL8" t="s">
        <v>67</v>
      </c>
      <c r="AM8" t="b">
        <v>1</v>
      </c>
      <c r="AN8">
        <v>0</v>
      </c>
      <c r="AO8" t="b">
        <v>0</v>
      </c>
      <c r="AP8" t="b">
        <v>0</v>
      </c>
      <c r="AQ8">
        <v>4000836</v>
      </c>
      <c r="AR8">
        <v>5</v>
      </c>
      <c r="AS8">
        <v>2</v>
      </c>
      <c r="AT8" t="s">
        <v>68</v>
      </c>
      <c r="AU8">
        <v>8</v>
      </c>
      <c r="AV8" t="s">
        <v>455</v>
      </c>
      <c r="AW8" t="s">
        <v>70</v>
      </c>
      <c r="AX8" t="s">
        <v>61</v>
      </c>
    </row>
    <row r="9" spans="1:50" x14ac:dyDescent="0.25">
      <c r="A9" t="s">
        <v>540</v>
      </c>
      <c r="B9" t="s">
        <v>51</v>
      </c>
      <c r="C9" t="s">
        <v>72</v>
      </c>
      <c r="D9" t="s">
        <v>53</v>
      </c>
      <c r="E9" t="s">
        <v>73</v>
      </c>
      <c r="F9" t="s">
        <v>55</v>
      </c>
      <c r="G9" t="s">
        <v>541</v>
      </c>
      <c r="H9" t="s">
        <v>542</v>
      </c>
      <c r="I9" t="s">
        <v>543</v>
      </c>
      <c r="J9" t="s">
        <v>544</v>
      </c>
      <c r="K9" t="s">
        <v>61</v>
      </c>
      <c r="L9" s="1">
        <v>45443</v>
      </c>
      <c r="M9" s="1">
        <v>45443</v>
      </c>
      <c r="N9" t="s">
        <v>61</v>
      </c>
      <c r="O9" t="b">
        <v>0</v>
      </c>
      <c r="P9" t="b">
        <v>0</v>
      </c>
      <c r="Q9" t="s">
        <v>545</v>
      </c>
      <c r="R9">
        <v>0</v>
      </c>
      <c r="S9">
        <v>20</v>
      </c>
      <c r="T9" t="s">
        <v>63</v>
      </c>
      <c r="U9" t="s">
        <v>112</v>
      </c>
      <c r="V9">
        <v>59</v>
      </c>
      <c r="W9">
        <v>0</v>
      </c>
      <c r="X9" t="s">
        <v>65</v>
      </c>
      <c r="Y9">
        <v>0</v>
      </c>
      <c r="Z9">
        <v>0</v>
      </c>
      <c r="AA9">
        <v>0</v>
      </c>
      <c r="AB9">
        <v>738.52657999999997</v>
      </c>
      <c r="AC9">
        <v>59</v>
      </c>
      <c r="AD9">
        <v>0</v>
      </c>
      <c r="AE9">
        <v>738.52657999999997</v>
      </c>
      <c r="AF9">
        <v>738.52657999999997</v>
      </c>
      <c r="AG9">
        <v>43573.068220000001</v>
      </c>
      <c r="AH9">
        <v>0</v>
      </c>
      <c r="AI9">
        <v>10</v>
      </c>
      <c r="AJ9" t="b">
        <v>0</v>
      </c>
      <c r="AK9" t="s">
        <v>66</v>
      </c>
      <c r="AL9" t="s">
        <v>67</v>
      </c>
      <c r="AM9" t="b">
        <v>1</v>
      </c>
      <c r="AN9">
        <v>0</v>
      </c>
      <c r="AO9" t="b">
        <v>0</v>
      </c>
      <c r="AP9" t="b">
        <v>0</v>
      </c>
      <c r="AQ9">
        <v>4001813</v>
      </c>
      <c r="AR9">
        <v>5</v>
      </c>
      <c r="AS9">
        <v>5</v>
      </c>
      <c r="AT9" t="s">
        <v>68</v>
      </c>
      <c r="AU9">
        <v>8</v>
      </c>
      <c r="AV9" t="s">
        <v>546</v>
      </c>
      <c r="AW9" t="s">
        <v>70</v>
      </c>
      <c r="AX9" t="s">
        <v>61</v>
      </c>
    </row>
    <row r="10" spans="1:50" x14ac:dyDescent="0.25">
      <c r="A10" t="s">
        <v>622</v>
      </c>
      <c r="B10" t="s">
        <v>51</v>
      </c>
      <c r="C10" t="s">
        <v>457</v>
      </c>
      <c r="D10" t="s">
        <v>53</v>
      </c>
      <c r="E10" t="s">
        <v>54</v>
      </c>
      <c r="F10" t="s">
        <v>55</v>
      </c>
      <c r="G10" t="s">
        <v>623</v>
      </c>
      <c r="H10" t="s">
        <v>624</v>
      </c>
      <c r="I10" t="s">
        <v>625</v>
      </c>
      <c r="J10" t="s">
        <v>626</v>
      </c>
      <c r="K10" t="s">
        <v>313</v>
      </c>
      <c r="L10" s="1">
        <v>45443</v>
      </c>
      <c r="M10" s="1">
        <v>45443</v>
      </c>
      <c r="N10" t="s">
        <v>61</v>
      </c>
      <c r="O10" t="b">
        <v>0</v>
      </c>
      <c r="P10" t="b">
        <v>0</v>
      </c>
      <c r="Q10" t="s">
        <v>627</v>
      </c>
      <c r="R10">
        <v>0</v>
      </c>
      <c r="S10">
        <v>130</v>
      </c>
      <c r="T10" t="s">
        <v>63</v>
      </c>
      <c r="U10" t="s">
        <v>94</v>
      </c>
      <c r="V10">
        <v>288</v>
      </c>
      <c r="W10">
        <v>0</v>
      </c>
      <c r="X10" t="s">
        <v>65</v>
      </c>
      <c r="Y10">
        <v>0</v>
      </c>
      <c r="Z10">
        <v>0</v>
      </c>
      <c r="AA10">
        <v>0</v>
      </c>
      <c r="AB10">
        <v>818.07685000000004</v>
      </c>
      <c r="AC10">
        <v>288</v>
      </c>
      <c r="AD10">
        <v>0</v>
      </c>
      <c r="AE10">
        <v>818.07685000000004</v>
      </c>
      <c r="AF10">
        <v>818.07685000000004</v>
      </c>
      <c r="AG10">
        <v>235606.13279999999</v>
      </c>
      <c r="AH10">
        <v>0</v>
      </c>
      <c r="AI10">
        <v>10</v>
      </c>
      <c r="AJ10" t="b">
        <v>0</v>
      </c>
      <c r="AK10" t="s">
        <v>66</v>
      </c>
      <c r="AL10" t="s">
        <v>67</v>
      </c>
      <c r="AM10" t="b">
        <v>1</v>
      </c>
      <c r="AN10">
        <v>0</v>
      </c>
      <c r="AO10" t="b">
        <v>0</v>
      </c>
      <c r="AP10" t="b">
        <v>0</v>
      </c>
      <c r="AQ10">
        <v>4000999</v>
      </c>
      <c r="AR10">
        <v>5</v>
      </c>
      <c r="AS10">
        <v>2</v>
      </c>
      <c r="AT10" t="s">
        <v>68</v>
      </c>
      <c r="AU10">
        <v>8</v>
      </c>
      <c r="AV10" t="s">
        <v>628</v>
      </c>
      <c r="AW10" t="s">
        <v>70</v>
      </c>
      <c r="AX10" t="s">
        <v>61</v>
      </c>
    </row>
    <row r="11" spans="1:50" x14ac:dyDescent="0.25">
      <c r="A11" t="s">
        <v>530</v>
      </c>
      <c r="B11" t="s">
        <v>51</v>
      </c>
      <c r="C11" t="s">
        <v>292</v>
      </c>
      <c r="D11" t="s">
        <v>53</v>
      </c>
      <c r="E11" t="s">
        <v>54</v>
      </c>
      <c r="F11" t="s">
        <v>55</v>
      </c>
      <c r="G11" t="s">
        <v>537</v>
      </c>
      <c r="H11" t="s">
        <v>538</v>
      </c>
      <c r="I11" t="s">
        <v>533</v>
      </c>
      <c r="J11" t="s">
        <v>534</v>
      </c>
      <c r="K11" t="s">
        <v>61</v>
      </c>
      <c r="L11" s="1">
        <v>45440</v>
      </c>
      <c r="M11" s="1">
        <v>45440</v>
      </c>
      <c r="N11" t="s">
        <v>61</v>
      </c>
      <c r="O11" t="b">
        <v>0</v>
      </c>
      <c r="P11" t="b">
        <v>0</v>
      </c>
      <c r="Q11" t="s">
        <v>539</v>
      </c>
      <c r="R11">
        <v>0</v>
      </c>
      <c r="S11">
        <v>20</v>
      </c>
      <c r="T11" t="s">
        <v>63</v>
      </c>
      <c r="U11" t="s">
        <v>94</v>
      </c>
      <c r="V11">
        <v>69</v>
      </c>
      <c r="W11">
        <v>0</v>
      </c>
      <c r="X11" t="s">
        <v>65</v>
      </c>
      <c r="Y11">
        <v>0</v>
      </c>
      <c r="Z11">
        <v>0</v>
      </c>
      <c r="AA11">
        <v>0</v>
      </c>
      <c r="AB11">
        <v>738.52657999999997</v>
      </c>
      <c r="AC11">
        <v>69</v>
      </c>
      <c r="AD11">
        <v>0</v>
      </c>
      <c r="AE11">
        <v>738.52657999999997</v>
      </c>
      <c r="AF11">
        <v>738.52657999999997</v>
      </c>
      <c r="AG11">
        <v>50958.334020000002</v>
      </c>
      <c r="AH11">
        <v>0</v>
      </c>
      <c r="AI11">
        <v>10</v>
      </c>
      <c r="AJ11" t="b">
        <v>0</v>
      </c>
      <c r="AK11" t="s">
        <v>81</v>
      </c>
      <c r="AL11" t="s">
        <v>67</v>
      </c>
      <c r="AM11" t="b">
        <v>0</v>
      </c>
      <c r="AN11">
        <v>0</v>
      </c>
      <c r="AO11" t="b">
        <v>0</v>
      </c>
      <c r="AP11" t="b">
        <v>0</v>
      </c>
      <c r="AQ11">
        <v>4001658</v>
      </c>
      <c r="AR11">
        <v>5</v>
      </c>
      <c r="AS11">
        <v>13</v>
      </c>
      <c r="AT11" t="s">
        <v>68</v>
      </c>
      <c r="AU11">
        <v>8</v>
      </c>
      <c r="AV11" t="s">
        <v>536</v>
      </c>
      <c r="AW11" t="s">
        <v>70</v>
      </c>
      <c r="AX11" t="s">
        <v>61</v>
      </c>
    </row>
    <row r="12" spans="1:50" x14ac:dyDescent="0.25">
      <c r="A12" t="s">
        <v>486</v>
      </c>
      <c r="B12" t="s">
        <v>51</v>
      </c>
      <c r="C12" t="s">
        <v>178</v>
      </c>
      <c r="D12" t="s">
        <v>53</v>
      </c>
      <c r="E12" t="s">
        <v>54</v>
      </c>
      <c r="F12" t="s">
        <v>55</v>
      </c>
      <c r="G12" t="s">
        <v>487</v>
      </c>
      <c r="H12" t="s">
        <v>488</v>
      </c>
      <c r="I12" t="s">
        <v>489</v>
      </c>
      <c r="J12" t="s">
        <v>490</v>
      </c>
      <c r="K12" t="s">
        <v>61</v>
      </c>
      <c r="L12" s="1">
        <v>45429</v>
      </c>
      <c r="M12" s="1">
        <v>45429</v>
      </c>
      <c r="N12" t="s">
        <v>61</v>
      </c>
      <c r="O12" t="b">
        <v>0</v>
      </c>
      <c r="P12" t="b">
        <v>1</v>
      </c>
      <c r="Q12" t="s">
        <v>491</v>
      </c>
      <c r="R12">
        <v>0</v>
      </c>
      <c r="S12">
        <v>160</v>
      </c>
      <c r="T12" t="s">
        <v>63</v>
      </c>
      <c r="U12" t="s">
        <v>112</v>
      </c>
      <c r="V12">
        <v>136</v>
      </c>
      <c r="W12">
        <v>136</v>
      </c>
      <c r="X12" t="s">
        <v>65</v>
      </c>
      <c r="Y12">
        <v>112778.9</v>
      </c>
      <c r="Z12">
        <v>0</v>
      </c>
      <c r="AA12">
        <v>112778.9</v>
      </c>
      <c r="AB12">
        <v>829.25661764705887</v>
      </c>
      <c r="AC12">
        <v>0</v>
      </c>
      <c r="AD12">
        <v>0</v>
      </c>
      <c r="AE12">
        <v>818.07685000000004</v>
      </c>
      <c r="AF12">
        <v>818.07685000000004</v>
      </c>
      <c r="AG12">
        <v>0</v>
      </c>
      <c r="AH12">
        <v>0</v>
      </c>
      <c r="AI12">
        <v>10</v>
      </c>
      <c r="AJ12" t="b">
        <v>0</v>
      </c>
      <c r="AK12" t="s">
        <v>66</v>
      </c>
      <c r="AL12" t="s">
        <v>67</v>
      </c>
      <c r="AM12" t="b">
        <v>1</v>
      </c>
      <c r="AN12">
        <v>0</v>
      </c>
      <c r="AO12" t="b">
        <v>0</v>
      </c>
      <c r="AP12" t="b">
        <v>0</v>
      </c>
      <c r="AQ12">
        <v>4000991</v>
      </c>
      <c r="AR12">
        <v>5</v>
      </c>
      <c r="AS12">
        <v>2</v>
      </c>
      <c r="AT12" t="s">
        <v>68</v>
      </c>
      <c r="AU12">
        <v>8</v>
      </c>
      <c r="AV12" t="s">
        <v>492</v>
      </c>
      <c r="AW12" t="s">
        <v>70</v>
      </c>
      <c r="AX12" t="s">
        <v>61</v>
      </c>
    </row>
    <row r="13" spans="1:50" x14ac:dyDescent="0.25">
      <c r="A13" t="s">
        <v>308</v>
      </c>
      <c r="B13" t="s">
        <v>51</v>
      </c>
      <c r="C13" t="s">
        <v>72</v>
      </c>
      <c r="D13" t="s">
        <v>53</v>
      </c>
      <c r="E13" t="s">
        <v>73</v>
      </c>
      <c r="F13" t="s">
        <v>55</v>
      </c>
      <c r="G13" t="s">
        <v>309</v>
      </c>
      <c r="H13" t="s">
        <v>310</v>
      </c>
      <c r="I13" t="s">
        <v>311</v>
      </c>
      <c r="J13" t="s">
        <v>312</v>
      </c>
      <c r="K13" t="s">
        <v>313</v>
      </c>
      <c r="L13" s="1">
        <v>45422</v>
      </c>
      <c r="M13" s="1">
        <v>45422</v>
      </c>
      <c r="N13" t="s">
        <v>61</v>
      </c>
      <c r="O13" t="b">
        <v>0</v>
      </c>
      <c r="P13" t="b">
        <v>0</v>
      </c>
      <c r="Q13" t="s">
        <v>314</v>
      </c>
      <c r="R13">
        <v>0</v>
      </c>
      <c r="S13">
        <v>90</v>
      </c>
      <c r="T13" t="s">
        <v>63</v>
      </c>
      <c r="U13" t="s">
        <v>94</v>
      </c>
      <c r="V13">
        <v>273</v>
      </c>
      <c r="W13">
        <v>0</v>
      </c>
      <c r="X13" t="s">
        <v>65</v>
      </c>
      <c r="Y13">
        <v>0</v>
      </c>
      <c r="Z13">
        <v>0</v>
      </c>
      <c r="AA13">
        <v>0</v>
      </c>
      <c r="AB13">
        <v>818.07685000000004</v>
      </c>
      <c r="AC13">
        <v>273</v>
      </c>
      <c r="AD13">
        <v>0</v>
      </c>
      <c r="AE13">
        <v>818.07685000000004</v>
      </c>
      <c r="AF13">
        <v>818.07685000000004</v>
      </c>
      <c r="AG13">
        <v>223334.98005000001</v>
      </c>
      <c r="AH13">
        <v>0</v>
      </c>
      <c r="AI13">
        <v>10</v>
      </c>
      <c r="AJ13" t="b">
        <v>0</v>
      </c>
      <c r="AK13" t="s">
        <v>66</v>
      </c>
      <c r="AL13" t="s">
        <v>67</v>
      </c>
      <c r="AM13" t="b">
        <v>1</v>
      </c>
      <c r="AN13">
        <v>0</v>
      </c>
      <c r="AO13" t="b">
        <v>0</v>
      </c>
      <c r="AP13" t="b">
        <v>0</v>
      </c>
      <c r="AQ13">
        <v>4000926</v>
      </c>
      <c r="AR13">
        <v>5</v>
      </c>
      <c r="AS13">
        <v>2</v>
      </c>
      <c r="AT13" t="s">
        <v>68</v>
      </c>
      <c r="AU13">
        <v>8</v>
      </c>
      <c r="AV13" t="s">
        <v>315</v>
      </c>
      <c r="AW13" t="s">
        <v>70</v>
      </c>
      <c r="AX13" t="s">
        <v>61</v>
      </c>
    </row>
    <row r="14" spans="1:50" x14ac:dyDescent="0.25">
      <c r="A14" t="s">
        <v>478</v>
      </c>
      <c r="B14" t="s">
        <v>51</v>
      </c>
      <c r="C14" t="s">
        <v>72</v>
      </c>
      <c r="D14" t="s">
        <v>53</v>
      </c>
      <c r="E14" t="s">
        <v>73</v>
      </c>
      <c r="F14" t="s">
        <v>55</v>
      </c>
      <c r="G14" t="s">
        <v>479</v>
      </c>
      <c r="H14" t="s">
        <v>480</v>
      </c>
      <c r="I14" t="s">
        <v>481</v>
      </c>
      <c r="J14" t="s">
        <v>482</v>
      </c>
      <c r="K14" t="s">
        <v>483</v>
      </c>
      <c r="L14" s="1">
        <v>45422</v>
      </c>
      <c r="M14" s="1">
        <v>45422</v>
      </c>
      <c r="N14" t="s">
        <v>61</v>
      </c>
      <c r="O14" t="b">
        <v>0</v>
      </c>
      <c r="P14" t="b">
        <v>0</v>
      </c>
      <c r="Q14" t="s">
        <v>484</v>
      </c>
      <c r="R14">
        <v>0</v>
      </c>
      <c r="S14">
        <v>20</v>
      </c>
      <c r="T14" t="s">
        <v>63</v>
      </c>
      <c r="U14" t="s">
        <v>94</v>
      </c>
      <c r="V14">
        <v>162</v>
      </c>
      <c r="W14">
        <v>0</v>
      </c>
      <c r="X14" t="s">
        <v>65</v>
      </c>
      <c r="Y14">
        <v>0</v>
      </c>
      <c r="Z14">
        <v>0</v>
      </c>
      <c r="AA14">
        <v>0</v>
      </c>
      <c r="AB14">
        <v>738.52657999999997</v>
      </c>
      <c r="AC14">
        <v>162</v>
      </c>
      <c r="AD14">
        <v>0</v>
      </c>
      <c r="AE14">
        <v>738.52657999999997</v>
      </c>
      <c r="AF14">
        <v>738.52657999999997</v>
      </c>
      <c r="AG14">
        <v>119641.30596</v>
      </c>
      <c r="AH14">
        <v>0</v>
      </c>
      <c r="AI14">
        <v>10</v>
      </c>
      <c r="AJ14" t="b">
        <v>0</v>
      </c>
      <c r="AK14" t="s">
        <v>66</v>
      </c>
      <c r="AL14" t="s">
        <v>67</v>
      </c>
      <c r="AM14" t="b">
        <v>1</v>
      </c>
      <c r="AN14">
        <v>0</v>
      </c>
      <c r="AO14" t="b">
        <v>0</v>
      </c>
      <c r="AP14" t="b">
        <v>0</v>
      </c>
      <c r="AQ14">
        <v>4000988</v>
      </c>
      <c r="AR14">
        <v>5</v>
      </c>
      <c r="AS14">
        <v>5</v>
      </c>
      <c r="AT14" t="s">
        <v>68</v>
      </c>
      <c r="AU14">
        <v>8</v>
      </c>
      <c r="AV14" t="s">
        <v>485</v>
      </c>
      <c r="AW14" t="s">
        <v>70</v>
      </c>
      <c r="AX14" t="s">
        <v>61</v>
      </c>
    </row>
    <row r="15" spans="1:50" x14ac:dyDescent="0.25">
      <c r="A15" t="s">
        <v>516</v>
      </c>
      <c r="B15" t="s">
        <v>51</v>
      </c>
      <c r="C15" t="s">
        <v>72</v>
      </c>
      <c r="D15" t="s">
        <v>53</v>
      </c>
      <c r="E15" t="s">
        <v>73</v>
      </c>
      <c r="F15" t="s">
        <v>55</v>
      </c>
      <c r="G15" t="s">
        <v>517</v>
      </c>
      <c r="H15" t="s">
        <v>518</v>
      </c>
      <c r="I15" t="s">
        <v>519</v>
      </c>
      <c r="J15" t="s">
        <v>520</v>
      </c>
      <c r="K15" t="s">
        <v>313</v>
      </c>
      <c r="L15" s="1">
        <v>45422</v>
      </c>
      <c r="M15" s="1">
        <v>45422</v>
      </c>
      <c r="N15" t="s">
        <v>61</v>
      </c>
      <c r="O15" t="b">
        <v>0</v>
      </c>
      <c r="P15" t="b">
        <v>0</v>
      </c>
      <c r="Q15" t="s">
        <v>521</v>
      </c>
      <c r="R15">
        <v>0</v>
      </c>
      <c r="S15">
        <v>90</v>
      </c>
      <c r="T15" t="s">
        <v>63</v>
      </c>
      <c r="U15" t="s">
        <v>94</v>
      </c>
      <c r="V15">
        <v>93</v>
      </c>
      <c r="W15">
        <v>0</v>
      </c>
      <c r="X15" t="s">
        <v>65</v>
      </c>
      <c r="Y15">
        <v>0</v>
      </c>
      <c r="Z15">
        <v>0</v>
      </c>
      <c r="AA15">
        <v>0</v>
      </c>
      <c r="AB15">
        <v>818.07685000000004</v>
      </c>
      <c r="AC15">
        <v>93</v>
      </c>
      <c r="AD15">
        <v>0</v>
      </c>
      <c r="AE15">
        <v>818.07685000000004</v>
      </c>
      <c r="AF15">
        <v>818.07685000000004</v>
      </c>
      <c r="AG15">
        <v>76081.14705</v>
      </c>
      <c r="AH15">
        <v>0</v>
      </c>
      <c r="AI15">
        <v>10</v>
      </c>
      <c r="AJ15" t="b">
        <v>0</v>
      </c>
      <c r="AK15" t="s">
        <v>66</v>
      </c>
      <c r="AL15" t="s">
        <v>67</v>
      </c>
      <c r="AM15" t="b">
        <v>1</v>
      </c>
      <c r="AN15">
        <v>0</v>
      </c>
      <c r="AO15" t="b">
        <v>0</v>
      </c>
      <c r="AP15" t="b">
        <v>0</v>
      </c>
      <c r="AQ15">
        <v>4000958</v>
      </c>
      <c r="AR15">
        <v>5</v>
      </c>
      <c r="AS15">
        <v>2</v>
      </c>
      <c r="AT15" t="s">
        <v>68</v>
      </c>
      <c r="AU15">
        <v>8</v>
      </c>
      <c r="AV15" t="s">
        <v>522</v>
      </c>
      <c r="AW15" t="s">
        <v>70</v>
      </c>
      <c r="AX15" t="s">
        <v>61</v>
      </c>
    </row>
    <row r="16" spans="1:50" x14ac:dyDescent="0.25">
      <c r="A16" t="s">
        <v>396</v>
      </c>
      <c r="B16" t="s">
        <v>51</v>
      </c>
      <c r="C16" t="s">
        <v>72</v>
      </c>
      <c r="D16" t="s">
        <v>53</v>
      </c>
      <c r="E16" t="s">
        <v>73</v>
      </c>
      <c r="F16" t="s">
        <v>55</v>
      </c>
      <c r="G16" t="s">
        <v>397</v>
      </c>
      <c r="H16" t="s">
        <v>398</v>
      </c>
      <c r="I16" t="s">
        <v>399</v>
      </c>
      <c r="J16" t="s">
        <v>400</v>
      </c>
      <c r="K16" t="s">
        <v>313</v>
      </c>
      <c r="L16" s="1">
        <v>45421</v>
      </c>
      <c r="M16" s="1">
        <v>45421</v>
      </c>
      <c r="N16" t="s">
        <v>61</v>
      </c>
      <c r="O16" t="b">
        <v>0</v>
      </c>
      <c r="P16" t="b">
        <v>0</v>
      </c>
      <c r="Q16" t="s">
        <v>401</v>
      </c>
      <c r="R16">
        <v>0</v>
      </c>
      <c r="S16">
        <v>90</v>
      </c>
      <c r="T16" t="s">
        <v>63</v>
      </c>
      <c r="U16" t="s">
        <v>94</v>
      </c>
      <c r="V16">
        <v>287</v>
      </c>
      <c r="W16">
        <v>0</v>
      </c>
      <c r="X16" t="s">
        <v>65</v>
      </c>
      <c r="Y16">
        <v>0</v>
      </c>
      <c r="Z16">
        <v>0</v>
      </c>
      <c r="AA16">
        <v>0</v>
      </c>
      <c r="AB16">
        <v>818.07685000000004</v>
      </c>
      <c r="AC16">
        <v>287</v>
      </c>
      <c r="AD16">
        <v>0</v>
      </c>
      <c r="AE16">
        <v>818.07685000000004</v>
      </c>
      <c r="AF16">
        <v>818.07685000000004</v>
      </c>
      <c r="AG16">
        <v>234788.05595000001</v>
      </c>
      <c r="AH16">
        <v>0</v>
      </c>
      <c r="AI16">
        <v>10</v>
      </c>
      <c r="AJ16" t="b">
        <v>0</v>
      </c>
      <c r="AK16" t="s">
        <v>66</v>
      </c>
      <c r="AL16" t="s">
        <v>67</v>
      </c>
      <c r="AM16" t="b">
        <v>1</v>
      </c>
      <c r="AN16">
        <v>0</v>
      </c>
      <c r="AO16" t="b">
        <v>0</v>
      </c>
      <c r="AP16" t="b">
        <v>0</v>
      </c>
      <c r="AQ16">
        <v>4000957</v>
      </c>
      <c r="AR16">
        <v>5</v>
      </c>
      <c r="AS16">
        <v>2</v>
      </c>
      <c r="AT16" t="s">
        <v>68</v>
      </c>
      <c r="AU16">
        <v>8</v>
      </c>
      <c r="AV16" t="s">
        <v>402</v>
      </c>
      <c r="AW16" t="s">
        <v>70</v>
      </c>
      <c r="AX16" t="s">
        <v>61</v>
      </c>
    </row>
    <row r="17" spans="1:50" x14ac:dyDescent="0.25">
      <c r="A17" t="s">
        <v>456</v>
      </c>
      <c r="B17" t="s">
        <v>51</v>
      </c>
      <c r="C17" t="s">
        <v>457</v>
      </c>
      <c r="D17" t="s">
        <v>53</v>
      </c>
      <c r="E17" t="s">
        <v>54</v>
      </c>
      <c r="F17" t="s">
        <v>55</v>
      </c>
      <c r="G17" t="s">
        <v>458</v>
      </c>
      <c r="H17" t="s">
        <v>459</v>
      </c>
      <c r="I17" t="s">
        <v>460</v>
      </c>
      <c r="J17" t="s">
        <v>461</v>
      </c>
      <c r="K17" t="s">
        <v>313</v>
      </c>
      <c r="L17" s="1">
        <v>45415</v>
      </c>
      <c r="M17" s="1">
        <v>45415</v>
      </c>
      <c r="N17" t="s">
        <v>61</v>
      </c>
      <c r="O17" t="b">
        <v>0</v>
      </c>
      <c r="P17" t="b">
        <v>0</v>
      </c>
      <c r="Q17" t="s">
        <v>462</v>
      </c>
      <c r="R17">
        <v>0</v>
      </c>
      <c r="S17">
        <v>130</v>
      </c>
      <c r="T17" t="s">
        <v>63</v>
      </c>
      <c r="U17" t="s">
        <v>94</v>
      </c>
      <c r="V17">
        <v>300</v>
      </c>
      <c r="W17">
        <v>0</v>
      </c>
      <c r="X17" t="s">
        <v>65</v>
      </c>
      <c r="Y17">
        <v>0</v>
      </c>
      <c r="Z17">
        <v>0</v>
      </c>
      <c r="AA17">
        <v>0</v>
      </c>
      <c r="AB17">
        <v>818.07685000000004</v>
      </c>
      <c r="AC17">
        <v>300</v>
      </c>
      <c r="AD17">
        <v>0</v>
      </c>
      <c r="AE17">
        <v>818.07685000000004</v>
      </c>
      <c r="AF17">
        <v>818.07685000000004</v>
      </c>
      <c r="AG17">
        <v>245423.05499999999</v>
      </c>
      <c r="AH17">
        <v>0</v>
      </c>
      <c r="AI17">
        <v>10</v>
      </c>
      <c r="AJ17" t="b">
        <v>0</v>
      </c>
      <c r="AK17" t="s">
        <v>66</v>
      </c>
      <c r="AL17" t="s">
        <v>67</v>
      </c>
      <c r="AM17" t="b">
        <v>1</v>
      </c>
      <c r="AN17">
        <v>0</v>
      </c>
      <c r="AO17" t="b">
        <v>0</v>
      </c>
      <c r="AP17" t="b">
        <v>0</v>
      </c>
      <c r="AQ17">
        <v>4001000</v>
      </c>
      <c r="AR17">
        <v>5</v>
      </c>
      <c r="AS17">
        <v>2</v>
      </c>
      <c r="AT17" t="s">
        <v>68</v>
      </c>
      <c r="AU17">
        <v>8</v>
      </c>
      <c r="AV17" t="s">
        <v>463</v>
      </c>
      <c r="AW17" t="s">
        <v>70</v>
      </c>
      <c r="AX17" t="s">
        <v>61</v>
      </c>
    </row>
    <row r="18" spans="1:50" x14ac:dyDescent="0.25">
      <c r="A18" t="s">
        <v>636</v>
      </c>
      <c r="B18" t="s">
        <v>51</v>
      </c>
      <c r="C18" t="s">
        <v>72</v>
      </c>
      <c r="D18" t="s">
        <v>53</v>
      </c>
      <c r="E18" t="s">
        <v>73</v>
      </c>
      <c r="F18" t="s">
        <v>55</v>
      </c>
      <c r="G18" t="s">
        <v>637</v>
      </c>
      <c r="H18" t="s">
        <v>638</v>
      </c>
      <c r="I18" t="s">
        <v>639</v>
      </c>
      <c r="J18" t="s">
        <v>640</v>
      </c>
      <c r="K18" t="s">
        <v>61</v>
      </c>
      <c r="L18" s="1">
        <v>45415</v>
      </c>
      <c r="M18" s="1">
        <v>45415</v>
      </c>
      <c r="N18" t="s">
        <v>61</v>
      </c>
      <c r="O18" t="b">
        <v>0</v>
      </c>
      <c r="P18" t="b">
        <v>0</v>
      </c>
      <c r="Q18" t="s">
        <v>641</v>
      </c>
      <c r="R18">
        <v>0</v>
      </c>
      <c r="S18">
        <v>20</v>
      </c>
      <c r="T18" t="s">
        <v>63</v>
      </c>
      <c r="U18" t="s">
        <v>112</v>
      </c>
      <c r="V18">
        <v>36</v>
      </c>
      <c r="W18">
        <v>0</v>
      </c>
      <c r="X18" t="s">
        <v>65</v>
      </c>
      <c r="Y18">
        <v>0</v>
      </c>
      <c r="Z18">
        <v>0</v>
      </c>
      <c r="AA18">
        <v>0</v>
      </c>
      <c r="AB18">
        <v>738.52657999999997</v>
      </c>
      <c r="AC18">
        <v>36</v>
      </c>
      <c r="AD18">
        <v>0</v>
      </c>
      <c r="AE18">
        <v>738.52657999999997</v>
      </c>
      <c r="AF18">
        <v>738.52657999999997</v>
      </c>
      <c r="AG18">
        <v>26586.956880000002</v>
      </c>
      <c r="AH18">
        <v>0</v>
      </c>
      <c r="AI18">
        <v>10</v>
      </c>
      <c r="AJ18" t="b">
        <v>0</v>
      </c>
      <c r="AK18" t="s">
        <v>66</v>
      </c>
      <c r="AL18" t="s">
        <v>67</v>
      </c>
      <c r="AM18" t="b">
        <v>1</v>
      </c>
      <c r="AN18">
        <v>0</v>
      </c>
      <c r="AO18" t="b">
        <v>0</v>
      </c>
      <c r="AP18" t="b">
        <v>0</v>
      </c>
      <c r="AQ18">
        <v>4001635</v>
      </c>
      <c r="AR18">
        <v>5</v>
      </c>
      <c r="AS18">
        <v>5</v>
      </c>
      <c r="AT18" t="s">
        <v>68</v>
      </c>
      <c r="AU18">
        <v>8</v>
      </c>
      <c r="AV18" t="s">
        <v>642</v>
      </c>
      <c r="AW18" t="s">
        <v>70</v>
      </c>
      <c r="AX18" t="s">
        <v>61</v>
      </c>
    </row>
    <row r="19" spans="1:50" x14ac:dyDescent="0.25">
      <c r="A19" t="s">
        <v>354</v>
      </c>
      <c r="B19" t="s">
        <v>51</v>
      </c>
      <c r="C19" t="s">
        <v>72</v>
      </c>
      <c r="D19" t="s">
        <v>53</v>
      </c>
      <c r="E19" t="s">
        <v>73</v>
      </c>
      <c r="F19" t="s">
        <v>55</v>
      </c>
      <c r="G19" t="s">
        <v>355</v>
      </c>
      <c r="H19" t="s">
        <v>356</v>
      </c>
      <c r="I19" t="s">
        <v>357</v>
      </c>
      <c r="J19" t="s">
        <v>358</v>
      </c>
      <c r="K19" t="s">
        <v>78</v>
      </c>
      <c r="L19" s="1">
        <v>45408</v>
      </c>
      <c r="M19" s="1">
        <v>45408</v>
      </c>
      <c r="N19" t="s">
        <v>61</v>
      </c>
      <c r="O19" t="b">
        <v>0</v>
      </c>
      <c r="P19" t="b">
        <v>1</v>
      </c>
      <c r="Q19" t="s">
        <v>359</v>
      </c>
      <c r="R19">
        <v>0</v>
      </c>
      <c r="S19">
        <v>180</v>
      </c>
      <c r="T19" t="s">
        <v>63</v>
      </c>
      <c r="U19" t="s">
        <v>112</v>
      </c>
      <c r="V19">
        <v>31</v>
      </c>
      <c r="W19">
        <v>31</v>
      </c>
      <c r="X19" t="s">
        <v>65</v>
      </c>
      <c r="Y19">
        <v>23617.23</v>
      </c>
      <c r="Z19">
        <v>0</v>
      </c>
      <c r="AA19">
        <v>23617.23</v>
      </c>
      <c r="AB19">
        <v>761.84612903225809</v>
      </c>
      <c r="AC19">
        <v>0</v>
      </c>
      <c r="AD19">
        <v>0</v>
      </c>
      <c r="AE19">
        <v>818.07685000000004</v>
      </c>
      <c r="AF19">
        <v>818.07685000000004</v>
      </c>
      <c r="AG19">
        <v>0</v>
      </c>
      <c r="AH19">
        <v>0</v>
      </c>
      <c r="AI19">
        <v>10</v>
      </c>
      <c r="AJ19" t="b">
        <v>0</v>
      </c>
      <c r="AK19" t="s">
        <v>66</v>
      </c>
      <c r="AL19" t="s">
        <v>67</v>
      </c>
      <c r="AM19" t="b">
        <v>1</v>
      </c>
      <c r="AN19">
        <v>0</v>
      </c>
      <c r="AO19" t="b">
        <v>0</v>
      </c>
      <c r="AP19" t="b">
        <v>0</v>
      </c>
      <c r="AQ19">
        <v>4000698</v>
      </c>
      <c r="AR19">
        <v>5</v>
      </c>
      <c r="AS19">
        <v>2</v>
      </c>
      <c r="AT19" t="s">
        <v>68</v>
      </c>
      <c r="AU19">
        <v>8</v>
      </c>
      <c r="AV19" t="s">
        <v>360</v>
      </c>
      <c r="AW19" t="s">
        <v>70</v>
      </c>
      <c r="AX19" t="s">
        <v>61</v>
      </c>
    </row>
    <row r="20" spans="1:50" x14ac:dyDescent="0.25">
      <c r="A20" t="s">
        <v>361</v>
      </c>
      <c r="B20" t="s">
        <v>51</v>
      </c>
      <c r="C20" t="s">
        <v>260</v>
      </c>
      <c r="D20" t="s">
        <v>53</v>
      </c>
      <c r="E20" t="s">
        <v>88</v>
      </c>
      <c r="F20" t="s">
        <v>55</v>
      </c>
      <c r="G20" t="s">
        <v>362</v>
      </c>
      <c r="H20" t="s">
        <v>363</v>
      </c>
      <c r="I20" t="s">
        <v>364</v>
      </c>
      <c r="J20" t="s">
        <v>365</v>
      </c>
      <c r="K20" t="s">
        <v>102</v>
      </c>
      <c r="L20" s="1">
        <v>45408</v>
      </c>
      <c r="M20" s="1">
        <v>45408</v>
      </c>
      <c r="N20" t="s">
        <v>61</v>
      </c>
      <c r="O20" t="b">
        <v>0</v>
      </c>
      <c r="P20" t="b">
        <v>0</v>
      </c>
      <c r="Q20" t="s">
        <v>366</v>
      </c>
      <c r="R20">
        <v>0</v>
      </c>
      <c r="S20">
        <v>20</v>
      </c>
      <c r="T20" t="s">
        <v>63</v>
      </c>
      <c r="U20" t="s">
        <v>94</v>
      </c>
      <c r="V20">
        <v>220</v>
      </c>
      <c r="W20">
        <v>0</v>
      </c>
      <c r="X20" t="s">
        <v>65</v>
      </c>
      <c r="Y20">
        <v>0</v>
      </c>
      <c r="Z20">
        <v>0</v>
      </c>
      <c r="AA20">
        <v>0</v>
      </c>
      <c r="AB20">
        <v>738.52657999999997</v>
      </c>
      <c r="AC20">
        <v>220</v>
      </c>
      <c r="AD20">
        <v>0</v>
      </c>
      <c r="AE20">
        <v>738.52657999999997</v>
      </c>
      <c r="AF20">
        <v>738.52657999999997</v>
      </c>
      <c r="AG20">
        <v>162475.84760000001</v>
      </c>
      <c r="AH20">
        <v>0</v>
      </c>
      <c r="AI20">
        <v>10</v>
      </c>
      <c r="AJ20" t="b">
        <v>0</v>
      </c>
      <c r="AK20" t="s">
        <v>66</v>
      </c>
      <c r="AL20" t="s">
        <v>67</v>
      </c>
      <c r="AM20" t="b">
        <v>1</v>
      </c>
      <c r="AN20">
        <v>0</v>
      </c>
      <c r="AO20" t="b">
        <v>0</v>
      </c>
      <c r="AP20" t="b">
        <v>0</v>
      </c>
      <c r="AQ20">
        <v>4000730</v>
      </c>
      <c r="AR20">
        <v>5</v>
      </c>
      <c r="AS20">
        <v>5</v>
      </c>
      <c r="AT20" t="s">
        <v>68</v>
      </c>
      <c r="AU20">
        <v>8</v>
      </c>
      <c r="AV20" t="s">
        <v>367</v>
      </c>
      <c r="AW20" t="s">
        <v>70</v>
      </c>
      <c r="AX20" t="s">
        <v>61</v>
      </c>
    </row>
    <row r="21" spans="1:50" x14ac:dyDescent="0.25">
      <c r="A21" t="s">
        <v>568</v>
      </c>
      <c r="B21" t="s">
        <v>51</v>
      </c>
      <c r="C21" t="s">
        <v>72</v>
      </c>
      <c r="D21" t="s">
        <v>53</v>
      </c>
      <c r="E21" t="s">
        <v>73</v>
      </c>
      <c r="F21" t="s">
        <v>55</v>
      </c>
      <c r="G21" t="s">
        <v>569</v>
      </c>
      <c r="H21" t="s">
        <v>570</v>
      </c>
      <c r="I21" t="s">
        <v>571</v>
      </c>
      <c r="J21" t="s">
        <v>572</v>
      </c>
      <c r="K21" t="s">
        <v>61</v>
      </c>
      <c r="L21" s="1">
        <v>45408</v>
      </c>
      <c r="M21" s="1">
        <v>45408</v>
      </c>
      <c r="N21" t="s">
        <v>61</v>
      </c>
      <c r="O21" t="b">
        <v>0</v>
      </c>
      <c r="P21" t="b">
        <v>0</v>
      </c>
      <c r="Q21" t="s">
        <v>573</v>
      </c>
      <c r="R21">
        <v>0</v>
      </c>
      <c r="S21">
        <v>20</v>
      </c>
      <c r="T21" t="s">
        <v>63</v>
      </c>
      <c r="U21" t="s">
        <v>112</v>
      </c>
      <c r="V21">
        <v>68</v>
      </c>
      <c r="W21">
        <v>0</v>
      </c>
      <c r="X21" t="s">
        <v>65</v>
      </c>
      <c r="Y21">
        <v>0</v>
      </c>
      <c r="Z21">
        <v>0</v>
      </c>
      <c r="AA21">
        <v>0</v>
      </c>
      <c r="AB21">
        <v>738.52657999999997</v>
      </c>
      <c r="AC21">
        <v>68</v>
      </c>
      <c r="AD21">
        <v>0</v>
      </c>
      <c r="AE21">
        <v>738.52657999999997</v>
      </c>
      <c r="AF21">
        <v>738.52657999999997</v>
      </c>
      <c r="AG21">
        <v>50219.807439999997</v>
      </c>
      <c r="AH21">
        <v>0</v>
      </c>
      <c r="AI21">
        <v>10</v>
      </c>
      <c r="AJ21" t="b">
        <v>0</v>
      </c>
      <c r="AK21" t="s">
        <v>66</v>
      </c>
      <c r="AL21" t="s">
        <v>67</v>
      </c>
      <c r="AM21" t="b">
        <v>1</v>
      </c>
      <c r="AN21">
        <v>0</v>
      </c>
      <c r="AO21" t="b">
        <v>0</v>
      </c>
      <c r="AP21" t="b">
        <v>0</v>
      </c>
      <c r="AQ21">
        <v>4001353</v>
      </c>
      <c r="AR21">
        <v>5</v>
      </c>
      <c r="AS21">
        <v>5</v>
      </c>
      <c r="AT21" t="s">
        <v>68</v>
      </c>
      <c r="AU21">
        <v>8</v>
      </c>
      <c r="AV21" t="s">
        <v>574</v>
      </c>
      <c r="AW21" t="s">
        <v>70</v>
      </c>
      <c r="AX21" t="s">
        <v>61</v>
      </c>
    </row>
    <row r="22" spans="1:50" x14ac:dyDescent="0.25">
      <c r="A22" t="s">
        <v>316</v>
      </c>
      <c r="B22" t="s">
        <v>51</v>
      </c>
      <c r="C22" t="s">
        <v>72</v>
      </c>
      <c r="D22" t="s">
        <v>53</v>
      </c>
      <c r="E22" t="s">
        <v>73</v>
      </c>
      <c r="F22" t="s">
        <v>55</v>
      </c>
      <c r="G22" t="s">
        <v>317</v>
      </c>
      <c r="H22" t="s">
        <v>318</v>
      </c>
      <c r="I22" t="s">
        <v>319</v>
      </c>
      <c r="J22" t="s">
        <v>320</v>
      </c>
      <c r="K22" t="s">
        <v>61</v>
      </c>
      <c r="L22" s="1">
        <v>45401</v>
      </c>
      <c r="M22" s="1">
        <v>45401</v>
      </c>
      <c r="N22" t="s">
        <v>61</v>
      </c>
      <c r="O22" t="b">
        <v>0</v>
      </c>
      <c r="P22" t="b">
        <v>0</v>
      </c>
      <c r="Q22" t="s">
        <v>321</v>
      </c>
      <c r="R22">
        <v>0</v>
      </c>
      <c r="S22">
        <v>20</v>
      </c>
      <c r="T22" t="s">
        <v>63</v>
      </c>
      <c r="U22" t="s">
        <v>94</v>
      </c>
      <c r="V22">
        <v>103</v>
      </c>
      <c r="W22">
        <v>0</v>
      </c>
      <c r="X22" t="s">
        <v>65</v>
      </c>
      <c r="Y22">
        <v>0</v>
      </c>
      <c r="Z22">
        <v>0</v>
      </c>
      <c r="AA22">
        <v>0</v>
      </c>
      <c r="AB22">
        <v>738.52657999999997</v>
      </c>
      <c r="AC22">
        <v>103</v>
      </c>
      <c r="AD22">
        <v>0</v>
      </c>
      <c r="AE22">
        <v>738.52657999999997</v>
      </c>
      <c r="AF22">
        <v>738.52657999999997</v>
      </c>
      <c r="AG22">
        <v>76068.237739999997</v>
      </c>
      <c r="AH22">
        <v>0</v>
      </c>
      <c r="AI22">
        <v>10</v>
      </c>
      <c r="AJ22" t="b">
        <v>0</v>
      </c>
      <c r="AK22" t="s">
        <v>66</v>
      </c>
      <c r="AL22" t="s">
        <v>67</v>
      </c>
      <c r="AM22" t="b">
        <v>1</v>
      </c>
      <c r="AN22">
        <v>0</v>
      </c>
      <c r="AO22" t="b">
        <v>0</v>
      </c>
      <c r="AP22" t="b">
        <v>0</v>
      </c>
      <c r="AQ22">
        <v>4000927</v>
      </c>
      <c r="AR22">
        <v>5</v>
      </c>
      <c r="AS22">
        <v>5</v>
      </c>
      <c r="AT22" t="s">
        <v>68</v>
      </c>
      <c r="AU22">
        <v>8</v>
      </c>
      <c r="AV22" t="s">
        <v>322</v>
      </c>
      <c r="AW22" t="s">
        <v>70</v>
      </c>
      <c r="AX22" t="s">
        <v>61</v>
      </c>
    </row>
    <row r="23" spans="1:50" x14ac:dyDescent="0.25">
      <c r="A23" t="s">
        <v>153</v>
      </c>
      <c r="B23" t="s">
        <v>51</v>
      </c>
      <c r="C23" t="s">
        <v>154</v>
      </c>
      <c r="D23" t="s">
        <v>53</v>
      </c>
      <c r="E23" t="s">
        <v>54</v>
      </c>
      <c r="F23" t="s">
        <v>55</v>
      </c>
      <c r="G23" t="s">
        <v>155</v>
      </c>
      <c r="H23" t="s">
        <v>156</v>
      </c>
      <c r="I23" t="s">
        <v>157</v>
      </c>
      <c r="J23" t="s">
        <v>158</v>
      </c>
      <c r="K23" t="s">
        <v>78</v>
      </c>
      <c r="L23" s="1">
        <v>45397</v>
      </c>
      <c r="M23" s="1">
        <v>45397</v>
      </c>
      <c r="N23" t="s">
        <v>61</v>
      </c>
      <c r="O23" t="b">
        <v>0</v>
      </c>
      <c r="P23" t="b">
        <v>1</v>
      </c>
      <c r="Q23" t="s">
        <v>159</v>
      </c>
      <c r="R23">
        <v>0</v>
      </c>
      <c r="S23">
        <v>180</v>
      </c>
      <c r="T23" t="s">
        <v>63</v>
      </c>
      <c r="U23" t="s">
        <v>94</v>
      </c>
      <c r="V23">
        <v>33</v>
      </c>
      <c r="W23">
        <v>33</v>
      </c>
      <c r="X23" t="s">
        <v>65</v>
      </c>
      <c r="Y23">
        <v>29037.279999999999</v>
      </c>
      <c r="Z23">
        <v>0</v>
      </c>
      <c r="AA23">
        <v>29037.279999999999</v>
      </c>
      <c r="AB23">
        <v>879.91757575757572</v>
      </c>
      <c r="AC23">
        <v>0</v>
      </c>
      <c r="AD23">
        <v>0</v>
      </c>
      <c r="AE23">
        <v>818.06464000000005</v>
      </c>
      <c r="AF23">
        <v>818.06464000000005</v>
      </c>
      <c r="AG23">
        <v>0</v>
      </c>
      <c r="AH23">
        <v>0</v>
      </c>
      <c r="AI23">
        <v>10</v>
      </c>
      <c r="AJ23" t="b">
        <v>0</v>
      </c>
      <c r="AK23" t="s">
        <v>66</v>
      </c>
      <c r="AL23" t="s">
        <v>67</v>
      </c>
      <c r="AM23" t="b">
        <v>1</v>
      </c>
      <c r="AN23">
        <v>0</v>
      </c>
      <c r="AO23" t="b">
        <v>0</v>
      </c>
      <c r="AP23" t="b">
        <v>0</v>
      </c>
      <c r="AQ23">
        <v>4000425</v>
      </c>
      <c r="AR23">
        <v>5</v>
      </c>
      <c r="AS23">
        <v>2</v>
      </c>
      <c r="AT23" t="s">
        <v>68</v>
      </c>
      <c r="AU23">
        <v>8</v>
      </c>
      <c r="AV23" t="s">
        <v>160</v>
      </c>
      <c r="AW23" t="s">
        <v>70</v>
      </c>
      <c r="AX23" t="s">
        <v>61</v>
      </c>
    </row>
    <row r="24" spans="1:50" x14ac:dyDescent="0.25">
      <c r="A24" t="s">
        <v>493</v>
      </c>
      <c r="B24" t="s">
        <v>51</v>
      </c>
      <c r="C24" t="s">
        <v>457</v>
      </c>
      <c r="D24" t="s">
        <v>53</v>
      </c>
      <c r="E24" t="s">
        <v>54</v>
      </c>
      <c r="F24" t="s">
        <v>55</v>
      </c>
      <c r="G24" t="s">
        <v>494</v>
      </c>
      <c r="H24" t="s">
        <v>495</v>
      </c>
      <c r="I24" t="s">
        <v>496</v>
      </c>
      <c r="J24" t="s">
        <v>497</v>
      </c>
      <c r="K24" t="s">
        <v>313</v>
      </c>
      <c r="L24" s="1">
        <v>45387</v>
      </c>
      <c r="M24" s="1">
        <v>45387</v>
      </c>
      <c r="N24" t="s">
        <v>61</v>
      </c>
      <c r="O24" t="b">
        <v>0</v>
      </c>
      <c r="P24" t="b">
        <v>0</v>
      </c>
      <c r="Q24" t="s">
        <v>498</v>
      </c>
      <c r="R24">
        <v>0</v>
      </c>
      <c r="S24">
        <v>130</v>
      </c>
      <c r="T24" t="s">
        <v>63</v>
      </c>
      <c r="U24" t="s">
        <v>94</v>
      </c>
      <c r="V24">
        <v>175</v>
      </c>
      <c r="W24">
        <v>0</v>
      </c>
      <c r="X24" t="s">
        <v>65</v>
      </c>
      <c r="Y24">
        <v>0</v>
      </c>
      <c r="Z24">
        <v>0</v>
      </c>
      <c r="AA24">
        <v>0</v>
      </c>
      <c r="AB24">
        <v>818.07685000000004</v>
      </c>
      <c r="AC24">
        <v>175</v>
      </c>
      <c r="AD24">
        <v>0</v>
      </c>
      <c r="AE24">
        <v>818.07685000000004</v>
      </c>
      <c r="AF24">
        <v>818.07685000000004</v>
      </c>
      <c r="AG24">
        <v>143163.44875000001</v>
      </c>
      <c r="AH24">
        <v>0</v>
      </c>
      <c r="AI24">
        <v>10</v>
      </c>
      <c r="AJ24" t="b">
        <v>0</v>
      </c>
      <c r="AK24" t="s">
        <v>66</v>
      </c>
      <c r="AL24" t="s">
        <v>67</v>
      </c>
      <c r="AM24" t="b">
        <v>1</v>
      </c>
      <c r="AN24">
        <v>0</v>
      </c>
      <c r="AO24" t="b">
        <v>0</v>
      </c>
      <c r="AP24" t="b">
        <v>0</v>
      </c>
      <c r="AQ24">
        <v>4000994</v>
      </c>
      <c r="AR24">
        <v>5</v>
      </c>
      <c r="AS24">
        <v>2</v>
      </c>
      <c r="AT24" t="s">
        <v>68</v>
      </c>
      <c r="AU24">
        <v>8</v>
      </c>
      <c r="AV24" t="s">
        <v>499</v>
      </c>
      <c r="AW24" t="s">
        <v>70</v>
      </c>
      <c r="AX24" t="s">
        <v>61</v>
      </c>
    </row>
    <row r="25" spans="1:50" x14ac:dyDescent="0.25">
      <c r="A25" t="s">
        <v>607</v>
      </c>
      <c r="B25" t="s">
        <v>51</v>
      </c>
      <c r="C25" t="s">
        <v>608</v>
      </c>
      <c r="D25" t="s">
        <v>53</v>
      </c>
      <c r="E25" t="s">
        <v>54</v>
      </c>
      <c r="F25" t="s">
        <v>55</v>
      </c>
      <c r="G25" t="s">
        <v>609</v>
      </c>
      <c r="H25" t="s">
        <v>610</v>
      </c>
      <c r="I25" t="s">
        <v>611</v>
      </c>
      <c r="J25" t="s">
        <v>612</v>
      </c>
      <c r="K25" t="s">
        <v>78</v>
      </c>
      <c r="L25" s="1">
        <v>45387</v>
      </c>
      <c r="M25" s="1">
        <v>45387</v>
      </c>
      <c r="N25" t="s">
        <v>61</v>
      </c>
      <c r="O25" t="b">
        <v>0</v>
      </c>
      <c r="P25" t="b">
        <v>0</v>
      </c>
      <c r="Q25" t="s">
        <v>613</v>
      </c>
      <c r="R25">
        <v>0</v>
      </c>
      <c r="S25">
        <v>100</v>
      </c>
      <c r="T25" t="s">
        <v>63</v>
      </c>
      <c r="U25" t="s">
        <v>94</v>
      </c>
      <c r="V25">
        <v>15</v>
      </c>
      <c r="W25">
        <v>0</v>
      </c>
      <c r="X25" t="s">
        <v>65</v>
      </c>
      <c r="Y25">
        <v>0</v>
      </c>
      <c r="Z25">
        <v>0</v>
      </c>
      <c r="AA25">
        <v>0</v>
      </c>
      <c r="AB25">
        <v>818.07685000000004</v>
      </c>
      <c r="AC25">
        <v>15</v>
      </c>
      <c r="AD25">
        <v>0</v>
      </c>
      <c r="AE25">
        <v>818.07685000000004</v>
      </c>
      <c r="AF25">
        <v>818.07685000000004</v>
      </c>
      <c r="AG25">
        <v>12271.152749999999</v>
      </c>
      <c r="AH25">
        <v>0</v>
      </c>
      <c r="AI25">
        <v>10</v>
      </c>
      <c r="AJ25" t="b">
        <v>0</v>
      </c>
      <c r="AK25" t="s">
        <v>66</v>
      </c>
      <c r="AL25" t="s">
        <v>67</v>
      </c>
      <c r="AM25" t="b">
        <v>1</v>
      </c>
      <c r="AN25">
        <v>0</v>
      </c>
      <c r="AO25" t="b">
        <v>0</v>
      </c>
      <c r="AP25" t="b">
        <v>0</v>
      </c>
      <c r="AQ25">
        <v>4000878</v>
      </c>
      <c r="AR25">
        <v>5</v>
      </c>
      <c r="AS25">
        <v>2</v>
      </c>
      <c r="AT25" t="s">
        <v>68</v>
      </c>
      <c r="AU25">
        <v>8</v>
      </c>
      <c r="AV25" t="s">
        <v>614</v>
      </c>
      <c r="AW25" t="s">
        <v>70</v>
      </c>
      <c r="AX25" t="s">
        <v>61</v>
      </c>
    </row>
    <row r="26" spans="1:50" x14ac:dyDescent="0.25">
      <c r="A26" t="s">
        <v>129</v>
      </c>
      <c r="B26" t="s">
        <v>51</v>
      </c>
      <c r="C26" t="s">
        <v>72</v>
      </c>
      <c r="D26" t="s">
        <v>53</v>
      </c>
      <c r="E26" t="s">
        <v>73</v>
      </c>
      <c r="F26" t="s">
        <v>55</v>
      </c>
      <c r="G26" t="s">
        <v>137</v>
      </c>
      <c r="H26" t="s">
        <v>138</v>
      </c>
      <c r="I26" t="s">
        <v>132</v>
      </c>
      <c r="J26" t="s">
        <v>133</v>
      </c>
      <c r="K26" t="s">
        <v>134</v>
      </c>
      <c r="L26" s="1">
        <v>45385</v>
      </c>
      <c r="M26" s="1">
        <v>45385</v>
      </c>
      <c r="N26" t="s">
        <v>61</v>
      </c>
      <c r="O26" t="b">
        <v>0</v>
      </c>
      <c r="P26" t="b">
        <v>0</v>
      </c>
      <c r="Q26" t="s">
        <v>139</v>
      </c>
      <c r="R26">
        <v>0</v>
      </c>
      <c r="S26">
        <v>260</v>
      </c>
      <c r="T26" t="s">
        <v>63</v>
      </c>
      <c r="U26" t="s">
        <v>64</v>
      </c>
      <c r="V26">
        <v>1</v>
      </c>
      <c r="W26">
        <v>0</v>
      </c>
      <c r="X26" t="s">
        <v>65</v>
      </c>
      <c r="Y26">
        <v>0</v>
      </c>
      <c r="Z26">
        <v>0</v>
      </c>
      <c r="AA26">
        <v>0</v>
      </c>
      <c r="AB26">
        <v>768.22378000000003</v>
      </c>
      <c r="AC26">
        <v>1</v>
      </c>
      <c r="AD26">
        <v>0</v>
      </c>
      <c r="AE26">
        <v>768.22378000000003</v>
      </c>
      <c r="AF26">
        <v>768.22378000000003</v>
      </c>
      <c r="AG26">
        <v>768.22378000000003</v>
      </c>
      <c r="AH26">
        <v>0</v>
      </c>
      <c r="AI26">
        <v>10</v>
      </c>
      <c r="AJ26" t="b">
        <v>0</v>
      </c>
      <c r="AK26" t="s">
        <v>81</v>
      </c>
      <c r="AL26" t="s">
        <v>67</v>
      </c>
      <c r="AM26" t="b">
        <v>0</v>
      </c>
      <c r="AN26">
        <v>0</v>
      </c>
      <c r="AO26" t="b">
        <v>0</v>
      </c>
      <c r="AP26" t="b">
        <v>0</v>
      </c>
      <c r="AQ26">
        <v>4000072</v>
      </c>
      <c r="AR26">
        <v>5</v>
      </c>
      <c r="AS26">
        <v>4</v>
      </c>
      <c r="AT26" t="s">
        <v>68</v>
      </c>
      <c r="AU26">
        <v>8</v>
      </c>
      <c r="AV26" t="s">
        <v>136</v>
      </c>
      <c r="AW26" t="s">
        <v>70</v>
      </c>
      <c r="AX26" t="s">
        <v>61</v>
      </c>
    </row>
    <row r="27" spans="1:50" x14ac:dyDescent="0.25">
      <c r="A27" t="s">
        <v>236</v>
      </c>
      <c r="B27" t="s">
        <v>51</v>
      </c>
      <c r="C27" t="s">
        <v>237</v>
      </c>
      <c r="D27" t="s">
        <v>53</v>
      </c>
      <c r="E27" t="s">
        <v>54</v>
      </c>
      <c r="F27" t="s">
        <v>55</v>
      </c>
      <c r="G27" t="s">
        <v>238</v>
      </c>
      <c r="H27" t="s">
        <v>239</v>
      </c>
      <c r="I27" t="s">
        <v>240</v>
      </c>
      <c r="J27" t="s">
        <v>241</v>
      </c>
      <c r="K27" t="s">
        <v>78</v>
      </c>
      <c r="L27" s="1">
        <v>45380</v>
      </c>
      <c r="M27" s="1">
        <v>45380</v>
      </c>
      <c r="N27" t="s">
        <v>61</v>
      </c>
      <c r="O27" t="b">
        <v>0</v>
      </c>
      <c r="P27" t="b">
        <v>1</v>
      </c>
      <c r="Q27" t="s">
        <v>242</v>
      </c>
      <c r="R27">
        <v>0</v>
      </c>
      <c r="S27">
        <v>110</v>
      </c>
      <c r="T27" t="s">
        <v>63</v>
      </c>
      <c r="U27" t="s">
        <v>94</v>
      </c>
      <c r="V27">
        <v>107</v>
      </c>
      <c r="W27">
        <v>107</v>
      </c>
      <c r="X27" t="s">
        <v>65</v>
      </c>
      <c r="Y27">
        <v>76410.67</v>
      </c>
      <c r="Z27">
        <v>0</v>
      </c>
      <c r="AA27">
        <v>76410.67</v>
      </c>
      <c r="AB27">
        <v>714.11841121495331</v>
      </c>
      <c r="AC27">
        <v>0</v>
      </c>
      <c r="AD27">
        <v>0</v>
      </c>
      <c r="AE27">
        <v>818.07685000000004</v>
      </c>
      <c r="AF27">
        <v>818.07685000000004</v>
      </c>
      <c r="AG27">
        <v>0</v>
      </c>
      <c r="AH27">
        <v>0</v>
      </c>
      <c r="AI27">
        <v>10</v>
      </c>
      <c r="AJ27" t="b">
        <v>0</v>
      </c>
      <c r="AK27" t="s">
        <v>66</v>
      </c>
      <c r="AL27" t="s">
        <v>67</v>
      </c>
      <c r="AM27" t="b">
        <v>1</v>
      </c>
      <c r="AN27">
        <v>0</v>
      </c>
      <c r="AO27" t="b">
        <v>0</v>
      </c>
      <c r="AP27" t="b">
        <v>0</v>
      </c>
      <c r="AQ27">
        <v>4000854</v>
      </c>
      <c r="AR27">
        <v>5</v>
      </c>
      <c r="AS27">
        <v>2</v>
      </c>
      <c r="AT27" t="s">
        <v>68</v>
      </c>
      <c r="AU27">
        <v>8</v>
      </c>
      <c r="AV27" t="s">
        <v>243</v>
      </c>
      <c r="AW27" t="s">
        <v>70</v>
      </c>
      <c r="AX27" t="s">
        <v>61</v>
      </c>
    </row>
    <row r="28" spans="1:50" x14ac:dyDescent="0.25">
      <c r="A28" t="s">
        <v>105</v>
      </c>
      <c r="B28" t="s">
        <v>51</v>
      </c>
      <c r="C28" t="s">
        <v>106</v>
      </c>
      <c r="D28" t="s">
        <v>53</v>
      </c>
      <c r="E28" t="s">
        <v>88</v>
      </c>
      <c r="F28" t="s">
        <v>55</v>
      </c>
      <c r="G28" t="s">
        <v>107</v>
      </c>
      <c r="H28" t="s">
        <v>108</v>
      </c>
      <c r="I28" t="s">
        <v>109</v>
      </c>
      <c r="J28" t="s">
        <v>110</v>
      </c>
      <c r="K28" t="s">
        <v>61</v>
      </c>
      <c r="L28" s="1">
        <v>45378</v>
      </c>
      <c r="M28" s="1">
        <v>45378</v>
      </c>
      <c r="N28" t="s">
        <v>61</v>
      </c>
      <c r="O28" t="b">
        <v>0</v>
      </c>
      <c r="P28" t="b">
        <v>0</v>
      </c>
      <c r="Q28" t="s">
        <v>111</v>
      </c>
      <c r="R28">
        <v>0</v>
      </c>
      <c r="S28">
        <v>200</v>
      </c>
      <c r="T28" t="s">
        <v>63</v>
      </c>
      <c r="U28" t="s">
        <v>112</v>
      </c>
      <c r="V28">
        <v>30</v>
      </c>
      <c r="W28">
        <v>0</v>
      </c>
      <c r="X28" t="s">
        <v>65</v>
      </c>
      <c r="Y28">
        <v>0</v>
      </c>
      <c r="Z28">
        <v>0</v>
      </c>
      <c r="AA28">
        <v>0</v>
      </c>
      <c r="AB28">
        <v>818.07685000000004</v>
      </c>
      <c r="AC28">
        <v>30</v>
      </c>
      <c r="AD28">
        <v>0</v>
      </c>
      <c r="AE28">
        <v>818.07685000000004</v>
      </c>
      <c r="AF28">
        <v>818.07685000000004</v>
      </c>
      <c r="AG28">
        <v>24542.305499999999</v>
      </c>
      <c r="AH28">
        <v>0</v>
      </c>
      <c r="AI28">
        <v>10</v>
      </c>
      <c r="AJ28" t="b">
        <v>0</v>
      </c>
      <c r="AK28" t="s">
        <v>66</v>
      </c>
      <c r="AL28" t="s">
        <v>67</v>
      </c>
      <c r="AM28" t="b">
        <v>1</v>
      </c>
      <c r="AN28">
        <v>0</v>
      </c>
      <c r="AO28" t="b">
        <v>0</v>
      </c>
      <c r="AP28" t="b">
        <v>0</v>
      </c>
      <c r="AQ28">
        <v>4000827</v>
      </c>
      <c r="AR28">
        <v>5</v>
      </c>
      <c r="AS28">
        <v>2</v>
      </c>
      <c r="AT28" t="s">
        <v>68</v>
      </c>
      <c r="AU28">
        <v>8</v>
      </c>
      <c r="AV28" t="s">
        <v>113</v>
      </c>
      <c r="AW28" t="s">
        <v>70</v>
      </c>
      <c r="AX28" t="s">
        <v>61</v>
      </c>
    </row>
    <row r="29" spans="1:50" x14ac:dyDescent="0.25">
      <c r="A29" t="s">
        <v>500</v>
      </c>
      <c r="B29" t="s">
        <v>51</v>
      </c>
      <c r="C29" t="s">
        <v>457</v>
      </c>
      <c r="D29" t="s">
        <v>53</v>
      </c>
      <c r="E29" t="s">
        <v>54</v>
      </c>
      <c r="F29" t="s">
        <v>55</v>
      </c>
      <c r="G29" t="s">
        <v>501</v>
      </c>
      <c r="H29" t="s">
        <v>502</v>
      </c>
      <c r="I29" t="s">
        <v>503</v>
      </c>
      <c r="J29" t="s">
        <v>504</v>
      </c>
      <c r="K29" t="s">
        <v>313</v>
      </c>
      <c r="L29" s="1">
        <v>45373</v>
      </c>
      <c r="M29" s="1">
        <v>45373</v>
      </c>
      <c r="N29" t="s">
        <v>61</v>
      </c>
      <c r="O29" t="b">
        <v>0</v>
      </c>
      <c r="P29" t="b">
        <v>0</v>
      </c>
      <c r="Q29" t="s">
        <v>505</v>
      </c>
      <c r="R29">
        <v>0</v>
      </c>
      <c r="S29">
        <v>230</v>
      </c>
      <c r="T29" t="s">
        <v>63</v>
      </c>
      <c r="U29" t="s">
        <v>94</v>
      </c>
      <c r="V29">
        <v>264</v>
      </c>
      <c r="W29">
        <v>192</v>
      </c>
      <c r="X29" t="s">
        <v>65</v>
      </c>
      <c r="Y29">
        <v>143222.57999999999</v>
      </c>
      <c r="Z29">
        <v>0</v>
      </c>
      <c r="AA29">
        <v>143222.57999999999</v>
      </c>
      <c r="AB29">
        <v>745.95093750000001</v>
      </c>
      <c r="AC29">
        <v>72</v>
      </c>
      <c r="AD29">
        <v>0</v>
      </c>
      <c r="AE29">
        <v>818.07685000000004</v>
      </c>
      <c r="AF29">
        <v>818.07685000000004</v>
      </c>
      <c r="AG29">
        <v>58901.533199999998</v>
      </c>
      <c r="AH29">
        <v>0</v>
      </c>
      <c r="AI29">
        <v>10</v>
      </c>
      <c r="AJ29" t="b">
        <v>0</v>
      </c>
      <c r="AK29" t="s">
        <v>66</v>
      </c>
      <c r="AL29" t="s">
        <v>67</v>
      </c>
      <c r="AM29" t="b">
        <v>1</v>
      </c>
      <c r="AN29">
        <v>0</v>
      </c>
      <c r="AO29" t="b">
        <v>0</v>
      </c>
      <c r="AP29" t="b">
        <v>0</v>
      </c>
      <c r="AQ29">
        <v>4000996</v>
      </c>
      <c r="AR29">
        <v>5</v>
      </c>
      <c r="AS29">
        <v>2</v>
      </c>
      <c r="AT29" t="s">
        <v>68</v>
      </c>
      <c r="AU29">
        <v>8</v>
      </c>
      <c r="AV29" t="s">
        <v>506</v>
      </c>
      <c r="AW29" t="s">
        <v>70</v>
      </c>
      <c r="AX29" t="s">
        <v>61</v>
      </c>
    </row>
    <row r="30" spans="1:50" x14ac:dyDescent="0.25">
      <c r="A30" t="s">
        <v>547</v>
      </c>
      <c r="B30" t="s">
        <v>51</v>
      </c>
      <c r="C30" t="s">
        <v>72</v>
      </c>
      <c r="D30" t="s">
        <v>53</v>
      </c>
      <c r="E30" t="s">
        <v>73</v>
      </c>
      <c r="F30" t="s">
        <v>55</v>
      </c>
      <c r="G30" t="s">
        <v>548</v>
      </c>
      <c r="H30" t="s">
        <v>549</v>
      </c>
      <c r="I30" t="s">
        <v>550</v>
      </c>
      <c r="J30" t="s">
        <v>551</v>
      </c>
      <c r="K30" t="s">
        <v>61</v>
      </c>
      <c r="L30" s="1">
        <v>45370</v>
      </c>
      <c r="M30" s="1">
        <v>45370</v>
      </c>
      <c r="N30" t="s">
        <v>61</v>
      </c>
      <c r="O30" t="b">
        <v>0</v>
      </c>
      <c r="P30" t="b">
        <v>1</v>
      </c>
      <c r="Q30" t="s">
        <v>552</v>
      </c>
      <c r="R30">
        <v>0</v>
      </c>
      <c r="S30">
        <v>10</v>
      </c>
      <c r="T30" t="s">
        <v>63</v>
      </c>
      <c r="U30" t="s">
        <v>64</v>
      </c>
      <c r="V30">
        <v>1</v>
      </c>
      <c r="W30">
        <v>1</v>
      </c>
      <c r="X30" t="s">
        <v>65</v>
      </c>
      <c r="Y30">
        <v>738.53</v>
      </c>
      <c r="Z30">
        <v>0</v>
      </c>
      <c r="AA30">
        <v>738.53</v>
      </c>
      <c r="AB30">
        <v>738.53</v>
      </c>
      <c r="AC30">
        <v>0</v>
      </c>
      <c r="AD30">
        <v>0</v>
      </c>
      <c r="AE30">
        <v>738.52657999999997</v>
      </c>
      <c r="AF30">
        <v>738.52657999999997</v>
      </c>
      <c r="AG30">
        <v>0</v>
      </c>
      <c r="AH30">
        <v>0</v>
      </c>
      <c r="AI30">
        <v>10</v>
      </c>
      <c r="AJ30" t="b">
        <v>0</v>
      </c>
      <c r="AK30" t="s">
        <v>81</v>
      </c>
      <c r="AL30" t="s">
        <v>67</v>
      </c>
      <c r="AM30" t="b">
        <v>0</v>
      </c>
      <c r="AN30">
        <v>0</v>
      </c>
      <c r="AO30" t="b">
        <v>0</v>
      </c>
      <c r="AP30" t="b">
        <v>0</v>
      </c>
      <c r="AQ30">
        <v>4001973</v>
      </c>
      <c r="AR30">
        <v>5</v>
      </c>
      <c r="AS30">
        <v>2</v>
      </c>
      <c r="AT30" t="s">
        <v>68</v>
      </c>
      <c r="AU30">
        <v>8</v>
      </c>
      <c r="AV30" t="s">
        <v>553</v>
      </c>
      <c r="AW30" t="s">
        <v>70</v>
      </c>
      <c r="AX30" t="s">
        <v>61</v>
      </c>
    </row>
    <row r="31" spans="1:50" x14ac:dyDescent="0.25">
      <c r="A31" t="s">
        <v>530</v>
      </c>
      <c r="B31" t="s">
        <v>51</v>
      </c>
      <c r="C31" t="s">
        <v>292</v>
      </c>
      <c r="D31" t="s">
        <v>53</v>
      </c>
      <c r="E31" t="s">
        <v>54</v>
      </c>
      <c r="F31" t="s">
        <v>55</v>
      </c>
      <c r="G31" t="s">
        <v>531</v>
      </c>
      <c r="H31" t="s">
        <v>532</v>
      </c>
      <c r="I31" t="s">
        <v>533</v>
      </c>
      <c r="J31" t="s">
        <v>534</v>
      </c>
      <c r="K31" t="s">
        <v>61</v>
      </c>
      <c r="L31" s="1">
        <v>45369</v>
      </c>
      <c r="M31" s="1">
        <v>45369</v>
      </c>
      <c r="N31" t="s">
        <v>61</v>
      </c>
      <c r="O31" t="b">
        <v>0</v>
      </c>
      <c r="P31" t="b">
        <v>1</v>
      </c>
      <c r="Q31" t="s">
        <v>535</v>
      </c>
      <c r="R31">
        <v>0</v>
      </c>
      <c r="S31">
        <v>20</v>
      </c>
      <c r="T31" t="s">
        <v>63</v>
      </c>
      <c r="U31" t="s">
        <v>94</v>
      </c>
      <c r="V31">
        <v>47</v>
      </c>
      <c r="W31">
        <v>47</v>
      </c>
      <c r="X31" t="s">
        <v>65</v>
      </c>
      <c r="Y31">
        <v>35336.9</v>
      </c>
      <c r="Z31">
        <v>0</v>
      </c>
      <c r="AA31">
        <v>35336.9</v>
      </c>
      <c r="AB31">
        <v>751.84893617021271</v>
      </c>
      <c r="AC31">
        <v>0</v>
      </c>
      <c r="AD31">
        <v>0</v>
      </c>
      <c r="AE31">
        <v>738.52657999999997</v>
      </c>
      <c r="AF31">
        <v>738.52657999999997</v>
      </c>
      <c r="AG31">
        <v>0</v>
      </c>
      <c r="AH31">
        <v>0</v>
      </c>
      <c r="AI31">
        <v>10</v>
      </c>
      <c r="AJ31" t="b">
        <v>0</v>
      </c>
      <c r="AK31" t="s">
        <v>66</v>
      </c>
      <c r="AL31" t="s">
        <v>67</v>
      </c>
      <c r="AM31" t="b">
        <v>1</v>
      </c>
      <c r="AN31">
        <v>0</v>
      </c>
      <c r="AO31" t="b">
        <v>0</v>
      </c>
      <c r="AP31" t="b">
        <v>0</v>
      </c>
      <c r="AQ31">
        <v>4001658</v>
      </c>
      <c r="AR31">
        <v>5</v>
      </c>
      <c r="AS31">
        <v>5</v>
      </c>
      <c r="AT31" t="s">
        <v>68</v>
      </c>
      <c r="AU31">
        <v>8</v>
      </c>
      <c r="AV31" t="s">
        <v>536</v>
      </c>
      <c r="AW31" t="s">
        <v>70</v>
      </c>
      <c r="AX31" t="s">
        <v>61</v>
      </c>
    </row>
    <row r="32" spans="1:50" x14ac:dyDescent="0.25">
      <c r="A32" t="s">
        <v>561</v>
      </c>
      <c r="B32" t="s">
        <v>51</v>
      </c>
      <c r="C32" t="s">
        <v>178</v>
      </c>
      <c r="D32" t="s">
        <v>53</v>
      </c>
      <c r="E32" t="s">
        <v>54</v>
      </c>
      <c r="F32" t="s">
        <v>55</v>
      </c>
      <c r="G32" t="s">
        <v>562</v>
      </c>
      <c r="H32" t="s">
        <v>563</v>
      </c>
      <c r="I32" t="s">
        <v>564</v>
      </c>
      <c r="J32" t="s">
        <v>565</v>
      </c>
      <c r="K32" t="s">
        <v>61</v>
      </c>
      <c r="L32" s="1">
        <v>45349</v>
      </c>
      <c r="M32" s="1">
        <v>45349</v>
      </c>
      <c r="N32" t="s">
        <v>61</v>
      </c>
      <c r="O32" t="b">
        <v>0</v>
      </c>
      <c r="P32" t="b">
        <v>1</v>
      </c>
      <c r="Q32" t="s">
        <v>566</v>
      </c>
      <c r="R32">
        <v>0</v>
      </c>
      <c r="S32">
        <v>190</v>
      </c>
      <c r="T32" t="s">
        <v>63</v>
      </c>
      <c r="U32" t="s">
        <v>112</v>
      </c>
      <c r="V32">
        <v>146</v>
      </c>
      <c r="W32">
        <v>146</v>
      </c>
      <c r="X32" t="s">
        <v>65</v>
      </c>
      <c r="Y32">
        <v>129591.88</v>
      </c>
      <c r="Z32">
        <v>0</v>
      </c>
      <c r="AA32">
        <v>129591.88</v>
      </c>
      <c r="AB32">
        <v>887.61561643835614</v>
      </c>
      <c r="AC32">
        <v>0</v>
      </c>
      <c r="AD32">
        <v>0</v>
      </c>
      <c r="AE32">
        <v>818.07685000000004</v>
      </c>
      <c r="AF32">
        <v>818.07685000000004</v>
      </c>
      <c r="AG32">
        <v>0</v>
      </c>
      <c r="AH32">
        <v>0</v>
      </c>
      <c r="AI32">
        <v>10</v>
      </c>
      <c r="AJ32" t="b">
        <v>0</v>
      </c>
      <c r="AK32" t="s">
        <v>66</v>
      </c>
      <c r="AL32" t="s">
        <v>67</v>
      </c>
      <c r="AM32" t="b">
        <v>1</v>
      </c>
      <c r="AN32">
        <v>0</v>
      </c>
      <c r="AO32" t="b">
        <v>0</v>
      </c>
      <c r="AP32" t="b">
        <v>0</v>
      </c>
      <c r="AQ32">
        <v>4000992</v>
      </c>
      <c r="AR32">
        <v>5</v>
      </c>
      <c r="AS32">
        <v>2</v>
      </c>
      <c r="AT32" t="s">
        <v>68</v>
      </c>
      <c r="AU32">
        <v>8</v>
      </c>
      <c r="AV32" t="s">
        <v>567</v>
      </c>
      <c r="AW32" t="s">
        <v>70</v>
      </c>
      <c r="AX32" t="s">
        <v>61</v>
      </c>
    </row>
    <row r="33" spans="1:50" x14ac:dyDescent="0.25">
      <c r="A33" t="s">
        <v>375</v>
      </c>
      <c r="B33" t="s">
        <v>51</v>
      </c>
      <c r="C33" t="s">
        <v>106</v>
      </c>
      <c r="D33" t="s">
        <v>53</v>
      </c>
      <c r="E33" t="s">
        <v>88</v>
      </c>
      <c r="F33" t="s">
        <v>55</v>
      </c>
      <c r="G33" t="s">
        <v>376</v>
      </c>
      <c r="H33" t="s">
        <v>377</v>
      </c>
      <c r="I33" t="s">
        <v>378</v>
      </c>
      <c r="J33" t="s">
        <v>379</v>
      </c>
      <c r="K33" t="s">
        <v>61</v>
      </c>
      <c r="L33" s="1">
        <v>45348</v>
      </c>
      <c r="M33" s="1">
        <v>45348</v>
      </c>
      <c r="N33" t="s">
        <v>61</v>
      </c>
      <c r="O33" t="b">
        <v>0</v>
      </c>
      <c r="P33" t="b">
        <v>1</v>
      </c>
      <c r="Q33" t="s">
        <v>380</v>
      </c>
      <c r="R33">
        <v>0</v>
      </c>
      <c r="S33">
        <v>180</v>
      </c>
      <c r="T33" t="s">
        <v>63</v>
      </c>
      <c r="U33" t="s">
        <v>112</v>
      </c>
      <c r="V33">
        <v>24</v>
      </c>
      <c r="W33">
        <v>24</v>
      </c>
      <c r="X33" t="s">
        <v>65</v>
      </c>
      <c r="Y33">
        <v>22487.45</v>
      </c>
      <c r="Z33">
        <v>0</v>
      </c>
      <c r="AA33">
        <v>22487.45</v>
      </c>
      <c r="AB33">
        <v>936.97708333333333</v>
      </c>
      <c r="AC33">
        <v>0</v>
      </c>
      <c r="AD33">
        <v>0</v>
      </c>
      <c r="AE33">
        <v>738.52657999999997</v>
      </c>
      <c r="AF33">
        <v>738.52657999999997</v>
      </c>
      <c r="AG33">
        <v>0</v>
      </c>
      <c r="AH33">
        <v>0</v>
      </c>
      <c r="AI33">
        <v>10</v>
      </c>
      <c r="AJ33" t="b">
        <v>0</v>
      </c>
      <c r="AK33" t="s">
        <v>66</v>
      </c>
      <c r="AL33" t="s">
        <v>67</v>
      </c>
      <c r="AM33" t="b">
        <v>1</v>
      </c>
      <c r="AN33">
        <v>0</v>
      </c>
      <c r="AO33" t="b">
        <v>0</v>
      </c>
      <c r="AP33" t="b">
        <v>0</v>
      </c>
      <c r="AQ33">
        <v>4000829</v>
      </c>
      <c r="AR33">
        <v>5</v>
      </c>
      <c r="AS33">
        <v>2</v>
      </c>
      <c r="AT33" t="s">
        <v>68</v>
      </c>
      <c r="AU33">
        <v>8</v>
      </c>
      <c r="AV33" t="s">
        <v>381</v>
      </c>
      <c r="AW33" t="s">
        <v>70</v>
      </c>
      <c r="AX33" t="s">
        <v>61</v>
      </c>
    </row>
    <row r="34" spans="1:50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 t="s">
        <v>55</v>
      </c>
      <c r="G34" t="s">
        <v>56</v>
      </c>
      <c r="H34" t="s">
        <v>57</v>
      </c>
      <c r="I34" t="s">
        <v>58</v>
      </c>
      <c r="J34" t="s">
        <v>59</v>
      </c>
      <c r="K34" t="s">
        <v>60</v>
      </c>
      <c r="L34" s="1">
        <v>45342</v>
      </c>
      <c r="M34" s="1">
        <v>45342</v>
      </c>
      <c r="N34" t="s">
        <v>61</v>
      </c>
      <c r="O34" t="b">
        <v>0</v>
      </c>
      <c r="P34" t="b">
        <v>1</v>
      </c>
      <c r="Q34" t="s">
        <v>62</v>
      </c>
      <c r="R34">
        <v>0</v>
      </c>
      <c r="S34">
        <v>10</v>
      </c>
      <c r="T34" t="s">
        <v>63</v>
      </c>
      <c r="U34" t="s">
        <v>64</v>
      </c>
      <c r="V34">
        <v>10</v>
      </c>
      <c r="W34">
        <v>10</v>
      </c>
      <c r="X34" t="s">
        <v>65</v>
      </c>
      <c r="Y34">
        <v>7974.42</v>
      </c>
      <c r="Z34">
        <v>0</v>
      </c>
      <c r="AA34">
        <v>7974.42</v>
      </c>
      <c r="AB34">
        <v>797.44200000000001</v>
      </c>
      <c r="AC34">
        <v>0</v>
      </c>
      <c r="AD34">
        <v>0</v>
      </c>
      <c r="AE34">
        <v>738.52657999999997</v>
      </c>
      <c r="AF34">
        <v>738.52657999999997</v>
      </c>
      <c r="AG34">
        <v>0</v>
      </c>
      <c r="AH34">
        <v>0</v>
      </c>
      <c r="AI34">
        <v>10</v>
      </c>
      <c r="AJ34" t="b">
        <v>0</v>
      </c>
      <c r="AK34" t="s">
        <v>66</v>
      </c>
      <c r="AL34" t="s">
        <v>67</v>
      </c>
      <c r="AM34" t="b">
        <v>1</v>
      </c>
      <c r="AN34">
        <v>0</v>
      </c>
      <c r="AO34" t="b">
        <v>0</v>
      </c>
      <c r="AP34" t="b">
        <v>0</v>
      </c>
      <c r="AQ34">
        <v>4000064</v>
      </c>
      <c r="AR34">
        <v>5</v>
      </c>
      <c r="AS34">
        <v>13</v>
      </c>
      <c r="AT34" t="s">
        <v>68</v>
      </c>
      <c r="AU34">
        <v>8</v>
      </c>
      <c r="AV34" t="s">
        <v>69</v>
      </c>
      <c r="AW34" t="s">
        <v>70</v>
      </c>
      <c r="AX34" t="s">
        <v>61</v>
      </c>
    </row>
    <row r="35" spans="1:50" x14ac:dyDescent="0.25">
      <c r="A35" t="s">
        <v>193</v>
      </c>
      <c r="B35" t="s">
        <v>51</v>
      </c>
      <c r="C35" t="s">
        <v>72</v>
      </c>
      <c r="D35" t="s">
        <v>53</v>
      </c>
      <c r="E35" t="s">
        <v>73</v>
      </c>
      <c r="F35" t="s">
        <v>55</v>
      </c>
      <c r="G35" t="s">
        <v>203</v>
      </c>
      <c r="H35" t="s">
        <v>204</v>
      </c>
      <c r="I35" t="s">
        <v>196</v>
      </c>
      <c r="J35" t="s">
        <v>197</v>
      </c>
      <c r="K35" t="s">
        <v>78</v>
      </c>
      <c r="L35" s="1">
        <v>45335</v>
      </c>
      <c r="M35" s="1">
        <v>45335</v>
      </c>
      <c r="N35" t="s">
        <v>61</v>
      </c>
      <c r="O35" t="b">
        <v>0</v>
      </c>
      <c r="P35" t="b">
        <v>1</v>
      </c>
      <c r="Q35" t="s">
        <v>205</v>
      </c>
      <c r="R35">
        <v>0</v>
      </c>
      <c r="S35">
        <v>10</v>
      </c>
      <c r="T35" t="s">
        <v>63</v>
      </c>
      <c r="U35" t="s">
        <v>64</v>
      </c>
      <c r="V35">
        <v>3</v>
      </c>
      <c r="W35">
        <v>3</v>
      </c>
      <c r="X35" t="s">
        <v>65</v>
      </c>
      <c r="Y35">
        <v>2454.8200000000002</v>
      </c>
      <c r="Z35">
        <v>0</v>
      </c>
      <c r="AA35">
        <v>2454.8200000000002</v>
      </c>
      <c r="AB35">
        <v>818.27333333333331</v>
      </c>
      <c r="AC35">
        <v>0</v>
      </c>
      <c r="AD35">
        <v>0</v>
      </c>
      <c r="AE35">
        <v>738.52657999999997</v>
      </c>
      <c r="AF35">
        <v>738.52657999999997</v>
      </c>
      <c r="AG35">
        <v>0</v>
      </c>
      <c r="AH35">
        <v>0</v>
      </c>
      <c r="AI35">
        <v>10</v>
      </c>
      <c r="AJ35" t="b">
        <v>0</v>
      </c>
      <c r="AK35" t="s">
        <v>66</v>
      </c>
      <c r="AL35" t="s">
        <v>67</v>
      </c>
      <c r="AM35" t="b">
        <v>1</v>
      </c>
      <c r="AN35">
        <v>0</v>
      </c>
      <c r="AO35" t="b">
        <v>0</v>
      </c>
      <c r="AP35" t="b">
        <v>0</v>
      </c>
      <c r="AQ35">
        <v>4000168</v>
      </c>
      <c r="AR35">
        <v>5</v>
      </c>
      <c r="AS35">
        <v>5</v>
      </c>
      <c r="AT35" t="s">
        <v>68</v>
      </c>
      <c r="AU35">
        <v>8</v>
      </c>
      <c r="AV35" t="s">
        <v>199</v>
      </c>
      <c r="AW35" t="s">
        <v>70</v>
      </c>
      <c r="AX35" t="s">
        <v>61</v>
      </c>
    </row>
    <row r="36" spans="1:50" x14ac:dyDescent="0.25">
      <c r="A36" t="s">
        <v>291</v>
      </c>
      <c r="B36" t="s">
        <v>51</v>
      </c>
      <c r="C36" t="s">
        <v>292</v>
      </c>
      <c r="D36" t="s">
        <v>53</v>
      </c>
      <c r="E36" t="s">
        <v>54</v>
      </c>
      <c r="F36" t="s">
        <v>55</v>
      </c>
      <c r="G36" t="s">
        <v>299</v>
      </c>
      <c r="H36" t="s">
        <v>300</v>
      </c>
      <c r="I36" t="s">
        <v>295</v>
      </c>
      <c r="J36" t="s">
        <v>296</v>
      </c>
      <c r="K36" t="s">
        <v>78</v>
      </c>
      <c r="L36" s="1">
        <v>45328</v>
      </c>
      <c r="M36" s="1">
        <v>45328</v>
      </c>
      <c r="N36" t="s">
        <v>61</v>
      </c>
      <c r="O36" t="b">
        <v>0</v>
      </c>
      <c r="P36" t="b">
        <v>1</v>
      </c>
      <c r="Q36" t="s">
        <v>301</v>
      </c>
      <c r="R36">
        <v>0</v>
      </c>
      <c r="S36">
        <v>10</v>
      </c>
      <c r="T36" t="s">
        <v>63</v>
      </c>
      <c r="U36" t="s">
        <v>64</v>
      </c>
      <c r="V36">
        <v>1</v>
      </c>
      <c r="W36">
        <v>1</v>
      </c>
      <c r="X36" t="s">
        <v>65</v>
      </c>
      <c r="Y36">
        <v>898.05</v>
      </c>
      <c r="Z36">
        <v>0</v>
      </c>
      <c r="AA36">
        <v>898.05</v>
      </c>
      <c r="AB36">
        <v>898.05</v>
      </c>
      <c r="AC36">
        <v>0</v>
      </c>
      <c r="AD36">
        <v>0</v>
      </c>
      <c r="AE36">
        <v>738.52657999999997</v>
      </c>
      <c r="AF36">
        <v>738.52657999999997</v>
      </c>
      <c r="AG36">
        <v>0</v>
      </c>
      <c r="AH36">
        <v>0</v>
      </c>
      <c r="AI36">
        <v>10</v>
      </c>
      <c r="AJ36" t="b">
        <v>0</v>
      </c>
      <c r="AK36" t="s">
        <v>81</v>
      </c>
      <c r="AL36" t="s">
        <v>67</v>
      </c>
      <c r="AM36" t="b">
        <v>0</v>
      </c>
      <c r="AN36">
        <v>0</v>
      </c>
      <c r="AO36" t="b">
        <v>0</v>
      </c>
      <c r="AP36" t="b">
        <v>0</v>
      </c>
      <c r="AQ36">
        <v>4000577</v>
      </c>
      <c r="AR36">
        <v>5</v>
      </c>
      <c r="AS36">
        <v>12</v>
      </c>
      <c r="AT36" t="s">
        <v>68</v>
      </c>
      <c r="AU36">
        <v>8</v>
      </c>
      <c r="AV36" t="s">
        <v>298</v>
      </c>
      <c r="AW36" t="s">
        <v>70</v>
      </c>
      <c r="AX36" t="s">
        <v>61</v>
      </c>
    </row>
    <row r="37" spans="1:50" x14ac:dyDescent="0.25">
      <c r="A37" t="s">
        <v>464</v>
      </c>
      <c r="B37" t="s">
        <v>51</v>
      </c>
      <c r="C37" t="s">
        <v>72</v>
      </c>
      <c r="D37" t="s">
        <v>53</v>
      </c>
      <c r="E37" t="s">
        <v>73</v>
      </c>
      <c r="F37" t="s">
        <v>55</v>
      </c>
      <c r="G37" t="s">
        <v>465</v>
      </c>
      <c r="H37" t="s">
        <v>466</v>
      </c>
      <c r="I37" t="s">
        <v>467</v>
      </c>
      <c r="J37" t="s">
        <v>468</v>
      </c>
      <c r="K37" t="s">
        <v>61</v>
      </c>
      <c r="L37" s="1">
        <v>45272</v>
      </c>
      <c r="M37" s="1">
        <v>45272</v>
      </c>
      <c r="N37" t="s">
        <v>61</v>
      </c>
      <c r="O37" t="b">
        <v>0</v>
      </c>
      <c r="P37" t="b">
        <v>1</v>
      </c>
      <c r="Q37" t="s">
        <v>469</v>
      </c>
      <c r="R37">
        <v>0</v>
      </c>
      <c r="S37">
        <v>20</v>
      </c>
      <c r="T37" t="s">
        <v>63</v>
      </c>
      <c r="U37" t="s">
        <v>64</v>
      </c>
      <c r="V37">
        <v>1</v>
      </c>
      <c r="W37">
        <v>1</v>
      </c>
      <c r="X37" t="s">
        <v>65</v>
      </c>
      <c r="Y37">
        <v>834.54</v>
      </c>
      <c r="Z37">
        <v>0</v>
      </c>
      <c r="AA37">
        <v>834.54</v>
      </c>
      <c r="AB37">
        <v>834.54</v>
      </c>
      <c r="AC37">
        <v>0</v>
      </c>
      <c r="AD37">
        <v>0</v>
      </c>
      <c r="AE37">
        <v>818.07685000000004</v>
      </c>
      <c r="AF37">
        <v>818.07685000000004</v>
      </c>
      <c r="AG37">
        <v>0</v>
      </c>
      <c r="AH37">
        <v>0</v>
      </c>
      <c r="AI37">
        <v>10</v>
      </c>
      <c r="AJ37" t="b">
        <v>0</v>
      </c>
      <c r="AK37" t="s">
        <v>66</v>
      </c>
      <c r="AL37" t="s">
        <v>67</v>
      </c>
      <c r="AM37" t="b">
        <v>1</v>
      </c>
      <c r="AN37">
        <v>0</v>
      </c>
      <c r="AO37" t="b">
        <v>0</v>
      </c>
      <c r="AP37" t="b">
        <v>0</v>
      </c>
      <c r="AQ37">
        <v>4001597</v>
      </c>
      <c r="AR37">
        <v>5</v>
      </c>
      <c r="AS37">
        <v>4</v>
      </c>
      <c r="AT37" t="s">
        <v>68</v>
      </c>
      <c r="AU37">
        <v>8</v>
      </c>
      <c r="AV37" t="s">
        <v>470</v>
      </c>
      <c r="AW37" t="s">
        <v>70</v>
      </c>
      <c r="AX37" t="s">
        <v>61</v>
      </c>
    </row>
    <row r="38" spans="1:50" x14ac:dyDescent="0.25">
      <c r="A38" t="s">
        <v>403</v>
      </c>
      <c r="B38" t="s">
        <v>51</v>
      </c>
      <c r="C38" t="s">
        <v>72</v>
      </c>
      <c r="D38" t="s">
        <v>53</v>
      </c>
      <c r="E38" t="s">
        <v>73</v>
      </c>
      <c r="F38" t="s">
        <v>55</v>
      </c>
      <c r="G38" t="s">
        <v>404</v>
      </c>
      <c r="H38" t="s">
        <v>405</v>
      </c>
      <c r="I38" t="s">
        <v>164</v>
      </c>
      <c r="J38" t="s">
        <v>165</v>
      </c>
      <c r="K38" t="s">
        <v>60</v>
      </c>
      <c r="L38" s="1">
        <v>45271</v>
      </c>
      <c r="M38" s="1">
        <v>45271</v>
      </c>
      <c r="N38" t="s">
        <v>61</v>
      </c>
      <c r="O38" t="b">
        <v>0</v>
      </c>
      <c r="P38" t="b">
        <v>1</v>
      </c>
      <c r="Q38" t="s">
        <v>406</v>
      </c>
      <c r="R38">
        <v>0</v>
      </c>
      <c r="S38">
        <v>10</v>
      </c>
      <c r="T38" t="s">
        <v>63</v>
      </c>
      <c r="U38" t="s">
        <v>64</v>
      </c>
      <c r="V38">
        <v>1</v>
      </c>
      <c r="W38">
        <v>1</v>
      </c>
      <c r="X38" t="s">
        <v>65</v>
      </c>
      <c r="Y38">
        <v>834.54</v>
      </c>
      <c r="Z38">
        <v>0</v>
      </c>
      <c r="AA38">
        <v>834.54</v>
      </c>
      <c r="AB38">
        <v>834.54</v>
      </c>
      <c r="AC38">
        <v>0</v>
      </c>
      <c r="AD38">
        <v>0</v>
      </c>
      <c r="AE38">
        <v>818.07685000000004</v>
      </c>
      <c r="AF38">
        <v>818.07685000000004</v>
      </c>
      <c r="AG38">
        <v>0</v>
      </c>
      <c r="AH38">
        <v>0</v>
      </c>
      <c r="AI38">
        <v>10</v>
      </c>
      <c r="AJ38" t="b">
        <v>0</v>
      </c>
      <c r="AK38" t="s">
        <v>81</v>
      </c>
      <c r="AL38" t="s">
        <v>67</v>
      </c>
      <c r="AM38" t="b">
        <v>0</v>
      </c>
      <c r="AN38">
        <v>0</v>
      </c>
      <c r="AO38" t="b">
        <v>0</v>
      </c>
      <c r="AP38" t="b">
        <v>0</v>
      </c>
      <c r="AQ38">
        <v>4001587</v>
      </c>
      <c r="AR38">
        <v>5</v>
      </c>
      <c r="AS38">
        <v>1</v>
      </c>
      <c r="AT38" t="s">
        <v>68</v>
      </c>
      <c r="AU38">
        <v>8</v>
      </c>
      <c r="AV38" t="s">
        <v>167</v>
      </c>
      <c r="AW38" t="s">
        <v>70</v>
      </c>
      <c r="AX38" t="s">
        <v>61</v>
      </c>
    </row>
    <row r="39" spans="1:50" x14ac:dyDescent="0.25">
      <c r="A39" t="s">
        <v>554</v>
      </c>
      <c r="B39" t="s">
        <v>51</v>
      </c>
      <c r="C39" t="s">
        <v>106</v>
      </c>
      <c r="D39" t="s">
        <v>53</v>
      </c>
      <c r="E39" t="s">
        <v>88</v>
      </c>
      <c r="F39" t="s">
        <v>55</v>
      </c>
      <c r="G39" t="s">
        <v>555</v>
      </c>
      <c r="H39" t="s">
        <v>556</v>
      </c>
      <c r="I39" t="s">
        <v>557</v>
      </c>
      <c r="J39" t="s">
        <v>558</v>
      </c>
      <c r="K39" t="s">
        <v>61</v>
      </c>
      <c r="L39" s="1">
        <v>45270</v>
      </c>
      <c r="M39" s="1">
        <v>45270</v>
      </c>
      <c r="N39" t="s">
        <v>61</v>
      </c>
      <c r="O39" t="b">
        <v>0</v>
      </c>
      <c r="P39" t="b">
        <v>1</v>
      </c>
      <c r="Q39" t="s">
        <v>559</v>
      </c>
      <c r="R39">
        <v>0</v>
      </c>
      <c r="S39">
        <v>200</v>
      </c>
      <c r="T39" t="s">
        <v>63</v>
      </c>
      <c r="U39" t="s">
        <v>112</v>
      </c>
      <c r="V39">
        <v>37</v>
      </c>
      <c r="W39">
        <v>37</v>
      </c>
      <c r="X39" t="s">
        <v>65</v>
      </c>
      <c r="Y39">
        <v>27325.48</v>
      </c>
      <c r="Z39">
        <v>0</v>
      </c>
      <c r="AA39">
        <v>27325.48</v>
      </c>
      <c r="AB39">
        <v>738.52648648648653</v>
      </c>
      <c r="AC39">
        <v>0</v>
      </c>
      <c r="AD39">
        <v>0</v>
      </c>
      <c r="AE39">
        <v>818.07685000000004</v>
      </c>
      <c r="AF39">
        <v>818.07685000000004</v>
      </c>
      <c r="AG39">
        <v>0</v>
      </c>
      <c r="AH39">
        <v>0</v>
      </c>
      <c r="AI39">
        <v>10</v>
      </c>
      <c r="AJ39" t="b">
        <v>0</v>
      </c>
      <c r="AK39" t="s">
        <v>66</v>
      </c>
      <c r="AL39" t="s">
        <v>67</v>
      </c>
      <c r="AM39" t="b">
        <v>1</v>
      </c>
      <c r="AN39">
        <v>0</v>
      </c>
      <c r="AO39" t="b">
        <v>0</v>
      </c>
      <c r="AP39" t="b">
        <v>0</v>
      </c>
      <c r="AQ39">
        <v>4000934</v>
      </c>
      <c r="AR39">
        <v>5</v>
      </c>
      <c r="AS39">
        <v>2</v>
      </c>
      <c r="AT39" t="s">
        <v>68</v>
      </c>
      <c r="AU39">
        <v>8</v>
      </c>
      <c r="AV39" t="s">
        <v>560</v>
      </c>
      <c r="AW39" t="s">
        <v>70</v>
      </c>
      <c r="AX39" t="s">
        <v>61</v>
      </c>
    </row>
    <row r="40" spans="1:50" x14ac:dyDescent="0.25">
      <c r="A40" t="s">
        <v>589</v>
      </c>
      <c r="B40" t="s">
        <v>51</v>
      </c>
      <c r="C40" t="s">
        <v>590</v>
      </c>
      <c r="D40" t="s">
        <v>53</v>
      </c>
      <c r="E40" t="s">
        <v>54</v>
      </c>
      <c r="F40" t="s">
        <v>55</v>
      </c>
      <c r="G40" t="s">
        <v>591</v>
      </c>
      <c r="H40" t="s">
        <v>592</v>
      </c>
      <c r="I40" t="s">
        <v>593</v>
      </c>
      <c r="J40" t="s">
        <v>594</v>
      </c>
      <c r="K40" t="s">
        <v>78</v>
      </c>
      <c r="L40" s="1">
        <v>45267</v>
      </c>
      <c r="M40" s="1">
        <v>45267</v>
      </c>
      <c r="N40" t="s">
        <v>61</v>
      </c>
      <c r="O40" t="b">
        <v>0</v>
      </c>
      <c r="P40" t="b">
        <v>1</v>
      </c>
      <c r="Q40" t="s">
        <v>595</v>
      </c>
      <c r="R40">
        <v>0</v>
      </c>
      <c r="S40">
        <v>170</v>
      </c>
      <c r="T40" t="s">
        <v>63</v>
      </c>
      <c r="U40" t="s">
        <v>94</v>
      </c>
      <c r="V40">
        <v>149</v>
      </c>
      <c r="W40">
        <v>149</v>
      </c>
      <c r="X40" t="s">
        <v>65</v>
      </c>
      <c r="Y40">
        <v>34639.18</v>
      </c>
      <c r="Z40">
        <v>0</v>
      </c>
      <c r="AA40">
        <v>34639.18</v>
      </c>
      <c r="AB40">
        <v>232.47771812080538</v>
      </c>
      <c r="AC40">
        <v>0</v>
      </c>
      <c r="AD40">
        <v>0</v>
      </c>
      <c r="AE40">
        <v>818.07685000000004</v>
      </c>
      <c r="AF40">
        <v>818.07685000000004</v>
      </c>
      <c r="AG40">
        <v>0</v>
      </c>
      <c r="AH40">
        <v>0</v>
      </c>
      <c r="AI40">
        <v>10</v>
      </c>
      <c r="AJ40" t="b">
        <v>0</v>
      </c>
      <c r="AK40" t="s">
        <v>66</v>
      </c>
      <c r="AL40" t="s">
        <v>67</v>
      </c>
      <c r="AM40" t="b">
        <v>1</v>
      </c>
      <c r="AN40">
        <v>0</v>
      </c>
      <c r="AO40" t="b">
        <v>0</v>
      </c>
      <c r="AP40" t="b">
        <v>0</v>
      </c>
      <c r="AQ40">
        <v>4000676</v>
      </c>
      <c r="AR40">
        <v>5</v>
      </c>
      <c r="AS40">
        <v>2</v>
      </c>
      <c r="AT40" t="s">
        <v>68</v>
      </c>
      <c r="AU40">
        <v>8</v>
      </c>
      <c r="AV40" t="s">
        <v>596</v>
      </c>
      <c r="AW40" t="s">
        <v>70</v>
      </c>
      <c r="AX40" t="s">
        <v>61</v>
      </c>
    </row>
    <row r="41" spans="1:50" x14ac:dyDescent="0.25">
      <c r="A41" t="s">
        <v>523</v>
      </c>
      <c r="B41" t="s">
        <v>51</v>
      </c>
      <c r="C41" t="s">
        <v>106</v>
      </c>
      <c r="D41" t="s">
        <v>53</v>
      </c>
      <c r="E41" t="s">
        <v>88</v>
      </c>
      <c r="F41" t="s">
        <v>55</v>
      </c>
      <c r="G41" t="s">
        <v>524</v>
      </c>
      <c r="H41" t="s">
        <v>525</v>
      </c>
      <c r="I41" t="s">
        <v>526</v>
      </c>
      <c r="J41" t="s">
        <v>527</v>
      </c>
      <c r="K41" t="s">
        <v>61</v>
      </c>
      <c r="L41" s="1">
        <v>45242</v>
      </c>
      <c r="M41" s="1">
        <v>45242</v>
      </c>
      <c r="N41" t="s">
        <v>61</v>
      </c>
      <c r="O41" t="b">
        <v>0</v>
      </c>
      <c r="P41" t="b">
        <v>1</v>
      </c>
      <c r="Q41" t="s">
        <v>528</v>
      </c>
      <c r="R41">
        <v>0</v>
      </c>
      <c r="S41">
        <v>150</v>
      </c>
      <c r="T41" t="s">
        <v>63</v>
      </c>
      <c r="U41" t="s">
        <v>112</v>
      </c>
      <c r="V41">
        <v>7</v>
      </c>
      <c r="W41">
        <v>7</v>
      </c>
      <c r="X41" t="s">
        <v>65</v>
      </c>
      <c r="Y41">
        <v>5119.8599999999997</v>
      </c>
      <c r="Z41">
        <v>0</v>
      </c>
      <c r="AA41">
        <v>5119.8599999999997</v>
      </c>
      <c r="AB41">
        <v>731.40857142857146</v>
      </c>
      <c r="AC41">
        <v>0</v>
      </c>
      <c r="AD41">
        <v>0</v>
      </c>
      <c r="AE41">
        <v>818.07685000000004</v>
      </c>
      <c r="AF41">
        <v>818.07685000000004</v>
      </c>
      <c r="AG41">
        <v>0</v>
      </c>
      <c r="AH41">
        <v>0</v>
      </c>
      <c r="AI41">
        <v>10</v>
      </c>
      <c r="AJ41" t="b">
        <v>0</v>
      </c>
      <c r="AK41" t="s">
        <v>66</v>
      </c>
      <c r="AL41" t="s">
        <v>67</v>
      </c>
      <c r="AM41" t="b">
        <v>1</v>
      </c>
      <c r="AN41">
        <v>0</v>
      </c>
      <c r="AO41" t="b">
        <v>0</v>
      </c>
      <c r="AP41" t="b">
        <v>0</v>
      </c>
      <c r="AQ41">
        <v>4001387</v>
      </c>
      <c r="AR41">
        <v>5</v>
      </c>
      <c r="AS41">
        <v>2</v>
      </c>
      <c r="AT41" t="s">
        <v>68</v>
      </c>
      <c r="AU41">
        <v>8</v>
      </c>
      <c r="AV41" t="s">
        <v>529</v>
      </c>
      <c r="AW41" t="s">
        <v>70</v>
      </c>
      <c r="AX41" t="s">
        <v>61</v>
      </c>
    </row>
    <row r="42" spans="1:50" x14ac:dyDescent="0.25">
      <c r="A42" t="s">
        <v>414</v>
      </c>
      <c r="B42" t="s">
        <v>51</v>
      </c>
      <c r="C42" t="s">
        <v>260</v>
      </c>
      <c r="D42" t="s">
        <v>53</v>
      </c>
      <c r="E42" t="s">
        <v>88</v>
      </c>
      <c r="F42" t="s">
        <v>55</v>
      </c>
      <c r="G42" t="s">
        <v>415</v>
      </c>
      <c r="H42" t="s">
        <v>416</v>
      </c>
      <c r="I42" t="s">
        <v>417</v>
      </c>
      <c r="J42" t="s">
        <v>418</v>
      </c>
      <c r="K42" t="s">
        <v>78</v>
      </c>
      <c r="L42" s="1">
        <v>45238</v>
      </c>
      <c r="M42" s="1">
        <v>45238</v>
      </c>
      <c r="N42" t="s">
        <v>61</v>
      </c>
      <c r="O42" t="b">
        <v>0</v>
      </c>
      <c r="P42" t="b">
        <v>1</v>
      </c>
      <c r="Q42" t="s">
        <v>419</v>
      </c>
      <c r="R42">
        <v>0</v>
      </c>
      <c r="S42">
        <v>180</v>
      </c>
      <c r="T42" t="s">
        <v>63</v>
      </c>
      <c r="U42" t="s">
        <v>94</v>
      </c>
      <c r="V42">
        <v>173</v>
      </c>
      <c r="W42">
        <v>173</v>
      </c>
      <c r="X42" t="s">
        <v>65</v>
      </c>
      <c r="Y42">
        <v>149012.1</v>
      </c>
      <c r="Z42">
        <v>0</v>
      </c>
      <c r="AA42">
        <v>149012.1</v>
      </c>
      <c r="AB42">
        <v>861.34161849710983</v>
      </c>
      <c r="AC42">
        <v>0</v>
      </c>
      <c r="AD42">
        <v>0</v>
      </c>
      <c r="AE42">
        <v>818.07685000000004</v>
      </c>
      <c r="AF42">
        <v>818.07685000000004</v>
      </c>
      <c r="AG42">
        <v>0</v>
      </c>
      <c r="AH42">
        <v>0</v>
      </c>
      <c r="AI42">
        <v>10</v>
      </c>
      <c r="AJ42" t="b">
        <v>0</v>
      </c>
      <c r="AK42" t="s">
        <v>66</v>
      </c>
      <c r="AL42" t="s">
        <v>67</v>
      </c>
      <c r="AM42" t="b">
        <v>1</v>
      </c>
      <c r="AN42">
        <v>0</v>
      </c>
      <c r="AO42" t="b">
        <v>0</v>
      </c>
      <c r="AP42" t="b">
        <v>0</v>
      </c>
      <c r="AQ42">
        <v>4000571</v>
      </c>
      <c r="AR42">
        <v>5</v>
      </c>
      <c r="AS42">
        <v>2</v>
      </c>
      <c r="AT42" t="s">
        <v>68</v>
      </c>
      <c r="AU42">
        <v>8</v>
      </c>
      <c r="AV42" t="s">
        <v>420</v>
      </c>
      <c r="AW42" t="s">
        <v>70</v>
      </c>
      <c r="AX42" t="s">
        <v>61</v>
      </c>
    </row>
    <row r="43" spans="1:50" x14ac:dyDescent="0.25">
      <c r="A43" t="s">
        <v>389</v>
      </c>
      <c r="B43" t="s">
        <v>51</v>
      </c>
      <c r="C43" t="s">
        <v>106</v>
      </c>
      <c r="D43" t="s">
        <v>53</v>
      </c>
      <c r="E43" t="s">
        <v>88</v>
      </c>
      <c r="F43" t="s">
        <v>55</v>
      </c>
      <c r="G43" t="s">
        <v>390</v>
      </c>
      <c r="H43" t="s">
        <v>391</v>
      </c>
      <c r="I43" t="s">
        <v>392</v>
      </c>
      <c r="J43" t="s">
        <v>393</v>
      </c>
      <c r="K43" t="s">
        <v>61</v>
      </c>
      <c r="L43" s="1">
        <v>45237</v>
      </c>
      <c r="M43" s="1">
        <v>45237</v>
      </c>
      <c r="N43" t="s">
        <v>61</v>
      </c>
      <c r="O43" t="b">
        <v>0</v>
      </c>
      <c r="P43" t="b">
        <v>1</v>
      </c>
      <c r="Q43" t="s">
        <v>394</v>
      </c>
      <c r="R43">
        <v>0</v>
      </c>
      <c r="S43">
        <v>150</v>
      </c>
      <c r="T43" t="s">
        <v>63</v>
      </c>
      <c r="U43" t="s">
        <v>112</v>
      </c>
      <c r="V43">
        <v>8</v>
      </c>
      <c r="W43">
        <v>8</v>
      </c>
      <c r="X43" t="s">
        <v>65</v>
      </c>
      <c r="Y43">
        <v>5995.55</v>
      </c>
      <c r="Z43">
        <v>0</v>
      </c>
      <c r="AA43">
        <v>5995.55</v>
      </c>
      <c r="AB43">
        <v>749.44375000000002</v>
      </c>
      <c r="AC43">
        <v>0</v>
      </c>
      <c r="AD43">
        <v>0</v>
      </c>
      <c r="AE43">
        <v>818.06308000000001</v>
      </c>
      <c r="AF43">
        <v>818.06308000000001</v>
      </c>
      <c r="AG43">
        <v>0</v>
      </c>
      <c r="AH43">
        <v>0</v>
      </c>
      <c r="AI43">
        <v>10</v>
      </c>
      <c r="AJ43" t="b">
        <v>0</v>
      </c>
      <c r="AK43" t="s">
        <v>66</v>
      </c>
      <c r="AL43" t="s">
        <v>67</v>
      </c>
      <c r="AM43" t="b">
        <v>1</v>
      </c>
      <c r="AN43">
        <v>0</v>
      </c>
      <c r="AO43" t="b">
        <v>0</v>
      </c>
      <c r="AP43" t="b">
        <v>0</v>
      </c>
      <c r="AQ43">
        <v>4000850</v>
      </c>
      <c r="AR43">
        <v>5</v>
      </c>
      <c r="AS43">
        <v>2</v>
      </c>
      <c r="AT43" t="s">
        <v>68</v>
      </c>
      <c r="AU43">
        <v>8</v>
      </c>
      <c r="AV43" t="s">
        <v>395</v>
      </c>
      <c r="AW43" t="s">
        <v>70</v>
      </c>
      <c r="AX43" t="s">
        <v>61</v>
      </c>
    </row>
    <row r="44" spans="1:50" x14ac:dyDescent="0.25">
      <c r="A44" t="s">
        <v>114</v>
      </c>
      <c r="B44" t="s">
        <v>51</v>
      </c>
      <c r="C44" t="s">
        <v>106</v>
      </c>
      <c r="D44" t="s">
        <v>53</v>
      </c>
      <c r="E44" t="s">
        <v>88</v>
      </c>
      <c r="F44" t="s">
        <v>55</v>
      </c>
      <c r="G44" t="s">
        <v>115</v>
      </c>
      <c r="H44" t="s">
        <v>116</v>
      </c>
      <c r="I44" t="s">
        <v>117</v>
      </c>
      <c r="J44" t="s">
        <v>118</v>
      </c>
      <c r="K44" t="s">
        <v>61</v>
      </c>
      <c r="L44" s="1">
        <v>45236</v>
      </c>
      <c r="M44" s="1">
        <v>45236</v>
      </c>
      <c r="N44" t="s">
        <v>61</v>
      </c>
      <c r="O44" t="b">
        <v>0</v>
      </c>
      <c r="P44" t="b">
        <v>1</v>
      </c>
      <c r="Q44" t="s">
        <v>119</v>
      </c>
      <c r="R44">
        <v>0</v>
      </c>
      <c r="S44">
        <v>190</v>
      </c>
      <c r="T44" t="s">
        <v>63</v>
      </c>
      <c r="U44" t="s">
        <v>112</v>
      </c>
      <c r="V44">
        <v>23</v>
      </c>
      <c r="W44">
        <v>23</v>
      </c>
      <c r="X44" t="s">
        <v>65</v>
      </c>
      <c r="Y44">
        <v>17586.419999999998</v>
      </c>
      <c r="Z44">
        <v>0</v>
      </c>
      <c r="AA44">
        <v>17586.419999999998</v>
      </c>
      <c r="AB44">
        <v>764.62695652173909</v>
      </c>
      <c r="AC44">
        <v>0</v>
      </c>
      <c r="AD44">
        <v>0</v>
      </c>
      <c r="AE44">
        <v>818.07685000000004</v>
      </c>
      <c r="AF44">
        <v>818.07685000000004</v>
      </c>
      <c r="AG44">
        <v>0</v>
      </c>
      <c r="AH44">
        <v>0</v>
      </c>
      <c r="AI44">
        <v>10</v>
      </c>
      <c r="AJ44" t="b">
        <v>0</v>
      </c>
      <c r="AK44" t="s">
        <v>66</v>
      </c>
      <c r="AL44" t="s">
        <v>67</v>
      </c>
      <c r="AM44" t="b">
        <v>1</v>
      </c>
      <c r="AN44">
        <v>0</v>
      </c>
      <c r="AO44" t="b">
        <v>0</v>
      </c>
      <c r="AP44" t="b">
        <v>0</v>
      </c>
      <c r="AQ44">
        <v>4000923</v>
      </c>
      <c r="AR44">
        <v>5</v>
      </c>
      <c r="AS44">
        <v>2</v>
      </c>
      <c r="AT44" t="s">
        <v>68</v>
      </c>
      <c r="AU44">
        <v>8</v>
      </c>
      <c r="AV44" t="s">
        <v>120</v>
      </c>
      <c r="AW44" t="s">
        <v>70</v>
      </c>
      <c r="AX44" t="s">
        <v>61</v>
      </c>
    </row>
    <row r="45" spans="1:50" x14ac:dyDescent="0.25">
      <c r="A45" t="s">
        <v>244</v>
      </c>
      <c r="B45" t="s">
        <v>51</v>
      </c>
      <c r="C45" t="s">
        <v>106</v>
      </c>
      <c r="D45" t="s">
        <v>53</v>
      </c>
      <c r="E45" t="s">
        <v>88</v>
      </c>
      <c r="F45" t="s">
        <v>55</v>
      </c>
      <c r="G45" t="s">
        <v>245</v>
      </c>
      <c r="H45" t="s">
        <v>246</v>
      </c>
      <c r="I45" t="s">
        <v>247</v>
      </c>
      <c r="J45" t="s">
        <v>248</v>
      </c>
      <c r="K45" t="s">
        <v>61</v>
      </c>
      <c r="L45" s="1">
        <v>45236</v>
      </c>
      <c r="M45" s="1">
        <v>45236</v>
      </c>
      <c r="N45" t="s">
        <v>61</v>
      </c>
      <c r="O45" t="b">
        <v>0</v>
      </c>
      <c r="P45" t="b">
        <v>1</v>
      </c>
      <c r="Q45" t="s">
        <v>249</v>
      </c>
      <c r="R45">
        <v>0</v>
      </c>
      <c r="S45">
        <v>190</v>
      </c>
      <c r="T45" t="s">
        <v>63</v>
      </c>
      <c r="U45" t="s">
        <v>112</v>
      </c>
      <c r="V45">
        <v>7</v>
      </c>
      <c r="W45">
        <v>7</v>
      </c>
      <c r="X45" t="s">
        <v>65</v>
      </c>
      <c r="Y45">
        <v>6323.52</v>
      </c>
      <c r="Z45">
        <v>0</v>
      </c>
      <c r="AA45">
        <v>6323.52</v>
      </c>
      <c r="AB45">
        <v>903.36</v>
      </c>
      <c r="AC45">
        <v>0</v>
      </c>
      <c r="AD45">
        <v>0</v>
      </c>
      <c r="AE45">
        <v>818.07685000000004</v>
      </c>
      <c r="AF45">
        <v>818.07685000000004</v>
      </c>
      <c r="AG45">
        <v>0</v>
      </c>
      <c r="AH45">
        <v>0</v>
      </c>
      <c r="AI45">
        <v>10</v>
      </c>
      <c r="AJ45" t="b">
        <v>0</v>
      </c>
      <c r="AK45" t="s">
        <v>66</v>
      </c>
      <c r="AL45" t="s">
        <v>67</v>
      </c>
      <c r="AM45" t="b">
        <v>1</v>
      </c>
      <c r="AN45">
        <v>0</v>
      </c>
      <c r="AO45" t="b">
        <v>0</v>
      </c>
      <c r="AP45" t="b">
        <v>0</v>
      </c>
      <c r="AQ45">
        <v>4000936</v>
      </c>
      <c r="AR45">
        <v>5</v>
      </c>
      <c r="AS45">
        <v>2</v>
      </c>
      <c r="AT45" t="s">
        <v>68</v>
      </c>
      <c r="AU45">
        <v>8</v>
      </c>
      <c r="AV45" t="s">
        <v>250</v>
      </c>
      <c r="AW45" t="s">
        <v>70</v>
      </c>
      <c r="AX45" t="s">
        <v>61</v>
      </c>
    </row>
    <row r="46" spans="1:50" x14ac:dyDescent="0.25">
      <c r="A46" t="s">
        <v>221</v>
      </c>
      <c r="B46" t="s">
        <v>51</v>
      </c>
      <c r="C46" t="s">
        <v>222</v>
      </c>
      <c r="D46" t="s">
        <v>53</v>
      </c>
      <c r="E46" t="s">
        <v>54</v>
      </c>
      <c r="F46" t="s">
        <v>55</v>
      </c>
      <c r="G46" t="s">
        <v>223</v>
      </c>
      <c r="H46" t="s">
        <v>224</v>
      </c>
      <c r="I46" t="s">
        <v>225</v>
      </c>
      <c r="J46" t="s">
        <v>226</v>
      </c>
      <c r="K46" t="s">
        <v>61</v>
      </c>
      <c r="L46" s="1">
        <v>45219</v>
      </c>
      <c r="M46" s="1">
        <v>45219</v>
      </c>
      <c r="N46" t="s">
        <v>61</v>
      </c>
      <c r="O46" t="b">
        <v>0</v>
      </c>
      <c r="P46" t="b">
        <v>1</v>
      </c>
      <c r="Q46" t="s">
        <v>227</v>
      </c>
      <c r="R46">
        <v>0</v>
      </c>
      <c r="S46">
        <v>170</v>
      </c>
      <c r="T46" t="s">
        <v>63</v>
      </c>
      <c r="U46" t="s">
        <v>94</v>
      </c>
      <c r="V46">
        <v>1951</v>
      </c>
      <c r="W46">
        <v>1951</v>
      </c>
      <c r="X46" t="s">
        <v>65</v>
      </c>
      <c r="Y46">
        <v>1564963.62</v>
      </c>
      <c r="Z46">
        <v>0</v>
      </c>
      <c r="AA46">
        <v>1564963.62</v>
      </c>
      <c r="AB46">
        <v>802.13409533572531</v>
      </c>
      <c r="AC46">
        <v>0</v>
      </c>
      <c r="AD46">
        <v>0</v>
      </c>
      <c r="AE46">
        <v>818.06308000000001</v>
      </c>
      <c r="AF46">
        <v>818.06308000000001</v>
      </c>
      <c r="AG46">
        <v>0</v>
      </c>
      <c r="AH46">
        <v>0</v>
      </c>
      <c r="AI46">
        <v>10</v>
      </c>
      <c r="AJ46" t="b">
        <v>0</v>
      </c>
      <c r="AK46" t="s">
        <v>66</v>
      </c>
      <c r="AL46" t="s">
        <v>67</v>
      </c>
      <c r="AM46" t="b">
        <v>1</v>
      </c>
      <c r="AN46">
        <v>0</v>
      </c>
      <c r="AO46" t="b">
        <v>0</v>
      </c>
      <c r="AP46" t="b">
        <v>0</v>
      </c>
      <c r="AQ46">
        <v>4000711</v>
      </c>
      <c r="AR46">
        <v>5</v>
      </c>
      <c r="AS46">
        <v>2</v>
      </c>
      <c r="AT46" t="s">
        <v>68</v>
      </c>
      <c r="AU46">
        <v>8</v>
      </c>
      <c r="AV46" t="s">
        <v>228</v>
      </c>
      <c r="AW46" t="s">
        <v>70</v>
      </c>
      <c r="AX46" t="s">
        <v>61</v>
      </c>
    </row>
    <row r="47" spans="1:50" x14ac:dyDescent="0.25">
      <c r="A47" t="s">
        <v>368</v>
      </c>
      <c r="B47" t="s">
        <v>51</v>
      </c>
      <c r="C47" t="s">
        <v>72</v>
      </c>
      <c r="D47" t="s">
        <v>53</v>
      </c>
      <c r="E47" t="s">
        <v>73</v>
      </c>
      <c r="F47" t="s">
        <v>55</v>
      </c>
      <c r="G47" t="s">
        <v>369</v>
      </c>
      <c r="H47" t="s">
        <v>370</v>
      </c>
      <c r="I47" t="s">
        <v>371</v>
      </c>
      <c r="J47" t="s">
        <v>372</v>
      </c>
      <c r="K47" t="s">
        <v>78</v>
      </c>
      <c r="L47" s="1">
        <v>45217</v>
      </c>
      <c r="M47" s="1">
        <v>45217</v>
      </c>
      <c r="N47" t="s">
        <v>61</v>
      </c>
      <c r="O47" t="b">
        <v>0</v>
      </c>
      <c r="P47" t="b">
        <v>1</v>
      </c>
      <c r="Q47" t="s">
        <v>373</v>
      </c>
      <c r="R47">
        <v>0</v>
      </c>
      <c r="S47">
        <v>160</v>
      </c>
      <c r="T47" t="s">
        <v>63</v>
      </c>
      <c r="U47" t="s">
        <v>112</v>
      </c>
      <c r="V47">
        <v>51</v>
      </c>
      <c r="W47">
        <v>51</v>
      </c>
      <c r="X47" t="s">
        <v>65</v>
      </c>
      <c r="Y47">
        <v>45172.91</v>
      </c>
      <c r="Z47">
        <v>0</v>
      </c>
      <c r="AA47">
        <v>45172.91</v>
      </c>
      <c r="AB47">
        <v>885.74333333333334</v>
      </c>
      <c r="AC47">
        <v>0</v>
      </c>
      <c r="AD47">
        <v>0</v>
      </c>
      <c r="AE47">
        <v>818.06308000000001</v>
      </c>
      <c r="AF47">
        <v>818.06308000000001</v>
      </c>
      <c r="AG47">
        <v>0</v>
      </c>
      <c r="AH47">
        <v>0</v>
      </c>
      <c r="AI47">
        <v>10</v>
      </c>
      <c r="AJ47" t="b">
        <v>0</v>
      </c>
      <c r="AK47" t="s">
        <v>66</v>
      </c>
      <c r="AL47" t="s">
        <v>67</v>
      </c>
      <c r="AM47" t="b">
        <v>1</v>
      </c>
      <c r="AN47">
        <v>0</v>
      </c>
      <c r="AO47" t="b">
        <v>0</v>
      </c>
      <c r="AP47" t="b">
        <v>0</v>
      </c>
      <c r="AQ47">
        <v>4000738</v>
      </c>
      <c r="AR47">
        <v>5</v>
      </c>
      <c r="AS47">
        <v>2</v>
      </c>
      <c r="AT47" t="s">
        <v>68</v>
      </c>
      <c r="AU47">
        <v>8</v>
      </c>
      <c r="AV47" t="s">
        <v>374</v>
      </c>
      <c r="AW47" t="s">
        <v>70</v>
      </c>
      <c r="AX47" t="s">
        <v>61</v>
      </c>
    </row>
    <row r="48" spans="1:50" x14ac:dyDescent="0.25">
      <c r="A48" t="s">
        <v>382</v>
      </c>
      <c r="B48" t="s">
        <v>51</v>
      </c>
      <c r="C48" t="s">
        <v>106</v>
      </c>
      <c r="D48" t="s">
        <v>53</v>
      </c>
      <c r="E48" t="s">
        <v>88</v>
      </c>
      <c r="F48" t="s">
        <v>55</v>
      </c>
      <c r="G48" t="s">
        <v>383</v>
      </c>
      <c r="H48" t="s">
        <v>384</v>
      </c>
      <c r="I48" t="s">
        <v>385</v>
      </c>
      <c r="J48" t="s">
        <v>386</v>
      </c>
      <c r="K48" t="s">
        <v>61</v>
      </c>
      <c r="L48" s="1">
        <v>45205</v>
      </c>
      <c r="M48" s="1">
        <v>45205</v>
      </c>
      <c r="N48" t="s">
        <v>61</v>
      </c>
      <c r="O48" t="b">
        <v>0</v>
      </c>
      <c r="P48" t="b">
        <v>1</v>
      </c>
      <c r="Q48" t="s">
        <v>387</v>
      </c>
      <c r="R48">
        <v>0</v>
      </c>
      <c r="S48">
        <v>130</v>
      </c>
      <c r="T48" t="s">
        <v>63</v>
      </c>
      <c r="U48" t="s">
        <v>112</v>
      </c>
      <c r="V48">
        <v>9</v>
      </c>
      <c r="W48">
        <v>9</v>
      </c>
      <c r="X48" t="s">
        <v>65</v>
      </c>
      <c r="Y48">
        <v>8232.5300000000007</v>
      </c>
      <c r="Z48">
        <v>0</v>
      </c>
      <c r="AA48">
        <v>8232.5300000000007</v>
      </c>
      <c r="AB48">
        <v>914.7255555555555</v>
      </c>
      <c r="AC48">
        <v>0</v>
      </c>
      <c r="AD48">
        <v>0</v>
      </c>
      <c r="AE48">
        <v>818.06308000000001</v>
      </c>
      <c r="AF48">
        <v>818.06308000000001</v>
      </c>
      <c r="AG48">
        <v>0</v>
      </c>
      <c r="AH48">
        <v>0</v>
      </c>
      <c r="AI48">
        <v>10</v>
      </c>
      <c r="AJ48" t="b">
        <v>0</v>
      </c>
      <c r="AK48" t="s">
        <v>66</v>
      </c>
      <c r="AL48" t="s">
        <v>67</v>
      </c>
      <c r="AM48" t="b">
        <v>1</v>
      </c>
      <c r="AN48">
        <v>0</v>
      </c>
      <c r="AO48" t="b">
        <v>0</v>
      </c>
      <c r="AP48" t="b">
        <v>0</v>
      </c>
      <c r="AQ48">
        <v>4000847</v>
      </c>
      <c r="AR48">
        <v>5</v>
      </c>
      <c r="AS48">
        <v>2</v>
      </c>
      <c r="AT48" t="s">
        <v>68</v>
      </c>
      <c r="AU48">
        <v>8</v>
      </c>
      <c r="AV48" t="s">
        <v>388</v>
      </c>
      <c r="AW48" t="s">
        <v>70</v>
      </c>
      <c r="AX48" t="s">
        <v>61</v>
      </c>
    </row>
    <row r="49" spans="1:50" x14ac:dyDescent="0.25">
      <c r="A49" t="s">
        <v>435</v>
      </c>
      <c r="B49" t="s">
        <v>51</v>
      </c>
      <c r="C49" t="s">
        <v>72</v>
      </c>
      <c r="D49" t="s">
        <v>53</v>
      </c>
      <c r="E49" t="s">
        <v>73</v>
      </c>
      <c r="F49" t="s">
        <v>55</v>
      </c>
      <c r="G49" t="s">
        <v>436</v>
      </c>
      <c r="H49" t="s">
        <v>437</v>
      </c>
      <c r="I49" t="s">
        <v>438</v>
      </c>
      <c r="J49" t="s">
        <v>439</v>
      </c>
      <c r="K49" t="s">
        <v>78</v>
      </c>
      <c r="L49" s="1">
        <v>45203</v>
      </c>
      <c r="M49" s="1">
        <v>45203</v>
      </c>
      <c r="N49" t="s">
        <v>61</v>
      </c>
      <c r="O49" t="b">
        <v>0</v>
      </c>
      <c r="P49" t="b">
        <v>1</v>
      </c>
      <c r="Q49" t="s">
        <v>440</v>
      </c>
      <c r="R49">
        <v>0</v>
      </c>
      <c r="S49">
        <v>180</v>
      </c>
      <c r="T49" t="s">
        <v>63</v>
      </c>
      <c r="U49" t="s">
        <v>112</v>
      </c>
      <c r="V49">
        <v>60</v>
      </c>
      <c r="W49">
        <v>60</v>
      </c>
      <c r="X49" t="s">
        <v>65</v>
      </c>
      <c r="Y49">
        <v>53335.05</v>
      </c>
      <c r="Z49">
        <v>0</v>
      </c>
      <c r="AA49">
        <v>53335.05</v>
      </c>
      <c r="AB49">
        <v>888.91750000000002</v>
      </c>
      <c r="AC49">
        <v>0</v>
      </c>
      <c r="AD49">
        <v>0</v>
      </c>
      <c r="AE49">
        <v>818.06308000000001</v>
      </c>
      <c r="AF49">
        <v>818.06308000000001</v>
      </c>
      <c r="AG49">
        <v>0</v>
      </c>
      <c r="AH49">
        <v>0</v>
      </c>
      <c r="AI49">
        <v>10</v>
      </c>
      <c r="AJ49" t="b">
        <v>0</v>
      </c>
      <c r="AK49" t="s">
        <v>66</v>
      </c>
      <c r="AL49" t="s">
        <v>67</v>
      </c>
      <c r="AM49" t="b">
        <v>1</v>
      </c>
      <c r="AN49">
        <v>0</v>
      </c>
      <c r="AO49" t="b">
        <v>0</v>
      </c>
      <c r="AP49" t="b">
        <v>0</v>
      </c>
      <c r="AQ49">
        <v>4000735</v>
      </c>
      <c r="AR49">
        <v>5</v>
      </c>
      <c r="AS49">
        <v>2</v>
      </c>
      <c r="AT49" t="s">
        <v>68</v>
      </c>
      <c r="AU49">
        <v>8</v>
      </c>
      <c r="AV49" t="s">
        <v>441</v>
      </c>
      <c r="AW49" t="s">
        <v>70</v>
      </c>
      <c r="AX49" t="s">
        <v>61</v>
      </c>
    </row>
    <row r="50" spans="1:50" x14ac:dyDescent="0.25">
      <c r="A50" t="s">
        <v>597</v>
      </c>
      <c r="B50" t="s">
        <v>51</v>
      </c>
      <c r="C50" t="s">
        <v>72</v>
      </c>
      <c r="D50" t="s">
        <v>53</v>
      </c>
      <c r="E50" t="s">
        <v>73</v>
      </c>
      <c r="F50" t="s">
        <v>55</v>
      </c>
      <c r="G50" t="s">
        <v>598</v>
      </c>
      <c r="H50" t="s">
        <v>599</v>
      </c>
      <c r="I50" t="s">
        <v>600</v>
      </c>
      <c r="J50" t="s">
        <v>601</v>
      </c>
      <c r="K50" t="s">
        <v>78</v>
      </c>
      <c r="L50" s="1">
        <v>45196</v>
      </c>
      <c r="M50" s="1">
        <v>45196</v>
      </c>
      <c r="N50" t="s">
        <v>61</v>
      </c>
      <c r="O50" t="b">
        <v>0</v>
      </c>
      <c r="P50" t="b">
        <v>1</v>
      </c>
      <c r="Q50" t="s">
        <v>602</v>
      </c>
      <c r="R50">
        <v>0</v>
      </c>
      <c r="S50">
        <v>200</v>
      </c>
      <c r="T50" t="s">
        <v>63</v>
      </c>
      <c r="U50" t="s">
        <v>94</v>
      </c>
      <c r="V50">
        <v>56</v>
      </c>
      <c r="W50">
        <v>56</v>
      </c>
      <c r="X50" t="s">
        <v>65</v>
      </c>
      <c r="Y50">
        <v>51991.8</v>
      </c>
      <c r="Z50">
        <v>0</v>
      </c>
      <c r="AA50">
        <v>51991.8</v>
      </c>
      <c r="AB50">
        <v>928.42499999999995</v>
      </c>
      <c r="AC50">
        <v>0</v>
      </c>
      <c r="AD50">
        <v>0</v>
      </c>
      <c r="AE50">
        <v>818.06308000000001</v>
      </c>
      <c r="AF50">
        <v>818.06308000000001</v>
      </c>
      <c r="AG50">
        <v>0</v>
      </c>
      <c r="AH50">
        <v>0</v>
      </c>
      <c r="AI50">
        <v>10</v>
      </c>
      <c r="AJ50" t="b">
        <v>0</v>
      </c>
      <c r="AK50" t="s">
        <v>66</v>
      </c>
      <c r="AL50" t="s">
        <v>67</v>
      </c>
      <c r="AM50" t="b">
        <v>1</v>
      </c>
      <c r="AN50">
        <v>0</v>
      </c>
      <c r="AO50" t="b">
        <v>0</v>
      </c>
      <c r="AP50" t="b">
        <v>0</v>
      </c>
      <c r="AQ50">
        <v>4000771</v>
      </c>
      <c r="AR50">
        <v>5</v>
      </c>
      <c r="AS50">
        <v>2</v>
      </c>
      <c r="AT50" t="s">
        <v>68</v>
      </c>
      <c r="AU50">
        <v>8</v>
      </c>
      <c r="AV50" t="s">
        <v>603</v>
      </c>
      <c r="AW50" t="s">
        <v>70</v>
      </c>
      <c r="AX50" t="s">
        <v>61</v>
      </c>
    </row>
    <row r="51" spans="1:50" x14ac:dyDescent="0.25">
      <c r="A51" t="s">
        <v>97</v>
      </c>
      <c r="B51" t="s">
        <v>51</v>
      </c>
      <c r="C51" t="s">
        <v>72</v>
      </c>
      <c r="D51" t="s">
        <v>53</v>
      </c>
      <c r="E51" t="s">
        <v>73</v>
      </c>
      <c r="F51" t="s">
        <v>55</v>
      </c>
      <c r="G51" t="s">
        <v>98</v>
      </c>
      <c r="H51" t="s">
        <v>99</v>
      </c>
      <c r="I51" t="s">
        <v>100</v>
      </c>
      <c r="J51" t="s">
        <v>101</v>
      </c>
      <c r="K51" t="s">
        <v>102</v>
      </c>
      <c r="L51" s="1">
        <v>45179</v>
      </c>
      <c r="M51" s="1">
        <v>45179</v>
      </c>
      <c r="N51" t="s">
        <v>61</v>
      </c>
      <c r="O51" t="b">
        <v>0</v>
      </c>
      <c r="P51" t="b">
        <v>1</v>
      </c>
      <c r="Q51" t="s">
        <v>103</v>
      </c>
      <c r="R51">
        <v>0</v>
      </c>
      <c r="S51">
        <v>80</v>
      </c>
      <c r="T51" t="s">
        <v>63</v>
      </c>
      <c r="U51" t="s">
        <v>94</v>
      </c>
      <c r="V51">
        <v>305</v>
      </c>
      <c r="W51">
        <v>305</v>
      </c>
      <c r="X51" t="s">
        <v>65</v>
      </c>
      <c r="Y51">
        <v>278218.40999999997</v>
      </c>
      <c r="Z51">
        <v>0</v>
      </c>
      <c r="AA51">
        <v>278218.40999999997</v>
      </c>
      <c r="AB51">
        <v>912.19150819672132</v>
      </c>
      <c r="AC51">
        <v>0</v>
      </c>
      <c r="AD51">
        <v>0</v>
      </c>
      <c r="AE51">
        <v>818.06308000000001</v>
      </c>
      <c r="AF51">
        <v>818.06308000000001</v>
      </c>
      <c r="AG51">
        <v>0</v>
      </c>
      <c r="AH51">
        <v>0</v>
      </c>
      <c r="AI51">
        <v>10</v>
      </c>
      <c r="AJ51" t="b">
        <v>0</v>
      </c>
      <c r="AK51" t="s">
        <v>66</v>
      </c>
      <c r="AL51" t="s">
        <v>67</v>
      </c>
      <c r="AM51" t="b">
        <v>1</v>
      </c>
      <c r="AN51">
        <v>0</v>
      </c>
      <c r="AO51" t="b">
        <v>0</v>
      </c>
      <c r="AP51" t="b">
        <v>0</v>
      </c>
      <c r="AQ51">
        <v>4000780</v>
      </c>
      <c r="AR51">
        <v>5</v>
      </c>
      <c r="AS51">
        <v>2</v>
      </c>
      <c r="AT51" t="s">
        <v>68</v>
      </c>
      <c r="AU51">
        <v>8</v>
      </c>
      <c r="AV51" t="s">
        <v>104</v>
      </c>
      <c r="AW51" t="s">
        <v>70</v>
      </c>
      <c r="AX51" t="s">
        <v>61</v>
      </c>
    </row>
    <row r="52" spans="1:50" x14ac:dyDescent="0.25">
      <c r="A52" t="s">
        <v>615</v>
      </c>
      <c r="B52" t="s">
        <v>51</v>
      </c>
      <c r="C52" t="s">
        <v>72</v>
      </c>
      <c r="D52" t="s">
        <v>53</v>
      </c>
      <c r="E52" t="s">
        <v>73</v>
      </c>
      <c r="F52" t="s">
        <v>55</v>
      </c>
      <c r="G52" t="s">
        <v>616</v>
      </c>
      <c r="H52" t="s">
        <v>617</v>
      </c>
      <c r="I52" t="s">
        <v>618</v>
      </c>
      <c r="J52" t="s">
        <v>619</v>
      </c>
      <c r="K52" t="s">
        <v>61</v>
      </c>
      <c r="L52" s="1">
        <v>45152</v>
      </c>
      <c r="M52" s="1">
        <v>45152</v>
      </c>
      <c r="N52" t="s">
        <v>61</v>
      </c>
      <c r="O52" t="b">
        <v>0</v>
      </c>
      <c r="P52" t="b">
        <v>1</v>
      </c>
      <c r="Q52" t="s">
        <v>620</v>
      </c>
      <c r="R52">
        <v>0</v>
      </c>
      <c r="S52">
        <v>10</v>
      </c>
      <c r="T52" t="s">
        <v>63</v>
      </c>
      <c r="U52" t="s">
        <v>64</v>
      </c>
      <c r="V52">
        <v>1</v>
      </c>
      <c r="W52">
        <v>1</v>
      </c>
      <c r="X52" t="s">
        <v>65</v>
      </c>
      <c r="Y52">
        <v>818.06</v>
      </c>
      <c r="Z52">
        <v>0</v>
      </c>
      <c r="AA52">
        <v>818.06</v>
      </c>
      <c r="AB52">
        <v>818.06</v>
      </c>
      <c r="AC52">
        <v>0</v>
      </c>
      <c r="AD52">
        <v>0</v>
      </c>
      <c r="AE52">
        <v>818.06308000000001</v>
      </c>
      <c r="AF52">
        <v>818.06308000000001</v>
      </c>
      <c r="AG52">
        <v>0</v>
      </c>
      <c r="AH52">
        <v>0</v>
      </c>
      <c r="AI52">
        <v>10</v>
      </c>
      <c r="AJ52" t="b">
        <v>0</v>
      </c>
      <c r="AK52" t="s">
        <v>81</v>
      </c>
      <c r="AL52" t="s">
        <v>67</v>
      </c>
      <c r="AM52" t="b">
        <v>0</v>
      </c>
      <c r="AN52">
        <v>0</v>
      </c>
      <c r="AO52" t="b">
        <v>0</v>
      </c>
      <c r="AP52" t="b">
        <v>0</v>
      </c>
      <c r="AQ52">
        <v>4000885</v>
      </c>
      <c r="AR52">
        <v>5</v>
      </c>
      <c r="AS52">
        <v>4</v>
      </c>
      <c r="AT52" t="s">
        <v>68</v>
      </c>
      <c r="AU52">
        <v>8</v>
      </c>
      <c r="AV52" t="s">
        <v>621</v>
      </c>
      <c r="AW52" t="s">
        <v>70</v>
      </c>
      <c r="AX52" t="s">
        <v>61</v>
      </c>
    </row>
    <row r="53" spans="1:50" x14ac:dyDescent="0.25">
      <c r="A53" t="s">
        <v>442</v>
      </c>
      <c r="B53" t="s">
        <v>51</v>
      </c>
      <c r="C53" t="s">
        <v>106</v>
      </c>
      <c r="D53" t="s">
        <v>53</v>
      </c>
      <c r="E53" t="s">
        <v>88</v>
      </c>
      <c r="F53" t="s">
        <v>55</v>
      </c>
      <c r="G53" t="s">
        <v>443</v>
      </c>
      <c r="H53" t="s">
        <v>444</v>
      </c>
      <c r="I53" t="s">
        <v>445</v>
      </c>
      <c r="J53" t="s">
        <v>446</v>
      </c>
      <c r="K53" t="s">
        <v>61</v>
      </c>
      <c r="L53" s="1">
        <v>45146</v>
      </c>
      <c r="M53" s="1">
        <v>45146</v>
      </c>
      <c r="N53" t="s">
        <v>61</v>
      </c>
      <c r="O53" t="b">
        <v>0</v>
      </c>
      <c r="P53" t="b">
        <v>1</v>
      </c>
      <c r="Q53" t="s">
        <v>447</v>
      </c>
      <c r="R53">
        <v>0</v>
      </c>
      <c r="S53">
        <v>140</v>
      </c>
      <c r="T53" t="s">
        <v>63</v>
      </c>
      <c r="U53" t="s">
        <v>112</v>
      </c>
      <c r="V53">
        <v>15</v>
      </c>
      <c r="W53">
        <v>15</v>
      </c>
      <c r="X53" t="s">
        <v>65</v>
      </c>
      <c r="Y53">
        <v>14068.45</v>
      </c>
      <c r="Z53">
        <v>0</v>
      </c>
      <c r="AA53">
        <v>14068.45</v>
      </c>
      <c r="AB53">
        <v>937.89666666666665</v>
      </c>
      <c r="AC53">
        <v>0</v>
      </c>
      <c r="AD53">
        <v>0</v>
      </c>
      <c r="AE53">
        <v>818.06308000000001</v>
      </c>
      <c r="AF53">
        <v>818.06308000000001</v>
      </c>
      <c r="AG53">
        <v>0</v>
      </c>
      <c r="AH53">
        <v>0</v>
      </c>
      <c r="AI53">
        <v>10</v>
      </c>
      <c r="AJ53" t="b">
        <v>0</v>
      </c>
      <c r="AK53" t="s">
        <v>66</v>
      </c>
      <c r="AL53" t="s">
        <v>67</v>
      </c>
      <c r="AM53" t="b">
        <v>1</v>
      </c>
      <c r="AN53">
        <v>0</v>
      </c>
      <c r="AO53" t="b">
        <v>0</v>
      </c>
      <c r="AP53" t="b">
        <v>0</v>
      </c>
      <c r="AQ53">
        <v>4000828</v>
      </c>
      <c r="AR53">
        <v>5</v>
      </c>
      <c r="AS53">
        <v>2</v>
      </c>
      <c r="AT53" t="s">
        <v>68</v>
      </c>
      <c r="AU53">
        <v>8</v>
      </c>
      <c r="AV53" t="s">
        <v>448</v>
      </c>
      <c r="AW53" t="s">
        <v>70</v>
      </c>
      <c r="AX53" t="s">
        <v>61</v>
      </c>
    </row>
    <row r="54" spans="1:50" x14ac:dyDescent="0.25">
      <c r="A54" t="s">
        <v>229</v>
      </c>
      <c r="B54" t="s">
        <v>51</v>
      </c>
      <c r="C54" t="s">
        <v>106</v>
      </c>
      <c r="D54" t="s">
        <v>53</v>
      </c>
      <c r="E54" t="s">
        <v>88</v>
      </c>
      <c r="F54" t="s">
        <v>55</v>
      </c>
      <c r="G54" t="s">
        <v>230</v>
      </c>
      <c r="H54" t="s">
        <v>231</v>
      </c>
      <c r="I54" t="s">
        <v>232</v>
      </c>
      <c r="J54" t="s">
        <v>233</v>
      </c>
      <c r="K54" t="s">
        <v>61</v>
      </c>
      <c r="L54" s="1">
        <v>45145</v>
      </c>
      <c r="M54" s="1">
        <v>45145</v>
      </c>
      <c r="N54" t="s">
        <v>61</v>
      </c>
      <c r="O54" t="b">
        <v>0</v>
      </c>
      <c r="P54" t="b">
        <v>1</v>
      </c>
      <c r="Q54" t="s">
        <v>234</v>
      </c>
      <c r="R54">
        <v>0</v>
      </c>
      <c r="S54">
        <v>180</v>
      </c>
      <c r="T54" t="s">
        <v>63</v>
      </c>
      <c r="U54" t="s">
        <v>94</v>
      </c>
      <c r="V54">
        <v>87</v>
      </c>
      <c r="W54">
        <v>87</v>
      </c>
      <c r="X54" t="s">
        <v>65</v>
      </c>
      <c r="Y54">
        <v>80385.61</v>
      </c>
      <c r="Z54">
        <v>0</v>
      </c>
      <c r="AA54">
        <v>80385.61</v>
      </c>
      <c r="AB54">
        <v>923.97252873563218</v>
      </c>
      <c r="AC54">
        <v>0</v>
      </c>
      <c r="AD54">
        <v>0</v>
      </c>
      <c r="AE54">
        <v>818.06308000000001</v>
      </c>
      <c r="AF54">
        <v>818.06308000000001</v>
      </c>
      <c r="AG54">
        <v>0</v>
      </c>
      <c r="AH54">
        <v>0</v>
      </c>
      <c r="AI54">
        <v>10</v>
      </c>
      <c r="AJ54" t="b">
        <v>0</v>
      </c>
      <c r="AK54" t="s">
        <v>66</v>
      </c>
      <c r="AL54" t="s">
        <v>67</v>
      </c>
      <c r="AM54" t="b">
        <v>1</v>
      </c>
      <c r="AN54">
        <v>0</v>
      </c>
      <c r="AO54" t="b">
        <v>0</v>
      </c>
      <c r="AP54" t="b">
        <v>0</v>
      </c>
      <c r="AQ54">
        <v>4000740</v>
      </c>
      <c r="AR54">
        <v>5</v>
      </c>
      <c r="AS54">
        <v>2</v>
      </c>
      <c r="AT54" t="s">
        <v>68</v>
      </c>
      <c r="AU54">
        <v>8</v>
      </c>
      <c r="AV54" t="s">
        <v>235</v>
      </c>
      <c r="AW54" t="s">
        <v>70</v>
      </c>
      <c r="AX54" t="s">
        <v>61</v>
      </c>
    </row>
    <row r="55" spans="1:50" x14ac:dyDescent="0.25">
      <c r="A55" t="s">
        <v>597</v>
      </c>
      <c r="B55" t="s">
        <v>51</v>
      </c>
      <c r="C55" t="s">
        <v>72</v>
      </c>
      <c r="D55" t="s">
        <v>53</v>
      </c>
      <c r="E55" t="s">
        <v>73</v>
      </c>
      <c r="F55" t="s">
        <v>55</v>
      </c>
      <c r="G55" t="s">
        <v>604</v>
      </c>
      <c r="H55" t="s">
        <v>605</v>
      </c>
      <c r="I55" t="s">
        <v>600</v>
      </c>
      <c r="J55" t="s">
        <v>601</v>
      </c>
      <c r="K55" t="s">
        <v>78</v>
      </c>
      <c r="L55" s="1">
        <v>45145</v>
      </c>
      <c r="M55" s="1">
        <v>45145</v>
      </c>
      <c r="N55" t="s">
        <v>61</v>
      </c>
      <c r="O55" t="b">
        <v>0</v>
      </c>
      <c r="P55" t="b">
        <v>1</v>
      </c>
      <c r="Q55" t="s">
        <v>606</v>
      </c>
      <c r="R55">
        <v>0</v>
      </c>
      <c r="S55">
        <v>10</v>
      </c>
      <c r="T55" t="s">
        <v>63</v>
      </c>
      <c r="U55" t="s">
        <v>64</v>
      </c>
      <c r="V55">
        <v>1</v>
      </c>
      <c r="W55">
        <v>1</v>
      </c>
      <c r="X55" t="s">
        <v>65</v>
      </c>
      <c r="Y55">
        <v>898.04</v>
      </c>
      <c r="Z55">
        <v>0</v>
      </c>
      <c r="AA55">
        <v>898.04</v>
      </c>
      <c r="AB55">
        <v>898.04</v>
      </c>
      <c r="AC55">
        <v>0</v>
      </c>
      <c r="AD55">
        <v>0</v>
      </c>
      <c r="AE55">
        <v>738.52657999999997</v>
      </c>
      <c r="AF55">
        <v>738.52657999999997</v>
      </c>
      <c r="AG55">
        <v>0</v>
      </c>
      <c r="AH55">
        <v>0</v>
      </c>
      <c r="AI55">
        <v>10</v>
      </c>
      <c r="AJ55" t="b">
        <v>0</v>
      </c>
      <c r="AK55" t="s">
        <v>66</v>
      </c>
      <c r="AL55" t="s">
        <v>67</v>
      </c>
      <c r="AM55" t="b">
        <v>1</v>
      </c>
      <c r="AN55">
        <v>0</v>
      </c>
      <c r="AO55" t="b">
        <v>0</v>
      </c>
      <c r="AP55" t="b">
        <v>0</v>
      </c>
      <c r="AQ55">
        <v>4000771</v>
      </c>
      <c r="AR55">
        <v>5</v>
      </c>
      <c r="AS55">
        <v>6</v>
      </c>
      <c r="AT55" t="s">
        <v>68</v>
      </c>
      <c r="AU55">
        <v>8</v>
      </c>
      <c r="AV55" t="s">
        <v>603</v>
      </c>
      <c r="AW55" t="s">
        <v>70</v>
      </c>
      <c r="AX55" t="s">
        <v>61</v>
      </c>
    </row>
    <row r="56" spans="1:50" x14ac:dyDescent="0.25">
      <c r="A56" t="s">
        <v>267</v>
      </c>
      <c r="B56" t="s">
        <v>51</v>
      </c>
      <c r="C56" t="s">
        <v>154</v>
      </c>
      <c r="D56" t="s">
        <v>53</v>
      </c>
      <c r="E56" t="s">
        <v>54</v>
      </c>
      <c r="F56" t="s">
        <v>55</v>
      </c>
      <c r="G56" t="s">
        <v>268</v>
      </c>
      <c r="H56" t="s">
        <v>269</v>
      </c>
      <c r="I56" t="s">
        <v>270</v>
      </c>
      <c r="J56" t="s">
        <v>271</v>
      </c>
      <c r="K56" t="s">
        <v>78</v>
      </c>
      <c r="L56" s="1">
        <v>45121</v>
      </c>
      <c r="M56" s="1">
        <v>45121</v>
      </c>
      <c r="N56" t="s">
        <v>61</v>
      </c>
      <c r="O56" t="b">
        <v>0</v>
      </c>
      <c r="P56" t="b">
        <v>1</v>
      </c>
      <c r="Q56" t="s">
        <v>272</v>
      </c>
      <c r="R56">
        <v>0</v>
      </c>
      <c r="S56">
        <v>210</v>
      </c>
      <c r="T56" t="s">
        <v>63</v>
      </c>
      <c r="U56" t="s">
        <v>94</v>
      </c>
      <c r="V56">
        <v>92</v>
      </c>
      <c r="W56">
        <v>92</v>
      </c>
      <c r="X56" t="s">
        <v>65</v>
      </c>
      <c r="Y56">
        <v>82758.47</v>
      </c>
      <c r="Z56">
        <v>0</v>
      </c>
      <c r="AA56">
        <v>82758.47</v>
      </c>
      <c r="AB56">
        <v>899.54858695652172</v>
      </c>
      <c r="AC56">
        <v>0</v>
      </c>
      <c r="AD56">
        <v>0</v>
      </c>
      <c r="AE56">
        <v>818.06464000000005</v>
      </c>
      <c r="AF56">
        <v>818.06464000000005</v>
      </c>
      <c r="AG56">
        <v>0</v>
      </c>
      <c r="AH56">
        <v>0</v>
      </c>
      <c r="AI56">
        <v>10</v>
      </c>
      <c r="AJ56" t="b">
        <v>0</v>
      </c>
      <c r="AK56" t="s">
        <v>66</v>
      </c>
      <c r="AL56" t="s">
        <v>67</v>
      </c>
      <c r="AM56" t="b">
        <v>1</v>
      </c>
      <c r="AN56">
        <v>0</v>
      </c>
      <c r="AO56" t="b">
        <v>0</v>
      </c>
      <c r="AP56" t="b">
        <v>0</v>
      </c>
      <c r="AQ56">
        <v>4000428</v>
      </c>
      <c r="AR56">
        <v>5</v>
      </c>
      <c r="AS56">
        <v>2</v>
      </c>
      <c r="AT56" t="s">
        <v>68</v>
      </c>
      <c r="AU56">
        <v>8</v>
      </c>
      <c r="AV56" t="s">
        <v>273</v>
      </c>
      <c r="AW56" t="s">
        <v>70</v>
      </c>
      <c r="AX56" t="s">
        <v>61</v>
      </c>
    </row>
    <row r="57" spans="1:50" x14ac:dyDescent="0.25">
      <c r="A57" t="s">
        <v>291</v>
      </c>
      <c r="B57" t="s">
        <v>51</v>
      </c>
      <c r="C57" t="s">
        <v>292</v>
      </c>
      <c r="D57" t="s">
        <v>53</v>
      </c>
      <c r="E57" t="s">
        <v>54</v>
      </c>
      <c r="F57" t="s">
        <v>55</v>
      </c>
      <c r="G57" t="s">
        <v>305</v>
      </c>
      <c r="H57" t="s">
        <v>306</v>
      </c>
      <c r="I57" t="s">
        <v>295</v>
      </c>
      <c r="J57" t="s">
        <v>296</v>
      </c>
      <c r="K57" t="s">
        <v>78</v>
      </c>
      <c r="L57" s="1">
        <v>45113</v>
      </c>
      <c r="M57" s="1">
        <v>45113</v>
      </c>
      <c r="N57" t="s">
        <v>61</v>
      </c>
      <c r="O57" t="b">
        <v>0</v>
      </c>
      <c r="P57" t="b">
        <v>1</v>
      </c>
      <c r="Q57" t="s">
        <v>307</v>
      </c>
      <c r="R57">
        <v>0</v>
      </c>
      <c r="S57">
        <v>170</v>
      </c>
      <c r="T57" t="s">
        <v>63</v>
      </c>
      <c r="U57" t="s">
        <v>94</v>
      </c>
      <c r="V57">
        <v>139</v>
      </c>
      <c r="W57">
        <v>139</v>
      </c>
      <c r="X57" t="s">
        <v>65</v>
      </c>
      <c r="Y57">
        <v>126920.79</v>
      </c>
      <c r="Z57">
        <v>0</v>
      </c>
      <c r="AA57">
        <v>126920.79</v>
      </c>
      <c r="AB57">
        <v>913.09920863309355</v>
      </c>
      <c r="AC57">
        <v>0</v>
      </c>
      <c r="AD57">
        <v>0</v>
      </c>
      <c r="AE57">
        <v>818.06464000000005</v>
      </c>
      <c r="AF57">
        <v>818.06464000000005</v>
      </c>
      <c r="AG57">
        <v>0</v>
      </c>
      <c r="AH57">
        <v>0</v>
      </c>
      <c r="AI57">
        <v>10</v>
      </c>
      <c r="AJ57" t="b">
        <v>0</v>
      </c>
      <c r="AK57" t="s">
        <v>66</v>
      </c>
      <c r="AL57" t="s">
        <v>67</v>
      </c>
      <c r="AM57" t="b">
        <v>1</v>
      </c>
      <c r="AN57">
        <v>0</v>
      </c>
      <c r="AO57" t="b">
        <v>0</v>
      </c>
      <c r="AP57" t="b">
        <v>0</v>
      </c>
      <c r="AQ57">
        <v>4000577</v>
      </c>
      <c r="AR57">
        <v>5</v>
      </c>
      <c r="AS57">
        <v>2</v>
      </c>
      <c r="AT57" t="s">
        <v>68</v>
      </c>
      <c r="AU57">
        <v>8</v>
      </c>
      <c r="AV57" t="s">
        <v>298</v>
      </c>
      <c r="AW57" t="s">
        <v>70</v>
      </c>
      <c r="AX57" t="s">
        <v>61</v>
      </c>
    </row>
    <row r="58" spans="1:50" x14ac:dyDescent="0.25">
      <c r="A58" t="s">
        <v>428</v>
      </c>
      <c r="B58" t="s">
        <v>51</v>
      </c>
      <c r="C58" t="s">
        <v>72</v>
      </c>
      <c r="D58" t="s">
        <v>53</v>
      </c>
      <c r="E58" t="s">
        <v>73</v>
      </c>
      <c r="F58" t="s">
        <v>55</v>
      </c>
      <c r="G58" t="s">
        <v>429</v>
      </c>
      <c r="H58" t="s">
        <v>430</v>
      </c>
      <c r="I58" t="s">
        <v>431</v>
      </c>
      <c r="J58" t="s">
        <v>432</v>
      </c>
      <c r="K58" t="s">
        <v>78</v>
      </c>
      <c r="L58" s="1">
        <v>45107</v>
      </c>
      <c r="M58" s="1">
        <v>45107</v>
      </c>
      <c r="N58" t="s">
        <v>61</v>
      </c>
      <c r="O58" t="b">
        <v>0</v>
      </c>
      <c r="P58" t="b">
        <v>1</v>
      </c>
      <c r="Q58" t="s">
        <v>433</v>
      </c>
      <c r="R58">
        <v>0</v>
      </c>
      <c r="S58">
        <v>200</v>
      </c>
      <c r="T58" t="s">
        <v>63</v>
      </c>
      <c r="U58" t="s">
        <v>94</v>
      </c>
      <c r="V58">
        <v>93</v>
      </c>
      <c r="W58">
        <v>93</v>
      </c>
      <c r="X58" t="s">
        <v>65</v>
      </c>
      <c r="Y58">
        <v>76080.009999999995</v>
      </c>
      <c r="Z58">
        <v>0</v>
      </c>
      <c r="AA58">
        <v>76080.009999999995</v>
      </c>
      <c r="AB58">
        <v>818.06462365591403</v>
      </c>
      <c r="AC58">
        <v>0</v>
      </c>
      <c r="AD58">
        <v>0</v>
      </c>
      <c r="AE58">
        <v>818.06464000000005</v>
      </c>
      <c r="AF58">
        <v>818.06464000000005</v>
      </c>
      <c r="AG58">
        <v>0</v>
      </c>
      <c r="AH58">
        <v>0</v>
      </c>
      <c r="AI58">
        <v>10</v>
      </c>
      <c r="AJ58" t="b">
        <v>0</v>
      </c>
      <c r="AK58" t="s">
        <v>66</v>
      </c>
      <c r="AL58" t="s">
        <v>67</v>
      </c>
      <c r="AM58" t="b">
        <v>1</v>
      </c>
      <c r="AN58">
        <v>0</v>
      </c>
      <c r="AO58" t="b">
        <v>0</v>
      </c>
      <c r="AP58" t="b">
        <v>0</v>
      </c>
      <c r="AQ58">
        <v>4000646</v>
      </c>
      <c r="AR58">
        <v>5</v>
      </c>
      <c r="AS58">
        <v>2</v>
      </c>
      <c r="AT58" t="s">
        <v>68</v>
      </c>
      <c r="AU58">
        <v>8</v>
      </c>
      <c r="AV58" t="s">
        <v>434</v>
      </c>
      <c r="AW58" t="s">
        <v>70</v>
      </c>
      <c r="AX58" t="s">
        <v>61</v>
      </c>
    </row>
    <row r="59" spans="1:50" x14ac:dyDescent="0.25">
      <c r="A59" t="s">
        <v>284</v>
      </c>
      <c r="B59" t="s">
        <v>51</v>
      </c>
      <c r="C59" t="s">
        <v>72</v>
      </c>
      <c r="D59" t="s">
        <v>53</v>
      </c>
      <c r="E59" t="s">
        <v>73</v>
      </c>
      <c r="F59" t="s">
        <v>55</v>
      </c>
      <c r="G59" t="s">
        <v>285</v>
      </c>
      <c r="H59" t="s">
        <v>286</v>
      </c>
      <c r="I59" t="s">
        <v>287</v>
      </c>
      <c r="J59" t="s">
        <v>288</v>
      </c>
      <c r="K59" t="s">
        <v>102</v>
      </c>
      <c r="L59" s="1">
        <v>45106</v>
      </c>
      <c r="M59" s="1">
        <v>45106</v>
      </c>
      <c r="N59" t="s">
        <v>61</v>
      </c>
      <c r="O59" t="b">
        <v>0</v>
      </c>
      <c r="P59" t="b">
        <v>1</v>
      </c>
      <c r="Q59" t="s">
        <v>289</v>
      </c>
      <c r="R59">
        <v>0</v>
      </c>
      <c r="S59">
        <v>200</v>
      </c>
      <c r="T59" t="s">
        <v>63</v>
      </c>
      <c r="U59" t="s">
        <v>94</v>
      </c>
      <c r="V59">
        <v>105</v>
      </c>
      <c r="W59">
        <v>105</v>
      </c>
      <c r="X59" t="s">
        <v>65</v>
      </c>
      <c r="Y59">
        <v>94706.68</v>
      </c>
      <c r="Z59">
        <v>0</v>
      </c>
      <c r="AA59">
        <v>94706.68</v>
      </c>
      <c r="AB59">
        <v>901.96838095238093</v>
      </c>
      <c r="AC59">
        <v>0</v>
      </c>
      <c r="AD59">
        <v>0</v>
      </c>
      <c r="AE59">
        <v>818.06464000000005</v>
      </c>
      <c r="AF59">
        <v>818.06464000000005</v>
      </c>
      <c r="AG59">
        <v>0</v>
      </c>
      <c r="AH59">
        <v>0</v>
      </c>
      <c r="AI59">
        <v>10</v>
      </c>
      <c r="AJ59" t="b">
        <v>0</v>
      </c>
      <c r="AK59" t="s">
        <v>66</v>
      </c>
      <c r="AL59" t="s">
        <v>67</v>
      </c>
      <c r="AM59" t="b">
        <v>1</v>
      </c>
      <c r="AN59">
        <v>0</v>
      </c>
      <c r="AO59" t="b">
        <v>0</v>
      </c>
      <c r="AP59" t="b">
        <v>0</v>
      </c>
      <c r="AQ59">
        <v>4000511</v>
      </c>
      <c r="AR59">
        <v>5</v>
      </c>
      <c r="AS59">
        <v>2</v>
      </c>
      <c r="AT59" t="s">
        <v>68</v>
      </c>
      <c r="AU59">
        <v>8</v>
      </c>
      <c r="AV59" t="s">
        <v>290</v>
      </c>
      <c r="AW59" t="s">
        <v>70</v>
      </c>
      <c r="AX59" t="s">
        <v>61</v>
      </c>
    </row>
    <row r="60" spans="1:50" x14ac:dyDescent="0.25">
      <c r="A60" t="s">
        <v>161</v>
      </c>
      <c r="B60" t="s">
        <v>51</v>
      </c>
      <c r="C60" t="s">
        <v>72</v>
      </c>
      <c r="D60" t="s">
        <v>53</v>
      </c>
      <c r="E60" t="s">
        <v>73</v>
      </c>
      <c r="F60" t="s">
        <v>55</v>
      </c>
      <c r="G60" t="s">
        <v>162</v>
      </c>
      <c r="H60" t="s">
        <v>163</v>
      </c>
      <c r="I60" t="s">
        <v>164</v>
      </c>
      <c r="J60" t="s">
        <v>165</v>
      </c>
      <c r="K60" t="s">
        <v>60</v>
      </c>
      <c r="L60" s="1">
        <v>45103</v>
      </c>
      <c r="M60" s="1">
        <v>45103</v>
      </c>
      <c r="N60" t="s">
        <v>61</v>
      </c>
      <c r="O60" t="b">
        <v>0</v>
      </c>
      <c r="P60" t="b">
        <v>1</v>
      </c>
      <c r="Q60" t="s">
        <v>166</v>
      </c>
      <c r="R60">
        <v>0</v>
      </c>
      <c r="S60">
        <v>110</v>
      </c>
      <c r="T60" t="s">
        <v>63</v>
      </c>
      <c r="U60" t="s">
        <v>94</v>
      </c>
      <c r="V60">
        <v>129</v>
      </c>
      <c r="W60">
        <v>129</v>
      </c>
      <c r="X60" t="s">
        <v>65</v>
      </c>
      <c r="Y60">
        <v>115887.81</v>
      </c>
      <c r="Z60">
        <v>0</v>
      </c>
      <c r="AA60">
        <v>115887.81</v>
      </c>
      <c r="AB60">
        <v>898.35511627906976</v>
      </c>
      <c r="AC60">
        <v>0</v>
      </c>
      <c r="AD60">
        <v>0</v>
      </c>
      <c r="AE60">
        <v>818.06464000000005</v>
      </c>
      <c r="AF60">
        <v>818.06464000000005</v>
      </c>
      <c r="AG60">
        <v>0</v>
      </c>
      <c r="AH60">
        <v>0</v>
      </c>
      <c r="AI60">
        <v>10</v>
      </c>
      <c r="AJ60" t="b">
        <v>0</v>
      </c>
      <c r="AK60" t="s">
        <v>66</v>
      </c>
      <c r="AL60" t="s">
        <v>67</v>
      </c>
      <c r="AM60" t="b">
        <v>1</v>
      </c>
      <c r="AN60">
        <v>0</v>
      </c>
      <c r="AO60" t="b">
        <v>0</v>
      </c>
      <c r="AP60" t="b">
        <v>0</v>
      </c>
      <c r="AQ60">
        <v>4000462</v>
      </c>
      <c r="AR60">
        <v>5</v>
      </c>
      <c r="AS60">
        <v>2</v>
      </c>
      <c r="AT60" t="s">
        <v>68</v>
      </c>
      <c r="AU60">
        <v>8</v>
      </c>
      <c r="AV60" t="s">
        <v>167</v>
      </c>
      <c r="AW60" t="s">
        <v>70</v>
      </c>
      <c r="AX60" t="s">
        <v>61</v>
      </c>
    </row>
    <row r="61" spans="1:50" x14ac:dyDescent="0.25">
      <c r="A61" t="s">
        <v>177</v>
      </c>
      <c r="B61" t="s">
        <v>51</v>
      </c>
      <c r="C61" t="s">
        <v>178</v>
      </c>
      <c r="D61" t="s">
        <v>53</v>
      </c>
      <c r="E61" t="s">
        <v>54</v>
      </c>
      <c r="F61" t="s">
        <v>55</v>
      </c>
      <c r="G61" t="s">
        <v>179</v>
      </c>
      <c r="H61" t="s">
        <v>180</v>
      </c>
      <c r="I61" t="s">
        <v>181</v>
      </c>
      <c r="J61" t="s">
        <v>182</v>
      </c>
      <c r="K61" t="s">
        <v>78</v>
      </c>
      <c r="L61" s="1">
        <v>45092</v>
      </c>
      <c r="M61" s="1">
        <v>45092</v>
      </c>
      <c r="N61" t="s">
        <v>61</v>
      </c>
      <c r="O61" t="b">
        <v>0</v>
      </c>
      <c r="P61" t="b">
        <v>1</v>
      </c>
      <c r="Q61" t="s">
        <v>183</v>
      </c>
      <c r="R61">
        <v>0</v>
      </c>
      <c r="S61">
        <v>170</v>
      </c>
      <c r="T61" t="s">
        <v>63</v>
      </c>
      <c r="U61" t="s">
        <v>94</v>
      </c>
      <c r="V61">
        <v>88</v>
      </c>
      <c r="W61">
        <v>88</v>
      </c>
      <c r="X61" t="s">
        <v>65</v>
      </c>
      <c r="Y61">
        <v>78147.83</v>
      </c>
      <c r="Z61">
        <v>0</v>
      </c>
      <c r="AA61">
        <v>78147.83</v>
      </c>
      <c r="AB61">
        <v>888.04352272727272</v>
      </c>
      <c r="AC61">
        <v>0</v>
      </c>
      <c r="AD61">
        <v>0</v>
      </c>
      <c r="AE61">
        <v>818.06464000000005</v>
      </c>
      <c r="AF61">
        <v>818.06464000000005</v>
      </c>
      <c r="AG61">
        <v>0</v>
      </c>
      <c r="AH61">
        <v>0</v>
      </c>
      <c r="AI61">
        <v>10</v>
      </c>
      <c r="AJ61" t="b">
        <v>0</v>
      </c>
      <c r="AK61" t="s">
        <v>66</v>
      </c>
      <c r="AL61" t="s">
        <v>67</v>
      </c>
      <c r="AM61" t="b">
        <v>1</v>
      </c>
      <c r="AN61">
        <v>0</v>
      </c>
      <c r="AO61" t="b">
        <v>0</v>
      </c>
      <c r="AP61" t="b">
        <v>0</v>
      </c>
      <c r="AQ61">
        <v>4000604</v>
      </c>
      <c r="AR61">
        <v>5</v>
      </c>
      <c r="AS61">
        <v>2</v>
      </c>
      <c r="AT61" t="s">
        <v>68</v>
      </c>
      <c r="AU61">
        <v>8</v>
      </c>
      <c r="AV61" t="s">
        <v>184</v>
      </c>
      <c r="AW61" t="s">
        <v>70</v>
      </c>
      <c r="AX61" t="s">
        <v>61</v>
      </c>
    </row>
    <row r="62" spans="1:50" x14ac:dyDescent="0.25">
      <c r="A62" t="s">
        <v>346</v>
      </c>
      <c r="B62" t="s">
        <v>51</v>
      </c>
      <c r="C62" t="s">
        <v>347</v>
      </c>
      <c r="D62" t="s">
        <v>53</v>
      </c>
      <c r="E62" t="s">
        <v>54</v>
      </c>
      <c r="F62" t="s">
        <v>55</v>
      </c>
      <c r="G62" t="s">
        <v>348</v>
      </c>
      <c r="H62" t="s">
        <v>349</v>
      </c>
      <c r="I62" t="s">
        <v>350</v>
      </c>
      <c r="J62" t="s">
        <v>351</v>
      </c>
      <c r="K62" t="s">
        <v>60</v>
      </c>
      <c r="L62" s="1">
        <v>45056</v>
      </c>
      <c r="M62" s="1">
        <v>45056</v>
      </c>
      <c r="N62" t="s">
        <v>61</v>
      </c>
      <c r="O62" t="b">
        <v>0</v>
      </c>
      <c r="P62" t="b">
        <v>1</v>
      </c>
      <c r="Q62" t="s">
        <v>352</v>
      </c>
      <c r="R62">
        <v>0</v>
      </c>
      <c r="S62">
        <v>230</v>
      </c>
      <c r="T62" t="s">
        <v>63</v>
      </c>
      <c r="U62" t="s">
        <v>94</v>
      </c>
      <c r="V62">
        <v>1</v>
      </c>
      <c r="W62">
        <v>1</v>
      </c>
      <c r="X62" t="s">
        <v>65</v>
      </c>
      <c r="Y62">
        <v>818.06</v>
      </c>
      <c r="Z62">
        <v>0</v>
      </c>
      <c r="AA62">
        <v>818.06</v>
      </c>
      <c r="AB62">
        <v>818.06</v>
      </c>
      <c r="AC62">
        <v>0</v>
      </c>
      <c r="AD62">
        <v>0</v>
      </c>
      <c r="AE62">
        <v>818.06464000000005</v>
      </c>
      <c r="AF62">
        <v>818.06464000000005</v>
      </c>
      <c r="AG62">
        <v>0</v>
      </c>
      <c r="AH62">
        <v>0</v>
      </c>
      <c r="AI62">
        <v>10</v>
      </c>
      <c r="AJ62" t="b">
        <v>0</v>
      </c>
      <c r="AK62" t="s">
        <v>81</v>
      </c>
      <c r="AL62" t="s">
        <v>67</v>
      </c>
      <c r="AM62" t="b">
        <v>0</v>
      </c>
      <c r="AN62">
        <v>0</v>
      </c>
      <c r="AO62" t="b">
        <v>0</v>
      </c>
      <c r="AP62" t="b">
        <v>0</v>
      </c>
      <c r="AQ62">
        <v>4000664</v>
      </c>
      <c r="AR62">
        <v>5</v>
      </c>
      <c r="AS62">
        <v>1</v>
      </c>
      <c r="AT62" t="s">
        <v>68</v>
      </c>
      <c r="AU62">
        <v>8</v>
      </c>
      <c r="AV62" t="s">
        <v>353</v>
      </c>
      <c r="AW62" t="s">
        <v>70</v>
      </c>
      <c r="AX62" t="s">
        <v>61</v>
      </c>
    </row>
    <row r="63" spans="1:50" x14ac:dyDescent="0.25">
      <c r="A63" t="s">
        <v>274</v>
      </c>
      <c r="B63" t="s">
        <v>51</v>
      </c>
      <c r="C63" t="s">
        <v>72</v>
      </c>
      <c r="D63" t="s">
        <v>53</v>
      </c>
      <c r="E63" t="s">
        <v>73</v>
      </c>
      <c r="F63" t="s">
        <v>55</v>
      </c>
      <c r="G63" t="s">
        <v>275</v>
      </c>
      <c r="H63" t="s">
        <v>276</v>
      </c>
      <c r="I63" t="s">
        <v>277</v>
      </c>
      <c r="J63" t="s">
        <v>278</v>
      </c>
      <c r="K63" t="s">
        <v>102</v>
      </c>
      <c r="L63" s="1">
        <v>45029</v>
      </c>
      <c r="M63" s="1">
        <v>45029</v>
      </c>
      <c r="N63" t="s">
        <v>61</v>
      </c>
      <c r="O63" t="b">
        <v>0</v>
      </c>
      <c r="P63" t="b">
        <v>1</v>
      </c>
      <c r="Q63" t="s">
        <v>279</v>
      </c>
      <c r="R63">
        <v>0</v>
      </c>
      <c r="S63">
        <v>200</v>
      </c>
      <c r="T63" t="s">
        <v>63</v>
      </c>
      <c r="U63" t="s">
        <v>94</v>
      </c>
      <c r="V63">
        <v>112</v>
      </c>
      <c r="W63">
        <v>112</v>
      </c>
      <c r="X63" t="s">
        <v>65</v>
      </c>
      <c r="Y63">
        <v>91623.24</v>
      </c>
      <c r="Z63">
        <v>0</v>
      </c>
      <c r="AA63">
        <v>91623.24</v>
      </c>
      <c r="AB63">
        <v>818.06464285714287</v>
      </c>
      <c r="AC63">
        <v>0</v>
      </c>
      <c r="AD63">
        <v>0</v>
      </c>
      <c r="AE63">
        <v>817.11906999999997</v>
      </c>
      <c r="AF63">
        <v>817.11906999999997</v>
      </c>
      <c r="AG63">
        <v>0</v>
      </c>
      <c r="AH63">
        <v>0</v>
      </c>
      <c r="AI63">
        <v>10</v>
      </c>
      <c r="AJ63" t="b">
        <v>0</v>
      </c>
      <c r="AK63" t="s">
        <v>81</v>
      </c>
      <c r="AL63" t="s">
        <v>67</v>
      </c>
      <c r="AM63" t="b">
        <v>0</v>
      </c>
      <c r="AN63">
        <v>0</v>
      </c>
      <c r="AO63" t="b">
        <v>0</v>
      </c>
      <c r="AP63" t="b">
        <v>0</v>
      </c>
      <c r="AQ63">
        <v>4000460</v>
      </c>
      <c r="AR63">
        <v>5</v>
      </c>
      <c r="AS63">
        <v>2</v>
      </c>
      <c r="AT63" t="s">
        <v>68</v>
      </c>
      <c r="AU63">
        <v>8</v>
      </c>
      <c r="AV63" t="s">
        <v>280</v>
      </c>
      <c r="AW63" t="s">
        <v>70</v>
      </c>
      <c r="AX63" t="s">
        <v>61</v>
      </c>
    </row>
    <row r="64" spans="1:50" x14ac:dyDescent="0.25">
      <c r="A64" t="s">
        <v>259</v>
      </c>
      <c r="B64" t="s">
        <v>51</v>
      </c>
      <c r="C64" t="s">
        <v>260</v>
      </c>
      <c r="D64" t="s">
        <v>53</v>
      </c>
      <c r="E64" t="s">
        <v>88</v>
      </c>
      <c r="F64" t="s">
        <v>55</v>
      </c>
      <c r="G64" t="s">
        <v>261</v>
      </c>
      <c r="H64" t="s">
        <v>262</v>
      </c>
      <c r="I64" t="s">
        <v>263</v>
      </c>
      <c r="J64" t="s">
        <v>264</v>
      </c>
      <c r="K64" t="s">
        <v>102</v>
      </c>
      <c r="L64" s="1">
        <v>45015</v>
      </c>
      <c r="M64" s="1">
        <v>45015</v>
      </c>
      <c r="N64" t="s">
        <v>61</v>
      </c>
      <c r="O64" t="b">
        <v>0</v>
      </c>
      <c r="P64" t="b">
        <v>1</v>
      </c>
      <c r="Q64" t="s">
        <v>265</v>
      </c>
      <c r="R64">
        <v>0</v>
      </c>
      <c r="S64">
        <v>180</v>
      </c>
      <c r="T64" t="s">
        <v>63</v>
      </c>
      <c r="U64" t="s">
        <v>94</v>
      </c>
      <c r="V64">
        <v>160</v>
      </c>
      <c r="W64">
        <v>160</v>
      </c>
      <c r="X64" t="s">
        <v>65</v>
      </c>
      <c r="Y64">
        <v>130739.05</v>
      </c>
      <c r="Z64">
        <v>0</v>
      </c>
      <c r="AA64">
        <v>130739.05</v>
      </c>
      <c r="AB64">
        <v>817.11906250000004</v>
      </c>
      <c r="AC64">
        <v>0</v>
      </c>
      <c r="AD64">
        <v>0</v>
      </c>
      <c r="AE64">
        <v>817.96582999999998</v>
      </c>
      <c r="AF64">
        <v>817.96582999999998</v>
      </c>
      <c r="AG64">
        <v>0</v>
      </c>
      <c r="AH64">
        <v>0</v>
      </c>
      <c r="AI64">
        <v>10</v>
      </c>
      <c r="AJ64" t="b">
        <v>0</v>
      </c>
      <c r="AK64" t="s">
        <v>81</v>
      </c>
      <c r="AL64" t="s">
        <v>67</v>
      </c>
      <c r="AM64" t="b">
        <v>0</v>
      </c>
      <c r="AN64">
        <v>0</v>
      </c>
      <c r="AO64" t="b">
        <v>0</v>
      </c>
      <c r="AP64" t="b">
        <v>0</v>
      </c>
      <c r="AQ64">
        <v>4000375</v>
      </c>
      <c r="AR64">
        <v>5</v>
      </c>
      <c r="AS64">
        <v>2</v>
      </c>
      <c r="AT64" t="s">
        <v>68</v>
      </c>
      <c r="AU64">
        <v>8</v>
      </c>
      <c r="AV64" t="s">
        <v>266</v>
      </c>
      <c r="AW64" t="s">
        <v>70</v>
      </c>
      <c r="AX64" t="s">
        <v>61</v>
      </c>
    </row>
    <row r="65" spans="1:50" x14ac:dyDescent="0.25">
      <c r="A65" t="s">
        <v>421</v>
      </c>
      <c r="B65" t="s">
        <v>51</v>
      </c>
      <c r="C65" t="s">
        <v>347</v>
      </c>
      <c r="D65" t="s">
        <v>53</v>
      </c>
      <c r="E65" t="s">
        <v>54</v>
      </c>
      <c r="F65" t="s">
        <v>55</v>
      </c>
      <c r="G65" t="s">
        <v>422</v>
      </c>
      <c r="H65" t="s">
        <v>423</v>
      </c>
      <c r="I65" t="s">
        <v>424</v>
      </c>
      <c r="J65" t="s">
        <v>425</v>
      </c>
      <c r="K65" t="s">
        <v>60</v>
      </c>
      <c r="L65" s="1">
        <v>45008</v>
      </c>
      <c r="M65" s="1">
        <v>45008</v>
      </c>
      <c r="N65" t="s">
        <v>61</v>
      </c>
      <c r="O65" t="b">
        <v>0</v>
      </c>
      <c r="P65" t="b">
        <v>1</v>
      </c>
      <c r="Q65" t="s">
        <v>426</v>
      </c>
      <c r="R65">
        <v>0</v>
      </c>
      <c r="S65">
        <v>30</v>
      </c>
      <c r="T65" t="s">
        <v>63</v>
      </c>
      <c r="U65" t="s">
        <v>96</v>
      </c>
      <c r="V65">
        <v>1</v>
      </c>
      <c r="W65">
        <v>1</v>
      </c>
      <c r="X65" t="s">
        <v>65</v>
      </c>
      <c r="Y65">
        <v>818.06</v>
      </c>
      <c r="Z65">
        <v>0</v>
      </c>
      <c r="AA65">
        <v>818.06</v>
      </c>
      <c r="AB65">
        <v>818.06</v>
      </c>
      <c r="AC65">
        <v>0</v>
      </c>
      <c r="AD65">
        <v>0</v>
      </c>
      <c r="AE65">
        <v>818.06464000000005</v>
      </c>
      <c r="AF65">
        <v>818.06464000000005</v>
      </c>
      <c r="AG65">
        <v>0</v>
      </c>
      <c r="AH65">
        <v>0</v>
      </c>
      <c r="AI65">
        <v>10</v>
      </c>
      <c r="AJ65" t="b">
        <v>0</v>
      </c>
      <c r="AK65" t="s">
        <v>81</v>
      </c>
      <c r="AL65" t="s">
        <v>67</v>
      </c>
      <c r="AM65" t="b">
        <v>0</v>
      </c>
      <c r="AN65">
        <v>0</v>
      </c>
      <c r="AO65" t="b">
        <v>0</v>
      </c>
      <c r="AP65" t="b">
        <v>0</v>
      </c>
      <c r="AQ65">
        <v>4000590</v>
      </c>
      <c r="AR65">
        <v>5</v>
      </c>
      <c r="AS65">
        <v>2</v>
      </c>
      <c r="AT65" t="s">
        <v>68</v>
      </c>
      <c r="AU65">
        <v>8</v>
      </c>
      <c r="AV65" t="s">
        <v>427</v>
      </c>
      <c r="AW65" t="s">
        <v>70</v>
      </c>
      <c r="AX65" t="s">
        <v>61</v>
      </c>
    </row>
    <row r="66" spans="1:50" x14ac:dyDescent="0.25">
      <c r="A66" t="s">
        <v>291</v>
      </c>
      <c r="B66" t="s">
        <v>51</v>
      </c>
      <c r="C66" t="s">
        <v>292</v>
      </c>
      <c r="D66" t="s">
        <v>53</v>
      </c>
      <c r="E66" t="s">
        <v>54</v>
      </c>
      <c r="F66" t="s">
        <v>55</v>
      </c>
      <c r="G66" t="s">
        <v>293</v>
      </c>
      <c r="H66" t="s">
        <v>294</v>
      </c>
      <c r="I66" t="s">
        <v>295</v>
      </c>
      <c r="J66" t="s">
        <v>296</v>
      </c>
      <c r="K66" t="s">
        <v>78</v>
      </c>
      <c r="L66" s="1">
        <v>45006</v>
      </c>
      <c r="M66" s="1">
        <v>45006</v>
      </c>
      <c r="N66" t="s">
        <v>61</v>
      </c>
      <c r="O66" t="b">
        <v>0</v>
      </c>
      <c r="P66" t="b">
        <v>1</v>
      </c>
      <c r="Q66" t="s">
        <v>297</v>
      </c>
      <c r="R66">
        <v>0</v>
      </c>
      <c r="S66">
        <v>10</v>
      </c>
      <c r="T66" t="s">
        <v>63</v>
      </c>
      <c r="U66" t="s">
        <v>64</v>
      </c>
      <c r="V66">
        <v>1</v>
      </c>
      <c r="W66">
        <v>1</v>
      </c>
      <c r="X66" t="s">
        <v>65</v>
      </c>
      <c r="Y66">
        <v>738.53</v>
      </c>
      <c r="Z66">
        <v>0</v>
      </c>
      <c r="AA66">
        <v>738.53</v>
      </c>
      <c r="AB66">
        <v>738.53</v>
      </c>
      <c r="AC66">
        <v>0</v>
      </c>
      <c r="AD66">
        <v>0</v>
      </c>
      <c r="AE66">
        <v>738.52657999999997</v>
      </c>
      <c r="AF66">
        <v>738.52657999999997</v>
      </c>
      <c r="AG66">
        <v>0</v>
      </c>
      <c r="AH66">
        <v>0</v>
      </c>
      <c r="AI66">
        <v>10</v>
      </c>
      <c r="AJ66" t="b">
        <v>0</v>
      </c>
      <c r="AK66" t="s">
        <v>81</v>
      </c>
      <c r="AL66" t="s">
        <v>67</v>
      </c>
      <c r="AM66" t="b">
        <v>0</v>
      </c>
      <c r="AN66">
        <v>0</v>
      </c>
      <c r="AO66" t="b">
        <v>0</v>
      </c>
      <c r="AP66" t="b">
        <v>0</v>
      </c>
      <c r="AQ66">
        <v>4000577</v>
      </c>
      <c r="AR66">
        <v>5</v>
      </c>
      <c r="AS66">
        <v>11</v>
      </c>
      <c r="AT66" t="s">
        <v>68</v>
      </c>
      <c r="AU66">
        <v>8</v>
      </c>
      <c r="AV66" t="s">
        <v>298</v>
      </c>
      <c r="AW66" t="s">
        <v>70</v>
      </c>
      <c r="AX66" t="s">
        <v>61</v>
      </c>
    </row>
    <row r="67" spans="1:50" x14ac:dyDescent="0.25">
      <c r="A67" t="s">
        <v>291</v>
      </c>
      <c r="B67" t="s">
        <v>51</v>
      </c>
      <c r="C67" t="s">
        <v>292</v>
      </c>
      <c r="D67" t="s">
        <v>53</v>
      </c>
      <c r="E67" t="s">
        <v>54</v>
      </c>
      <c r="F67" t="s">
        <v>55</v>
      </c>
      <c r="G67" t="s">
        <v>302</v>
      </c>
      <c r="H67" t="s">
        <v>303</v>
      </c>
      <c r="I67" t="s">
        <v>295</v>
      </c>
      <c r="J67" t="s">
        <v>296</v>
      </c>
      <c r="K67" t="s">
        <v>78</v>
      </c>
      <c r="L67" s="1">
        <v>45006</v>
      </c>
      <c r="M67" s="1">
        <v>45006</v>
      </c>
      <c r="N67" t="s">
        <v>61</v>
      </c>
      <c r="O67" t="b">
        <v>0</v>
      </c>
      <c r="P67" t="b">
        <v>1</v>
      </c>
      <c r="Q67" t="s">
        <v>304</v>
      </c>
      <c r="R67">
        <v>0</v>
      </c>
      <c r="S67">
        <v>20</v>
      </c>
      <c r="T67" t="s">
        <v>63</v>
      </c>
      <c r="U67" t="s">
        <v>64</v>
      </c>
      <c r="V67">
        <v>5</v>
      </c>
      <c r="W67">
        <v>5</v>
      </c>
      <c r="X67" t="s">
        <v>65</v>
      </c>
      <c r="Y67">
        <v>4103.71</v>
      </c>
      <c r="Z67">
        <v>0</v>
      </c>
      <c r="AA67">
        <v>4103.71</v>
      </c>
      <c r="AB67">
        <v>820.74199999999996</v>
      </c>
      <c r="AC67">
        <v>0</v>
      </c>
      <c r="AD67">
        <v>0</v>
      </c>
      <c r="AE67">
        <v>738.52657999999997</v>
      </c>
      <c r="AF67">
        <v>738.52657999999997</v>
      </c>
      <c r="AG67">
        <v>0</v>
      </c>
      <c r="AH67">
        <v>0</v>
      </c>
      <c r="AI67">
        <v>10</v>
      </c>
      <c r="AJ67" t="b">
        <v>0</v>
      </c>
      <c r="AK67" t="s">
        <v>81</v>
      </c>
      <c r="AL67" t="s">
        <v>67</v>
      </c>
      <c r="AM67" t="b">
        <v>0</v>
      </c>
      <c r="AN67">
        <v>0</v>
      </c>
      <c r="AO67" t="b">
        <v>0</v>
      </c>
      <c r="AP67" t="b">
        <v>0</v>
      </c>
      <c r="AQ67">
        <v>4000577</v>
      </c>
      <c r="AR67">
        <v>5</v>
      </c>
      <c r="AS67">
        <v>13</v>
      </c>
      <c r="AT67" t="s">
        <v>68</v>
      </c>
      <c r="AU67">
        <v>8</v>
      </c>
      <c r="AV67" t="s">
        <v>298</v>
      </c>
      <c r="AW67" t="s">
        <v>70</v>
      </c>
      <c r="AX67" t="s">
        <v>61</v>
      </c>
    </row>
    <row r="68" spans="1:50" x14ac:dyDescent="0.25">
      <c r="A68" t="s">
        <v>213</v>
      </c>
      <c r="B68" t="s">
        <v>51</v>
      </c>
      <c r="C68" t="s">
        <v>214</v>
      </c>
      <c r="D68" t="s">
        <v>53</v>
      </c>
      <c r="E68" t="s">
        <v>54</v>
      </c>
      <c r="F68" t="s">
        <v>55</v>
      </c>
      <c r="G68" t="s">
        <v>215</v>
      </c>
      <c r="H68" t="s">
        <v>216</v>
      </c>
      <c r="I68" t="s">
        <v>217</v>
      </c>
      <c r="J68" t="s">
        <v>218</v>
      </c>
      <c r="K68" t="s">
        <v>60</v>
      </c>
      <c r="L68" s="1">
        <v>44985</v>
      </c>
      <c r="M68" s="1">
        <v>44985</v>
      </c>
      <c r="N68" t="s">
        <v>61</v>
      </c>
      <c r="O68" t="b">
        <v>0</v>
      </c>
      <c r="P68" t="b">
        <v>1</v>
      </c>
      <c r="Q68" t="s">
        <v>219</v>
      </c>
      <c r="R68">
        <v>0</v>
      </c>
      <c r="S68">
        <v>10</v>
      </c>
      <c r="T68" t="s">
        <v>63</v>
      </c>
      <c r="U68" t="s">
        <v>96</v>
      </c>
      <c r="V68">
        <v>0</v>
      </c>
      <c r="W68">
        <v>0</v>
      </c>
      <c r="X68" t="s">
        <v>65</v>
      </c>
      <c r="Y68">
        <v>0</v>
      </c>
      <c r="Z68">
        <v>0</v>
      </c>
      <c r="AA68">
        <v>0</v>
      </c>
      <c r="AB68">
        <v>817.11906999999997</v>
      </c>
      <c r="AC68">
        <v>0</v>
      </c>
      <c r="AD68">
        <v>0</v>
      </c>
      <c r="AE68">
        <v>817.11906999999997</v>
      </c>
      <c r="AF68">
        <v>817.11906999999997</v>
      </c>
      <c r="AG68">
        <v>0</v>
      </c>
      <c r="AH68">
        <v>0</v>
      </c>
      <c r="AI68">
        <v>10</v>
      </c>
      <c r="AJ68" t="b">
        <v>0</v>
      </c>
      <c r="AK68" t="s">
        <v>81</v>
      </c>
      <c r="AL68" t="s">
        <v>67</v>
      </c>
      <c r="AM68" t="b">
        <v>0</v>
      </c>
      <c r="AN68">
        <v>0</v>
      </c>
      <c r="AO68" t="b">
        <v>0</v>
      </c>
      <c r="AP68" t="b">
        <v>0</v>
      </c>
      <c r="AQ68">
        <v>4000541</v>
      </c>
      <c r="AR68">
        <v>5</v>
      </c>
      <c r="AS68">
        <v>2</v>
      </c>
      <c r="AT68" t="s">
        <v>68</v>
      </c>
      <c r="AU68">
        <v>8</v>
      </c>
      <c r="AV68" t="s">
        <v>220</v>
      </c>
      <c r="AW68" t="s">
        <v>70</v>
      </c>
      <c r="AX68" t="s">
        <v>61</v>
      </c>
    </row>
    <row r="69" spans="1:50" x14ac:dyDescent="0.25">
      <c r="A69" t="s">
        <v>336</v>
      </c>
      <c r="B69" t="s">
        <v>51</v>
      </c>
      <c r="C69" t="s">
        <v>72</v>
      </c>
      <c r="D69" t="s">
        <v>53</v>
      </c>
      <c r="E69" t="s">
        <v>73</v>
      </c>
      <c r="F69" t="s">
        <v>55</v>
      </c>
      <c r="G69" t="s">
        <v>337</v>
      </c>
      <c r="H69" t="s">
        <v>338</v>
      </c>
      <c r="I69" t="s">
        <v>339</v>
      </c>
      <c r="J69" t="s">
        <v>340</v>
      </c>
      <c r="K69" t="s">
        <v>102</v>
      </c>
      <c r="L69" s="1">
        <v>44935</v>
      </c>
      <c r="M69" s="1">
        <v>44935</v>
      </c>
      <c r="N69" t="s">
        <v>61</v>
      </c>
      <c r="O69" t="b">
        <v>0</v>
      </c>
      <c r="P69" t="b">
        <v>1</v>
      </c>
      <c r="Q69" t="s">
        <v>341</v>
      </c>
      <c r="R69">
        <v>0</v>
      </c>
      <c r="S69">
        <v>180</v>
      </c>
      <c r="T69" t="s">
        <v>63</v>
      </c>
      <c r="U69" t="s">
        <v>94</v>
      </c>
      <c r="V69">
        <v>90</v>
      </c>
      <c r="W69">
        <v>90</v>
      </c>
      <c r="X69" t="s">
        <v>65</v>
      </c>
      <c r="Y69">
        <v>73540.72</v>
      </c>
      <c r="Z69">
        <v>0</v>
      </c>
      <c r="AA69">
        <v>73540.72</v>
      </c>
      <c r="AB69">
        <v>817.11911111111112</v>
      </c>
      <c r="AC69">
        <v>0</v>
      </c>
      <c r="AD69">
        <v>0</v>
      </c>
      <c r="AE69">
        <v>817.96582999999998</v>
      </c>
      <c r="AF69">
        <v>817.96582999999998</v>
      </c>
      <c r="AG69">
        <v>0</v>
      </c>
      <c r="AH69">
        <v>0</v>
      </c>
      <c r="AI69">
        <v>10</v>
      </c>
      <c r="AJ69" t="b">
        <v>0</v>
      </c>
      <c r="AK69" t="s">
        <v>81</v>
      </c>
      <c r="AL69" t="s">
        <v>67</v>
      </c>
      <c r="AM69" t="b">
        <v>0</v>
      </c>
      <c r="AN69">
        <v>0</v>
      </c>
      <c r="AO69" t="b">
        <v>0</v>
      </c>
      <c r="AP69" t="b">
        <v>0</v>
      </c>
      <c r="AQ69">
        <v>4000166</v>
      </c>
      <c r="AR69">
        <v>5</v>
      </c>
      <c r="AS69">
        <v>2</v>
      </c>
      <c r="AT69" t="s">
        <v>68</v>
      </c>
      <c r="AU69">
        <v>8</v>
      </c>
      <c r="AV69" t="s">
        <v>342</v>
      </c>
      <c r="AW69" t="s">
        <v>70</v>
      </c>
      <c r="AX69" t="s">
        <v>61</v>
      </c>
    </row>
    <row r="70" spans="1:50" x14ac:dyDescent="0.25">
      <c r="A70" t="s">
        <v>161</v>
      </c>
      <c r="B70" t="s">
        <v>51</v>
      </c>
      <c r="C70" t="s">
        <v>72</v>
      </c>
      <c r="D70" t="s">
        <v>53</v>
      </c>
      <c r="E70" t="s">
        <v>73</v>
      </c>
      <c r="F70" t="s">
        <v>55</v>
      </c>
      <c r="G70" t="s">
        <v>171</v>
      </c>
      <c r="H70" t="s">
        <v>172</v>
      </c>
      <c r="I70" t="s">
        <v>164</v>
      </c>
      <c r="J70" t="s">
        <v>165</v>
      </c>
      <c r="K70" t="s">
        <v>60</v>
      </c>
      <c r="L70" s="1">
        <v>44915</v>
      </c>
      <c r="M70" s="1">
        <v>44915</v>
      </c>
      <c r="N70" t="s">
        <v>61</v>
      </c>
      <c r="O70" t="b">
        <v>0</v>
      </c>
      <c r="P70" t="b">
        <v>1</v>
      </c>
      <c r="Q70" t="s">
        <v>173</v>
      </c>
      <c r="R70">
        <v>0</v>
      </c>
      <c r="S70">
        <v>10</v>
      </c>
      <c r="T70" t="s">
        <v>63</v>
      </c>
      <c r="U70" t="s">
        <v>64</v>
      </c>
      <c r="V70">
        <v>2</v>
      </c>
      <c r="W70">
        <v>2</v>
      </c>
      <c r="X70" t="s">
        <v>65</v>
      </c>
      <c r="Y70">
        <v>1660.81</v>
      </c>
      <c r="Z70">
        <v>0</v>
      </c>
      <c r="AA70">
        <v>1660.81</v>
      </c>
      <c r="AB70">
        <v>830.40499999999997</v>
      </c>
      <c r="AC70">
        <v>0</v>
      </c>
      <c r="AD70">
        <v>0</v>
      </c>
      <c r="AE70">
        <v>818.06308000000001</v>
      </c>
      <c r="AF70">
        <v>818.06308000000001</v>
      </c>
      <c r="AG70">
        <v>0</v>
      </c>
      <c r="AH70">
        <v>0</v>
      </c>
      <c r="AI70">
        <v>10</v>
      </c>
      <c r="AJ70" t="b">
        <v>0</v>
      </c>
      <c r="AK70" t="s">
        <v>81</v>
      </c>
      <c r="AL70" t="s">
        <v>67</v>
      </c>
      <c r="AM70" t="b">
        <v>0</v>
      </c>
      <c r="AN70">
        <v>0</v>
      </c>
      <c r="AO70" t="b">
        <v>0</v>
      </c>
      <c r="AP70" t="b">
        <v>0</v>
      </c>
      <c r="AQ70">
        <v>4000462</v>
      </c>
      <c r="AR70">
        <v>5</v>
      </c>
      <c r="AS70">
        <v>8</v>
      </c>
      <c r="AT70" t="s">
        <v>68</v>
      </c>
      <c r="AU70">
        <v>8</v>
      </c>
      <c r="AV70" t="s">
        <v>167</v>
      </c>
      <c r="AW70" t="s">
        <v>70</v>
      </c>
      <c r="AX70" t="s">
        <v>61</v>
      </c>
    </row>
    <row r="71" spans="1:50" x14ac:dyDescent="0.25">
      <c r="A71" t="s">
        <v>161</v>
      </c>
      <c r="B71" t="s">
        <v>51</v>
      </c>
      <c r="C71" t="s">
        <v>72</v>
      </c>
      <c r="D71" t="s">
        <v>53</v>
      </c>
      <c r="E71" t="s">
        <v>73</v>
      </c>
      <c r="F71" t="s">
        <v>55</v>
      </c>
      <c r="G71" t="s">
        <v>174</v>
      </c>
      <c r="H71" t="s">
        <v>175</v>
      </c>
      <c r="I71" t="s">
        <v>164</v>
      </c>
      <c r="J71" t="s">
        <v>165</v>
      </c>
      <c r="K71" t="s">
        <v>60</v>
      </c>
      <c r="L71" s="1">
        <v>44915</v>
      </c>
      <c r="M71" s="1">
        <v>44915</v>
      </c>
      <c r="N71" t="s">
        <v>61</v>
      </c>
      <c r="O71" t="b">
        <v>0</v>
      </c>
      <c r="P71" t="b">
        <v>1</v>
      </c>
      <c r="Q71" t="s">
        <v>176</v>
      </c>
      <c r="R71">
        <v>0</v>
      </c>
      <c r="S71">
        <v>10</v>
      </c>
      <c r="T71" t="s">
        <v>63</v>
      </c>
      <c r="U71" t="s">
        <v>64</v>
      </c>
      <c r="V71">
        <v>2</v>
      </c>
      <c r="W71">
        <v>2</v>
      </c>
      <c r="X71" t="s">
        <v>65</v>
      </c>
      <c r="Y71">
        <v>1598.66</v>
      </c>
      <c r="Z71">
        <v>0</v>
      </c>
      <c r="AA71">
        <v>1598.66</v>
      </c>
      <c r="AB71">
        <v>799.33</v>
      </c>
      <c r="AC71">
        <v>0</v>
      </c>
      <c r="AD71">
        <v>0</v>
      </c>
      <c r="AE71">
        <v>818.07685000000004</v>
      </c>
      <c r="AF71">
        <v>818.07685000000004</v>
      </c>
      <c r="AG71">
        <v>0</v>
      </c>
      <c r="AH71">
        <v>0</v>
      </c>
      <c r="AI71">
        <v>10</v>
      </c>
      <c r="AJ71" t="b">
        <v>0</v>
      </c>
      <c r="AK71" t="s">
        <v>66</v>
      </c>
      <c r="AL71" t="s">
        <v>67</v>
      </c>
      <c r="AM71" t="b">
        <v>1</v>
      </c>
      <c r="AN71">
        <v>0</v>
      </c>
      <c r="AO71" t="b">
        <v>0</v>
      </c>
      <c r="AP71" t="b">
        <v>0</v>
      </c>
      <c r="AQ71">
        <v>4000462</v>
      </c>
      <c r="AR71">
        <v>5</v>
      </c>
      <c r="AS71">
        <v>9</v>
      </c>
      <c r="AT71" t="s">
        <v>68</v>
      </c>
      <c r="AU71">
        <v>8</v>
      </c>
      <c r="AV71" t="s">
        <v>167</v>
      </c>
      <c r="AW71" t="s">
        <v>70</v>
      </c>
      <c r="AX71" t="s">
        <v>61</v>
      </c>
    </row>
    <row r="72" spans="1:50" x14ac:dyDescent="0.25">
      <c r="A72" t="s">
        <v>161</v>
      </c>
      <c r="B72" t="s">
        <v>51</v>
      </c>
      <c r="C72" t="s">
        <v>72</v>
      </c>
      <c r="D72" t="s">
        <v>53</v>
      </c>
      <c r="E72" t="s">
        <v>73</v>
      </c>
      <c r="F72" t="s">
        <v>55</v>
      </c>
      <c r="G72" t="s">
        <v>168</v>
      </c>
      <c r="H72" t="s">
        <v>169</v>
      </c>
      <c r="I72" t="s">
        <v>164</v>
      </c>
      <c r="J72" t="s">
        <v>165</v>
      </c>
      <c r="K72" t="s">
        <v>60</v>
      </c>
      <c r="L72" s="1">
        <v>44914</v>
      </c>
      <c r="M72" s="1">
        <v>44914</v>
      </c>
      <c r="N72" t="s">
        <v>61</v>
      </c>
      <c r="O72" t="b">
        <v>0</v>
      </c>
      <c r="P72" t="b">
        <v>1</v>
      </c>
      <c r="Q72" t="s">
        <v>170</v>
      </c>
      <c r="R72">
        <v>0</v>
      </c>
      <c r="S72">
        <v>220</v>
      </c>
      <c r="T72" t="s">
        <v>63</v>
      </c>
      <c r="U72" t="s">
        <v>94</v>
      </c>
      <c r="V72">
        <v>16</v>
      </c>
      <c r="W72">
        <v>16</v>
      </c>
      <c r="X72" t="s">
        <v>65</v>
      </c>
      <c r="Y72">
        <v>13064.37</v>
      </c>
      <c r="Z72">
        <v>0</v>
      </c>
      <c r="AA72">
        <v>13064.37</v>
      </c>
      <c r="AB72">
        <v>816.52312500000005</v>
      </c>
      <c r="AC72">
        <v>0</v>
      </c>
      <c r="AD72">
        <v>0</v>
      </c>
      <c r="AE72">
        <v>818.06464000000005</v>
      </c>
      <c r="AF72">
        <v>818.06464000000005</v>
      </c>
      <c r="AG72">
        <v>0</v>
      </c>
      <c r="AH72">
        <v>0</v>
      </c>
      <c r="AI72">
        <v>10</v>
      </c>
      <c r="AJ72" t="b">
        <v>0</v>
      </c>
      <c r="AK72" t="s">
        <v>81</v>
      </c>
      <c r="AL72" t="s">
        <v>67</v>
      </c>
      <c r="AM72" t="b">
        <v>0</v>
      </c>
      <c r="AN72">
        <v>0</v>
      </c>
      <c r="AO72" t="b">
        <v>0</v>
      </c>
      <c r="AP72" t="b">
        <v>0</v>
      </c>
      <c r="AQ72">
        <v>4000462</v>
      </c>
      <c r="AR72">
        <v>5</v>
      </c>
      <c r="AS72">
        <v>4</v>
      </c>
      <c r="AT72" t="s">
        <v>68</v>
      </c>
      <c r="AU72">
        <v>8</v>
      </c>
      <c r="AV72" t="s">
        <v>167</v>
      </c>
      <c r="AW72" t="s">
        <v>70</v>
      </c>
      <c r="AX72" t="s">
        <v>61</v>
      </c>
    </row>
    <row r="73" spans="1:50" x14ac:dyDescent="0.25">
      <c r="A73" t="s">
        <v>274</v>
      </c>
      <c r="B73" t="s">
        <v>51</v>
      </c>
      <c r="C73" t="s">
        <v>72</v>
      </c>
      <c r="D73" t="s">
        <v>53</v>
      </c>
      <c r="E73" t="s">
        <v>73</v>
      </c>
      <c r="F73" t="s">
        <v>55</v>
      </c>
      <c r="G73" t="s">
        <v>281</v>
      </c>
      <c r="H73" t="s">
        <v>282</v>
      </c>
      <c r="I73" t="s">
        <v>277</v>
      </c>
      <c r="J73" t="s">
        <v>278</v>
      </c>
      <c r="K73" t="s">
        <v>102</v>
      </c>
      <c r="L73" s="1">
        <v>44911</v>
      </c>
      <c r="M73" s="1">
        <v>44911</v>
      </c>
      <c r="N73" t="s">
        <v>61</v>
      </c>
      <c r="O73" t="b">
        <v>0</v>
      </c>
      <c r="P73" t="b">
        <v>1</v>
      </c>
      <c r="Q73" t="s">
        <v>283</v>
      </c>
      <c r="R73">
        <v>0</v>
      </c>
      <c r="S73">
        <v>10</v>
      </c>
      <c r="T73" t="s">
        <v>63</v>
      </c>
      <c r="U73" t="s">
        <v>191</v>
      </c>
      <c r="V73">
        <v>80</v>
      </c>
      <c r="W73">
        <v>80</v>
      </c>
      <c r="X73" t="s">
        <v>65</v>
      </c>
      <c r="Y73">
        <v>70201.53</v>
      </c>
      <c r="Z73">
        <v>0</v>
      </c>
      <c r="AA73">
        <v>70201.53</v>
      </c>
      <c r="AB73">
        <v>877.51912500000003</v>
      </c>
      <c r="AC73">
        <v>0</v>
      </c>
      <c r="AD73">
        <v>0</v>
      </c>
      <c r="AE73">
        <v>818.06464000000005</v>
      </c>
      <c r="AF73">
        <v>818.06464000000005</v>
      </c>
      <c r="AG73">
        <v>0</v>
      </c>
      <c r="AH73">
        <v>0</v>
      </c>
      <c r="AI73">
        <v>10</v>
      </c>
      <c r="AJ73" t="b">
        <v>0</v>
      </c>
      <c r="AK73" t="s">
        <v>81</v>
      </c>
      <c r="AL73" t="s">
        <v>67</v>
      </c>
      <c r="AM73" t="b">
        <v>0</v>
      </c>
      <c r="AN73">
        <v>0</v>
      </c>
      <c r="AO73" t="b">
        <v>0</v>
      </c>
      <c r="AP73" t="b">
        <v>0</v>
      </c>
      <c r="AQ73">
        <v>4000460</v>
      </c>
      <c r="AR73">
        <v>5</v>
      </c>
      <c r="AS73">
        <v>6</v>
      </c>
      <c r="AT73" t="s">
        <v>68</v>
      </c>
      <c r="AU73">
        <v>8</v>
      </c>
      <c r="AV73" t="s">
        <v>280</v>
      </c>
      <c r="AW73" t="s">
        <v>70</v>
      </c>
      <c r="AX73" t="s">
        <v>61</v>
      </c>
    </row>
    <row r="74" spans="1:50" x14ac:dyDescent="0.25">
      <c r="A74" t="s">
        <v>251</v>
      </c>
      <c r="B74" t="s">
        <v>51</v>
      </c>
      <c r="C74" t="s">
        <v>252</v>
      </c>
      <c r="D74" t="s">
        <v>53</v>
      </c>
      <c r="E74" t="s">
        <v>54</v>
      </c>
      <c r="F74" t="s">
        <v>55</v>
      </c>
      <c r="G74" t="s">
        <v>253</v>
      </c>
      <c r="H74" t="s">
        <v>254</v>
      </c>
      <c r="I74" t="s">
        <v>255</v>
      </c>
      <c r="J74" t="s">
        <v>256</v>
      </c>
      <c r="K74" t="s">
        <v>102</v>
      </c>
      <c r="L74" s="1">
        <v>44905</v>
      </c>
      <c r="M74" s="1">
        <v>44905</v>
      </c>
      <c r="N74" t="s">
        <v>61</v>
      </c>
      <c r="O74" t="b">
        <v>1</v>
      </c>
      <c r="P74" t="b">
        <v>1</v>
      </c>
      <c r="Q74" t="s">
        <v>257</v>
      </c>
      <c r="R74">
        <v>0</v>
      </c>
      <c r="S74">
        <v>200</v>
      </c>
      <c r="T74" t="s">
        <v>63</v>
      </c>
      <c r="U74" t="s">
        <v>94</v>
      </c>
      <c r="V74">
        <v>0</v>
      </c>
      <c r="W74">
        <v>0</v>
      </c>
      <c r="X74" t="s">
        <v>65</v>
      </c>
      <c r="Y74">
        <v>0</v>
      </c>
      <c r="Z74">
        <v>0</v>
      </c>
      <c r="AA74">
        <v>0</v>
      </c>
      <c r="AB74">
        <v>820.47289000000001</v>
      </c>
      <c r="AC74">
        <v>0</v>
      </c>
      <c r="AD74">
        <v>0</v>
      </c>
      <c r="AE74">
        <v>820.47289000000001</v>
      </c>
      <c r="AF74">
        <v>820.47289000000001</v>
      </c>
      <c r="AG74">
        <v>0</v>
      </c>
      <c r="AH74">
        <v>0</v>
      </c>
      <c r="AI74">
        <v>10</v>
      </c>
      <c r="AJ74" t="b">
        <v>0</v>
      </c>
      <c r="AK74" t="s">
        <v>81</v>
      </c>
      <c r="AL74" t="s">
        <v>67</v>
      </c>
      <c r="AM74" t="b">
        <v>0</v>
      </c>
      <c r="AN74">
        <v>0</v>
      </c>
      <c r="AO74" t="b">
        <v>0</v>
      </c>
      <c r="AP74" t="b">
        <v>0</v>
      </c>
      <c r="AQ74">
        <v>4000285</v>
      </c>
      <c r="AR74">
        <v>5</v>
      </c>
      <c r="AS74">
        <v>2</v>
      </c>
      <c r="AT74" t="s">
        <v>68</v>
      </c>
      <c r="AU74">
        <v>8</v>
      </c>
      <c r="AV74" t="s">
        <v>258</v>
      </c>
      <c r="AW74" t="s">
        <v>70</v>
      </c>
      <c r="AX74" t="s">
        <v>61</v>
      </c>
    </row>
    <row r="75" spans="1:50" x14ac:dyDescent="0.25">
      <c r="A75" t="s">
        <v>86</v>
      </c>
      <c r="B75" t="s">
        <v>51</v>
      </c>
      <c r="C75" t="s">
        <v>87</v>
      </c>
      <c r="D75" t="s">
        <v>53</v>
      </c>
      <c r="E75" t="s">
        <v>88</v>
      </c>
      <c r="F75" t="s">
        <v>55</v>
      </c>
      <c r="G75" t="s">
        <v>89</v>
      </c>
      <c r="H75" t="s">
        <v>90</v>
      </c>
      <c r="I75" t="s">
        <v>91</v>
      </c>
      <c r="J75" t="s">
        <v>92</v>
      </c>
      <c r="K75" t="s">
        <v>78</v>
      </c>
      <c r="L75" s="1">
        <v>44904</v>
      </c>
      <c r="M75" s="1">
        <v>44904</v>
      </c>
      <c r="N75" t="s">
        <v>61</v>
      </c>
      <c r="O75" t="b">
        <v>1</v>
      </c>
      <c r="P75" t="b">
        <v>1</v>
      </c>
      <c r="Q75" t="s">
        <v>93</v>
      </c>
      <c r="R75">
        <v>0</v>
      </c>
      <c r="S75">
        <v>190</v>
      </c>
      <c r="T75" t="s">
        <v>63</v>
      </c>
      <c r="U75" t="s">
        <v>94</v>
      </c>
      <c r="V75">
        <v>0</v>
      </c>
      <c r="W75">
        <v>48</v>
      </c>
      <c r="X75" t="s">
        <v>65</v>
      </c>
      <c r="Y75">
        <v>39267.11</v>
      </c>
      <c r="Z75">
        <v>0</v>
      </c>
      <c r="AA75">
        <v>39267.11</v>
      </c>
      <c r="AB75">
        <v>818.06479166666668</v>
      </c>
      <c r="AC75">
        <v>0</v>
      </c>
      <c r="AD75">
        <v>0</v>
      </c>
      <c r="AE75">
        <v>820.47289000000001</v>
      </c>
      <c r="AF75">
        <v>820.47289000000001</v>
      </c>
      <c r="AG75">
        <v>0</v>
      </c>
      <c r="AH75">
        <v>0</v>
      </c>
      <c r="AI75">
        <v>10</v>
      </c>
      <c r="AJ75" t="b">
        <v>0</v>
      </c>
      <c r="AK75" t="s">
        <v>81</v>
      </c>
      <c r="AL75" t="s">
        <v>67</v>
      </c>
      <c r="AM75" t="b">
        <v>0</v>
      </c>
      <c r="AN75">
        <v>0</v>
      </c>
      <c r="AO75" t="b">
        <v>0</v>
      </c>
      <c r="AP75" t="b">
        <v>0</v>
      </c>
      <c r="AQ75">
        <v>4000305</v>
      </c>
      <c r="AR75">
        <v>5</v>
      </c>
      <c r="AS75">
        <v>2</v>
      </c>
      <c r="AT75" t="s">
        <v>68</v>
      </c>
      <c r="AU75">
        <v>8</v>
      </c>
      <c r="AV75" t="s">
        <v>95</v>
      </c>
      <c r="AW75" t="s">
        <v>70</v>
      </c>
      <c r="AX75" t="s">
        <v>61</v>
      </c>
    </row>
    <row r="76" spans="1:50" x14ac:dyDescent="0.25">
      <c r="A76" t="s">
        <v>86</v>
      </c>
      <c r="B76" t="s">
        <v>51</v>
      </c>
      <c r="C76" t="s">
        <v>87</v>
      </c>
      <c r="D76" t="s">
        <v>53</v>
      </c>
      <c r="E76" t="s">
        <v>88</v>
      </c>
      <c r="F76" t="s">
        <v>55</v>
      </c>
      <c r="G76" t="s">
        <v>89</v>
      </c>
      <c r="H76" t="s">
        <v>90</v>
      </c>
      <c r="I76" t="s">
        <v>91</v>
      </c>
      <c r="J76" t="s">
        <v>92</v>
      </c>
      <c r="K76" t="s">
        <v>78</v>
      </c>
      <c r="L76" s="1">
        <v>44904</v>
      </c>
      <c r="M76" s="1">
        <v>44904</v>
      </c>
      <c r="N76" t="s">
        <v>61</v>
      </c>
      <c r="O76" t="b">
        <v>1</v>
      </c>
      <c r="P76" t="b">
        <v>1</v>
      </c>
      <c r="Q76" t="s">
        <v>93</v>
      </c>
      <c r="R76">
        <v>0</v>
      </c>
      <c r="S76">
        <v>320</v>
      </c>
      <c r="T76" t="s">
        <v>63</v>
      </c>
      <c r="U76" t="s">
        <v>96</v>
      </c>
      <c r="V76">
        <v>2</v>
      </c>
      <c r="W76">
        <v>2</v>
      </c>
      <c r="X76" t="s">
        <v>65</v>
      </c>
      <c r="Y76">
        <v>1636.13</v>
      </c>
      <c r="Z76">
        <v>0</v>
      </c>
      <c r="AA76">
        <v>1636.13</v>
      </c>
      <c r="AB76">
        <v>818.06500000000005</v>
      </c>
      <c r="AC76">
        <v>0</v>
      </c>
      <c r="AD76">
        <v>0</v>
      </c>
      <c r="AE76">
        <v>818.06464000000005</v>
      </c>
      <c r="AF76">
        <v>818.06464000000005</v>
      </c>
      <c r="AG76">
        <v>0</v>
      </c>
      <c r="AH76">
        <v>0</v>
      </c>
      <c r="AI76">
        <v>10</v>
      </c>
      <c r="AJ76" t="b">
        <v>0</v>
      </c>
      <c r="AK76" t="s">
        <v>81</v>
      </c>
      <c r="AL76" t="s">
        <v>67</v>
      </c>
      <c r="AM76" t="b">
        <v>0</v>
      </c>
      <c r="AN76">
        <v>0</v>
      </c>
      <c r="AO76" t="b">
        <v>0</v>
      </c>
      <c r="AP76" t="b">
        <v>0</v>
      </c>
      <c r="AQ76">
        <v>4000305</v>
      </c>
      <c r="AR76">
        <v>5</v>
      </c>
      <c r="AS76">
        <v>2</v>
      </c>
      <c r="AT76" t="s">
        <v>68</v>
      </c>
      <c r="AU76">
        <v>8</v>
      </c>
      <c r="AV76" t="s">
        <v>95</v>
      </c>
      <c r="AW76" t="s">
        <v>70</v>
      </c>
      <c r="AX76" t="s">
        <v>61</v>
      </c>
    </row>
    <row r="77" spans="1:50" x14ac:dyDescent="0.25">
      <c r="A77" t="s">
        <v>86</v>
      </c>
      <c r="B77" t="s">
        <v>51</v>
      </c>
      <c r="C77" t="s">
        <v>87</v>
      </c>
      <c r="D77" t="s">
        <v>53</v>
      </c>
      <c r="E77" t="s">
        <v>88</v>
      </c>
      <c r="F77" t="s">
        <v>55</v>
      </c>
      <c r="G77" t="s">
        <v>89</v>
      </c>
      <c r="H77" t="s">
        <v>90</v>
      </c>
      <c r="I77" t="s">
        <v>91</v>
      </c>
      <c r="J77" t="s">
        <v>92</v>
      </c>
      <c r="K77" t="s">
        <v>78</v>
      </c>
      <c r="L77" s="1">
        <v>44904</v>
      </c>
      <c r="M77" s="1">
        <v>44904</v>
      </c>
      <c r="N77" t="s">
        <v>61</v>
      </c>
      <c r="O77" t="b">
        <v>1</v>
      </c>
      <c r="P77" t="b">
        <v>1</v>
      </c>
      <c r="Q77" t="s">
        <v>93</v>
      </c>
      <c r="R77">
        <v>0</v>
      </c>
      <c r="S77">
        <v>380</v>
      </c>
      <c r="T77" t="s">
        <v>63</v>
      </c>
      <c r="U77" t="s">
        <v>96</v>
      </c>
      <c r="V77">
        <v>0</v>
      </c>
      <c r="W77">
        <v>1</v>
      </c>
      <c r="X77" t="s">
        <v>65</v>
      </c>
      <c r="Y77">
        <v>818.06</v>
      </c>
      <c r="Z77">
        <v>0</v>
      </c>
      <c r="AA77">
        <v>818.06</v>
      </c>
      <c r="AB77">
        <v>818.06</v>
      </c>
      <c r="AC77">
        <v>0</v>
      </c>
      <c r="AD77">
        <v>0</v>
      </c>
      <c r="AE77">
        <v>818.06464000000005</v>
      </c>
      <c r="AF77">
        <v>818.06464000000005</v>
      </c>
      <c r="AG77">
        <v>0</v>
      </c>
      <c r="AH77">
        <v>0</v>
      </c>
      <c r="AI77">
        <v>10</v>
      </c>
      <c r="AJ77" t="b">
        <v>0</v>
      </c>
      <c r="AK77" t="s">
        <v>81</v>
      </c>
      <c r="AL77" t="s">
        <v>67</v>
      </c>
      <c r="AM77" t="b">
        <v>0</v>
      </c>
      <c r="AN77">
        <v>0</v>
      </c>
      <c r="AO77" t="b">
        <v>0</v>
      </c>
      <c r="AP77" t="b">
        <v>0</v>
      </c>
      <c r="AQ77">
        <v>4000305</v>
      </c>
      <c r="AR77">
        <v>5</v>
      </c>
      <c r="AS77">
        <v>2</v>
      </c>
      <c r="AT77" t="s">
        <v>68</v>
      </c>
      <c r="AU77">
        <v>8</v>
      </c>
      <c r="AV77" t="s">
        <v>95</v>
      </c>
      <c r="AW77" t="s">
        <v>70</v>
      </c>
      <c r="AX77" t="s">
        <v>61</v>
      </c>
    </row>
    <row r="78" spans="1:50" x14ac:dyDescent="0.25">
      <c r="A78" t="s">
        <v>206</v>
      </c>
      <c r="B78" t="s">
        <v>51</v>
      </c>
      <c r="C78" t="s">
        <v>72</v>
      </c>
      <c r="D78" t="s">
        <v>53</v>
      </c>
      <c r="E78" t="s">
        <v>73</v>
      </c>
      <c r="F78" t="s">
        <v>55</v>
      </c>
      <c r="G78" t="s">
        <v>207</v>
      </c>
      <c r="H78" t="s">
        <v>208</v>
      </c>
      <c r="I78" t="s">
        <v>209</v>
      </c>
      <c r="J78" t="s">
        <v>210</v>
      </c>
      <c r="K78" t="s">
        <v>78</v>
      </c>
      <c r="L78" s="1">
        <v>44883</v>
      </c>
      <c r="M78" s="1">
        <v>44883</v>
      </c>
      <c r="N78" t="s">
        <v>61</v>
      </c>
      <c r="O78" t="b">
        <v>1</v>
      </c>
      <c r="P78" t="b">
        <v>1</v>
      </c>
      <c r="Q78" t="s">
        <v>211</v>
      </c>
      <c r="R78">
        <v>0</v>
      </c>
      <c r="S78">
        <v>70</v>
      </c>
      <c r="T78" t="s">
        <v>63</v>
      </c>
      <c r="U78" t="s">
        <v>64</v>
      </c>
      <c r="V78">
        <v>1</v>
      </c>
      <c r="W78">
        <v>1</v>
      </c>
      <c r="X78" t="s">
        <v>65</v>
      </c>
      <c r="Y78">
        <v>817.97</v>
      </c>
      <c r="Z78">
        <v>0</v>
      </c>
      <c r="AA78">
        <v>817.97</v>
      </c>
      <c r="AB78">
        <v>817.97</v>
      </c>
      <c r="AC78">
        <v>0</v>
      </c>
      <c r="AD78">
        <v>0</v>
      </c>
      <c r="AE78">
        <v>817.96582999999998</v>
      </c>
      <c r="AF78">
        <v>817.96582999999998</v>
      </c>
      <c r="AG78">
        <v>0</v>
      </c>
      <c r="AH78">
        <v>0</v>
      </c>
      <c r="AI78">
        <v>10</v>
      </c>
      <c r="AJ78" t="b">
        <v>0</v>
      </c>
      <c r="AK78" t="s">
        <v>81</v>
      </c>
      <c r="AL78" t="s">
        <v>67</v>
      </c>
      <c r="AM78" t="b">
        <v>0</v>
      </c>
      <c r="AN78">
        <v>0</v>
      </c>
      <c r="AO78" t="b">
        <v>0</v>
      </c>
      <c r="AP78" t="b">
        <v>0</v>
      </c>
      <c r="AQ78">
        <v>4000427</v>
      </c>
      <c r="AR78">
        <v>5</v>
      </c>
      <c r="AS78">
        <v>1</v>
      </c>
      <c r="AT78" t="s">
        <v>68</v>
      </c>
      <c r="AU78">
        <v>8</v>
      </c>
      <c r="AV78" t="s">
        <v>212</v>
      </c>
      <c r="AW78" t="s">
        <v>70</v>
      </c>
      <c r="AX78" t="s">
        <v>61</v>
      </c>
    </row>
    <row r="79" spans="1:50" x14ac:dyDescent="0.25">
      <c r="A79" t="s">
        <v>193</v>
      </c>
      <c r="B79" t="s">
        <v>51</v>
      </c>
      <c r="C79" t="s">
        <v>72</v>
      </c>
      <c r="D79" t="s">
        <v>53</v>
      </c>
      <c r="E79" t="s">
        <v>73</v>
      </c>
      <c r="F79" t="s">
        <v>55</v>
      </c>
      <c r="G79" t="s">
        <v>194</v>
      </c>
      <c r="H79" t="s">
        <v>195</v>
      </c>
      <c r="I79" t="s">
        <v>196</v>
      </c>
      <c r="J79" t="s">
        <v>197</v>
      </c>
      <c r="K79" t="s">
        <v>78</v>
      </c>
      <c r="L79" s="1">
        <v>44812</v>
      </c>
      <c r="M79" s="1">
        <v>44812</v>
      </c>
      <c r="N79" t="s">
        <v>61</v>
      </c>
      <c r="O79" t="b">
        <v>0</v>
      </c>
      <c r="P79" t="b">
        <v>1</v>
      </c>
      <c r="Q79" t="s">
        <v>198</v>
      </c>
      <c r="R79">
        <v>0</v>
      </c>
      <c r="S79">
        <v>200</v>
      </c>
      <c r="T79" t="s">
        <v>63</v>
      </c>
      <c r="U79" t="s">
        <v>94</v>
      </c>
      <c r="V79">
        <v>149</v>
      </c>
      <c r="W79">
        <v>150</v>
      </c>
      <c r="X79" t="s">
        <v>65</v>
      </c>
      <c r="Y79">
        <v>122694.87</v>
      </c>
      <c r="Z79">
        <v>0</v>
      </c>
      <c r="AA79">
        <v>122694.87</v>
      </c>
      <c r="AB79">
        <v>817.96579999999994</v>
      </c>
      <c r="AC79">
        <v>0</v>
      </c>
      <c r="AD79">
        <v>0</v>
      </c>
      <c r="AE79">
        <v>817.96582999999998</v>
      </c>
      <c r="AF79">
        <v>817.96582999999998</v>
      </c>
      <c r="AG79">
        <v>0</v>
      </c>
      <c r="AH79">
        <v>0</v>
      </c>
      <c r="AI79">
        <v>10</v>
      </c>
      <c r="AJ79" t="b">
        <v>0</v>
      </c>
      <c r="AK79" t="s">
        <v>81</v>
      </c>
      <c r="AL79" t="s">
        <v>67</v>
      </c>
      <c r="AM79" t="b">
        <v>0</v>
      </c>
      <c r="AN79">
        <v>0</v>
      </c>
      <c r="AO79" t="b">
        <v>0</v>
      </c>
      <c r="AP79" t="b">
        <v>0</v>
      </c>
      <c r="AQ79">
        <v>4000168</v>
      </c>
      <c r="AR79">
        <v>5</v>
      </c>
      <c r="AS79">
        <v>2</v>
      </c>
      <c r="AT79" t="s">
        <v>68</v>
      </c>
      <c r="AU79">
        <v>8</v>
      </c>
      <c r="AV79" t="s">
        <v>199</v>
      </c>
      <c r="AW79" t="s">
        <v>70</v>
      </c>
      <c r="AX79" t="s">
        <v>61</v>
      </c>
    </row>
    <row r="80" spans="1:50" x14ac:dyDescent="0.25">
      <c r="A80" t="s">
        <v>193</v>
      </c>
      <c r="B80" t="s">
        <v>51</v>
      </c>
      <c r="C80" t="s">
        <v>72</v>
      </c>
      <c r="D80" t="s">
        <v>53</v>
      </c>
      <c r="E80" t="s">
        <v>73</v>
      </c>
      <c r="F80" t="s">
        <v>55</v>
      </c>
      <c r="G80" t="s">
        <v>194</v>
      </c>
      <c r="H80" t="s">
        <v>195</v>
      </c>
      <c r="I80" t="s">
        <v>196</v>
      </c>
      <c r="J80" t="s">
        <v>197</v>
      </c>
      <c r="K80" t="s">
        <v>78</v>
      </c>
      <c r="L80" s="1">
        <v>44812</v>
      </c>
      <c r="M80" s="1">
        <v>44812</v>
      </c>
      <c r="N80" t="s">
        <v>61</v>
      </c>
      <c r="O80" t="b">
        <v>0</v>
      </c>
      <c r="P80" t="b">
        <v>1</v>
      </c>
      <c r="Q80" t="s">
        <v>198</v>
      </c>
      <c r="R80">
        <v>0</v>
      </c>
      <c r="S80">
        <v>320</v>
      </c>
      <c r="T80" t="s">
        <v>63</v>
      </c>
      <c r="U80" t="s">
        <v>96</v>
      </c>
      <c r="V80">
        <v>147</v>
      </c>
      <c r="W80">
        <v>147</v>
      </c>
      <c r="X80" t="s">
        <v>65</v>
      </c>
      <c r="Y80">
        <v>120240.98</v>
      </c>
      <c r="Z80">
        <v>0</v>
      </c>
      <c r="AA80">
        <v>120240.98</v>
      </c>
      <c r="AB80">
        <v>817.96585034013606</v>
      </c>
      <c r="AC80">
        <v>0</v>
      </c>
      <c r="AD80">
        <v>0</v>
      </c>
      <c r="AE80">
        <v>817.96582999999998</v>
      </c>
      <c r="AF80">
        <v>817.96582999999998</v>
      </c>
      <c r="AG80">
        <v>0</v>
      </c>
      <c r="AH80">
        <v>0</v>
      </c>
      <c r="AI80">
        <v>10</v>
      </c>
      <c r="AJ80" t="b">
        <v>0</v>
      </c>
      <c r="AK80" t="s">
        <v>81</v>
      </c>
      <c r="AL80" t="s">
        <v>67</v>
      </c>
      <c r="AM80" t="b">
        <v>0</v>
      </c>
      <c r="AN80">
        <v>0</v>
      </c>
      <c r="AO80" t="b">
        <v>0</v>
      </c>
      <c r="AP80" t="b">
        <v>0</v>
      </c>
      <c r="AQ80">
        <v>4000168</v>
      </c>
      <c r="AR80">
        <v>5</v>
      </c>
      <c r="AS80">
        <v>2</v>
      </c>
      <c r="AT80" t="s">
        <v>68</v>
      </c>
      <c r="AU80">
        <v>8</v>
      </c>
      <c r="AV80" t="s">
        <v>199</v>
      </c>
      <c r="AW80" t="s">
        <v>70</v>
      </c>
      <c r="AX80" t="s">
        <v>61</v>
      </c>
    </row>
    <row r="81" spans="1:50" x14ac:dyDescent="0.25">
      <c r="A81" t="s">
        <v>129</v>
      </c>
      <c r="B81" t="s">
        <v>51</v>
      </c>
      <c r="C81" t="s">
        <v>72</v>
      </c>
      <c r="D81" t="s">
        <v>53</v>
      </c>
      <c r="E81" t="s">
        <v>73</v>
      </c>
      <c r="F81" t="s">
        <v>55</v>
      </c>
      <c r="G81" t="s">
        <v>130</v>
      </c>
      <c r="H81" t="s">
        <v>131</v>
      </c>
      <c r="I81" t="s">
        <v>132</v>
      </c>
      <c r="J81" t="s">
        <v>133</v>
      </c>
      <c r="K81" t="s">
        <v>134</v>
      </c>
      <c r="L81" s="1">
        <v>44809</v>
      </c>
      <c r="M81" s="1">
        <v>44809</v>
      </c>
      <c r="N81" t="s">
        <v>61</v>
      </c>
      <c r="O81" t="b">
        <v>0</v>
      </c>
      <c r="P81" t="b">
        <v>1</v>
      </c>
      <c r="Q81" t="s">
        <v>135</v>
      </c>
      <c r="R81">
        <v>0</v>
      </c>
      <c r="S81">
        <v>590</v>
      </c>
      <c r="T81" t="s">
        <v>63</v>
      </c>
      <c r="U81" t="s">
        <v>64</v>
      </c>
      <c r="V81">
        <v>101</v>
      </c>
      <c r="W81">
        <v>101</v>
      </c>
      <c r="X81" t="s">
        <v>65</v>
      </c>
      <c r="Y81">
        <v>82614.55</v>
      </c>
      <c r="Z81">
        <v>0</v>
      </c>
      <c r="AA81">
        <v>82614.55</v>
      </c>
      <c r="AB81">
        <v>817.9658415841584</v>
      </c>
      <c r="AC81">
        <v>0</v>
      </c>
      <c r="AD81">
        <v>0</v>
      </c>
      <c r="AE81">
        <v>817.96582999999998</v>
      </c>
      <c r="AF81">
        <v>817.96582999999998</v>
      </c>
      <c r="AG81">
        <v>0</v>
      </c>
      <c r="AH81">
        <v>0</v>
      </c>
      <c r="AI81">
        <v>10</v>
      </c>
      <c r="AJ81" t="b">
        <v>0</v>
      </c>
      <c r="AK81" t="s">
        <v>81</v>
      </c>
      <c r="AL81" t="s">
        <v>67</v>
      </c>
      <c r="AM81" t="b">
        <v>0</v>
      </c>
      <c r="AN81">
        <v>0</v>
      </c>
      <c r="AO81" t="b">
        <v>0</v>
      </c>
      <c r="AP81" t="b">
        <v>0</v>
      </c>
      <c r="AQ81">
        <v>4000072</v>
      </c>
      <c r="AR81">
        <v>5</v>
      </c>
      <c r="AS81">
        <v>2</v>
      </c>
      <c r="AT81" t="s">
        <v>68</v>
      </c>
      <c r="AU81">
        <v>8</v>
      </c>
      <c r="AV81" t="s">
        <v>136</v>
      </c>
      <c r="AW81" t="s">
        <v>70</v>
      </c>
      <c r="AX81" t="s">
        <v>61</v>
      </c>
    </row>
    <row r="82" spans="1:50" x14ac:dyDescent="0.25">
      <c r="A82" t="s">
        <v>121</v>
      </c>
      <c r="B82" t="s">
        <v>51</v>
      </c>
      <c r="C82" t="s">
        <v>122</v>
      </c>
      <c r="D82" t="s">
        <v>53</v>
      </c>
      <c r="E82" t="s">
        <v>88</v>
      </c>
      <c r="F82" t="s">
        <v>55</v>
      </c>
      <c r="G82" t="s">
        <v>123</v>
      </c>
      <c r="H82" t="s">
        <v>124</v>
      </c>
      <c r="I82" t="s">
        <v>125</v>
      </c>
      <c r="J82" t="s">
        <v>126</v>
      </c>
      <c r="K82" t="s">
        <v>60</v>
      </c>
      <c r="L82" s="1">
        <v>44757</v>
      </c>
      <c r="M82" s="1">
        <v>44757</v>
      </c>
      <c r="N82" t="s">
        <v>61</v>
      </c>
      <c r="O82" t="b">
        <v>0</v>
      </c>
      <c r="P82" t="b">
        <v>1</v>
      </c>
      <c r="Q82" t="s">
        <v>127</v>
      </c>
      <c r="R82">
        <v>0</v>
      </c>
      <c r="S82">
        <v>30</v>
      </c>
      <c r="T82" t="s">
        <v>63</v>
      </c>
      <c r="U82" t="s">
        <v>64</v>
      </c>
      <c r="V82">
        <v>0</v>
      </c>
      <c r="W82">
        <v>0</v>
      </c>
      <c r="X82" t="s">
        <v>65</v>
      </c>
      <c r="Y82">
        <v>0</v>
      </c>
      <c r="Z82">
        <v>0</v>
      </c>
      <c r="AA82">
        <v>0</v>
      </c>
      <c r="AB82">
        <v>818.06308000000001</v>
      </c>
      <c r="AC82">
        <v>0</v>
      </c>
      <c r="AD82">
        <v>0</v>
      </c>
      <c r="AE82">
        <v>818.06308000000001</v>
      </c>
      <c r="AF82">
        <v>818.06308000000001</v>
      </c>
      <c r="AG82">
        <v>0</v>
      </c>
      <c r="AH82">
        <v>0</v>
      </c>
      <c r="AI82">
        <v>10</v>
      </c>
      <c r="AJ82" t="b">
        <v>0</v>
      </c>
      <c r="AK82" t="s">
        <v>66</v>
      </c>
      <c r="AL82" t="s">
        <v>67</v>
      </c>
      <c r="AM82" t="b">
        <v>1</v>
      </c>
      <c r="AN82">
        <v>0</v>
      </c>
      <c r="AO82" t="b">
        <v>0</v>
      </c>
      <c r="AP82" t="b">
        <v>0</v>
      </c>
      <c r="AQ82">
        <v>4000016</v>
      </c>
      <c r="AR82">
        <v>5</v>
      </c>
      <c r="AS82">
        <v>4</v>
      </c>
      <c r="AT82" t="s">
        <v>68</v>
      </c>
      <c r="AU82">
        <v>8</v>
      </c>
      <c r="AV82" t="s">
        <v>128</v>
      </c>
      <c r="AW82" t="s">
        <v>70</v>
      </c>
      <c r="AX82" t="s">
        <v>61</v>
      </c>
    </row>
    <row r="83" spans="1:50" x14ac:dyDescent="0.25">
      <c r="A83" t="s">
        <v>140</v>
      </c>
      <c r="B83" t="s">
        <v>51</v>
      </c>
      <c r="C83" t="s">
        <v>72</v>
      </c>
      <c r="D83" t="s">
        <v>53</v>
      </c>
      <c r="E83" t="s">
        <v>73</v>
      </c>
      <c r="F83" t="s">
        <v>55</v>
      </c>
      <c r="G83" t="s">
        <v>147</v>
      </c>
      <c r="H83" t="s">
        <v>148</v>
      </c>
      <c r="I83" t="s">
        <v>143</v>
      </c>
      <c r="J83" t="s">
        <v>144</v>
      </c>
      <c r="K83" t="s">
        <v>78</v>
      </c>
      <c r="L83" s="1">
        <v>44757</v>
      </c>
      <c r="M83" s="1">
        <v>44757</v>
      </c>
      <c r="N83" t="s">
        <v>61</v>
      </c>
      <c r="O83" t="b">
        <v>0</v>
      </c>
      <c r="P83" t="b">
        <v>1</v>
      </c>
      <c r="Q83" t="s">
        <v>149</v>
      </c>
      <c r="R83">
        <v>0</v>
      </c>
      <c r="S83">
        <v>20</v>
      </c>
      <c r="T83" t="s">
        <v>63</v>
      </c>
      <c r="U83" t="s">
        <v>64</v>
      </c>
      <c r="V83">
        <v>0</v>
      </c>
      <c r="W83">
        <v>0</v>
      </c>
      <c r="X83" t="s">
        <v>65</v>
      </c>
      <c r="Y83">
        <v>0</v>
      </c>
      <c r="Z83">
        <v>0</v>
      </c>
      <c r="AA83">
        <v>0</v>
      </c>
      <c r="AB83">
        <v>818.06464000000005</v>
      </c>
      <c r="AC83">
        <v>0</v>
      </c>
      <c r="AD83">
        <v>0</v>
      </c>
      <c r="AE83">
        <v>818.06464000000005</v>
      </c>
      <c r="AF83">
        <v>818.06464000000005</v>
      </c>
      <c r="AG83">
        <v>0</v>
      </c>
      <c r="AH83">
        <v>0</v>
      </c>
      <c r="AI83">
        <v>10</v>
      </c>
      <c r="AJ83" t="b">
        <v>0</v>
      </c>
      <c r="AK83" t="s">
        <v>81</v>
      </c>
      <c r="AL83" t="s">
        <v>67</v>
      </c>
      <c r="AM83" t="b">
        <v>0</v>
      </c>
      <c r="AN83">
        <v>0</v>
      </c>
      <c r="AO83" t="b">
        <v>0</v>
      </c>
      <c r="AP83" t="b">
        <v>0</v>
      </c>
      <c r="AQ83">
        <v>4000173</v>
      </c>
      <c r="AR83">
        <v>5</v>
      </c>
      <c r="AS83">
        <v>4</v>
      </c>
      <c r="AT83" t="s">
        <v>68</v>
      </c>
      <c r="AU83">
        <v>8</v>
      </c>
      <c r="AV83" t="s">
        <v>146</v>
      </c>
      <c r="AW83" t="s">
        <v>70</v>
      </c>
      <c r="AX83" t="s">
        <v>61</v>
      </c>
    </row>
    <row r="84" spans="1:50" x14ac:dyDescent="0.25">
      <c r="A84" t="s">
        <v>140</v>
      </c>
      <c r="B84" t="s">
        <v>51</v>
      </c>
      <c r="C84" t="s">
        <v>72</v>
      </c>
      <c r="D84" t="s">
        <v>53</v>
      </c>
      <c r="E84" t="s">
        <v>73</v>
      </c>
      <c r="F84" t="s">
        <v>55</v>
      </c>
      <c r="G84" t="s">
        <v>150</v>
      </c>
      <c r="H84" t="s">
        <v>151</v>
      </c>
      <c r="I84" t="s">
        <v>143</v>
      </c>
      <c r="J84" t="s">
        <v>144</v>
      </c>
      <c r="K84" t="s">
        <v>78</v>
      </c>
      <c r="L84" s="1">
        <v>44757</v>
      </c>
      <c r="M84" s="1">
        <v>44757</v>
      </c>
      <c r="N84" t="s">
        <v>61</v>
      </c>
      <c r="O84" t="b">
        <v>0</v>
      </c>
      <c r="P84" t="b">
        <v>1</v>
      </c>
      <c r="Q84" t="s">
        <v>152</v>
      </c>
      <c r="R84">
        <v>0</v>
      </c>
      <c r="S84">
        <v>90</v>
      </c>
      <c r="T84" t="s">
        <v>63</v>
      </c>
      <c r="U84" t="s">
        <v>64</v>
      </c>
      <c r="V84">
        <v>2</v>
      </c>
      <c r="W84">
        <v>2</v>
      </c>
      <c r="X84" t="s">
        <v>65</v>
      </c>
      <c r="Y84">
        <v>1623.8</v>
      </c>
      <c r="Z84">
        <v>0</v>
      </c>
      <c r="AA84">
        <v>1623.8</v>
      </c>
      <c r="AB84">
        <v>811.9</v>
      </c>
      <c r="AC84">
        <v>0</v>
      </c>
      <c r="AD84">
        <v>0</v>
      </c>
      <c r="AE84">
        <v>818.06464000000005</v>
      </c>
      <c r="AF84">
        <v>818.06464000000005</v>
      </c>
      <c r="AG84">
        <v>0</v>
      </c>
      <c r="AH84">
        <v>0</v>
      </c>
      <c r="AI84">
        <v>10</v>
      </c>
      <c r="AJ84" t="b">
        <v>0</v>
      </c>
      <c r="AK84" t="s">
        <v>81</v>
      </c>
      <c r="AL84" t="s">
        <v>67</v>
      </c>
      <c r="AM84" t="b">
        <v>0</v>
      </c>
      <c r="AN84">
        <v>0</v>
      </c>
      <c r="AO84" t="b">
        <v>0</v>
      </c>
      <c r="AP84" t="b">
        <v>0</v>
      </c>
      <c r="AQ84">
        <v>4000173</v>
      </c>
      <c r="AR84">
        <v>5</v>
      </c>
      <c r="AS84">
        <v>5</v>
      </c>
      <c r="AT84" t="s">
        <v>68</v>
      </c>
      <c r="AU84">
        <v>8</v>
      </c>
      <c r="AV84" t="s">
        <v>146</v>
      </c>
      <c r="AW84" t="s">
        <v>70</v>
      </c>
      <c r="AX84" t="s">
        <v>61</v>
      </c>
    </row>
    <row r="85" spans="1:50" x14ac:dyDescent="0.25">
      <c r="A85" t="s">
        <v>193</v>
      </c>
      <c r="B85" t="s">
        <v>51</v>
      </c>
      <c r="C85" t="s">
        <v>72</v>
      </c>
      <c r="D85" t="s">
        <v>53</v>
      </c>
      <c r="E85" t="s">
        <v>73</v>
      </c>
      <c r="F85" t="s">
        <v>55</v>
      </c>
      <c r="G85" t="s">
        <v>200</v>
      </c>
      <c r="H85" t="s">
        <v>201</v>
      </c>
      <c r="I85" t="s">
        <v>196</v>
      </c>
      <c r="J85" t="s">
        <v>197</v>
      </c>
      <c r="K85" t="s">
        <v>78</v>
      </c>
      <c r="L85" s="1">
        <v>44757</v>
      </c>
      <c r="M85" s="1">
        <v>44757</v>
      </c>
      <c r="N85" t="s">
        <v>61</v>
      </c>
      <c r="O85" t="b">
        <v>0</v>
      </c>
      <c r="P85" t="b">
        <v>1</v>
      </c>
      <c r="Q85" t="s">
        <v>202</v>
      </c>
      <c r="R85">
        <v>0</v>
      </c>
      <c r="S85">
        <v>10</v>
      </c>
      <c r="T85" t="s">
        <v>63</v>
      </c>
      <c r="U85" t="s">
        <v>64</v>
      </c>
      <c r="V85">
        <v>6</v>
      </c>
      <c r="W85">
        <v>6</v>
      </c>
      <c r="X85" t="s">
        <v>65</v>
      </c>
      <c r="Y85">
        <v>4723.79</v>
      </c>
      <c r="Z85">
        <v>0</v>
      </c>
      <c r="AA85">
        <v>4723.79</v>
      </c>
      <c r="AB85">
        <v>787.29833333333329</v>
      </c>
      <c r="AC85">
        <v>0</v>
      </c>
      <c r="AD85">
        <v>0</v>
      </c>
      <c r="AE85">
        <v>818.06308000000001</v>
      </c>
      <c r="AF85">
        <v>818.06308000000001</v>
      </c>
      <c r="AG85">
        <v>0</v>
      </c>
      <c r="AH85">
        <v>0</v>
      </c>
      <c r="AI85">
        <v>10</v>
      </c>
      <c r="AJ85" t="b">
        <v>0</v>
      </c>
      <c r="AK85" t="s">
        <v>81</v>
      </c>
      <c r="AL85" t="s">
        <v>67</v>
      </c>
      <c r="AM85" t="b">
        <v>0</v>
      </c>
      <c r="AN85">
        <v>0</v>
      </c>
      <c r="AO85" t="b">
        <v>0</v>
      </c>
      <c r="AP85" t="b">
        <v>0</v>
      </c>
      <c r="AQ85">
        <v>4000168</v>
      </c>
      <c r="AR85">
        <v>5</v>
      </c>
      <c r="AS85">
        <v>4</v>
      </c>
      <c r="AT85" t="s">
        <v>68</v>
      </c>
      <c r="AU85">
        <v>8</v>
      </c>
      <c r="AV85" t="s">
        <v>199</v>
      </c>
      <c r="AW85" t="s">
        <v>70</v>
      </c>
      <c r="AX85" t="s">
        <v>61</v>
      </c>
    </row>
    <row r="86" spans="1:50" x14ac:dyDescent="0.25">
      <c r="A86" t="s">
        <v>323</v>
      </c>
      <c r="B86" t="s">
        <v>51</v>
      </c>
      <c r="C86" t="s">
        <v>72</v>
      </c>
      <c r="D86" t="s">
        <v>53</v>
      </c>
      <c r="E86" t="s">
        <v>73</v>
      </c>
      <c r="F86" t="s">
        <v>55</v>
      </c>
      <c r="G86" t="s">
        <v>324</v>
      </c>
      <c r="H86" t="s">
        <v>325</v>
      </c>
      <c r="I86" t="s">
        <v>326</v>
      </c>
      <c r="J86" t="s">
        <v>327</v>
      </c>
      <c r="K86" t="s">
        <v>78</v>
      </c>
      <c r="L86" s="1">
        <v>44757</v>
      </c>
      <c r="M86" s="1">
        <v>44757</v>
      </c>
      <c r="N86" t="s">
        <v>61</v>
      </c>
      <c r="O86" t="b">
        <v>0</v>
      </c>
      <c r="P86" t="b">
        <v>1</v>
      </c>
      <c r="Q86" t="s">
        <v>328</v>
      </c>
      <c r="R86">
        <v>0</v>
      </c>
      <c r="S86">
        <v>10</v>
      </c>
      <c r="T86" t="s">
        <v>63</v>
      </c>
      <c r="U86" t="s">
        <v>64</v>
      </c>
      <c r="V86">
        <v>5</v>
      </c>
      <c r="W86">
        <v>5</v>
      </c>
      <c r="X86" t="s">
        <v>65</v>
      </c>
      <c r="Y86">
        <v>4115.04</v>
      </c>
      <c r="Z86">
        <v>0</v>
      </c>
      <c r="AA86">
        <v>4115.04</v>
      </c>
      <c r="AB86">
        <v>823.00800000000004</v>
      </c>
      <c r="AC86">
        <v>0</v>
      </c>
      <c r="AD86">
        <v>0</v>
      </c>
      <c r="AE86">
        <v>818.06308000000001</v>
      </c>
      <c r="AF86">
        <v>818.06308000000001</v>
      </c>
      <c r="AG86">
        <v>0</v>
      </c>
      <c r="AH86">
        <v>0</v>
      </c>
      <c r="AI86">
        <v>10</v>
      </c>
      <c r="AJ86" t="b">
        <v>0</v>
      </c>
      <c r="AK86" t="s">
        <v>81</v>
      </c>
      <c r="AL86" t="s">
        <v>67</v>
      </c>
      <c r="AM86" t="b">
        <v>0</v>
      </c>
      <c r="AN86">
        <v>0</v>
      </c>
      <c r="AO86" t="b">
        <v>0</v>
      </c>
      <c r="AP86" t="b">
        <v>0</v>
      </c>
      <c r="AQ86">
        <v>4000163</v>
      </c>
      <c r="AR86">
        <v>5</v>
      </c>
      <c r="AS86">
        <v>4</v>
      </c>
      <c r="AT86" t="s">
        <v>68</v>
      </c>
      <c r="AU86">
        <v>8</v>
      </c>
      <c r="AV86" t="s">
        <v>329</v>
      </c>
      <c r="AW86" t="s">
        <v>70</v>
      </c>
      <c r="AX86" t="s">
        <v>61</v>
      </c>
    </row>
    <row r="87" spans="1:50" x14ac:dyDescent="0.25">
      <c r="A87" t="s">
        <v>323</v>
      </c>
      <c r="B87" t="s">
        <v>51</v>
      </c>
      <c r="C87" t="s">
        <v>72</v>
      </c>
      <c r="D87" t="s">
        <v>53</v>
      </c>
      <c r="E87" t="s">
        <v>73</v>
      </c>
      <c r="F87" t="s">
        <v>55</v>
      </c>
      <c r="G87" t="s">
        <v>330</v>
      </c>
      <c r="H87" t="s">
        <v>331</v>
      </c>
      <c r="I87" t="s">
        <v>326</v>
      </c>
      <c r="J87" t="s">
        <v>327</v>
      </c>
      <c r="K87" t="s">
        <v>78</v>
      </c>
      <c r="L87" s="1">
        <v>44757</v>
      </c>
      <c r="M87" s="1">
        <v>44757</v>
      </c>
      <c r="N87" t="s">
        <v>61</v>
      </c>
      <c r="O87" t="b">
        <v>0</v>
      </c>
      <c r="P87" t="b">
        <v>1</v>
      </c>
      <c r="Q87" t="s">
        <v>332</v>
      </c>
      <c r="R87">
        <v>0</v>
      </c>
      <c r="S87">
        <v>10</v>
      </c>
      <c r="T87" t="s">
        <v>63</v>
      </c>
      <c r="U87" t="s">
        <v>64</v>
      </c>
      <c r="V87">
        <v>2</v>
      </c>
      <c r="W87">
        <v>2</v>
      </c>
      <c r="X87" t="s">
        <v>65</v>
      </c>
      <c r="Y87">
        <v>1489.29</v>
      </c>
      <c r="Z87">
        <v>0</v>
      </c>
      <c r="AA87">
        <v>1489.29</v>
      </c>
      <c r="AB87">
        <v>744.64499999999998</v>
      </c>
      <c r="AC87">
        <v>0</v>
      </c>
      <c r="AD87">
        <v>0</v>
      </c>
      <c r="AE87">
        <v>818.07685000000004</v>
      </c>
      <c r="AF87">
        <v>818.07685000000004</v>
      </c>
      <c r="AG87">
        <v>0</v>
      </c>
      <c r="AH87">
        <v>0</v>
      </c>
      <c r="AI87">
        <v>10</v>
      </c>
      <c r="AJ87" t="b">
        <v>0</v>
      </c>
      <c r="AK87" t="s">
        <v>81</v>
      </c>
      <c r="AL87" t="s">
        <v>67</v>
      </c>
      <c r="AM87" t="b">
        <v>0</v>
      </c>
      <c r="AN87">
        <v>0</v>
      </c>
      <c r="AO87" t="b">
        <v>0</v>
      </c>
      <c r="AP87" t="b">
        <v>0</v>
      </c>
      <c r="AQ87">
        <v>4000163</v>
      </c>
      <c r="AR87">
        <v>5</v>
      </c>
      <c r="AS87">
        <v>5</v>
      </c>
      <c r="AT87" t="s">
        <v>68</v>
      </c>
      <c r="AU87">
        <v>8</v>
      </c>
      <c r="AV87" t="s">
        <v>329</v>
      </c>
      <c r="AW87" t="s">
        <v>70</v>
      </c>
      <c r="AX87" t="s">
        <v>61</v>
      </c>
    </row>
    <row r="88" spans="1:50" x14ac:dyDescent="0.25">
      <c r="A88" t="s">
        <v>323</v>
      </c>
      <c r="B88" t="s">
        <v>51</v>
      </c>
      <c r="C88" t="s">
        <v>72</v>
      </c>
      <c r="D88" t="s">
        <v>53</v>
      </c>
      <c r="E88" t="s">
        <v>73</v>
      </c>
      <c r="F88" t="s">
        <v>55</v>
      </c>
      <c r="G88" t="s">
        <v>333</v>
      </c>
      <c r="H88" t="s">
        <v>334</v>
      </c>
      <c r="I88" t="s">
        <v>326</v>
      </c>
      <c r="J88" t="s">
        <v>327</v>
      </c>
      <c r="K88" t="s">
        <v>78</v>
      </c>
      <c r="L88" s="1">
        <v>44757</v>
      </c>
      <c r="M88" s="1">
        <v>44757</v>
      </c>
      <c r="N88" t="s">
        <v>61</v>
      </c>
      <c r="O88" t="b">
        <v>0</v>
      </c>
      <c r="P88" t="b">
        <v>1</v>
      </c>
      <c r="Q88" t="s">
        <v>335</v>
      </c>
      <c r="R88">
        <v>0</v>
      </c>
      <c r="S88">
        <v>20</v>
      </c>
      <c r="T88" t="s">
        <v>63</v>
      </c>
      <c r="U88" t="s">
        <v>64</v>
      </c>
      <c r="V88">
        <v>1</v>
      </c>
      <c r="W88">
        <v>1</v>
      </c>
      <c r="X88" t="s">
        <v>65</v>
      </c>
      <c r="Y88">
        <v>967.53</v>
      </c>
      <c r="Z88">
        <v>0</v>
      </c>
      <c r="AA88">
        <v>967.53</v>
      </c>
      <c r="AB88">
        <v>967.53</v>
      </c>
      <c r="AC88">
        <v>0</v>
      </c>
      <c r="AD88">
        <v>0</v>
      </c>
      <c r="AE88">
        <v>738.52657999999997</v>
      </c>
      <c r="AF88">
        <v>738.52657999999997</v>
      </c>
      <c r="AG88">
        <v>0</v>
      </c>
      <c r="AH88">
        <v>0</v>
      </c>
      <c r="AI88">
        <v>10</v>
      </c>
      <c r="AJ88" t="b">
        <v>0</v>
      </c>
      <c r="AK88" t="s">
        <v>81</v>
      </c>
      <c r="AL88" t="s">
        <v>67</v>
      </c>
      <c r="AM88" t="b">
        <v>0</v>
      </c>
      <c r="AN88">
        <v>0</v>
      </c>
      <c r="AO88" t="b">
        <v>0</v>
      </c>
      <c r="AP88" t="b">
        <v>0</v>
      </c>
      <c r="AQ88">
        <v>4000163</v>
      </c>
      <c r="AR88">
        <v>5</v>
      </c>
      <c r="AS88">
        <v>6</v>
      </c>
      <c r="AT88" t="s">
        <v>68</v>
      </c>
      <c r="AU88">
        <v>8</v>
      </c>
      <c r="AV88" t="s">
        <v>329</v>
      </c>
      <c r="AW88" t="s">
        <v>70</v>
      </c>
      <c r="AX88" t="s">
        <v>61</v>
      </c>
    </row>
    <row r="89" spans="1:50" x14ac:dyDescent="0.25">
      <c r="A89" t="s">
        <v>71</v>
      </c>
      <c r="B89" t="s">
        <v>51</v>
      </c>
      <c r="C89" t="s">
        <v>72</v>
      </c>
      <c r="D89" t="s">
        <v>53</v>
      </c>
      <c r="E89" t="s">
        <v>73</v>
      </c>
      <c r="F89" t="s">
        <v>55</v>
      </c>
      <c r="G89" t="s">
        <v>83</v>
      </c>
      <c r="H89" t="s">
        <v>84</v>
      </c>
      <c r="I89" t="s">
        <v>76</v>
      </c>
      <c r="J89" t="s">
        <v>77</v>
      </c>
      <c r="K89" t="s">
        <v>78</v>
      </c>
      <c r="L89" s="1">
        <v>44756</v>
      </c>
      <c r="M89" s="1">
        <v>44756</v>
      </c>
      <c r="N89" t="s">
        <v>61</v>
      </c>
      <c r="O89" t="b">
        <v>0</v>
      </c>
      <c r="P89" t="b">
        <v>1</v>
      </c>
      <c r="Q89" t="s">
        <v>85</v>
      </c>
      <c r="R89">
        <v>0</v>
      </c>
      <c r="S89">
        <v>20</v>
      </c>
      <c r="T89" t="s">
        <v>63</v>
      </c>
      <c r="U89" t="s">
        <v>64</v>
      </c>
      <c r="V89">
        <v>2</v>
      </c>
      <c r="W89">
        <v>2</v>
      </c>
      <c r="X89" t="s">
        <v>65</v>
      </c>
      <c r="Y89">
        <v>1636.15</v>
      </c>
      <c r="Z89">
        <v>0</v>
      </c>
      <c r="AA89">
        <v>1636.15</v>
      </c>
      <c r="AB89">
        <v>818.07500000000005</v>
      </c>
      <c r="AC89">
        <v>0</v>
      </c>
      <c r="AD89">
        <v>0</v>
      </c>
      <c r="AE89">
        <v>818.07685000000004</v>
      </c>
      <c r="AF89">
        <v>818.07685000000004</v>
      </c>
      <c r="AG89">
        <v>0</v>
      </c>
      <c r="AH89">
        <v>0</v>
      </c>
      <c r="AI89">
        <v>10</v>
      </c>
      <c r="AJ89" t="b">
        <v>0</v>
      </c>
      <c r="AK89" t="s">
        <v>81</v>
      </c>
      <c r="AL89" t="s">
        <v>67</v>
      </c>
      <c r="AM89" t="b">
        <v>0</v>
      </c>
      <c r="AN89">
        <v>0</v>
      </c>
      <c r="AO89" t="b">
        <v>0</v>
      </c>
      <c r="AP89" t="b">
        <v>0</v>
      </c>
      <c r="AQ89">
        <v>4000175</v>
      </c>
      <c r="AR89">
        <v>5</v>
      </c>
      <c r="AS89">
        <v>4</v>
      </c>
      <c r="AT89" t="s">
        <v>68</v>
      </c>
      <c r="AU89">
        <v>8</v>
      </c>
      <c r="AV89" t="s">
        <v>82</v>
      </c>
      <c r="AW89" t="s">
        <v>70</v>
      </c>
      <c r="AX89" t="s">
        <v>61</v>
      </c>
    </row>
    <row r="90" spans="1:50" x14ac:dyDescent="0.25">
      <c r="A90" t="s">
        <v>336</v>
      </c>
      <c r="B90" t="s">
        <v>51</v>
      </c>
      <c r="C90" t="s">
        <v>72</v>
      </c>
      <c r="D90" t="s">
        <v>53</v>
      </c>
      <c r="E90" t="s">
        <v>73</v>
      </c>
      <c r="F90" t="s">
        <v>55</v>
      </c>
      <c r="G90" t="s">
        <v>343</v>
      </c>
      <c r="H90" t="s">
        <v>344</v>
      </c>
      <c r="I90" t="s">
        <v>339</v>
      </c>
      <c r="J90" t="s">
        <v>340</v>
      </c>
      <c r="K90" t="s">
        <v>102</v>
      </c>
      <c r="L90" s="1">
        <v>44756</v>
      </c>
      <c r="M90" s="1">
        <v>44756</v>
      </c>
      <c r="N90" t="s">
        <v>61</v>
      </c>
      <c r="O90" t="b">
        <v>0</v>
      </c>
      <c r="P90" t="b">
        <v>1</v>
      </c>
      <c r="Q90" t="s">
        <v>345</v>
      </c>
      <c r="R90">
        <v>0</v>
      </c>
      <c r="S90">
        <v>10</v>
      </c>
      <c r="T90" t="s">
        <v>63</v>
      </c>
      <c r="U90" t="s">
        <v>191</v>
      </c>
      <c r="V90">
        <v>2</v>
      </c>
      <c r="W90">
        <v>2</v>
      </c>
      <c r="X90" t="s">
        <v>65</v>
      </c>
      <c r="Y90">
        <v>1636.13</v>
      </c>
      <c r="Z90">
        <v>0</v>
      </c>
      <c r="AA90">
        <v>1636.13</v>
      </c>
      <c r="AB90">
        <v>818.06500000000005</v>
      </c>
      <c r="AC90">
        <v>0</v>
      </c>
      <c r="AD90">
        <v>0</v>
      </c>
      <c r="AE90">
        <v>818.06464000000005</v>
      </c>
      <c r="AF90">
        <v>818.06464000000005</v>
      </c>
      <c r="AG90">
        <v>0</v>
      </c>
      <c r="AH90">
        <v>0</v>
      </c>
      <c r="AI90">
        <v>10</v>
      </c>
      <c r="AJ90" t="b">
        <v>0</v>
      </c>
      <c r="AK90" t="s">
        <v>81</v>
      </c>
      <c r="AL90" t="s">
        <v>67</v>
      </c>
      <c r="AM90" t="b">
        <v>0</v>
      </c>
      <c r="AN90">
        <v>0</v>
      </c>
      <c r="AO90" t="b">
        <v>0</v>
      </c>
      <c r="AP90" t="b">
        <v>0</v>
      </c>
      <c r="AQ90">
        <v>4000166</v>
      </c>
      <c r="AR90">
        <v>5</v>
      </c>
      <c r="AS90">
        <v>4</v>
      </c>
      <c r="AT90" t="s">
        <v>68</v>
      </c>
      <c r="AU90">
        <v>8</v>
      </c>
      <c r="AV90" t="s">
        <v>342</v>
      </c>
      <c r="AW90" t="s">
        <v>70</v>
      </c>
      <c r="AX90" t="s">
        <v>61</v>
      </c>
    </row>
    <row r="91" spans="1:50" x14ac:dyDescent="0.25">
      <c r="A91" t="s">
        <v>185</v>
      </c>
      <c r="B91" t="s">
        <v>51</v>
      </c>
      <c r="C91" t="s">
        <v>72</v>
      </c>
      <c r="D91" t="s">
        <v>53</v>
      </c>
      <c r="E91" t="s">
        <v>73</v>
      </c>
      <c r="F91" t="s">
        <v>55</v>
      </c>
      <c r="G91" t="s">
        <v>186</v>
      </c>
      <c r="H91" t="s">
        <v>187</v>
      </c>
      <c r="I91" t="s">
        <v>188</v>
      </c>
      <c r="J91" t="s">
        <v>189</v>
      </c>
      <c r="K91" t="s">
        <v>102</v>
      </c>
      <c r="L91" s="1">
        <v>44753</v>
      </c>
      <c r="M91" s="1">
        <v>44753</v>
      </c>
      <c r="N91" t="s">
        <v>61</v>
      </c>
      <c r="O91" t="b">
        <v>1</v>
      </c>
      <c r="P91" t="b">
        <v>1</v>
      </c>
      <c r="Q91" t="s">
        <v>190</v>
      </c>
      <c r="R91">
        <v>0</v>
      </c>
      <c r="S91">
        <v>30</v>
      </c>
      <c r="T91" t="s">
        <v>63</v>
      </c>
      <c r="U91" t="s">
        <v>191</v>
      </c>
      <c r="V91">
        <v>2</v>
      </c>
      <c r="W91">
        <v>2</v>
      </c>
      <c r="X91" t="s">
        <v>65</v>
      </c>
      <c r="Y91">
        <v>1634.24</v>
      </c>
      <c r="Z91">
        <v>0</v>
      </c>
      <c r="AA91">
        <v>1634.24</v>
      </c>
      <c r="AB91">
        <v>817.12</v>
      </c>
      <c r="AC91">
        <v>0</v>
      </c>
      <c r="AD91">
        <v>0</v>
      </c>
      <c r="AE91">
        <v>817.11906999999997</v>
      </c>
      <c r="AF91">
        <v>817.11906999999997</v>
      </c>
      <c r="AG91">
        <v>0</v>
      </c>
      <c r="AH91">
        <v>0</v>
      </c>
      <c r="AI91">
        <v>10</v>
      </c>
      <c r="AJ91" t="b">
        <v>0</v>
      </c>
      <c r="AK91" t="s">
        <v>81</v>
      </c>
      <c r="AL91" t="s">
        <v>67</v>
      </c>
      <c r="AM91" t="b">
        <v>0</v>
      </c>
      <c r="AN91">
        <v>0</v>
      </c>
      <c r="AO91" t="b">
        <v>0</v>
      </c>
      <c r="AP91" t="b">
        <v>0</v>
      </c>
      <c r="AQ91">
        <v>4000067</v>
      </c>
      <c r="AR91">
        <v>5</v>
      </c>
      <c r="AS91">
        <v>3</v>
      </c>
      <c r="AT91" t="s">
        <v>68</v>
      </c>
      <c r="AU91">
        <v>8</v>
      </c>
      <c r="AV91" t="s">
        <v>192</v>
      </c>
      <c r="AW91" t="s">
        <v>70</v>
      </c>
      <c r="AX91" t="s">
        <v>61</v>
      </c>
    </row>
    <row r="92" spans="1:50" x14ac:dyDescent="0.25">
      <c r="A92" t="s">
        <v>185</v>
      </c>
      <c r="B92" t="s">
        <v>51</v>
      </c>
      <c r="C92" t="s">
        <v>72</v>
      </c>
      <c r="D92" t="s">
        <v>53</v>
      </c>
      <c r="E92" t="s">
        <v>73</v>
      </c>
      <c r="F92" t="s">
        <v>55</v>
      </c>
      <c r="G92" t="s">
        <v>186</v>
      </c>
      <c r="H92" t="s">
        <v>187</v>
      </c>
      <c r="I92" t="s">
        <v>188</v>
      </c>
      <c r="J92" t="s">
        <v>189</v>
      </c>
      <c r="K92" t="s">
        <v>102</v>
      </c>
      <c r="L92" s="1">
        <v>44753</v>
      </c>
      <c r="M92" s="1">
        <v>44753</v>
      </c>
      <c r="N92" t="s">
        <v>61</v>
      </c>
      <c r="O92" t="b">
        <v>1</v>
      </c>
      <c r="P92" t="b">
        <v>1</v>
      </c>
      <c r="Q92" t="s">
        <v>190</v>
      </c>
      <c r="R92">
        <v>0</v>
      </c>
      <c r="S92">
        <v>70</v>
      </c>
      <c r="T92" t="s">
        <v>63</v>
      </c>
      <c r="U92" t="s">
        <v>191</v>
      </c>
      <c r="V92">
        <v>0</v>
      </c>
      <c r="W92">
        <v>0</v>
      </c>
      <c r="X92" t="s">
        <v>65</v>
      </c>
      <c r="Y92">
        <v>0</v>
      </c>
      <c r="Z92">
        <v>0</v>
      </c>
      <c r="AA92">
        <v>0</v>
      </c>
      <c r="AB92">
        <v>818.06464000000005</v>
      </c>
      <c r="AC92">
        <v>0</v>
      </c>
      <c r="AD92">
        <v>0</v>
      </c>
      <c r="AE92">
        <v>818.06464000000005</v>
      </c>
      <c r="AF92">
        <v>818.06464000000005</v>
      </c>
      <c r="AG92">
        <v>0</v>
      </c>
      <c r="AH92">
        <v>0</v>
      </c>
      <c r="AI92">
        <v>10</v>
      </c>
      <c r="AJ92" t="b">
        <v>0</v>
      </c>
      <c r="AK92" t="s">
        <v>81</v>
      </c>
      <c r="AL92" t="s">
        <v>67</v>
      </c>
      <c r="AM92" t="b">
        <v>0</v>
      </c>
      <c r="AN92">
        <v>0</v>
      </c>
      <c r="AO92" t="b">
        <v>0</v>
      </c>
      <c r="AP92" t="b">
        <v>0</v>
      </c>
      <c r="AQ92">
        <v>4000067</v>
      </c>
      <c r="AR92">
        <v>5</v>
      </c>
      <c r="AS92">
        <v>3</v>
      </c>
      <c r="AT92" t="s">
        <v>68</v>
      </c>
      <c r="AU92">
        <v>8</v>
      </c>
      <c r="AV92" t="s">
        <v>192</v>
      </c>
      <c r="AW92" t="s">
        <v>70</v>
      </c>
      <c r="AX92" t="s">
        <v>61</v>
      </c>
    </row>
    <row r="93" spans="1:50" x14ac:dyDescent="0.25">
      <c r="A93" t="s">
        <v>407</v>
      </c>
      <c r="B93" t="s">
        <v>51</v>
      </c>
      <c r="C93" t="s">
        <v>347</v>
      </c>
      <c r="D93" t="s">
        <v>53</v>
      </c>
      <c r="E93" t="s">
        <v>54</v>
      </c>
      <c r="F93" t="s">
        <v>55</v>
      </c>
      <c r="G93" t="s">
        <v>408</v>
      </c>
      <c r="H93" t="s">
        <v>409</v>
      </c>
      <c r="I93" t="s">
        <v>410</v>
      </c>
      <c r="J93" t="s">
        <v>411</v>
      </c>
      <c r="K93" t="s">
        <v>60</v>
      </c>
      <c r="L93" s="1">
        <v>44753</v>
      </c>
      <c r="M93" s="1">
        <v>44753</v>
      </c>
      <c r="N93" t="s">
        <v>61</v>
      </c>
      <c r="O93" t="b">
        <v>1</v>
      </c>
      <c r="P93" t="b">
        <v>1</v>
      </c>
      <c r="Q93" t="s">
        <v>412</v>
      </c>
      <c r="R93">
        <v>0</v>
      </c>
      <c r="S93">
        <v>50</v>
      </c>
      <c r="T93" t="s">
        <v>63</v>
      </c>
      <c r="U93" t="s">
        <v>96</v>
      </c>
      <c r="V93">
        <v>1</v>
      </c>
      <c r="W93">
        <v>1</v>
      </c>
      <c r="X93" t="s">
        <v>65</v>
      </c>
      <c r="Y93">
        <v>818.06</v>
      </c>
      <c r="Z93">
        <v>0</v>
      </c>
      <c r="AA93">
        <v>818.06</v>
      </c>
      <c r="AB93">
        <v>818.06</v>
      </c>
      <c r="AC93">
        <v>0</v>
      </c>
      <c r="AD93">
        <v>0</v>
      </c>
      <c r="AE93">
        <v>817.11906999999997</v>
      </c>
      <c r="AF93">
        <v>817.11906999999997</v>
      </c>
      <c r="AG93">
        <v>0</v>
      </c>
      <c r="AH93">
        <v>0</v>
      </c>
      <c r="AI93">
        <v>10</v>
      </c>
      <c r="AJ93" t="b">
        <v>0</v>
      </c>
      <c r="AK93" t="s">
        <v>81</v>
      </c>
      <c r="AL93" t="s">
        <v>67</v>
      </c>
      <c r="AM93" t="b">
        <v>0</v>
      </c>
      <c r="AN93">
        <v>0</v>
      </c>
      <c r="AO93" t="b">
        <v>0</v>
      </c>
      <c r="AP93" t="b">
        <v>0</v>
      </c>
      <c r="AQ93">
        <v>4000023</v>
      </c>
      <c r="AR93">
        <v>5</v>
      </c>
      <c r="AS93">
        <v>1</v>
      </c>
      <c r="AT93" t="s">
        <v>68</v>
      </c>
      <c r="AU93">
        <v>8</v>
      </c>
      <c r="AV93" t="s">
        <v>413</v>
      </c>
      <c r="AW93" t="s">
        <v>70</v>
      </c>
      <c r="AX93" t="s">
        <v>61</v>
      </c>
    </row>
    <row r="94" spans="1:50" x14ac:dyDescent="0.25">
      <c r="A94" t="s">
        <v>71</v>
      </c>
      <c r="B94" t="s">
        <v>51</v>
      </c>
      <c r="C94" t="s">
        <v>72</v>
      </c>
      <c r="D94" t="s">
        <v>53</v>
      </c>
      <c r="E94" t="s">
        <v>73</v>
      </c>
      <c r="F94" t="s">
        <v>55</v>
      </c>
      <c r="G94" t="s">
        <v>74</v>
      </c>
      <c r="H94" t="s">
        <v>75</v>
      </c>
      <c r="I94" t="s">
        <v>76</v>
      </c>
      <c r="J94" t="s">
        <v>77</v>
      </c>
      <c r="K94" t="s">
        <v>78</v>
      </c>
      <c r="L94" s="1">
        <v>44713</v>
      </c>
      <c r="M94" s="1">
        <v>44713</v>
      </c>
      <c r="N94" t="s">
        <v>61</v>
      </c>
      <c r="O94" t="b">
        <v>0</v>
      </c>
      <c r="P94" t="b">
        <v>1</v>
      </c>
      <c r="Q94" t="s">
        <v>79</v>
      </c>
      <c r="R94">
        <v>0</v>
      </c>
      <c r="S94">
        <v>70</v>
      </c>
      <c r="T94" t="s">
        <v>63</v>
      </c>
      <c r="U94" t="s">
        <v>80</v>
      </c>
      <c r="V94">
        <v>15</v>
      </c>
      <c r="W94">
        <v>15</v>
      </c>
      <c r="X94" t="s">
        <v>65</v>
      </c>
      <c r="Y94">
        <v>12269.49</v>
      </c>
      <c r="Z94">
        <v>0</v>
      </c>
      <c r="AA94">
        <v>12269.49</v>
      </c>
      <c r="AB94">
        <v>817.96600000000001</v>
      </c>
      <c r="AC94">
        <v>0</v>
      </c>
      <c r="AD94">
        <v>0</v>
      </c>
      <c r="AE94">
        <v>817.96582999999998</v>
      </c>
      <c r="AF94">
        <v>817.96582999999998</v>
      </c>
      <c r="AG94">
        <v>0</v>
      </c>
      <c r="AH94">
        <v>0</v>
      </c>
      <c r="AI94">
        <v>10</v>
      </c>
      <c r="AJ94" t="b">
        <v>0</v>
      </c>
      <c r="AK94" t="s">
        <v>81</v>
      </c>
      <c r="AL94" t="s">
        <v>67</v>
      </c>
      <c r="AM94" t="b">
        <v>0</v>
      </c>
      <c r="AN94">
        <v>0</v>
      </c>
      <c r="AO94" t="b">
        <v>0</v>
      </c>
      <c r="AP94" t="b">
        <v>0</v>
      </c>
      <c r="AQ94">
        <v>4000175</v>
      </c>
      <c r="AR94">
        <v>5</v>
      </c>
      <c r="AS94">
        <v>3</v>
      </c>
      <c r="AT94" t="s">
        <v>68</v>
      </c>
      <c r="AU94">
        <v>8</v>
      </c>
      <c r="AV94" t="s">
        <v>82</v>
      </c>
      <c r="AW94" t="s">
        <v>70</v>
      </c>
      <c r="AX94" t="s">
        <v>61</v>
      </c>
    </row>
    <row r="95" spans="1:50" x14ac:dyDescent="0.25">
      <c r="A95" t="s">
        <v>71</v>
      </c>
      <c r="B95" t="s">
        <v>51</v>
      </c>
      <c r="C95" t="s">
        <v>72</v>
      </c>
      <c r="D95" t="s">
        <v>53</v>
      </c>
      <c r="E95" t="s">
        <v>73</v>
      </c>
      <c r="F95" t="s">
        <v>55</v>
      </c>
      <c r="G95" t="s">
        <v>74</v>
      </c>
      <c r="H95" t="s">
        <v>75</v>
      </c>
      <c r="I95" t="s">
        <v>76</v>
      </c>
      <c r="J95" t="s">
        <v>77</v>
      </c>
      <c r="K95" t="s">
        <v>78</v>
      </c>
      <c r="L95" s="1">
        <v>44713</v>
      </c>
      <c r="M95" s="1">
        <v>44713</v>
      </c>
      <c r="N95" t="s">
        <v>61</v>
      </c>
      <c r="O95" t="b">
        <v>0</v>
      </c>
      <c r="P95" t="b">
        <v>1</v>
      </c>
      <c r="Q95" t="s">
        <v>79</v>
      </c>
      <c r="R95">
        <v>0</v>
      </c>
      <c r="S95">
        <v>90</v>
      </c>
      <c r="T95" t="s">
        <v>63</v>
      </c>
      <c r="U95" t="s">
        <v>64</v>
      </c>
      <c r="V95">
        <v>12</v>
      </c>
      <c r="W95">
        <v>12</v>
      </c>
      <c r="X95" t="s">
        <v>65</v>
      </c>
      <c r="Y95">
        <v>9815.59</v>
      </c>
      <c r="Z95">
        <v>0</v>
      </c>
      <c r="AA95">
        <v>9815.59</v>
      </c>
      <c r="AB95">
        <v>817.96583333333331</v>
      </c>
      <c r="AC95">
        <v>0</v>
      </c>
      <c r="AD95">
        <v>0</v>
      </c>
      <c r="AE95">
        <v>817.96582999999998</v>
      </c>
      <c r="AF95">
        <v>817.96582999999998</v>
      </c>
      <c r="AG95">
        <v>0</v>
      </c>
      <c r="AH95">
        <v>0</v>
      </c>
      <c r="AI95">
        <v>10</v>
      </c>
      <c r="AJ95" t="b">
        <v>0</v>
      </c>
      <c r="AK95" t="s">
        <v>81</v>
      </c>
      <c r="AL95" t="s">
        <v>67</v>
      </c>
      <c r="AM95" t="b">
        <v>0</v>
      </c>
      <c r="AN95">
        <v>0</v>
      </c>
      <c r="AO95" t="b">
        <v>0</v>
      </c>
      <c r="AP95" t="b">
        <v>0</v>
      </c>
      <c r="AQ95">
        <v>4000175</v>
      </c>
      <c r="AR95">
        <v>5</v>
      </c>
      <c r="AS95">
        <v>3</v>
      </c>
      <c r="AT95" t="s">
        <v>68</v>
      </c>
      <c r="AU95">
        <v>8</v>
      </c>
      <c r="AV95" t="s">
        <v>82</v>
      </c>
      <c r="AW95" t="s">
        <v>70</v>
      </c>
      <c r="AX95" t="s">
        <v>61</v>
      </c>
    </row>
    <row r="96" spans="1:50" x14ac:dyDescent="0.25">
      <c r="A96" t="s">
        <v>71</v>
      </c>
      <c r="B96" t="s">
        <v>51</v>
      </c>
      <c r="C96" t="s">
        <v>72</v>
      </c>
      <c r="D96" t="s">
        <v>53</v>
      </c>
      <c r="E96" t="s">
        <v>73</v>
      </c>
      <c r="F96" t="s">
        <v>55</v>
      </c>
      <c r="G96" t="s">
        <v>74</v>
      </c>
      <c r="H96" t="s">
        <v>75</v>
      </c>
      <c r="I96" t="s">
        <v>76</v>
      </c>
      <c r="J96" t="s">
        <v>77</v>
      </c>
      <c r="K96" t="s">
        <v>78</v>
      </c>
      <c r="L96" s="1">
        <v>44713</v>
      </c>
      <c r="M96" s="1">
        <v>44713</v>
      </c>
      <c r="N96" t="s">
        <v>61</v>
      </c>
      <c r="O96" t="b">
        <v>0</v>
      </c>
      <c r="P96" t="b">
        <v>1</v>
      </c>
      <c r="Q96" t="s">
        <v>79</v>
      </c>
      <c r="R96">
        <v>0</v>
      </c>
      <c r="S96">
        <v>110</v>
      </c>
      <c r="T96" t="s">
        <v>63</v>
      </c>
      <c r="U96" t="s">
        <v>64</v>
      </c>
      <c r="V96">
        <v>25</v>
      </c>
      <c r="W96">
        <v>25</v>
      </c>
      <c r="X96" t="s">
        <v>65</v>
      </c>
      <c r="Y96">
        <v>20449.150000000001</v>
      </c>
      <c r="Z96">
        <v>0</v>
      </c>
      <c r="AA96">
        <v>20449.150000000001</v>
      </c>
      <c r="AB96">
        <v>817.96600000000001</v>
      </c>
      <c r="AC96">
        <v>0</v>
      </c>
      <c r="AD96">
        <v>0</v>
      </c>
      <c r="AE96">
        <v>817.96582999999998</v>
      </c>
      <c r="AF96">
        <v>817.96582999999998</v>
      </c>
      <c r="AG96">
        <v>0</v>
      </c>
      <c r="AH96">
        <v>0</v>
      </c>
      <c r="AI96">
        <v>10</v>
      </c>
      <c r="AJ96" t="b">
        <v>0</v>
      </c>
      <c r="AK96" t="s">
        <v>81</v>
      </c>
      <c r="AL96" t="s">
        <v>67</v>
      </c>
      <c r="AM96" t="b">
        <v>0</v>
      </c>
      <c r="AN96">
        <v>0</v>
      </c>
      <c r="AO96" t="b">
        <v>0</v>
      </c>
      <c r="AP96" t="b">
        <v>0</v>
      </c>
      <c r="AQ96">
        <v>4000175</v>
      </c>
      <c r="AR96">
        <v>5</v>
      </c>
      <c r="AS96">
        <v>3</v>
      </c>
      <c r="AT96" t="s">
        <v>68</v>
      </c>
      <c r="AU96">
        <v>8</v>
      </c>
      <c r="AV96" t="s">
        <v>82</v>
      </c>
      <c r="AW96" t="s">
        <v>70</v>
      </c>
      <c r="AX96" t="s">
        <v>61</v>
      </c>
    </row>
    <row r="97" spans="1:50" x14ac:dyDescent="0.25">
      <c r="A97" t="s">
        <v>71</v>
      </c>
      <c r="B97" t="s">
        <v>51</v>
      </c>
      <c r="C97" t="s">
        <v>72</v>
      </c>
      <c r="D97" t="s">
        <v>53</v>
      </c>
      <c r="E97" t="s">
        <v>73</v>
      </c>
      <c r="F97" t="s">
        <v>55</v>
      </c>
      <c r="G97" t="s">
        <v>74</v>
      </c>
      <c r="H97" t="s">
        <v>75</v>
      </c>
      <c r="I97" t="s">
        <v>76</v>
      </c>
      <c r="J97" t="s">
        <v>77</v>
      </c>
      <c r="K97" t="s">
        <v>78</v>
      </c>
      <c r="L97" s="1">
        <v>44713</v>
      </c>
      <c r="M97" s="1">
        <v>44713</v>
      </c>
      <c r="N97" t="s">
        <v>61</v>
      </c>
      <c r="O97" t="b">
        <v>0</v>
      </c>
      <c r="P97" t="b">
        <v>1</v>
      </c>
      <c r="Q97" t="s">
        <v>79</v>
      </c>
      <c r="R97">
        <v>0</v>
      </c>
      <c r="S97">
        <v>120</v>
      </c>
      <c r="T97" t="s">
        <v>63</v>
      </c>
      <c r="U97" t="s">
        <v>64</v>
      </c>
      <c r="V97">
        <v>75</v>
      </c>
      <c r="W97">
        <v>75</v>
      </c>
      <c r="X97" t="s">
        <v>65</v>
      </c>
      <c r="Y97">
        <v>61347.44</v>
      </c>
      <c r="Z97">
        <v>0</v>
      </c>
      <c r="AA97">
        <v>61347.44</v>
      </c>
      <c r="AB97">
        <v>817.96586666666667</v>
      </c>
      <c r="AC97">
        <v>0</v>
      </c>
      <c r="AD97">
        <v>0</v>
      </c>
      <c r="AE97">
        <v>817.96582999999998</v>
      </c>
      <c r="AF97">
        <v>817.96582999999998</v>
      </c>
      <c r="AG97">
        <v>0</v>
      </c>
      <c r="AH97">
        <v>0</v>
      </c>
      <c r="AI97">
        <v>10</v>
      </c>
      <c r="AJ97" t="b">
        <v>0</v>
      </c>
      <c r="AK97" t="s">
        <v>81</v>
      </c>
      <c r="AL97" t="s">
        <v>67</v>
      </c>
      <c r="AM97" t="b">
        <v>0</v>
      </c>
      <c r="AN97">
        <v>0</v>
      </c>
      <c r="AO97" t="b">
        <v>0</v>
      </c>
      <c r="AP97" t="b">
        <v>0</v>
      </c>
      <c r="AQ97">
        <v>4000175</v>
      </c>
      <c r="AR97">
        <v>5</v>
      </c>
      <c r="AS97">
        <v>3</v>
      </c>
      <c r="AT97" t="s">
        <v>68</v>
      </c>
      <c r="AU97">
        <v>8</v>
      </c>
      <c r="AV97" t="s">
        <v>82</v>
      </c>
      <c r="AW97" t="s">
        <v>70</v>
      </c>
      <c r="AX97" t="s">
        <v>61</v>
      </c>
    </row>
    <row r="98" spans="1:50" x14ac:dyDescent="0.25">
      <c r="A98" t="s">
        <v>140</v>
      </c>
      <c r="B98" t="s">
        <v>51</v>
      </c>
      <c r="C98" t="s">
        <v>72</v>
      </c>
      <c r="D98" t="s">
        <v>53</v>
      </c>
      <c r="E98" t="s">
        <v>73</v>
      </c>
      <c r="F98" t="s">
        <v>55</v>
      </c>
      <c r="G98" t="s">
        <v>141</v>
      </c>
      <c r="H98" t="s">
        <v>142</v>
      </c>
      <c r="I98" t="s">
        <v>143</v>
      </c>
      <c r="J98" t="s">
        <v>144</v>
      </c>
      <c r="K98" t="s">
        <v>78</v>
      </c>
      <c r="L98" s="1">
        <v>44704</v>
      </c>
      <c r="M98" s="1">
        <v>44704</v>
      </c>
      <c r="N98" t="s">
        <v>61</v>
      </c>
      <c r="O98" t="b">
        <v>0</v>
      </c>
      <c r="P98" t="b">
        <v>1</v>
      </c>
      <c r="Q98" t="s">
        <v>145</v>
      </c>
      <c r="R98">
        <v>0</v>
      </c>
      <c r="S98">
        <v>1200</v>
      </c>
      <c r="T98" t="s">
        <v>63</v>
      </c>
      <c r="U98" t="s">
        <v>96</v>
      </c>
      <c r="V98">
        <v>2</v>
      </c>
      <c r="W98">
        <v>2</v>
      </c>
      <c r="X98" t="s">
        <v>65</v>
      </c>
      <c r="Y98">
        <v>1635.93</v>
      </c>
      <c r="Z98">
        <v>0</v>
      </c>
      <c r="AA98">
        <v>1635.93</v>
      </c>
      <c r="AB98">
        <v>817.96500000000003</v>
      </c>
      <c r="AC98">
        <v>0</v>
      </c>
      <c r="AD98">
        <v>0</v>
      </c>
      <c r="AE98">
        <v>817.96582999999998</v>
      </c>
      <c r="AF98">
        <v>817.96582999999998</v>
      </c>
      <c r="AG98">
        <v>0</v>
      </c>
      <c r="AH98">
        <v>0</v>
      </c>
      <c r="AI98">
        <v>10</v>
      </c>
      <c r="AJ98" t="b">
        <v>0</v>
      </c>
      <c r="AK98" t="s">
        <v>81</v>
      </c>
      <c r="AL98" t="s">
        <v>67</v>
      </c>
      <c r="AM98" t="b">
        <v>0</v>
      </c>
      <c r="AN98">
        <v>0</v>
      </c>
      <c r="AO98" t="b">
        <v>0</v>
      </c>
      <c r="AP98" t="b">
        <v>0</v>
      </c>
      <c r="AQ98">
        <v>4000173</v>
      </c>
      <c r="AR98">
        <v>5</v>
      </c>
      <c r="AS98">
        <v>2</v>
      </c>
      <c r="AT98" t="s">
        <v>68</v>
      </c>
      <c r="AU98">
        <v>8</v>
      </c>
      <c r="AV98" t="s">
        <v>146</v>
      </c>
      <c r="AW98" t="s">
        <v>70</v>
      </c>
      <c r="AX98" t="s">
        <v>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7EDFE87261B4B87D9627355768BB2" ma:contentTypeVersion="14" ma:contentTypeDescription="Create a new document." ma:contentTypeScope="" ma:versionID="96e503e622aa86de5cd16e4c4673c2fa">
  <xsd:schema xmlns:xsd="http://www.w3.org/2001/XMLSchema" xmlns:xs="http://www.w3.org/2001/XMLSchema" xmlns:p="http://schemas.microsoft.com/office/2006/metadata/properties" xmlns:ns2="244243ab-c620-48dd-a2cf-69403afe9096" xmlns:ns3="bec6380b-26a7-479a-991d-40214ad6bcb4" targetNamespace="http://schemas.microsoft.com/office/2006/metadata/properties" ma:root="true" ma:fieldsID="965829eea7c37a50b82fdd19005f37b4" ns2:_="" ns3:_="">
    <xsd:import namespace="244243ab-c620-48dd-a2cf-69403afe9096"/>
    <xsd:import namespace="bec6380b-26a7-479a-991d-40214ad6b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243ab-c620-48dd-a2cf-69403afe90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e300d54-9559-45bc-816c-fa8cba4582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6380b-26a7-479a-991d-40214ad6bc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625fd98-3545-4c5d-ae3e-0a939e27d973}" ma:internalName="TaxCatchAll" ma:showField="CatchAllData" ma:web="bec6380b-26a7-479a-991d-40214ad6bc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AA821D-69F2-4439-A0E0-C85CD111CC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0B7312-449C-4DAE-A5AE-177126DC6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4243ab-c620-48dd-a2cf-69403afe9096"/>
    <ds:schemaRef ds:uri="bec6380b-26a7-479a-991d-40214ad6bc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DeLisio, Michael</cp:lastModifiedBy>
  <dcterms:modified xsi:type="dcterms:W3CDTF">2024-03-28T19:30:12Z</dcterms:modified>
</cp:coreProperties>
</file>