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7" documentId="11_99F0EB87EA39C6C7B9D908A39013E937DE7A7270" xr6:coauthVersionLast="47" xr6:coauthVersionMax="47" xr10:uidLastSave="{8780FBBC-0C7B-423D-A89D-DFA7693D8087}"/>
  <bookViews>
    <workbookView minimized="1" xWindow="63000" yWindow="507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G7" i="1"/>
</calcChain>
</file>

<file path=xl/sharedStrings.xml><?xml version="1.0" encoding="utf-8"?>
<sst xmlns="http://schemas.openxmlformats.org/spreadsheetml/2006/main" count="42" uniqueCount="26">
  <si>
    <t>Company</t>
  </si>
  <si>
    <t>ProjectID</t>
  </si>
  <si>
    <t>PhaseID</t>
  </si>
  <si>
    <t>Description</t>
  </si>
  <si>
    <t>OrderNum</t>
  </si>
  <si>
    <t>OrderLine</t>
  </si>
  <si>
    <t>TotalSellPrice</t>
  </si>
  <si>
    <t>TotalQuotedCosts</t>
  </si>
  <si>
    <t>TotalActualCosts</t>
  </si>
  <si>
    <t>TotalBudgetedCosts</t>
  </si>
  <si>
    <t>ActualCostsandOpenJobDemands</t>
  </si>
  <si>
    <t>EstimatedCosts</t>
  </si>
  <si>
    <t>SOLAR</t>
  </si>
  <si>
    <t>22221929</t>
  </si>
  <si>
    <t/>
  </si>
  <si>
    <t>Root Phase</t>
  </si>
  <si>
    <t>0</t>
  </si>
  <si>
    <t>1</t>
  </si>
  <si>
    <t>Design</t>
  </si>
  <si>
    <t>4000237</t>
  </si>
  <si>
    <t>2</t>
  </si>
  <si>
    <t>Material</t>
  </si>
  <si>
    <t>3</t>
  </si>
  <si>
    <t>Freight</t>
  </si>
  <si>
    <t>4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</si>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</sst>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G21" sqref="G21"/>
    </sheetView>
  </sheetViews>
  <sheetFormatPr defaultRowHeight="15" x14ac:dyDescent="0.25"/>
  <cols>
    <col min="1" max="1" width="9.28515625" bestFit="1" customWidth="1"/>
    <col min="3" max="3" width="8.140625" bestFit="1" customWidth="1"/>
    <col min="4" max="4" width="11.140625" bestFit="1" customWidth="1"/>
    <col min="5" max="5" width="10.42578125" bestFit="1" customWidth="1"/>
    <col min="6" max="6" width="9.85546875" bestFit="1" customWidth="1"/>
    <col min="7" max="7" width="13.28515625" bestFit="1" customWidth="1"/>
    <col min="8" max="8" width="17" bestFit="1" customWidth="1"/>
    <col min="9" max="9" width="15.85546875" bestFit="1" customWidth="1"/>
    <col min="10" max="10" width="19" bestFit="1" customWidth="1"/>
    <col min="11" max="11" width="31.42578125" bestFit="1" customWidth="1"/>
    <col min="12" max="12" width="14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t="s">
        <v>12</v>
      </c>
      <c r="B3" t="s">
        <v>13</v>
      </c>
      <c r="C3" t="s">
        <v>17</v>
      </c>
      <c r="D3" t="s">
        <v>18</v>
      </c>
      <c r="E3" t="s">
        <v>19</v>
      </c>
      <c r="F3" t="s">
        <v>17</v>
      </c>
      <c r="G3" s="2">
        <v>1250</v>
      </c>
      <c r="H3" s="2">
        <v>400</v>
      </c>
      <c r="I3" s="2">
        <v>0</v>
      </c>
      <c r="J3" s="2">
        <v>400</v>
      </c>
      <c r="K3" s="2">
        <v>0</v>
      </c>
      <c r="L3" s="2">
        <v>0</v>
      </c>
    </row>
    <row r="4" spans="1:12" x14ac:dyDescent="0.25">
      <c r="A4" t="s">
        <v>12</v>
      </c>
      <c r="B4" t="s">
        <v>13</v>
      </c>
      <c r="C4" t="s">
        <v>20</v>
      </c>
      <c r="D4" t="s">
        <v>21</v>
      </c>
      <c r="E4" t="s">
        <v>19</v>
      </c>
      <c r="F4" t="s">
        <v>20</v>
      </c>
      <c r="G4" s="2">
        <v>530213.4</v>
      </c>
      <c r="H4" s="2">
        <v>378708.45</v>
      </c>
      <c r="I4" s="2">
        <v>279321.18</v>
      </c>
      <c r="J4" s="2">
        <v>318959.05</v>
      </c>
      <c r="K4" s="2">
        <v>279321.18</v>
      </c>
      <c r="L4" s="2">
        <v>0</v>
      </c>
    </row>
    <row r="5" spans="1:12" x14ac:dyDescent="0.25">
      <c r="A5" t="s">
        <v>12</v>
      </c>
      <c r="B5" t="s">
        <v>13</v>
      </c>
      <c r="C5" t="s">
        <v>22</v>
      </c>
      <c r="D5" t="s">
        <v>23</v>
      </c>
      <c r="E5" t="s">
        <v>19</v>
      </c>
      <c r="F5" t="s">
        <v>22</v>
      </c>
      <c r="G5" s="2">
        <v>74266</v>
      </c>
      <c r="H5" s="2">
        <v>57345.82</v>
      </c>
      <c r="I5" s="2">
        <v>40473.21</v>
      </c>
      <c r="J5" s="2">
        <v>57345.82</v>
      </c>
      <c r="K5" s="2">
        <v>40473.21</v>
      </c>
      <c r="L5" s="2">
        <v>0</v>
      </c>
    </row>
    <row r="6" spans="1:12" x14ac:dyDescent="0.25">
      <c r="A6" t="s">
        <v>12</v>
      </c>
      <c r="B6" t="s">
        <v>13</v>
      </c>
      <c r="C6" t="s">
        <v>24</v>
      </c>
      <c r="D6" t="s">
        <v>25</v>
      </c>
      <c r="E6" t="s">
        <v>19</v>
      </c>
      <c r="F6" t="s">
        <v>24</v>
      </c>
      <c r="G6" s="2">
        <v>116100</v>
      </c>
      <c r="H6" s="2">
        <v>78762.03</v>
      </c>
      <c r="I6" s="2">
        <v>99615.27</v>
      </c>
      <c r="J6" s="2">
        <v>98762.03</v>
      </c>
      <c r="K6" s="2">
        <v>99615.27</v>
      </c>
      <c r="L6" s="2">
        <v>0</v>
      </c>
    </row>
    <row r="7" spans="1:12" x14ac:dyDescent="0.25">
      <c r="G7">
        <f>SUM(G2:G6)</f>
        <v>721829.4</v>
      </c>
      <c r="H7">
        <f t="shared" ref="H7:L7" si="0">SUM(H2:H6)</f>
        <v>515216.30000000005</v>
      </c>
      <c r="I7">
        <f t="shared" si="0"/>
        <v>419409.66000000003</v>
      </c>
      <c r="J7">
        <f t="shared" si="0"/>
        <v>475466.9</v>
      </c>
      <c r="K7">
        <f t="shared" si="0"/>
        <v>419409.66000000003</v>
      </c>
      <c r="L7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6380b-26a7-479a-991d-40214ad6bcb4" xsi:nil="true"/>
    <lcf76f155ced4ddcb4097134ff3c332f xmlns="244243ab-c620-48dd-a2cf-69403afe90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8C0B12-7146-4818-8CD8-B899FBF3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D86D2-013E-478D-B68F-D2D4B77317C1}"/>
</file>

<file path=customXml/itemProps3.xml><?xml version="1.0" encoding="utf-8"?>
<ds:datastoreItem xmlns:ds="http://schemas.openxmlformats.org/officeDocument/2006/customXml" ds:itemID="{434A3D06-DE38-4BED-A6A2-8CA1803B65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2023-03-24T20:24:11Z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0x010100D3C7EDFE87261B4B87D9627355768BB2</vt:lpwstr>
  </property>
</Properties>
</file>