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<sst xmlns="http://schemas.openxmlformats.org/spreadsheetml/2006/main" count="69" uniqueCount="16">
  <si>
    <t xml:space="preserve">algorithm</t>
  </si>
  <si>
    <t xml:space="preserve">num_particles</t>
  </si>
  <si>
    <t xml:space="preserve">numBins</t>
  </si>
  <si>
    <t xml:space="preserve">thermostat</t>
  </si>
  <si>
    <t xml:space="preserve">nsteps</t>
  </si>
  <si>
    <t xml:space="preserve">total time</t>
  </si>
  <si>
    <t xml:space="preserve">calc iter/s</t>
  </si>
  <si>
    <t xml:space="preserve">total iter/s</t>
  </si>
  <si>
    <t xml:space="preserve">n2</t>
  </si>
  <si>
    <t xml:space="preserve">N/A</t>
  </si>
  <si>
    <t xml:space="preserve">no</t>
  </si>
  <si>
    <t xml:space="preserve">yes</t>
  </si>
  <si>
    <t xml:space="preserve">for parallel, numPUs = 10</t>
  </si>
  <si>
    <t xml:space="preserve">clm seq</t>
  </si>
  <si>
    <t xml:space="preserve">clm par</t>
  </si>
  <si>
    <t xml:space="preserve">clm cuda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</si>
</sst>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3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0.4921875" defaultRowHeight="15.75" zeroHeight="false" outlineLevelRow="0" outlineLevelCol="0"/>
  <cols>
    <col collapsed="false" customWidth="true" hidden="false" outlineLevel="0" max="3" min="2" style="0" width="13.5"/>
    <col collapsed="false" customWidth="true" hidden="false" outlineLevel="0" max="4" min="4" style="0" width="12.83"/>
  </cols>
  <sheetData>
    <row r="1" s="1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6.5" hidden="false" customHeight="false" outlineLevel="0" collapsed="false">
      <c r="A2" s="0" t="s">
        <v>8</v>
      </c>
      <c r="B2" s="0" t="n">
        <v>625</v>
      </c>
      <c r="C2" s="0" t="s">
        <v>9</v>
      </c>
      <c r="D2" s="0" t="s">
        <v>10</v>
      </c>
      <c r="E2" s="0" t="n">
        <v>50000</v>
      </c>
      <c r="F2" s="2" t="n">
        <v>27.1444</v>
      </c>
      <c r="G2" s="2" t="n">
        <v>1842.74</v>
      </c>
      <c r="H2" s="0" t="n">
        <f aca="false">E2/F2</f>
        <v>1842.00055996817</v>
      </c>
    </row>
    <row r="3" customFormat="false" ht="16.5" hidden="false" customHeight="false" outlineLevel="0" collapsed="false">
      <c r="A3" s="0" t="s">
        <v>8</v>
      </c>
      <c r="B3" s="0" t="n">
        <v>625</v>
      </c>
      <c r="C3" s="0" t="s">
        <v>9</v>
      </c>
      <c r="D3" s="0" t="s">
        <v>11</v>
      </c>
      <c r="E3" s="0" t="n">
        <v>50000</v>
      </c>
      <c r="F3" s="2" t="n">
        <v>32.952</v>
      </c>
      <c r="G3" s="2" t="n">
        <v>1517.88</v>
      </c>
      <c r="H3" s="0" t="n">
        <f aca="false">E3/F3</f>
        <v>1517.35858218014</v>
      </c>
      <c r="L3" s="0" t="s">
        <v>12</v>
      </c>
    </row>
    <row r="4" customFormat="false" ht="16.5" hidden="false" customHeight="false" outlineLevel="0" collapsed="false">
      <c r="A4" s="0" t="s">
        <v>13</v>
      </c>
      <c r="B4" s="0" t="n">
        <v>625</v>
      </c>
      <c r="C4" s="0" t="n">
        <f aca="false">40*40</f>
        <v>1600</v>
      </c>
      <c r="D4" s="0" t="s">
        <v>10</v>
      </c>
      <c r="E4" s="0" t="n">
        <v>50000</v>
      </c>
      <c r="F4" s="2" t="n">
        <v>26.9619</v>
      </c>
      <c r="G4" s="2" t="n">
        <v>1855.14</v>
      </c>
      <c r="H4" s="0" t="n">
        <f aca="false">E4/F4</f>
        <v>1854.46871325834</v>
      </c>
    </row>
    <row r="5" customFormat="false" ht="16.5" hidden="false" customHeight="false" outlineLevel="0" collapsed="false">
      <c r="A5" s="0" t="s">
        <v>13</v>
      </c>
      <c r="B5" s="0" t="n">
        <v>625</v>
      </c>
      <c r="C5" s="0" t="n">
        <f aca="false">40*40</f>
        <v>1600</v>
      </c>
      <c r="D5" s="0" t="s">
        <v>11</v>
      </c>
      <c r="E5" s="0" t="n">
        <v>50000</v>
      </c>
      <c r="F5" s="2" t="n">
        <v>32.4783</v>
      </c>
      <c r="G5" s="2" t="n">
        <v>1540</v>
      </c>
      <c r="H5" s="0" t="n">
        <f aca="false">E5/F5</f>
        <v>1539.48944372088</v>
      </c>
    </row>
    <row r="6" customFormat="false" ht="16.5" hidden="false" customHeight="false" outlineLevel="0" collapsed="false">
      <c r="A6" s="0" t="s">
        <v>14</v>
      </c>
      <c r="B6" s="0" t="n">
        <v>625</v>
      </c>
      <c r="C6" s="0" t="n">
        <f aca="false">40*40</f>
        <v>1600</v>
      </c>
      <c r="D6" s="0" t="s">
        <v>10</v>
      </c>
      <c r="E6" s="0" t="n">
        <v>50000</v>
      </c>
      <c r="F6" s="2" t="n">
        <v>31.563</v>
      </c>
      <c r="G6" s="2" t="n">
        <v>1584.64</v>
      </c>
      <c r="H6" s="0" t="n">
        <f aca="false">E6/F6</f>
        <v>1584.13332066027</v>
      </c>
    </row>
    <row r="7" customFormat="false" ht="16.5" hidden="false" customHeight="false" outlineLevel="0" collapsed="false">
      <c r="A7" s="0" t="s">
        <v>14</v>
      </c>
      <c r="B7" s="0" t="n">
        <v>625</v>
      </c>
      <c r="C7" s="0" t="n">
        <f aca="false">40*40</f>
        <v>1600</v>
      </c>
      <c r="D7" s="0" t="s">
        <v>11</v>
      </c>
      <c r="E7" s="0" t="n">
        <v>50000</v>
      </c>
      <c r="F7" s="2" t="n">
        <v>48.7681</v>
      </c>
      <c r="G7" s="2" t="n">
        <v>1025.48</v>
      </c>
      <c r="H7" s="0" t="n">
        <f aca="false">E7/F7</f>
        <v>1025.26036486966</v>
      </c>
    </row>
    <row r="8" customFormat="false" ht="15" hidden="false" customHeight="false" outlineLevel="0" collapsed="false">
      <c r="A8" s="0" t="s">
        <v>15</v>
      </c>
      <c r="B8" s="0" t="n">
        <v>625</v>
      </c>
      <c r="C8" s="0" t="n">
        <f aca="false">40*40</f>
        <v>1600</v>
      </c>
      <c r="D8" s="0" t="s">
        <v>10</v>
      </c>
      <c r="E8" s="0" t="n">
        <v>50000</v>
      </c>
    </row>
    <row r="9" customFormat="false" ht="15" hidden="false" customHeight="false" outlineLevel="0" collapsed="false">
      <c r="A9" s="0" t="s">
        <v>15</v>
      </c>
      <c r="B9" s="0" t="n">
        <v>625</v>
      </c>
      <c r="C9" s="0" t="n">
        <f aca="false">40*40</f>
        <v>1600</v>
      </c>
      <c r="D9" s="0" t="s">
        <v>11</v>
      </c>
      <c r="E9" s="0" t="n">
        <v>50000</v>
      </c>
    </row>
    <row r="10" customFormat="false" ht="16.5" hidden="false" customHeight="false" outlineLevel="0" collapsed="false">
      <c r="A10" s="0" t="s">
        <v>8</v>
      </c>
      <c r="B10" s="0" t="n">
        <v>2500</v>
      </c>
      <c r="C10" s="0" t="s">
        <v>9</v>
      </c>
      <c r="D10" s="0" t="s">
        <v>10</v>
      </c>
      <c r="E10" s="0" t="n">
        <v>50000</v>
      </c>
      <c r="F10" s="2" t="n">
        <v>280.566</v>
      </c>
      <c r="G10" s="2" t="n">
        <v>178.22</v>
      </c>
      <c r="H10" s="0" t="n">
        <f aca="false">E10/F10</f>
        <v>178.211187385499</v>
      </c>
    </row>
    <row r="11" customFormat="false" ht="16.5" hidden="false" customHeight="false" outlineLevel="0" collapsed="false">
      <c r="A11" s="0" t="s">
        <v>8</v>
      </c>
      <c r="B11" s="0" t="n">
        <v>2500</v>
      </c>
      <c r="C11" s="0" t="s">
        <v>9</v>
      </c>
      <c r="D11" s="0" t="s">
        <v>11</v>
      </c>
      <c r="E11" s="0" t="n">
        <v>50000</v>
      </c>
      <c r="F11" s="2" t="n">
        <v>299.822</v>
      </c>
      <c r="G11" s="2" t="n">
        <v>166.775</v>
      </c>
      <c r="H11" s="0" t="n">
        <f aca="false">E11/F11</f>
        <v>166.765614264464</v>
      </c>
      <c r="M11" s="0" t="n">
        <f aca="false">60*2.5</f>
        <v>150</v>
      </c>
    </row>
    <row r="12" customFormat="false" ht="16.5" hidden="false" customHeight="false" outlineLevel="0" collapsed="false">
      <c r="A12" s="0" t="s">
        <v>13</v>
      </c>
      <c r="B12" s="0" t="n">
        <v>2500</v>
      </c>
      <c r="C12" s="0" t="n">
        <f aca="false">40*40</f>
        <v>1600</v>
      </c>
      <c r="D12" s="0" t="s">
        <v>10</v>
      </c>
      <c r="E12" s="0" t="n">
        <v>50000</v>
      </c>
      <c r="F12" s="2" t="n">
        <v>84.279</v>
      </c>
      <c r="G12" s="0" t="n">
        <v>593.353</v>
      </c>
      <c r="H12" s="0" t="n">
        <f aca="false">E12/F12</f>
        <v>593.267599283333</v>
      </c>
    </row>
    <row r="13" customFormat="false" ht="16.5" hidden="false" customHeight="false" outlineLevel="0" collapsed="false">
      <c r="A13" s="0" t="s">
        <v>13</v>
      </c>
      <c r="B13" s="0" t="n">
        <v>2500</v>
      </c>
      <c r="C13" s="0" t="n">
        <f aca="false">40*40</f>
        <v>1600</v>
      </c>
      <c r="D13" s="0" t="s">
        <v>11</v>
      </c>
      <c r="E13" s="0" t="n">
        <v>50000</v>
      </c>
      <c r="F13" s="2" t="n">
        <v>96.1153</v>
      </c>
      <c r="G13" s="2" t="n">
        <v>520.272</v>
      </c>
      <c r="H13" s="0" t="n">
        <f aca="false">E13/F13</f>
        <v>520.208541199996</v>
      </c>
    </row>
    <row r="14" customFormat="false" ht="16.5" hidden="false" customHeight="false" outlineLevel="0" collapsed="false">
      <c r="A14" s="0" t="s">
        <v>14</v>
      </c>
      <c r="B14" s="0" t="n">
        <v>2500</v>
      </c>
      <c r="C14" s="0" t="n">
        <f aca="false">40*40</f>
        <v>1600</v>
      </c>
      <c r="D14" s="0" t="s">
        <v>10</v>
      </c>
      <c r="E14" s="0" t="n">
        <v>50000</v>
      </c>
      <c r="F14" s="2" t="n">
        <v>57.0993</v>
      </c>
      <c r="G14" s="2" t="n">
        <v>875.843</v>
      </c>
      <c r="H14" s="0" t="n">
        <f aca="false">E14/F14</f>
        <v>875.667477534751</v>
      </c>
    </row>
    <row r="15" customFormat="false" ht="16.5" hidden="false" customHeight="false" outlineLevel="0" collapsed="false">
      <c r="A15" s="0" t="s">
        <v>14</v>
      </c>
      <c r="B15" s="0" t="n">
        <v>2500</v>
      </c>
      <c r="C15" s="0" t="n">
        <f aca="false">40*40</f>
        <v>1600</v>
      </c>
      <c r="D15" s="0" t="s">
        <v>11</v>
      </c>
      <c r="E15" s="0" t="n">
        <v>50000</v>
      </c>
      <c r="F15" s="2" t="n">
        <v>158.838</v>
      </c>
      <c r="G15" s="2" t="n">
        <v>314.814</v>
      </c>
      <c r="H15" s="0" t="n">
        <f aca="false">E15/F15</f>
        <v>314.786134300356</v>
      </c>
    </row>
    <row r="16" customFormat="false" ht="15" hidden="false" customHeight="false" outlineLevel="0" collapsed="false">
      <c r="A16" s="0" t="s">
        <v>15</v>
      </c>
      <c r="B16" s="0" t="n">
        <v>2500</v>
      </c>
      <c r="C16" s="0" t="n">
        <f aca="false">40*40</f>
        <v>1600</v>
      </c>
      <c r="D16" s="0" t="s">
        <v>10</v>
      </c>
      <c r="E16" s="0" t="n">
        <v>50000</v>
      </c>
    </row>
    <row r="17" customFormat="false" ht="15.75" hidden="false" customHeight="false" outlineLevel="0" collapsed="false">
      <c r="A17" s="0" t="s">
        <v>15</v>
      </c>
      <c r="B17" s="0" t="n">
        <v>2500</v>
      </c>
      <c r="C17" s="0" t="n">
        <f aca="false">40*40</f>
        <v>1600</v>
      </c>
      <c r="D17" s="0" t="s">
        <v>11</v>
      </c>
      <c r="E17" s="0" t="n">
        <v>50000</v>
      </c>
    </row>
    <row r="18" customFormat="false" ht="16.5" hidden="false" customHeight="false" outlineLevel="0" collapsed="false">
      <c r="A18" s="0" t="s">
        <v>13</v>
      </c>
      <c r="B18" s="0" t="n">
        <v>625</v>
      </c>
      <c r="C18" s="0" t="n">
        <f aca="false">60*60</f>
        <v>3600</v>
      </c>
      <c r="D18" s="0" t="s">
        <v>10</v>
      </c>
      <c r="E18" s="0" t="n">
        <v>50000</v>
      </c>
      <c r="F18" s="2" t="n">
        <v>28.8263</v>
      </c>
      <c r="G18" s="2" t="n">
        <v>1735.12</v>
      </c>
      <c r="H18" s="0" t="n">
        <f aca="false">E18/F18</f>
        <v>1734.52715055349</v>
      </c>
    </row>
    <row r="19" customFormat="false" ht="16.5" hidden="false" customHeight="false" outlineLevel="0" collapsed="false">
      <c r="A19" s="0" t="s">
        <v>13</v>
      </c>
      <c r="B19" s="0" t="n">
        <v>625</v>
      </c>
      <c r="C19" s="0" t="n">
        <f aca="false">60*60</f>
        <v>3600</v>
      </c>
      <c r="D19" s="0" t="s">
        <v>11</v>
      </c>
      <c r="E19" s="0" t="n">
        <v>50000</v>
      </c>
      <c r="F19" s="2" t="n">
        <v>34.6686</v>
      </c>
      <c r="G19" s="2" t="n">
        <v>1442.65</v>
      </c>
      <c r="H19" s="0" t="n">
        <f aca="false">E19/F19</f>
        <v>1442.22726040279</v>
      </c>
    </row>
    <row r="20" customFormat="false" ht="16.5" hidden="false" customHeight="false" outlineLevel="0" collapsed="false">
      <c r="A20" s="0" t="s">
        <v>14</v>
      </c>
      <c r="B20" s="0" t="n">
        <v>625</v>
      </c>
      <c r="C20" s="0" t="n">
        <f aca="false">60*60</f>
        <v>3600</v>
      </c>
      <c r="D20" s="0" t="s">
        <v>10</v>
      </c>
      <c r="E20" s="0" t="n">
        <v>50000</v>
      </c>
      <c r="F20" s="2" t="n">
        <v>36.2167</v>
      </c>
      <c r="G20" s="2" t="n">
        <v>1380.97</v>
      </c>
      <c r="H20" s="0" t="n">
        <f aca="false">E20/F20</f>
        <v>1380.57857286832</v>
      </c>
    </row>
    <row r="21" customFormat="false" ht="16.5" hidden="false" customHeight="false" outlineLevel="0" collapsed="false">
      <c r="A21" s="0" t="s">
        <v>14</v>
      </c>
      <c r="B21" s="0" t="n">
        <v>625</v>
      </c>
      <c r="C21" s="0" t="n">
        <f aca="false">60*60</f>
        <v>3600</v>
      </c>
      <c r="D21" s="0" t="s">
        <v>11</v>
      </c>
      <c r="E21" s="0" t="n">
        <v>50000</v>
      </c>
      <c r="F21" s="2" t="n">
        <v>46.9804</v>
      </c>
      <c r="G21" s="2" t="n">
        <v>1064.51</v>
      </c>
      <c r="H21" s="0" t="n">
        <f aca="false">E21/F21</f>
        <v>1064.27361197436</v>
      </c>
    </row>
    <row r="22" customFormat="false" ht="15.75" hidden="false" customHeight="false" outlineLevel="0" collapsed="false">
      <c r="A22" s="0" t="s">
        <v>15</v>
      </c>
      <c r="B22" s="0" t="n">
        <v>625</v>
      </c>
      <c r="C22" s="0" t="n">
        <f aca="false">60*60</f>
        <v>3600</v>
      </c>
      <c r="D22" s="0" t="s">
        <v>10</v>
      </c>
      <c r="E22" s="0" t="n">
        <v>50000</v>
      </c>
    </row>
    <row r="23" customFormat="false" ht="15.75" hidden="false" customHeight="false" outlineLevel="0" collapsed="false">
      <c r="A23" s="0" t="s">
        <v>15</v>
      </c>
      <c r="B23" s="0" t="n">
        <v>625</v>
      </c>
      <c r="C23" s="0" t="n">
        <f aca="false">60*60</f>
        <v>3600</v>
      </c>
      <c r="D23" s="0" t="s">
        <v>11</v>
      </c>
      <c r="E23" s="0" t="n">
        <v>50000</v>
      </c>
    </row>
    <row r="24" customFormat="false" ht="16.5" hidden="false" customHeight="false" outlineLevel="0" collapsed="false">
      <c r="A24" s="0" t="s">
        <v>13</v>
      </c>
      <c r="B24" s="0" t="n">
        <v>2500</v>
      </c>
      <c r="C24" s="0" t="n">
        <f aca="false">60*60</f>
        <v>3600</v>
      </c>
      <c r="D24" s="0" t="s">
        <v>10</v>
      </c>
      <c r="E24" s="0" t="n">
        <v>50000</v>
      </c>
      <c r="F24" s="2" t="n">
        <v>95.8588</v>
      </c>
      <c r="G24" s="2" t="n">
        <v>521.665</v>
      </c>
      <c r="H24" s="0" t="n">
        <f aca="false">E24/F24</f>
        <v>521.60052076596</v>
      </c>
    </row>
    <row r="25" customFormat="false" ht="16.5" hidden="false" customHeight="false" outlineLevel="0" collapsed="false">
      <c r="A25" s="0" t="s">
        <v>13</v>
      </c>
      <c r="B25" s="0" t="n">
        <v>2500</v>
      </c>
      <c r="C25" s="0" t="n">
        <f aca="false">60*60</f>
        <v>3600</v>
      </c>
      <c r="D25" s="0" t="s">
        <v>11</v>
      </c>
      <c r="E25" s="0" t="n">
        <v>50000</v>
      </c>
      <c r="F25" s="2" t="n">
        <v>96.8081</v>
      </c>
      <c r="G25" s="2" t="n">
        <v>516.552</v>
      </c>
      <c r="H25" s="0" t="n">
        <f aca="false">E25/F25</f>
        <v>516.485707291022</v>
      </c>
    </row>
    <row r="26" customFormat="false" ht="16.5" hidden="false" customHeight="false" outlineLevel="0" collapsed="false">
      <c r="A26" s="0" t="s">
        <v>14</v>
      </c>
      <c r="B26" s="0" t="n">
        <v>2500</v>
      </c>
      <c r="C26" s="0" t="n">
        <f aca="false">60*60</f>
        <v>3600</v>
      </c>
      <c r="D26" s="0" t="s">
        <v>10</v>
      </c>
      <c r="E26" s="0" t="n">
        <v>50000</v>
      </c>
      <c r="F26" s="2" t="n">
        <v>68.1433</v>
      </c>
      <c r="G26" s="2" t="n">
        <v>733.876</v>
      </c>
      <c r="H26" s="0" t="n">
        <f aca="false">E26/F26</f>
        <v>733.747851953164</v>
      </c>
    </row>
    <row r="27" customFormat="false" ht="16.5" hidden="false" customHeight="false" outlineLevel="0" collapsed="false">
      <c r="A27" s="0" t="s">
        <v>14</v>
      </c>
      <c r="B27" s="0" t="n">
        <v>2500</v>
      </c>
      <c r="C27" s="0" t="n">
        <f aca="false">60*60</f>
        <v>3600</v>
      </c>
      <c r="D27" s="0" t="s">
        <v>11</v>
      </c>
      <c r="E27" s="0" t="n">
        <v>50000</v>
      </c>
      <c r="F27" s="2" t="n">
        <v>138.701</v>
      </c>
      <c r="G27" s="2" t="n">
        <v>360.522</v>
      </c>
      <c r="H27" s="0" t="n">
        <f aca="false">E27/F27</f>
        <v>360.487667716887</v>
      </c>
    </row>
    <row r="28" customFormat="false" ht="15.75" hidden="false" customHeight="false" outlineLevel="0" collapsed="false">
      <c r="A28" s="0" t="s">
        <v>15</v>
      </c>
      <c r="B28" s="0" t="n">
        <v>2500</v>
      </c>
      <c r="C28" s="0" t="n">
        <f aca="false">60*60</f>
        <v>3600</v>
      </c>
      <c r="D28" s="0" t="s">
        <v>10</v>
      </c>
      <c r="E28" s="0" t="n">
        <v>50000</v>
      </c>
    </row>
    <row r="29" customFormat="false" ht="15.75" hidden="false" customHeight="false" outlineLevel="0" collapsed="false">
      <c r="A29" s="0" t="s">
        <v>15</v>
      </c>
      <c r="B29" s="0" t="n">
        <v>2500</v>
      </c>
      <c r="C29" s="0" t="n">
        <f aca="false">60*60</f>
        <v>3600</v>
      </c>
      <c r="D29" s="0" t="s">
        <v>11</v>
      </c>
      <c r="E29" s="0" t="n">
        <v>50000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2023-09-24T23:11:51Z</dcterms:created>
  <dc:creator>Deutsch, Matthew</dc:creator>
  <dc:description/>
  <dc:language>en-US</dc:language>
  <cp:lastModifiedBy/>
  <dcterms:modified xsi:type="dcterms:W3CDTF">2023-10-10T20:39:11Z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