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ropbox/Research/codes/ActiveMatterWorms/chapel/simple/"/>
    </mc:Choice>
  </mc:AlternateContent>
  <xr:revisionPtr revIDLastSave="0" documentId="13_ncr:1_{7F4E4677-8907-2C4C-9ACF-AB2D91B85762}" xr6:coauthVersionLast="47" xr6:coauthVersionMax="47" xr10:uidLastSave="{00000000-0000-0000-0000-000000000000}"/>
  <bookViews>
    <workbookView xWindow="1100" yWindow="820" windowWidth="28040" windowHeight="17440" xr2:uid="{A54B8309-680A-5347-A17A-461D105D2B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0" i="1"/>
  <c r="H21" i="1"/>
  <c r="H15" i="1"/>
  <c r="H14" i="1"/>
  <c r="H7" i="1"/>
  <c r="H6" i="1"/>
  <c r="H25" i="1"/>
  <c r="H24" i="1"/>
  <c r="H19" i="1"/>
  <c r="H18" i="1"/>
  <c r="H13" i="1"/>
  <c r="H12" i="1"/>
  <c r="M11" i="1"/>
  <c r="H5" i="1"/>
  <c r="H4" i="1"/>
  <c r="H11" i="1"/>
  <c r="H10" i="1"/>
  <c r="H3" i="1"/>
  <c r="H2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9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<sst xmlns="http://schemas.openxmlformats.org/spreadsheetml/2006/main" count="69" uniqueCount="16">
  <si>
    <t>num_particles</t>
  </si>
  <si>
    <t>thermostat</t>
  </si>
  <si>
    <t>total time</t>
  </si>
  <si>
    <t>nsteps</t>
  </si>
  <si>
    <t>calc iter/s</t>
  </si>
  <si>
    <t>total iter/s</t>
  </si>
  <si>
    <t>no</t>
  </si>
  <si>
    <t>yes</t>
  </si>
  <si>
    <t>algorithm</t>
  </si>
  <si>
    <t>n2</t>
  </si>
  <si>
    <t>clm seq</t>
  </si>
  <si>
    <t>clm par</t>
  </si>
  <si>
    <t>clm cuda</t>
  </si>
  <si>
    <t>numBins</t>
  </si>
  <si>
    <t>N/A</t>
  </si>
  <si>
    <t>for parallel, numPUs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</si>
</sst>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F38F-64EB-7B4C-A95D-01E70E1DC4A6}">
  <dimension ref="A1:M29"/>
  <sheetViews>
    <sheetView tabSelected="1" workbookViewId="0">
      <selection activeCell="F17" sqref="F17"/>
    </sheetView>
  </sheetViews>
  <sheetFormatPr baseColWidth="10" defaultRowHeight="16" x14ac:dyDescent="0.2"/>
  <cols>
    <col min="2" max="3" width="13.5" customWidth="1"/>
    <col min="4" max="4" width="12.83203125" customWidth="1"/>
  </cols>
  <sheetData>
    <row r="1" spans="1:13" s="1" customFormat="1" x14ac:dyDescent="0.2">
      <c r="A1" s="1" t="s">
        <v>8</v>
      </c>
      <c r="B1" s="1" t="s">
        <v>0</v>
      </c>
      <c r="C1" s="1" t="s">
        <v>13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5</v>
      </c>
    </row>
    <row r="2" spans="1:13" ht="17" x14ac:dyDescent="0.2">
      <c r="A2" t="s">
        <v>9</v>
      </c>
      <c r="B2">
        <v>625</v>
      </c>
      <c r="C2" t="s">
        <v>14</v>
      </c>
      <c r="D2" t="s">
        <v>6</v>
      </c>
      <c r="E2">
        <v>50000</v>
      </c>
      <c r="F2" s="2">
        <v>27.144400000000001</v>
      </c>
      <c r="G2" s="2">
        <v>1842.74</v>
      </c>
      <c r="H2">
        <f>E2/F2</f>
        <v>1842.0005599681701</v>
      </c>
    </row>
    <row r="3" spans="1:13" ht="17" x14ac:dyDescent="0.2">
      <c r="A3" t="s">
        <v>9</v>
      </c>
      <c r="B3">
        <v>625</v>
      </c>
      <c r="C3" t="s">
        <v>14</v>
      </c>
      <c r="D3" t="s">
        <v>7</v>
      </c>
      <c r="E3">
        <v>50000</v>
      </c>
      <c r="F3" s="2">
        <v>32.951999999999998</v>
      </c>
      <c r="G3" s="2">
        <v>1517.88</v>
      </c>
      <c r="H3">
        <f>E3/F3</f>
        <v>1517.358582180141</v>
      </c>
      <c r="L3" t="s">
        <v>15</v>
      </c>
    </row>
    <row r="4" spans="1:13" ht="17" x14ac:dyDescent="0.2">
      <c r="A4" t="s">
        <v>10</v>
      </c>
      <c r="B4">
        <v>625</v>
      </c>
      <c r="C4">
        <f>40*40</f>
        <v>1600</v>
      </c>
      <c r="D4" t="s">
        <v>6</v>
      </c>
      <c r="E4">
        <v>50000</v>
      </c>
      <c r="F4" s="2">
        <v>26.9619</v>
      </c>
      <c r="G4" s="2">
        <v>1855.14</v>
      </c>
      <c r="H4">
        <f>E4/F4</f>
        <v>1854.4687132583385</v>
      </c>
    </row>
    <row r="5" spans="1:13" ht="17" x14ac:dyDescent="0.2">
      <c r="A5" t="s">
        <v>10</v>
      </c>
      <c r="B5">
        <v>625</v>
      </c>
      <c r="C5">
        <f>40*40</f>
        <v>1600</v>
      </c>
      <c r="D5" t="s">
        <v>7</v>
      </c>
      <c r="E5">
        <v>50000</v>
      </c>
      <c r="F5" s="2">
        <v>32.478299999999997</v>
      </c>
      <c r="G5" s="2">
        <v>1540</v>
      </c>
      <c r="H5">
        <f>E5/F5</f>
        <v>1539.4894437208845</v>
      </c>
    </row>
    <row r="6" spans="1:13" ht="17" x14ac:dyDescent="0.2">
      <c r="A6" t="s">
        <v>11</v>
      </c>
      <c r="B6">
        <v>625</v>
      </c>
      <c r="C6">
        <f>40*40</f>
        <v>1600</v>
      </c>
      <c r="D6" t="s">
        <v>6</v>
      </c>
      <c r="E6">
        <v>50000</v>
      </c>
      <c r="F6" s="2">
        <v>31.562999999999999</v>
      </c>
      <c r="G6" s="2">
        <v>1584.64</v>
      </c>
      <c r="H6">
        <f>E6/F6</f>
        <v>1584.1333206602669</v>
      </c>
    </row>
    <row r="7" spans="1:13" ht="17" x14ac:dyDescent="0.2">
      <c r="A7" t="s">
        <v>11</v>
      </c>
      <c r="B7">
        <v>625</v>
      </c>
      <c r="C7">
        <f>40*40</f>
        <v>1600</v>
      </c>
      <c r="D7" t="s">
        <v>7</v>
      </c>
      <c r="E7">
        <v>50000</v>
      </c>
      <c r="F7" s="2">
        <v>48.768099999999997</v>
      </c>
      <c r="G7" s="2">
        <v>1025.48</v>
      </c>
      <c r="H7">
        <f>E7/F7</f>
        <v>1025.2603648696588</v>
      </c>
    </row>
    <row r="8" spans="1:13" x14ac:dyDescent="0.2">
      <c r="A8" t="s">
        <v>12</v>
      </c>
      <c r="B8">
        <v>625</v>
      </c>
      <c r="C8">
        <f>40*40</f>
        <v>1600</v>
      </c>
      <c r="D8" t="s">
        <v>6</v>
      </c>
      <c r="E8">
        <v>50000</v>
      </c>
    </row>
    <row r="9" spans="1:13" x14ac:dyDescent="0.2">
      <c r="A9" t="s">
        <v>12</v>
      </c>
      <c r="B9">
        <v>625</v>
      </c>
      <c r="C9">
        <f>40*40</f>
        <v>1600</v>
      </c>
      <c r="D9" t="s">
        <v>7</v>
      </c>
      <c r="E9">
        <v>50000</v>
      </c>
    </row>
    <row r="10" spans="1:13" ht="17" x14ac:dyDescent="0.2">
      <c r="A10" t="s">
        <v>9</v>
      </c>
      <c r="B10">
        <v>2500</v>
      </c>
      <c r="C10" t="s">
        <v>14</v>
      </c>
      <c r="D10" t="s">
        <v>6</v>
      </c>
      <c r="E10">
        <v>50000</v>
      </c>
      <c r="F10" s="2">
        <v>280.56599999999997</v>
      </c>
      <c r="G10" s="2">
        <v>178.22</v>
      </c>
      <c r="H10">
        <f>E10/F10</f>
        <v>178.21118738549933</v>
      </c>
    </row>
    <row r="11" spans="1:13" ht="17" x14ac:dyDescent="0.2">
      <c r="A11" t="s">
        <v>9</v>
      </c>
      <c r="B11">
        <v>2500</v>
      </c>
      <c r="C11" t="s">
        <v>14</v>
      </c>
      <c r="D11" t="s">
        <v>7</v>
      </c>
      <c r="E11">
        <v>50000</v>
      </c>
      <c r="F11" s="2">
        <v>299.822</v>
      </c>
      <c r="G11" s="2">
        <v>166.77500000000001</v>
      </c>
      <c r="H11">
        <f>E11/F11</f>
        <v>166.76561426446358</v>
      </c>
      <c r="M11">
        <f>60*2.5</f>
        <v>150</v>
      </c>
    </row>
    <row r="12" spans="1:13" ht="17" x14ac:dyDescent="0.2">
      <c r="A12" t="s">
        <v>10</v>
      </c>
      <c r="B12">
        <v>2500</v>
      </c>
      <c r="C12">
        <f>40*40</f>
        <v>1600</v>
      </c>
      <c r="D12" t="s">
        <v>6</v>
      </c>
      <c r="E12">
        <v>50000</v>
      </c>
      <c r="F12" s="2">
        <v>84.278999999999996</v>
      </c>
      <c r="G12">
        <v>593.35299999999995</v>
      </c>
      <c r="H12">
        <f>E12/F12</f>
        <v>593.26759928333274</v>
      </c>
    </row>
    <row r="13" spans="1:13" ht="17" x14ac:dyDescent="0.2">
      <c r="A13" t="s">
        <v>10</v>
      </c>
      <c r="B13">
        <v>2500</v>
      </c>
      <c r="C13">
        <f>40*40</f>
        <v>1600</v>
      </c>
      <c r="D13" t="s">
        <v>7</v>
      </c>
      <c r="E13">
        <v>50000</v>
      </c>
      <c r="F13" s="2">
        <v>96.115300000000005</v>
      </c>
      <c r="G13" s="2">
        <v>520.27200000000005</v>
      </c>
      <c r="H13">
        <f>E13/F13</f>
        <v>520.20854119999626</v>
      </c>
    </row>
    <row r="14" spans="1:13" ht="17" x14ac:dyDescent="0.2">
      <c r="A14" t="s">
        <v>11</v>
      </c>
      <c r="B14">
        <v>2500</v>
      </c>
      <c r="C14">
        <f>40*40</f>
        <v>1600</v>
      </c>
      <c r="D14" t="s">
        <v>6</v>
      </c>
      <c r="E14">
        <v>50000</v>
      </c>
      <c r="F14" s="2">
        <v>57.099299999999999</v>
      </c>
      <c r="G14" s="2">
        <v>875.84299999999996</v>
      </c>
      <c r="H14">
        <f>E14/F14</f>
        <v>875.6674775347509</v>
      </c>
    </row>
    <row r="15" spans="1:13" ht="17" x14ac:dyDescent="0.2">
      <c r="A15" t="s">
        <v>11</v>
      </c>
      <c r="B15">
        <v>2500</v>
      </c>
      <c r="C15">
        <f>40*40</f>
        <v>1600</v>
      </c>
      <c r="D15" t="s">
        <v>7</v>
      </c>
      <c r="E15">
        <v>50000</v>
      </c>
      <c r="F15" s="2">
        <v>158.83799999999999</v>
      </c>
      <c r="G15" s="2">
        <v>314.81400000000002</v>
      </c>
      <c r="H15">
        <f>E15/F15</f>
        <v>314.78613430035637</v>
      </c>
    </row>
    <row r="16" spans="1:13" x14ac:dyDescent="0.2">
      <c r="A16" t="s">
        <v>12</v>
      </c>
      <c r="B16">
        <v>2500</v>
      </c>
      <c r="C16">
        <f>40*40</f>
        <v>1600</v>
      </c>
      <c r="D16" t="s">
        <v>6</v>
      </c>
      <c r="E16">
        <v>50000</v>
      </c>
    </row>
    <row r="17" spans="1:8" x14ac:dyDescent="0.2">
      <c r="A17" t="s">
        <v>12</v>
      </c>
      <c r="B17">
        <v>2500</v>
      </c>
      <c r="C17">
        <f>40*40</f>
        <v>1600</v>
      </c>
      <c r="D17" t="s">
        <v>7</v>
      </c>
      <c r="E17">
        <v>50000</v>
      </c>
    </row>
    <row r="18" spans="1:8" ht="17" x14ac:dyDescent="0.2">
      <c r="A18" t="s">
        <v>10</v>
      </c>
      <c r="B18">
        <v>625</v>
      </c>
      <c r="C18">
        <f>60*60</f>
        <v>3600</v>
      </c>
      <c r="D18" t="s">
        <v>6</v>
      </c>
      <c r="E18">
        <v>50000</v>
      </c>
      <c r="F18" s="2">
        <v>28.8263</v>
      </c>
      <c r="G18" s="2">
        <v>1735.12</v>
      </c>
      <c r="H18">
        <f>E18/F18</f>
        <v>1734.5271505534877</v>
      </c>
    </row>
    <row r="19" spans="1:8" ht="17" x14ac:dyDescent="0.2">
      <c r="A19" t="s">
        <v>10</v>
      </c>
      <c r="B19">
        <v>625</v>
      </c>
      <c r="C19">
        <f>60*60</f>
        <v>3600</v>
      </c>
      <c r="D19" t="s">
        <v>7</v>
      </c>
      <c r="E19">
        <v>50000</v>
      </c>
      <c r="F19" s="2">
        <v>34.668599999999998</v>
      </c>
      <c r="G19" s="2">
        <v>1442.65</v>
      </c>
      <c r="H19">
        <f>E19/F19</f>
        <v>1442.2272604027853</v>
      </c>
    </row>
    <row r="20" spans="1:8" ht="17" x14ac:dyDescent="0.2">
      <c r="A20" t="s">
        <v>11</v>
      </c>
      <c r="B20">
        <v>625</v>
      </c>
      <c r="C20">
        <f>60*60</f>
        <v>3600</v>
      </c>
      <c r="D20" t="s">
        <v>6</v>
      </c>
      <c r="E20">
        <v>50000</v>
      </c>
      <c r="F20" s="2">
        <v>36.216700000000003</v>
      </c>
      <c r="G20" s="2">
        <v>1380.97</v>
      </c>
      <c r="H20">
        <f>E20/F20</f>
        <v>1380.5785728683175</v>
      </c>
    </row>
    <row r="21" spans="1:8" ht="17" x14ac:dyDescent="0.2">
      <c r="A21" t="s">
        <v>11</v>
      </c>
      <c r="B21">
        <v>625</v>
      </c>
      <c r="C21">
        <f>60*60</f>
        <v>3600</v>
      </c>
      <c r="D21" t="s">
        <v>7</v>
      </c>
      <c r="E21">
        <v>50000</v>
      </c>
      <c r="F21" s="2">
        <v>46.980400000000003</v>
      </c>
      <c r="G21" s="2">
        <v>1064.51</v>
      </c>
      <c r="H21">
        <f>E21/F21</f>
        <v>1064.2736119743552</v>
      </c>
    </row>
    <row r="22" spans="1:8" x14ac:dyDescent="0.2">
      <c r="A22" t="s">
        <v>12</v>
      </c>
      <c r="B22">
        <v>625</v>
      </c>
      <c r="C22">
        <f>60*60</f>
        <v>3600</v>
      </c>
      <c r="D22" t="s">
        <v>6</v>
      </c>
      <c r="E22">
        <v>50000</v>
      </c>
    </row>
    <row r="23" spans="1:8" x14ac:dyDescent="0.2">
      <c r="A23" t="s">
        <v>12</v>
      </c>
      <c r="B23">
        <v>625</v>
      </c>
      <c r="C23">
        <f>60*60</f>
        <v>3600</v>
      </c>
      <c r="D23" t="s">
        <v>7</v>
      </c>
      <c r="E23">
        <v>50000</v>
      </c>
    </row>
    <row r="24" spans="1:8" ht="17" x14ac:dyDescent="0.2">
      <c r="A24" t="s">
        <v>10</v>
      </c>
      <c r="B24">
        <v>2500</v>
      </c>
      <c r="C24">
        <f>60*60</f>
        <v>3600</v>
      </c>
      <c r="D24" t="s">
        <v>6</v>
      </c>
      <c r="E24">
        <v>50000</v>
      </c>
      <c r="F24" s="2">
        <v>95.858800000000002</v>
      </c>
      <c r="G24" s="2">
        <v>521.66499999999996</v>
      </c>
      <c r="H24">
        <f>E24/F24</f>
        <v>521.60052076595991</v>
      </c>
    </row>
    <row r="25" spans="1:8" ht="17" x14ac:dyDescent="0.2">
      <c r="A25" t="s">
        <v>10</v>
      </c>
      <c r="B25">
        <v>2500</v>
      </c>
      <c r="C25">
        <f>60*60</f>
        <v>3600</v>
      </c>
      <c r="D25" t="s">
        <v>7</v>
      </c>
      <c r="E25">
        <v>50000</v>
      </c>
      <c r="F25" s="2">
        <v>96.808099999999996</v>
      </c>
      <c r="G25" s="2">
        <v>516.55200000000002</v>
      </c>
      <c r="H25">
        <f>E25/F25</f>
        <v>516.48570729102221</v>
      </c>
    </row>
    <row r="26" spans="1:8" ht="17" x14ac:dyDescent="0.2">
      <c r="A26" t="s">
        <v>11</v>
      </c>
      <c r="B26">
        <v>2500</v>
      </c>
      <c r="C26">
        <f>60*60</f>
        <v>3600</v>
      </c>
      <c r="D26" t="s">
        <v>6</v>
      </c>
      <c r="E26">
        <v>50000</v>
      </c>
      <c r="F26" s="2">
        <v>68.143299999999996</v>
      </c>
      <c r="G26" s="2">
        <v>733.87599999999998</v>
      </c>
      <c r="H26">
        <f>E26/F26</f>
        <v>733.74785195316349</v>
      </c>
    </row>
    <row r="27" spans="1:8" ht="17" x14ac:dyDescent="0.2">
      <c r="A27" t="s">
        <v>11</v>
      </c>
      <c r="B27">
        <v>2500</v>
      </c>
      <c r="C27">
        <f>60*60</f>
        <v>3600</v>
      </c>
      <c r="D27" t="s">
        <v>7</v>
      </c>
      <c r="E27">
        <v>50000</v>
      </c>
      <c r="F27" s="2">
        <v>138.70099999999999</v>
      </c>
      <c r="G27" s="2">
        <v>360.52199999999999</v>
      </c>
      <c r="H27">
        <f>E27/F27</f>
        <v>360.48766771688742</v>
      </c>
    </row>
    <row r="28" spans="1:8" x14ac:dyDescent="0.2">
      <c r="A28" t="s">
        <v>12</v>
      </c>
      <c r="B28">
        <v>2500</v>
      </c>
      <c r="C28">
        <f>60*60</f>
        <v>3600</v>
      </c>
      <c r="D28" t="s">
        <v>6</v>
      </c>
      <c r="E28">
        <v>50000</v>
      </c>
    </row>
    <row r="29" spans="1:8" x14ac:dyDescent="0.2">
      <c r="A29" t="s">
        <v>12</v>
      </c>
      <c r="B29">
        <v>2500</v>
      </c>
      <c r="C29">
        <f>60*60</f>
        <v>3600</v>
      </c>
      <c r="D29" t="s">
        <v>7</v>
      </c>
      <c r="E29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Deutsch, Matthew</dc:creator>
  <cp:lastModifiedBy>Deutsch, Matthew</cp:lastModifiedBy>
  <dcterms:created xsi:type="dcterms:W3CDTF">2023-09-24T23:11:51Z</dcterms:created>
  <dcterms:modified xsi:type="dcterms:W3CDTF">2023-09-25T01:41:23Z</dcterms:modified>
</cp:coreProperties>
</file>