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raduate School Files\Data 710 -  Basic Analytics\Data 710 Assignment 1 NYC OpenData\"/>
    </mc:Choice>
  </mc:AlternateContent>
  <xr:revisionPtr revIDLastSave="0" documentId="13_ncr:1_{070D401A-3F2F-497A-B489-58BD97BCAB29}" xr6:coauthVersionLast="47" xr6:coauthVersionMax="47" xr10:uidLastSave="{00000000-0000-0000-0000-000000000000}"/>
  <bookViews>
    <workbookView xWindow="-120" yWindow="-120" windowWidth="29040" windowHeight="15720" xr2:uid="{875AA536-1057-4062-B891-BF22EBA542D1}"/>
  </bookViews>
  <sheets>
    <sheet name="Data Dictionary" sheetId="1" r:id="rId1"/>
    <sheet name="Calcul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</calcChain>
</file>

<file path=xl/sharedStrings.xml><?xml version="1.0" encoding="utf-8"?>
<sst xmlns="http://schemas.openxmlformats.org/spreadsheetml/2006/main" count="121" uniqueCount="81">
  <si>
    <t>Column Name</t>
  </si>
  <si>
    <t>Description</t>
  </si>
  <si>
    <t>Expected Values</t>
  </si>
  <si>
    <t>OBJECTID</t>
  </si>
  <si>
    <t>Identification number automatically generated by map software ArcMap.</t>
  </si>
  <si>
    <t>Number</t>
  </si>
  <si>
    <t>BORO</t>
  </si>
  <si>
    <t>Borough of New York City. MN = Manhattan BX = Bronx BK = Brooklyn QU = Queens SI = Staten Island</t>
  </si>
  <si>
    <t>Text</t>
  </si>
  <si>
    <t>TYPE</t>
  </si>
  <si>
    <t>Type of WiFi provided by franchise.</t>
  </si>
  <si>
    <t>PROVIDER</t>
  </si>
  <si>
    <t>Franchise who is providing the Wifi connection.</t>
  </si>
  <si>
    <t>NAME</t>
  </si>
  <si>
    <t>The name of the location where the WiFi is located.</t>
  </si>
  <si>
    <t>LOCATION</t>
  </si>
  <si>
    <t>A brief description of where the WiFi point is.</t>
  </si>
  <si>
    <t>LAT</t>
  </si>
  <si>
    <t>Latitude: Points that fall North or South of the Equator, expressed in degrees.</t>
  </si>
  <si>
    <t>LONG_</t>
  </si>
  <si>
    <t>Longitude: Points that fall East or West of the Prime Meridian, expressed in degrees.</t>
  </si>
  <si>
    <t>X</t>
  </si>
  <si>
    <t>X-Coordinate: A horizontal value where a point is located.</t>
  </si>
  <si>
    <t>Y</t>
  </si>
  <si>
    <t>Y-Coordinate: A vertical value where a point is located.</t>
  </si>
  <si>
    <t>LOCATION_T</t>
  </si>
  <si>
    <t>The type of location that a WiFi hotspot is present in.</t>
  </si>
  <si>
    <t>REMARKS</t>
  </si>
  <si>
    <t>Comments describing a specific hotspot or location.</t>
  </si>
  <si>
    <t>CITY</t>
  </si>
  <si>
    <t>The city in which a hotspot is located.</t>
  </si>
  <si>
    <t>SSID</t>
  </si>
  <si>
    <t>The name of the WiFi seen on people's devices.</t>
  </si>
  <si>
    <t>SOURCEID</t>
  </si>
  <si>
    <t>A LinkNYC Kiosk's unique identification number.</t>
  </si>
  <si>
    <t>ACTIVATED</t>
  </si>
  <si>
    <t>The approximated date that this Wi-Fi site went active</t>
  </si>
  <si>
    <t>Date</t>
  </si>
  <si>
    <t>BOROCODE</t>
  </si>
  <si>
    <t>One (1) digit code assigned to differentiate NYC's five boroughs</t>
  </si>
  <si>
    <t>BORONAME</t>
  </si>
  <si>
    <t>The New York City borough where the hotspots are located.</t>
  </si>
  <si>
    <t>Neighborhood Tabulation Area Code (NTACODE)</t>
  </si>
  <si>
    <t>Four (4) digit code assigned to neighborhoods to differentiate NYC's five boroughs</t>
  </si>
  <si>
    <t>Neighborhood identifiers to differentiate NYC's five boroughs</t>
  </si>
  <si>
    <t>COUNDIST (Council District)</t>
  </si>
  <si>
    <t>Council District is the lawmaking body of the City of New York. There are 51 districts throughout NYC's five boroughs.</t>
  </si>
  <si>
    <t>Five (5) digit postal code assigned by the United States Postal Service.</t>
  </si>
  <si>
    <t>BOROCD</t>
  </si>
  <si>
    <t xml:space="preserve">Code based on the combination of borough and NYC Council District.
</t>
  </si>
  <si>
    <t>CT2010 (Census Tract)</t>
  </si>
  <si>
    <t>Census Tract (CT) - Small geographic areas defined by the 2010 Census and organized as sub-county building blocks. Tracts are small geographic areas, designed to average 4,000 population, but vary widely.</t>
  </si>
  <si>
    <t>BOROCT2010</t>
  </si>
  <si>
    <t xml:space="preserve">Code based on the combination of borough and 2010 Census Tract number.
</t>
  </si>
  <si>
    <t>Building Identification Number (BIN)</t>
  </si>
  <si>
    <t>Building Identification Number (BIN) - Every real estate property has an assigned 7-digit number issued by the Department of City Planning.</t>
  </si>
  <si>
    <t>Borough Block Lot (BBL)</t>
  </si>
  <si>
    <t>Borough Block Lot (BBL) - Every real estate property is identified by a set of 3 numbers for taxes, zoning, construction, and other purposes.</t>
  </si>
  <si>
    <t>DOITT_ID</t>
  </si>
  <si>
    <t xml:space="preserve">Code assigned by the New York City Department of Information Technology &amp; Telecommunications.
</t>
  </si>
  <si>
    <t>POSTCODE (ZIPCODE) changed to Zip Code in Dataset</t>
  </si>
  <si>
    <t>Neighborhood Tabulation Area (NTA) changed to Neighborhood in Dataset</t>
  </si>
  <si>
    <t>Places</t>
  </si>
  <si>
    <t>Population</t>
  </si>
  <si>
    <t>New York City</t>
  </si>
  <si>
    <t>Manhattan</t>
  </si>
  <si>
    <t>Brooklyn</t>
  </si>
  <si>
    <t>Queens</t>
  </si>
  <si>
    <t>Bronx</t>
  </si>
  <si>
    <t>Staten Island</t>
  </si>
  <si>
    <t>Wi-Fi Service Type</t>
  </si>
  <si>
    <t>Type</t>
  </si>
  <si>
    <t>Frequency</t>
  </si>
  <si>
    <t>Free</t>
  </si>
  <si>
    <t>Limited Free</t>
  </si>
  <si>
    <t>Partner Site</t>
  </si>
  <si>
    <t>Total</t>
  </si>
  <si>
    <t>Hotspot Numbers</t>
  </si>
  <si>
    <t>Borough</t>
  </si>
  <si>
    <t xml:space="preserve">Frequency </t>
  </si>
  <si>
    <t>Free Locations in Each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</si>
</sst>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Calculations!$B$11</c:f>
              <c:strCache>
                <c:ptCount val="1"/>
                <c:pt idx="0">
                  <c:v>Frequency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Calculations!$A$12:$A$15</c:f>
              <c:strCache>
                <c:ptCount val="4"/>
                <c:pt idx="0">
                  <c:v>Free</c:v>
                </c:pt>
                <c:pt idx="1">
                  <c:v>Limited Free</c:v>
                </c:pt>
                <c:pt idx="2">
                  <c:v>Partner Site</c:v>
                </c:pt>
                <c:pt idx="3">
                  <c:v>Total</c:v>
                </c:pt>
              </c:strCache>
            </c:strRef>
          </c:cat>
          <c:val>
            <c:numRef>
              <c:f>Calculations!$B$12:$B$15</c:f>
              <c:numCache>
                <c:formatCode>General</c:formatCode>
                <c:ptCount val="4"/>
                <c:pt idx="0">
                  <c:v>2736</c:v>
                </c:pt>
                <c:pt idx="1">
                  <c:v>581</c:v>
                </c:pt>
                <c:pt idx="2">
                  <c:v>2</c:v>
                </c:pt>
                <c:pt idx="3">
                  <c:v>3319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F-4A42-BC5B-AD737A343B2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8271615"/>
        <c:axId val="218268735"/>
      </c:barChart>
      <c:catAx>
        <c:axId val="21827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68735"/>
        <c:crosses val="autoZero"/>
        <c:auto val="1"/>
        <c:lblAlgn val="ctr"/>
        <c:lblOffset val="100"/>
        <c:noMultiLvlLbl val="0"/>
      </c:catAx>
      <c:valAx>
        <c:axId val="21826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271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Calculations!$B$26</c:f>
              <c:strCache>
                <c:ptCount val="1"/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Calculations!$A$27:$A$33</c:f>
              <c:strCache>
                <c:ptCount val="7"/>
                <c:pt idx="0">
                  <c:v>Borough</c:v>
                </c:pt>
                <c:pt idx="1">
                  <c:v>Manhattan</c:v>
                </c:pt>
                <c:pt idx="2">
                  <c:v>Brooklyn</c:v>
                </c:pt>
                <c:pt idx="3">
                  <c:v>Queens</c:v>
                </c:pt>
                <c:pt idx="4">
                  <c:v>Bronx</c:v>
                </c:pt>
                <c:pt idx="5">
                  <c:v>Staten Island</c:v>
                </c:pt>
                <c:pt idx="6">
                  <c:v>Total</c:v>
                </c:pt>
              </c:strCache>
            </c:strRef>
          </c:cat>
          <c:val>
            <c:numRef>
              <c:f>Calculations!$B$27:$B$33</c:f>
              <c:numCache>
                <c:formatCode>General</c:formatCode>
                <c:ptCount val="7"/>
                <c:pt idx="0">
                  <c:v>0</c:v>
                </c:pt>
                <c:pt idx="1">
                  <c:v>1672</c:v>
                </c:pt>
                <c:pt idx="2">
                  <c:v>700</c:v>
                </c:pt>
                <c:pt idx="3">
                  <c:v>531</c:v>
                </c:pt>
                <c:pt idx="4">
                  <c:v>316</c:v>
                </c:pt>
                <c:pt idx="5">
                  <c:v>100</c:v>
                </c:pt>
                <c:pt idx="6">
                  <c:v>3319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00-4925-9876-FC6C1AF36F8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7765455"/>
        <c:axId val="157778895"/>
      </c:barChart>
      <c:catAx>
        <c:axId val="157765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78895"/>
        <c:crosses val="autoZero"/>
        <c:auto val="1"/>
        <c:lblAlgn val="ctr"/>
        <c:lblOffset val="100"/>
        <c:noMultiLvlLbl val="0"/>
      </c:catAx>
      <c:valAx>
        <c:axId val="157778895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776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Free Locations in Each Borough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Calculations!$B$43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Calculations!$A$44:$A$49</c:f>
              <c:strCache>
                <c:ptCount val="6"/>
                <c:pt idx="0">
                  <c:v>Borough</c:v>
                </c:pt>
                <c:pt idx="1">
                  <c:v>Manhattan</c:v>
                </c:pt>
                <c:pt idx="2">
                  <c:v>Brooklyn</c:v>
                </c:pt>
                <c:pt idx="3">
                  <c:v>Queens</c:v>
                </c:pt>
                <c:pt idx="4">
                  <c:v>Bronx</c:v>
                </c:pt>
                <c:pt idx="5">
                  <c:v>Staten Island</c:v>
                </c:pt>
              </c:strCache>
            </c:strRef>
          </c:cat>
          <c:val>
            <c:numRef>
              <c:f>Calculations!$B$44:$B$49</c:f>
              <c:numCache>
                <c:formatCode>General</c:formatCode>
                <c:ptCount val="6"/>
                <c:pt idx="0">
                  <c:v>0</c:v>
                </c:pt>
                <c:pt idx="1">
                  <c:v>1573</c:v>
                </c:pt>
                <c:pt idx="2">
                  <c:v>540</c:v>
                </c:pt>
                <c:pt idx="3">
                  <c:v>379</c:v>
                </c:pt>
                <c:pt idx="4">
                  <c:v>196</c:v>
                </c:pt>
                <c:pt idx="5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C2-4927-AE6F-62C72C6679E4}"/>
            </c:ext>
          </c:extLst>
        </c:ser>
        <c:ser>
          <c:idx val="1"/>
          <c:order val="1"/>
          <c:tx>
            <c:strRef>
              <c:f>Calculations!$C$43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Calculations!$A$44:$A$49</c:f>
              <c:strCache>
                <c:ptCount val="6"/>
                <c:pt idx="0">
                  <c:v>Borough</c:v>
                </c:pt>
                <c:pt idx="1">
                  <c:v>Manhattan</c:v>
                </c:pt>
                <c:pt idx="2">
                  <c:v>Brooklyn</c:v>
                </c:pt>
                <c:pt idx="3">
                  <c:v>Queens</c:v>
                </c:pt>
                <c:pt idx="4">
                  <c:v>Bronx</c:v>
                </c:pt>
                <c:pt idx="5">
                  <c:v>Staten Island</c:v>
                </c:pt>
              </c:strCache>
            </c:strRef>
          </c:cat>
          <c:val>
            <c:numRef>
              <c:f>Calculations!$C$44:$C$49</c:f>
              <c:numCache>
                <c:formatCode>General</c:formatCode>
                <c:ptCount val="6"/>
                <c:pt idx="0">
                  <c:v>0</c:v>
                </c:pt>
                <c:pt idx="1">
                  <c:v>97</c:v>
                </c:pt>
                <c:pt idx="2">
                  <c:v>160</c:v>
                </c:pt>
                <c:pt idx="3">
                  <c:v>152</c:v>
                </c:pt>
                <c:pt idx="4">
                  <c:v>120</c:v>
                </c:pt>
                <c:pt idx="5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C2-4927-AE6F-62C72C6679E4}"/>
            </c:ext>
          </c:extLst>
        </c:ser>
        <c:ser>
          <c:idx val="2"/>
          <c:order val="2"/>
          <c:tx>
            <c:strRef>
              <c:f>Calculations!$D$43</c:f>
              <c:strCache>
                <c:ptCount val="1"/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Calculations!$A$44:$A$49</c:f>
              <c:strCache>
                <c:ptCount val="6"/>
                <c:pt idx="0">
                  <c:v>Borough</c:v>
                </c:pt>
                <c:pt idx="1">
                  <c:v>Manhattan</c:v>
                </c:pt>
                <c:pt idx="2">
                  <c:v>Brooklyn</c:v>
                </c:pt>
                <c:pt idx="3">
                  <c:v>Queens</c:v>
                </c:pt>
                <c:pt idx="4">
                  <c:v>Bronx</c:v>
                </c:pt>
                <c:pt idx="5">
                  <c:v>Staten Island</c:v>
                </c:pt>
              </c:strCache>
            </c:strRef>
          </c:cat>
          <c:val>
            <c:numRef>
              <c:f>Calculations!$D$44:$D$49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C2-4927-AE6F-62C72C667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7373631"/>
        <c:axId val="187371711"/>
      </c:barChart>
      <c:catAx>
        <c:axId val="18737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1711"/>
        <c:crosses val="autoZero"/>
        <c:auto val="1"/>
        <c:lblAlgn val="ctr"/>
        <c:lblOffset val="100"/>
        <c:noMultiLvlLbl val="0"/>
      </c:catAx>
      <c:valAx>
        <c:axId val="18737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37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9</xdr:row>
      <xdr:rowOff>176212</xdr:rowOff>
    </xdr:from>
    <xdr:to>
      <xdr:col>9</xdr:col>
      <xdr:colOff>457200</xdr:colOff>
      <xdr:row>24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6F74D8-FA62-B628-F440-50EE383320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95250</xdr:colOff>
      <xdr:row>25</xdr:row>
      <xdr:rowOff>23812</xdr:rowOff>
    </xdr:from>
    <xdr:to>
      <xdr:col>9</xdr:col>
      <xdr:colOff>400050</xdr:colOff>
      <xdr:row>39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ED1805-BCEE-02CB-8685-A3AF22C799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41</xdr:row>
      <xdr:rowOff>176212</xdr:rowOff>
    </xdr:from>
    <xdr:to>
      <xdr:col>11</xdr:col>
      <xdr:colOff>304800</xdr:colOff>
      <xdr:row>56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0E5F49-503C-F3B7-3401-CCE8E80A8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11CE26-1458-47D8-B629-CAB1A38F568F}" name="Table1" displayName="Table1" ref="A1:B7" totalsRowShown="0">
  <autoFilter ref="A1:B7" xr:uid="{AA11CE26-1458-47D8-B629-CAB1A38F568F}"/>
  <tableColumns count="2">
    <tableColumn id="1" xr3:uid="{EF34071D-CB1C-4F41-98D4-1CC46241F732}" name="Places"/>
    <tableColumn id="2" xr3:uid="{A0B1EC6F-955E-4C97-BA98-163DD9D8FF6C}" name="Popul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DA8429-4B80-42D6-870E-A9D2D1344686}" name="Table2" displayName="Table2" ref="A11:B15" totalsRowShown="0">
  <autoFilter ref="A11:B15" xr:uid="{C2DA8429-4B80-42D6-870E-A9D2D1344686}"/>
  <tableColumns count="2">
    <tableColumn id="1" xr3:uid="{C4C5BAEF-F4B9-42E4-87EE-B39BCBD8A58F}" name="Type"/>
    <tableColumn id="2" xr3:uid="{F36131C9-35F3-4A12-BE99-22C56F88C64B}" name="Frequ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55F273-2C2B-4524-8EEC-54B124CDFC0D}" name="Table4" displayName="Table4" ref="A27:B33" totalsRowShown="0" headerRowDxfId="1">
  <autoFilter ref="A27:B33" xr:uid="{3555F273-2C2B-4524-8EEC-54B124CDFC0D}"/>
  <tableColumns count="2">
    <tableColumn id="1" xr3:uid="{1D7F4CCA-50FA-4A6B-B3B6-FD67BBCBD079}" name="Borough" dataDxfId="0"/>
    <tableColumn id="2" xr3:uid="{5372F0FF-D5A4-4745-93A3-E273801AD0CB}" name="Frequency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C85731-4B86-4640-8C1B-A9FFCBEF4288}" name="Table5" displayName="Table5" ref="A44:D49" totalsRowShown="0">
  <autoFilter ref="A44:D49" xr:uid="{E7C85731-4B86-4640-8C1B-A9FFCBEF4288}"/>
  <tableColumns count="4">
    <tableColumn id="1" xr3:uid="{CE1EEFC5-D239-45E8-9656-BEFBC6959023}" name="Borough"/>
    <tableColumn id="2" xr3:uid="{1EDAA0E4-546B-4542-BC90-69BC2C071017}" name="Free"/>
    <tableColumn id="3" xr3:uid="{314585C0-9E05-4E5E-B83A-0D2CAB1B7B19}" name="Limited Free"/>
    <tableColumn id="4" xr3:uid="{56C435DB-164D-4AE3-B2FC-55440634A7B9}" name="Partner S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1C9C-CFF6-4809-B5EE-B4B66C832656}">
  <dimension ref="A1:C29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1" width="68.140625" style="2" bestFit="1" customWidth="1"/>
    <col min="2" max="2" width="187.28515625" style="2" bestFit="1" customWidth="1"/>
    <col min="3" max="3" width="15.285156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8</v>
      </c>
    </row>
    <row r="5" spans="1:3" x14ac:dyDescent="0.25">
      <c r="A5" s="2" t="s">
        <v>11</v>
      </c>
      <c r="B5" s="2" t="s">
        <v>12</v>
      </c>
      <c r="C5" s="2" t="s">
        <v>8</v>
      </c>
    </row>
    <row r="6" spans="1:3" x14ac:dyDescent="0.25">
      <c r="A6" s="2" t="s">
        <v>13</v>
      </c>
      <c r="B6" s="2" t="s">
        <v>14</v>
      </c>
      <c r="C6" s="2" t="s">
        <v>8</v>
      </c>
    </row>
    <row r="7" spans="1:3" x14ac:dyDescent="0.25">
      <c r="A7" s="2" t="s">
        <v>15</v>
      </c>
      <c r="B7" s="2" t="s">
        <v>16</v>
      </c>
      <c r="C7" s="2" t="s">
        <v>8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5</v>
      </c>
    </row>
    <row r="10" spans="1:3" x14ac:dyDescent="0.25">
      <c r="A10" s="2" t="s">
        <v>21</v>
      </c>
      <c r="B10" s="2" t="s">
        <v>22</v>
      </c>
      <c r="C10" s="2" t="s">
        <v>5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8</v>
      </c>
    </row>
    <row r="13" spans="1:3" x14ac:dyDescent="0.25">
      <c r="A13" s="2" t="s">
        <v>27</v>
      </c>
      <c r="B13" s="2" t="s">
        <v>28</v>
      </c>
      <c r="C13" s="2" t="s">
        <v>8</v>
      </c>
    </row>
    <row r="14" spans="1:3" x14ac:dyDescent="0.25">
      <c r="A14" s="2" t="s">
        <v>29</v>
      </c>
      <c r="B14" s="2" t="s">
        <v>30</v>
      </c>
      <c r="C14" s="2" t="s">
        <v>8</v>
      </c>
    </row>
    <row r="15" spans="1:3" x14ac:dyDescent="0.25">
      <c r="A15" s="2" t="s">
        <v>31</v>
      </c>
      <c r="B15" s="2" t="s">
        <v>32</v>
      </c>
      <c r="C15" s="2" t="s">
        <v>8</v>
      </c>
    </row>
    <row r="16" spans="1:3" x14ac:dyDescent="0.25">
      <c r="A16" s="2" t="s">
        <v>33</v>
      </c>
      <c r="B16" s="2" t="s">
        <v>34</v>
      </c>
      <c r="C16" s="2" t="s">
        <v>8</v>
      </c>
    </row>
    <row r="17" spans="1:3" x14ac:dyDescent="0.25">
      <c r="A17" s="2" t="s">
        <v>35</v>
      </c>
      <c r="B17" s="2" t="s">
        <v>36</v>
      </c>
      <c r="C17" s="2" t="s">
        <v>37</v>
      </c>
    </row>
    <row r="18" spans="1:3" x14ac:dyDescent="0.25">
      <c r="A18" s="2" t="s">
        <v>38</v>
      </c>
      <c r="B18" s="2" t="s">
        <v>39</v>
      </c>
      <c r="C18" s="2" t="s">
        <v>5</v>
      </c>
    </row>
    <row r="19" spans="1:3" x14ac:dyDescent="0.25">
      <c r="A19" s="2" t="s">
        <v>40</v>
      </c>
      <c r="B19" s="2" t="s">
        <v>41</v>
      </c>
      <c r="C19" s="2" t="s">
        <v>8</v>
      </c>
    </row>
    <row r="20" spans="1:3" x14ac:dyDescent="0.25">
      <c r="A20" s="2" t="s">
        <v>42</v>
      </c>
      <c r="B20" s="2" t="s">
        <v>43</v>
      </c>
      <c r="C20" s="2" t="s">
        <v>8</v>
      </c>
    </row>
    <row r="21" spans="1:3" x14ac:dyDescent="0.25">
      <c r="A21" s="2" t="s">
        <v>61</v>
      </c>
      <c r="B21" s="2" t="s">
        <v>44</v>
      </c>
      <c r="C21" s="2" t="s">
        <v>8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60</v>
      </c>
      <c r="B23" s="2" t="s">
        <v>47</v>
      </c>
      <c r="C23" s="2" t="s">
        <v>5</v>
      </c>
    </row>
    <row r="24" spans="1:3" ht="30" x14ac:dyDescent="0.25">
      <c r="A24" s="2" t="s">
        <v>48</v>
      </c>
      <c r="B24" s="3" t="s">
        <v>49</v>
      </c>
      <c r="C24" s="2" t="s">
        <v>5</v>
      </c>
    </row>
    <row r="25" spans="1:3" x14ac:dyDescent="0.25">
      <c r="A25" s="2" t="s">
        <v>50</v>
      </c>
      <c r="B25" s="2" t="s">
        <v>51</v>
      </c>
      <c r="C25" s="2" t="s">
        <v>5</v>
      </c>
    </row>
    <row r="26" spans="1:3" ht="30" x14ac:dyDescent="0.25">
      <c r="A26" s="2" t="s">
        <v>52</v>
      </c>
      <c r="B26" s="3" t="s">
        <v>53</v>
      </c>
      <c r="C26" s="2" t="s">
        <v>5</v>
      </c>
    </row>
    <row r="27" spans="1:3" x14ac:dyDescent="0.25">
      <c r="A27" s="2" t="s">
        <v>54</v>
      </c>
      <c r="B27" s="2" t="s">
        <v>55</v>
      </c>
      <c r="C27" s="2" t="s">
        <v>5</v>
      </c>
    </row>
    <row r="28" spans="1:3" x14ac:dyDescent="0.25">
      <c r="A28" s="2" t="s">
        <v>56</v>
      </c>
      <c r="B28" s="2" t="s">
        <v>57</v>
      </c>
      <c r="C28" s="2" t="s">
        <v>5</v>
      </c>
    </row>
    <row r="29" spans="1:3" ht="30" x14ac:dyDescent="0.25">
      <c r="A29" s="2" t="s">
        <v>58</v>
      </c>
      <c r="B29" s="3" t="s">
        <v>59</v>
      </c>
      <c r="C29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5B92-E780-489E-BE5E-D304C857C558}">
  <dimension ref="A1:D49"/>
  <sheetViews>
    <sheetView workbookViewId="0">
      <selection activeCell="A44" sqref="A44:D49"/>
    </sheetView>
  </sheetViews>
  <sheetFormatPr defaultRowHeight="15" x14ac:dyDescent="0.25"/>
  <cols>
    <col min="1" max="1" width="29" bestFit="1" customWidth="1"/>
    <col min="2" max="2" width="13.140625" bestFit="1" customWidth="1"/>
    <col min="3" max="3" width="14.42578125" customWidth="1"/>
    <col min="4" max="4" width="13.7109375" customWidth="1"/>
  </cols>
  <sheetData>
    <row r="1" spans="1:2" x14ac:dyDescent="0.25">
      <c r="A1" t="s">
        <v>62</v>
      </c>
      <c r="B1" t="s">
        <v>63</v>
      </c>
    </row>
    <row r="2" spans="1:2" x14ac:dyDescent="0.25">
      <c r="A2" t="s">
        <v>64</v>
      </c>
      <c r="B2">
        <v>8258035</v>
      </c>
    </row>
    <row r="3" spans="1:2" x14ac:dyDescent="0.25">
      <c r="A3" t="s">
        <v>65</v>
      </c>
      <c r="B3">
        <v>1597451</v>
      </c>
    </row>
    <row r="4" spans="1:2" x14ac:dyDescent="0.25">
      <c r="A4" t="s">
        <v>66</v>
      </c>
      <c r="B4">
        <v>2561225</v>
      </c>
    </row>
    <row r="5" spans="1:2" x14ac:dyDescent="0.25">
      <c r="A5" t="s">
        <v>67</v>
      </c>
      <c r="B5">
        <v>2252196</v>
      </c>
    </row>
    <row r="6" spans="1:2" x14ac:dyDescent="0.25">
      <c r="A6" t="s">
        <v>68</v>
      </c>
      <c r="B6">
        <v>1356476</v>
      </c>
    </row>
    <row r="7" spans="1:2" x14ac:dyDescent="0.25">
      <c r="A7" t="s">
        <v>69</v>
      </c>
      <c r="B7">
        <v>490687</v>
      </c>
    </row>
    <row r="9" spans="1:2" x14ac:dyDescent="0.25">
      <c r="A9" t="s">
        <v>70</v>
      </c>
    </row>
    <row r="11" spans="1:2" x14ac:dyDescent="0.25">
      <c r="A11" t="s">
        <v>71</v>
      </c>
      <c r="B11" t="s">
        <v>72</v>
      </c>
    </row>
    <row r="12" spans="1:2" x14ac:dyDescent="0.25">
      <c r="A12" t="s">
        <v>73</v>
      </c>
      <c r="B12">
        <v>2736</v>
      </c>
    </row>
    <row r="13" spans="1:2" x14ac:dyDescent="0.25">
      <c r="A13" t="s">
        <v>74</v>
      </c>
      <c r="B13">
        <v>581</v>
      </c>
    </row>
    <row r="14" spans="1:2" x14ac:dyDescent="0.25">
      <c r="A14" t="s">
        <v>75</v>
      </c>
      <c r="B14">
        <v>2</v>
      </c>
    </row>
    <row r="15" spans="1:2" x14ac:dyDescent="0.25">
      <c r="A15" t="s">
        <v>76</v>
      </c>
      <c r="B15">
        <f>SUM(B12:B14)</f>
        <v>3319</v>
      </c>
    </row>
    <row r="26" spans="1:2" x14ac:dyDescent="0.25">
      <c r="A26" s="4" t="s">
        <v>77</v>
      </c>
      <c r="B26" s="4"/>
    </row>
    <row r="27" spans="1:2" x14ac:dyDescent="0.25">
      <c r="A27" s="4" t="s">
        <v>78</v>
      </c>
      <c r="B27" s="4" t="s">
        <v>79</v>
      </c>
    </row>
    <row r="28" spans="1:2" x14ac:dyDescent="0.25">
      <c r="A28" s="4" t="s">
        <v>65</v>
      </c>
      <c r="B28">
        <v>1672</v>
      </c>
    </row>
    <row r="29" spans="1:2" x14ac:dyDescent="0.25">
      <c r="A29" s="4" t="s">
        <v>66</v>
      </c>
      <c r="B29">
        <v>700</v>
      </c>
    </row>
    <row r="30" spans="1:2" x14ac:dyDescent="0.25">
      <c r="A30" s="4" t="s">
        <v>67</v>
      </c>
      <c r="B30">
        <v>531</v>
      </c>
    </row>
    <row r="31" spans="1:2" x14ac:dyDescent="0.25">
      <c r="A31" s="4" t="s">
        <v>68</v>
      </c>
      <c r="B31">
        <v>316</v>
      </c>
    </row>
    <row r="32" spans="1:2" x14ac:dyDescent="0.25">
      <c r="A32" s="4" t="s">
        <v>69</v>
      </c>
      <c r="B32">
        <v>100</v>
      </c>
    </row>
    <row r="33" spans="1:4" x14ac:dyDescent="0.25">
      <c r="A33" s="4" t="s">
        <v>76</v>
      </c>
      <c r="B33">
        <v>3319</v>
      </c>
    </row>
    <row r="43" spans="1:4" x14ac:dyDescent="0.25">
      <c r="A43" t="s">
        <v>80</v>
      </c>
    </row>
    <row r="44" spans="1:4" x14ac:dyDescent="0.25">
      <c r="A44" t="s">
        <v>78</v>
      </c>
      <c r="B44" t="s">
        <v>73</v>
      </c>
      <c r="C44" t="s">
        <v>74</v>
      </c>
      <c r="D44" t="s">
        <v>75</v>
      </c>
    </row>
    <row r="45" spans="1:4" x14ac:dyDescent="0.25">
      <c r="A45" t="s">
        <v>65</v>
      </c>
      <c r="B45">
        <v>1573</v>
      </c>
      <c r="C45">
        <v>97</v>
      </c>
      <c r="D45">
        <v>2</v>
      </c>
    </row>
    <row r="46" spans="1:4" x14ac:dyDescent="0.25">
      <c r="A46" t="s">
        <v>66</v>
      </c>
      <c r="B46">
        <v>540</v>
      </c>
      <c r="C46">
        <v>160</v>
      </c>
      <c r="D46">
        <v>0</v>
      </c>
    </row>
    <row r="47" spans="1:4" x14ac:dyDescent="0.25">
      <c r="A47" t="s">
        <v>67</v>
      </c>
      <c r="B47">
        <v>379</v>
      </c>
      <c r="C47">
        <v>152</v>
      </c>
      <c r="D47">
        <v>0</v>
      </c>
    </row>
    <row r="48" spans="1:4" x14ac:dyDescent="0.25">
      <c r="A48" t="s">
        <v>68</v>
      </c>
      <c r="B48">
        <v>196</v>
      </c>
      <c r="C48">
        <v>120</v>
      </c>
      <c r="D48">
        <v>0</v>
      </c>
    </row>
    <row r="49" spans="1:4" x14ac:dyDescent="0.25">
      <c r="A49" t="s">
        <v>69</v>
      </c>
      <c r="B49">
        <v>48</v>
      </c>
      <c r="C49">
        <v>52</v>
      </c>
      <c r="D49">
        <v>0</v>
      </c>
    </row>
  </sheetData>
  <pageMargins left="0.7" right="0.7" top="0.75" bottom="0.75" header="0.3" footer="0.3"/>
  <pageSetup orientation="portrait" horizontalDpi="0" verticalDpi="0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Fardin</dc:creator>
  <cp:lastModifiedBy>Md Fardin</cp:lastModifiedBy>
  <dcterms:created xsi:type="dcterms:W3CDTF">2024-09-18T02:17:15Z</dcterms:created>
  <dcterms:modified xsi:type="dcterms:W3CDTF">2024-10-26T04:29:00Z</dcterms:modified>
</cp:coreProperties>
</file>