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<sst xmlns="http://schemas.openxmlformats.org/spreadsheetml/2006/main" uniqueCount="44">
  <si>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</si>
  <si>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</si>
  <si>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</si>
  <si>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</si>
  <si>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</si>
  <si>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</si>
  <si>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</si>
  <si>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</si>
  <si>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</si>
  <si>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</si>
  <si>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</si>
  <si>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</si>
  <si>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</si>
  <si>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</si>
  <si>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</si>
  <si>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</si>
  <si>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</si>
  <si>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</si>
  <si>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</si>
  <si>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</si>
  <si>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</si>
  <si>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</si>
  <si>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</si>
  <si>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</si>
  <si>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</si>
  <si>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</si>
  <si>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</si>
  <si>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</si>
  <si>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</si>
  <si>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</si>
  <si>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</si>
  <si>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</si>
  <si>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</si>
  <si>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</si>
  <si>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REGR345</t>
  </si>
  <si>
    <t>UYGUYG879</t>
  </si>
  <si>
    <t>RGFTY456567</t>
  </si>
  <si>
    <t>TERT436547</t>
  </si>
  <si>
    <t>JANUARY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</si>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</sst>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.00_-;-&quot;$&quot; * #,##0.00_-;_-&quot;$&quot; * &quot;-&quot;??_-;_-@_-"/>
    <numFmt numFmtId="166" formatCode="_-&quot;$&quot; * #,##0_-;-&quot;$&quot; * #,##0_-;_-&quot;$&quot; 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22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</cols>
  <sheetData>
    <row r="2" spans="1:32">
      <c r="A2" s="5" t="str">
        <f>+G2+I2+K2+L2+Q2+T2</f>
        <v>0</v>
      </c>
      <c r="C2" s="6" t="str">
        <f>SUBTOTAL(9, C4:C9)</f>
        <v>0</v>
      </c>
      <c r="D2" s="7" t="str">
        <f>SUBTOTAL(9, D4:D9)</f>
        <v>0</v>
      </c>
      <c r="G2" s="5" t="str">
        <f>SUBTOTAL(9, G4:G9)</f>
        <v>0</v>
      </c>
      <c r="I2" s="5" t="str">
        <f>SUBTOTAL(9, I4:I9)</f>
        <v>0</v>
      </c>
      <c r="K2" s="5" t="str">
        <f>SUBTOTAL(9, K4:K9)</f>
        <v>0</v>
      </c>
      <c r="M2" s="5" t="str">
        <f>SUBTOTAL(9, M4:M9)</f>
        <v>0</v>
      </c>
      <c r="O2" s="5" t="str">
        <f>SUBTOTAL(9, O4:O9)</f>
        <v>0</v>
      </c>
      <c r="Q2" s="5" t="str">
        <f>SUM(Q4:Q9)</f>
        <v>0</v>
      </c>
      <c r="S2" s="5" t="str">
        <f>SUBTOTAL(9, S4:S9)</f>
        <v>0</v>
      </c>
      <c r="T2" s="5" t="str">
        <f>SUM(T4:T9)</f>
        <v>0</v>
      </c>
      <c r="U2" s="5" t="str">
        <f>SUM(U4:U9)</f>
        <v>0</v>
      </c>
      <c r="V2" s="5"/>
      <c r="W2" s="5" t="str">
        <f>SUM(W4:W9)</f>
        <v>0</v>
      </c>
      <c r="X2" s="5" t="str">
        <f>SUM(X4:X9)</f>
        <v>0</v>
      </c>
      <c r="Y2" s="5" t="str">
        <f>SUM(Y4:Y9)</f>
        <v>0</v>
      </c>
      <c r="Z2" s="5" t="str">
        <f>SUM(Z4:Z9)</f>
        <v>0</v>
      </c>
      <c r="AA2" s="5" t="str">
        <f>SUM(AA4:AA9)</f>
        <v>0</v>
      </c>
      <c r="AB2" s="5" t="str">
        <f>SUM(AB4:AB9)</f>
        <v>0</v>
      </c>
    </row>
    <row r="3" spans="1:3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  <row r="4" spans="1:32">
      <c r="A4" s="2" t="s">
        <v>32</v>
      </c>
      <c r="B4" s="2" t="s">
        <v>33</v>
      </c>
      <c r="C4" s="2">
        <v>381</v>
      </c>
      <c r="D4" s="3">
        <v>17.417</v>
      </c>
      <c r="E4" s="3">
        <v>1.837</v>
      </c>
      <c r="F4" s="2">
        <v>123456</v>
      </c>
      <c r="G4" s="4">
        <v>20</v>
      </c>
      <c r="H4" s="2">
        <v>56345</v>
      </c>
      <c r="I4" s="4">
        <v>200</v>
      </c>
      <c r="J4" s="2">
        <v>7755678</v>
      </c>
      <c r="K4" s="4">
        <v>2000</v>
      </c>
      <c r="L4" s="2" t="s">
        <v>34</v>
      </c>
      <c r="M4" s="4">
        <v>2000</v>
      </c>
      <c r="N4" s="2" t="s">
        <v>35</v>
      </c>
      <c r="O4" s="4">
        <v>20</v>
      </c>
      <c r="P4" s="2" t="s">
        <v>36</v>
      </c>
      <c r="Q4" s="4">
        <v>20000</v>
      </c>
      <c r="R4" s="2" t="s">
        <v>37</v>
      </c>
      <c r="S4" s="4">
        <v>200</v>
      </c>
      <c r="T4" s="4">
        <v>2000</v>
      </c>
      <c r="U4" s="4">
        <v>20</v>
      </c>
      <c r="V4" s="4" t="str">
        <f>G4+I4+K4+M4+O4+Q4+S4+T4+U4</f>
        <v>0</v>
      </c>
      <c r="W4" s="4">
        <v>0</v>
      </c>
      <c r="X4" s="4" t="str">
        <f>V4+W4</f>
        <v>0</v>
      </c>
      <c r="Y4" s="4">
        <v>360</v>
      </c>
      <c r="Z4" s="4" t="str">
        <f>Y4*D4</f>
        <v>0</v>
      </c>
      <c r="AA4" s="4">
        <v>4663.78</v>
      </c>
      <c r="AB4" s="4" t="str">
        <f>(Z4*AA4)-X4</f>
        <v>0</v>
      </c>
      <c r="AC4" s="2"/>
      <c r="AD4" s="2" t="s">
        <v>38</v>
      </c>
      <c r="AE4" s="2"/>
      <c r="AF4" s="2"/>
    </row>
    <row r="5" spans="1:32">
      <c r="A5" s="2" t="s">
        <v>32</v>
      </c>
      <c r="B5" s="2" t="s">
        <v>39</v>
      </c>
      <c r="C5" s="2">
        <v>104</v>
      </c>
      <c r="D5" s="3">
        <v>17.864</v>
      </c>
      <c r="E5" s="3">
        <v>6.67</v>
      </c>
      <c r="F5" s="2">
        <v>123456</v>
      </c>
      <c r="G5" s="4">
        <v>20</v>
      </c>
      <c r="H5" s="2">
        <v>56345</v>
      </c>
      <c r="I5" s="4">
        <v>200</v>
      </c>
      <c r="J5" s="2">
        <v>7755678</v>
      </c>
      <c r="K5" s="4">
        <v>2000</v>
      </c>
      <c r="L5" s="2" t="s">
        <v>34</v>
      </c>
      <c r="M5" s="4">
        <v>2000</v>
      </c>
      <c r="N5" s="2" t="s">
        <v>35</v>
      </c>
      <c r="O5" s="4">
        <v>20</v>
      </c>
      <c r="P5" s="2" t="s">
        <v>36</v>
      </c>
      <c r="Q5" s="4">
        <v>20000</v>
      </c>
      <c r="R5" s="2" t="s">
        <v>37</v>
      </c>
      <c r="S5" s="4">
        <v>200</v>
      </c>
      <c r="T5" s="4">
        <v>2000</v>
      </c>
      <c r="U5" s="4">
        <v>20</v>
      </c>
      <c r="V5" s="4" t="str">
        <f>G5+I5+K5+M5+O5+Q5+S5+T5+U5</f>
        <v>0</v>
      </c>
      <c r="W5" s="4">
        <v>0</v>
      </c>
      <c r="X5" s="4" t="str">
        <f>V5+W5</f>
        <v>0</v>
      </c>
      <c r="Y5" s="4">
        <v>360</v>
      </c>
      <c r="Z5" s="4" t="str">
        <f>Y5*D5</f>
        <v>0</v>
      </c>
      <c r="AA5" s="4">
        <v>4663.78</v>
      </c>
      <c r="AB5" s="4" t="str">
        <f>(Z5*AA5)-X5</f>
        <v>0</v>
      </c>
      <c r="AC5" s="2"/>
      <c r="AD5" s="2" t="s">
        <v>38</v>
      </c>
      <c r="AE5" s="2"/>
      <c r="AF5" s="2"/>
    </row>
    <row r="6" spans="1:32">
      <c r="A6" s="2" t="s">
        <v>32</v>
      </c>
      <c r="B6" s="2" t="s">
        <v>40</v>
      </c>
      <c r="C6" s="2">
        <v>59</v>
      </c>
      <c r="D6" s="3">
        <v>18.147</v>
      </c>
      <c r="E6" s="3">
        <v>11.857</v>
      </c>
      <c r="F6" s="2">
        <v>123456</v>
      </c>
      <c r="G6" s="4">
        <v>20</v>
      </c>
      <c r="H6" s="2">
        <v>56345</v>
      </c>
      <c r="I6" s="4">
        <v>200</v>
      </c>
      <c r="J6" s="2">
        <v>7755678</v>
      </c>
      <c r="K6" s="4">
        <v>2000</v>
      </c>
      <c r="L6" s="2" t="s">
        <v>34</v>
      </c>
      <c r="M6" s="4">
        <v>2000</v>
      </c>
      <c r="N6" s="2" t="s">
        <v>35</v>
      </c>
      <c r="O6" s="4">
        <v>20</v>
      </c>
      <c r="P6" s="2" t="s">
        <v>36</v>
      </c>
      <c r="Q6" s="4">
        <v>20000</v>
      </c>
      <c r="R6" s="2" t="s">
        <v>37</v>
      </c>
      <c r="S6" s="4">
        <v>200</v>
      </c>
      <c r="T6" s="4">
        <v>2000</v>
      </c>
      <c r="U6" s="4">
        <v>20</v>
      </c>
      <c r="V6" s="4" t="str">
        <f>G6+I6+K6+M6+O6+Q6+S6+T6+U6</f>
        <v>0</v>
      </c>
      <c r="W6" s="4">
        <v>0</v>
      </c>
      <c r="X6" s="4" t="str">
        <f>V6+W6</f>
        <v>0</v>
      </c>
      <c r="Y6" s="4">
        <v>360</v>
      </c>
      <c r="Z6" s="4" t="str">
        <f>Y6*D6</f>
        <v>0</v>
      </c>
      <c r="AA6" s="4">
        <v>4663.78</v>
      </c>
      <c r="AB6" s="4" t="str">
        <f>(Z6*AA6)-X6</f>
        <v>0</v>
      </c>
      <c r="AC6" s="2"/>
      <c r="AD6" s="2" t="s">
        <v>38</v>
      </c>
      <c r="AE6" s="2"/>
      <c r="AF6" s="2"/>
    </row>
    <row r="7" spans="1:32">
      <c r="A7" s="2" t="s">
        <v>32</v>
      </c>
      <c r="B7" s="2" t="s">
        <v>41</v>
      </c>
      <c r="C7" s="2">
        <v>53</v>
      </c>
      <c r="D7" s="3">
        <v>16</v>
      </c>
      <c r="E7" s="3">
        <v>11.632</v>
      </c>
      <c r="F7" s="2">
        <v>123456</v>
      </c>
      <c r="G7" s="4">
        <v>20</v>
      </c>
      <c r="H7" s="2">
        <v>56345</v>
      </c>
      <c r="I7" s="4">
        <v>200</v>
      </c>
      <c r="J7" s="2">
        <v>7755678</v>
      </c>
      <c r="K7" s="4">
        <v>2000</v>
      </c>
      <c r="L7" s="2" t="s">
        <v>34</v>
      </c>
      <c r="M7" s="4">
        <v>2000</v>
      </c>
      <c r="N7" s="2" t="s">
        <v>35</v>
      </c>
      <c r="O7" s="4">
        <v>20</v>
      </c>
      <c r="P7" s="2" t="s">
        <v>36</v>
      </c>
      <c r="Q7" s="4">
        <v>20000</v>
      </c>
      <c r="R7" s="2" t="s">
        <v>37</v>
      </c>
      <c r="S7" s="4">
        <v>200</v>
      </c>
      <c r="T7" s="4">
        <v>2000</v>
      </c>
      <c r="U7" s="4">
        <v>20</v>
      </c>
      <c r="V7" s="4" t="str">
        <f>G7+I7+K7+M7+O7+Q7+S7+T7+U7</f>
        <v>0</v>
      </c>
      <c r="W7" s="4">
        <v>0</v>
      </c>
      <c r="X7" s="4" t="str">
        <f>V7+W7</f>
        <v>0</v>
      </c>
      <c r="Y7" s="4">
        <v>360</v>
      </c>
      <c r="Z7" s="4" t="str">
        <f>Y7*D7</f>
        <v>0</v>
      </c>
      <c r="AA7" s="4">
        <v>4663.78</v>
      </c>
      <c r="AB7" s="4" t="str">
        <f>(Z7*AA7)-X7</f>
        <v>0</v>
      </c>
      <c r="AC7" s="2"/>
      <c r="AD7" s="2" t="s">
        <v>38</v>
      </c>
      <c r="AE7" s="2"/>
      <c r="AF7" s="2"/>
    </row>
    <row r="8" spans="1:32">
      <c r="A8" s="2" t="s">
        <v>32</v>
      </c>
      <c r="B8" s="2" t="s">
        <v>42</v>
      </c>
      <c r="C8" s="2">
        <v>64</v>
      </c>
      <c r="D8" s="3">
        <v>17.996</v>
      </c>
      <c r="E8" s="3">
        <v>10.874</v>
      </c>
      <c r="F8" s="2">
        <v>123456</v>
      </c>
      <c r="G8" s="4">
        <v>20</v>
      </c>
      <c r="H8" s="2">
        <v>56345</v>
      </c>
      <c r="I8" s="4">
        <v>200</v>
      </c>
      <c r="J8" s="2">
        <v>7755678</v>
      </c>
      <c r="K8" s="4">
        <v>2000</v>
      </c>
      <c r="L8" s="2" t="s">
        <v>34</v>
      </c>
      <c r="M8" s="4">
        <v>2000</v>
      </c>
      <c r="N8" s="2" t="s">
        <v>35</v>
      </c>
      <c r="O8" s="4">
        <v>20</v>
      </c>
      <c r="P8" s="2" t="s">
        <v>36</v>
      </c>
      <c r="Q8" s="4">
        <v>20000</v>
      </c>
      <c r="R8" s="2" t="s">
        <v>37</v>
      </c>
      <c r="S8" s="4">
        <v>200</v>
      </c>
      <c r="T8" s="4">
        <v>2000</v>
      </c>
      <c r="U8" s="4">
        <v>20</v>
      </c>
      <c r="V8" s="4" t="str">
        <f>G8+I8+K8+M8+O8+Q8+S8+T8+U8</f>
        <v>0</v>
      </c>
      <c r="W8" s="4">
        <v>0</v>
      </c>
      <c r="X8" s="4" t="str">
        <f>V8+W8</f>
        <v>0</v>
      </c>
      <c r="Y8" s="4">
        <v>360</v>
      </c>
      <c r="Z8" s="4" t="str">
        <f>Y8*D8</f>
        <v>0</v>
      </c>
      <c r="AA8" s="4">
        <v>4663.78</v>
      </c>
      <c r="AB8" s="4" t="str">
        <f>(Z8*AA8)-X8</f>
        <v>0</v>
      </c>
      <c r="AC8" s="2"/>
      <c r="AD8" s="2" t="s">
        <v>38</v>
      </c>
      <c r="AE8" s="2"/>
      <c r="AF8" s="2"/>
    </row>
    <row r="9" spans="1:32">
      <c r="A9" s="2" t="s">
        <v>32</v>
      </c>
      <c r="B9" s="2" t="s">
        <v>43</v>
      </c>
      <c r="C9" s="2">
        <v>112</v>
      </c>
      <c r="D9" s="3">
        <v>17.916</v>
      </c>
      <c r="E9" s="3">
        <v>6.228</v>
      </c>
      <c r="F9" s="2">
        <v>123456</v>
      </c>
      <c r="G9" s="4">
        <v>20</v>
      </c>
      <c r="H9" s="2">
        <v>56345</v>
      </c>
      <c r="I9" s="4">
        <v>200</v>
      </c>
      <c r="J9" s="2">
        <v>7755678</v>
      </c>
      <c r="K9" s="4">
        <v>2000</v>
      </c>
      <c r="L9" s="2" t="s">
        <v>34</v>
      </c>
      <c r="M9" s="4">
        <v>2000</v>
      </c>
      <c r="N9" s="2" t="s">
        <v>35</v>
      </c>
      <c r="O9" s="4">
        <v>20</v>
      </c>
      <c r="P9" s="2" t="s">
        <v>36</v>
      </c>
      <c r="Q9" s="4">
        <v>20000</v>
      </c>
      <c r="R9" s="2" t="s">
        <v>37</v>
      </c>
      <c r="S9" s="4">
        <v>200</v>
      </c>
      <c r="T9" s="4">
        <v>2000</v>
      </c>
      <c r="U9" s="4">
        <v>20</v>
      </c>
      <c r="V9" s="4" t="str">
        <f>G9+I9+K9+M9+O9+Q9+S9+T9+U9</f>
        <v>0</v>
      </c>
      <c r="W9" s="4">
        <v>0</v>
      </c>
      <c r="X9" s="4" t="str">
        <f>V9+W9</f>
        <v>0</v>
      </c>
      <c r="Y9" s="4">
        <v>360</v>
      </c>
      <c r="Z9" s="4" t="str">
        <f>Y9*D9</f>
        <v>0</v>
      </c>
      <c r="AA9" s="4">
        <v>4663.78</v>
      </c>
      <c r="AB9" s="4" t="str">
        <f>(Z9*AA9)-X9</f>
        <v>0</v>
      </c>
      <c r="AC9" s="2"/>
      <c r="AD9" s="2" t="s">
        <v>38</v>
      </c>
      <c r="AE9" s="2"/>
      <c r="AF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2025-04-21T22:13:39+02:00</dcterms:created>
  <dcterms:modified xsi:type="dcterms:W3CDTF">2025-04-21T22:13:39+02:00</dcterms:modified>
  <dc:title>Untitled Spreadsheet</dc:title>
  <dc:description/>
  <dc:subject/>
  <cp:keywords/>
  <cp:category/>
</cp:coreProperties>
</file>