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ttk/erp-codringreen/assets/templates/"/>
    </mc:Choice>
  </mc:AlternateContent>
  <xr:revisionPtr revIDLastSave="0" documentId="13_ncr:1_{90081B0D-3913-F242-AF41-F2D2AB8168D7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26" r:id="rId1"/>
  </sheets>
  <definedNames>
    <definedName name="_xlnm.Print_Area" localSheetId="0">'Pro-Forma Invoice'!$B$1:$G$46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6" l="1"/>
  <c r="G11" i="26" l="1"/>
  <c r="G15" i="26" s="1"/>
  <c r="D35" i="26" l="1"/>
  <c r="G35" i="26" l="1"/>
  <c r="F35" i="26" s="1"/>
</calcChain>
</file>

<file path=xl/sharedStrings.xml><?xml version="1.0" encoding="utf-8"?>
<sst xmlns="http://schemas.openxmlformats.org/spreadsheetml/2006/main" count="39" uniqueCount="38">
  <si>
    <t>Buyer</t>
  </si>
  <si>
    <t>Seller</t>
  </si>
  <si>
    <t>Invoice Date</t>
  </si>
  <si>
    <t xml:space="preserve">Contact : Priyank Pradeep </t>
  </si>
  <si>
    <t>Country of Origin</t>
  </si>
  <si>
    <t>POL</t>
  </si>
  <si>
    <t>POD</t>
  </si>
  <si>
    <t>Email : priyank@codringroup.com</t>
  </si>
  <si>
    <t>Shipment Date</t>
  </si>
  <si>
    <t xml:space="preserve">INCO Terms </t>
  </si>
  <si>
    <t>CIF</t>
  </si>
  <si>
    <t>Shipment Size</t>
  </si>
  <si>
    <t>Container Number</t>
  </si>
  <si>
    <t>Detalle</t>
  </si>
  <si>
    <t>Volume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</si>
  <si>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</si>
  <si>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</si>
  <si>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</si>
  <si>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</si>
  <si>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</si>
  <si>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</si>
  <si>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Bank Details</t>
  </si>
  <si>
    <t>Beneficiary Bank</t>
  </si>
  <si>
    <t>Bank Address</t>
  </si>
  <si>
    <t>Beneficiary Bank SWIFT Code</t>
  </si>
  <si>
    <t>Beneficiary Account Number</t>
  </si>
  <si>
    <t>Director</t>
  </si>
  <si>
    <t>Priyank Pradeep</t>
  </si>
  <si>
    <t>Vol Unit</t>
  </si>
  <si>
    <t>Codrin Green USA LLC</t>
  </si>
  <si>
    <t xml:space="preserve">255 Ridgeville Road, </t>
  </si>
  <si>
    <t>ID: Z6751969</t>
  </si>
  <si>
    <t>100% TT Against Proforma invoice</t>
  </si>
  <si>
    <t>Phone : +1 (854) 269 2607</t>
  </si>
  <si>
    <t>Ridgeville, South Carolina - 29472</t>
  </si>
  <si>
    <t>United Staes of America</t>
  </si>
  <si>
    <t>Terms &amp; Details</t>
  </si>
  <si>
    <t>INVOICE - CGUS-SYP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</si>
</sst>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[$USD]\ #,##0.00"/>
    <numFmt numFmtId="167" formatCode="[$-809]dd\ mmmm\ yyyy;@"/>
    <numFmt numFmtId="168" formatCode="0_);\(0\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Poppins Regular"/>
    </font>
    <font>
      <b/>
      <sz val="10"/>
      <color theme="1"/>
      <name val="Poppins Regular"/>
    </font>
    <font>
      <b/>
      <u/>
      <sz val="10"/>
      <color theme="1"/>
      <name val="Poppins Regular"/>
    </font>
    <font>
      <sz val="10"/>
      <color theme="4" tint="-0.249977111117893"/>
      <name val="Poppins Regular"/>
    </font>
    <font>
      <u/>
      <sz val="10"/>
      <color theme="10"/>
      <name val="Poppins Regular"/>
    </font>
    <font>
      <b/>
      <sz val="10"/>
      <color rgb="FFFF0000"/>
      <name val="Poppins Regular"/>
    </font>
    <font>
      <b/>
      <sz val="10"/>
      <name val="Poppins Regular"/>
    </font>
    <font>
      <b/>
      <sz val="10"/>
      <color rgb="FF000000"/>
      <name val="Poppins Regular"/>
    </font>
    <font>
      <sz val="10"/>
      <color rgb="FF000000"/>
      <name val="Poppins Regular"/>
    </font>
    <font>
      <sz val="10"/>
      <color theme="4" tint="-0.249977111117893"/>
      <name val="Poppins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4">
    <xf numFmtId="0" fontId="0" fillId="0" borderId="0" xfId="0"/>
    <xf numFmtId="0" fontId="11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left" vertical="center"/>
    </xf>
    <xf numFmtId="15" fontId="13" fillId="2" borderId="16" xfId="13" applyNumberFormat="1" applyFont="1" applyFill="1" applyBorder="1" applyAlignment="1">
      <alignment horizontal="center" vertical="center"/>
    </xf>
    <xf numFmtId="15" fontId="13" fillId="2" borderId="9" xfId="13" applyNumberFormat="1" applyFont="1" applyFill="1" applyBorder="1" applyAlignment="1">
      <alignment horizontal="center" vertical="center"/>
    </xf>
    <xf numFmtId="0" fontId="13" fillId="2" borderId="9" xfId="13" applyFont="1" applyFill="1" applyBorder="1" applyAlignment="1">
      <alignment horizontal="center" vertical="center"/>
    </xf>
    <xf numFmtId="0" fontId="10" fillId="2" borderId="0" xfId="13" applyFont="1" applyFill="1" applyAlignment="1">
      <alignment vertical="center"/>
    </xf>
    <xf numFmtId="0" fontId="13" fillId="2" borderId="9" xfId="13" quotePrefix="1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center" vertical="center"/>
    </xf>
    <xf numFmtId="0" fontId="13" fillId="2" borderId="1" xfId="13" applyFont="1" applyFill="1" applyBorder="1" applyAlignment="1">
      <alignment horizontal="center" vertical="center"/>
    </xf>
    <xf numFmtId="1" fontId="13" fillId="2" borderId="1" xfId="13" applyNumberFormat="1" applyFont="1" applyFill="1" applyBorder="1" applyAlignment="1">
      <alignment horizontal="center" vertical="center"/>
    </xf>
    <xf numFmtId="0" fontId="15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justify" vertical="center"/>
    </xf>
    <xf numFmtId="0" fontId="10" fillId="2" borderId="0" xfId="13" applyFont="1" applyFill="1" applyAlignment="1">
      <alignment horizontal="justify" vertical="center"/>
    </xf>
    <xf numFmtId="0" fontId="10" fillId="2" borderId="8" xfId="13" applyFont="1" applyFill="1" applyBorder="1" applyAlignment="1">
      <alignment horizontal="left" vertical="center"/>
    </xf>
    <xf numFmtId="0" fontId="10" fillId="2" borderId="4" xfId="13" applyFont="1" applyFill="1" applyBorder="1" applyAlignment="1">
      <alignment vertical="center"/>
    </xf>
    <xf numFmtId="0" fontId="10" fillId="2" borderId="3" xfId="13" applyFont="1" applyFill="1" applyBorder="1" applyAlignment="1">
      <alignment vertical="center"/>
    </xf>
    <xf numFmtId="0" fontId="10" fillId="2" borderId="7" xfId="13" applyFont="1" applyFill="1" applyBorder="1" applyAlignment="1">
      <alignment vertical="center"/>
    </xf>
    <xf numFmtId="0" fontId="10" fillId="2" borderId="8" xfId="13" applyFont="1" applyFill="1" applyBorder="1" applyAlignment="1">
      <alignment vertical="center"/>
    </xf>
    <xf numFmtId="0" fontId="10" fillId="2" borderId="9" xfId="13" applyFont="1" applyFill="1" applyBorder="1" applyAlignment="1">
      <alignment vertical="center"/>
    </xf>
    <xf numFmtId="0" fontId="11" fillId="2" borderId="14" xfId="13" applyFont="1" applyFill="1" applyBorder="1" applyAlignment="1">
      <alignment vertical="center"/>
    </xf>
    <xf numFmtId="0" fontId="11" fillId="2" borderId="15" xfId="13" applyFont="1" applyFill="1" applyBorder="1" applyAlignment="1">
      <alignment vertical="center"/>
    </xf>
    <xf numFmtId="0" fontId="12" fillId="2" borderId="15" xfId="13" applyFont="1" applyFill="1" applyBorder="1" applyAlignment="1">
      <alignment horizontal="center" vertical="center"/>
    </xf>
    <xf numFmtId="0" fontId="11" fillId="2" borderId="8" xfId="13" applyFont="1" applyFill="1" applyBorder="1" applyAlignment="1">
      <alignment vertical="center"/>
    </xf>
    <xf numFmtId="0" fontId="11" fillId="2" borderId="0" xfId="13" applyFont="1" applyFill="1" applyAlignment="1">
      <alignment vertical="center"/>
    </xf>
    <xf numFmtId="0" fontId="18" fillId="2" borderId="8" xfId="0" applyFont="1" applyFill="1" applyBorder="1" applyAlignment="1">
      <alignment vertical="center" wrapText="1"/>
    </xf>
    <xf numFmtId="0" fontId="10" fillId="2" borderId="0" xfId="13" applyFont="1" applyFill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14" fillId="2" borderId="8" xfId="3" applyFont="1" applyFill="1" applyBorder="1" applyAlignment="1">
      <alignment vertical="center"/>
    </xf>
    <xf numFmtId="0" fontId="14" fillId="2" borderId="0" xfId="3" applyFont="1" applyFill="1" applyBorder="1" applyAlignment="1">
      <alignment vertical="center"/>
    </xf>
    <xf numFmtId="0" fontId="11" fillId="2" borderId="10" xfId="13" applyFont="1" applyFill="1" applyBorder="1" applyAlignment="1">
      <alignment vertical="center"/>
    </xf>
    <xf numFmtId="0" fontId="11" fillId="2" borderId="5" xfId="13" applyFont="1" applyFill="1" applyBorder="1" applyAlignment="1">
      <alignment vertical="center"/>
    </xf>
    <xf numFmtId="0" fontId="11" fillId="2" borderId="1" xfId="13" applyFont="1" applyFill="1" applyBorder="1" applyAlignment="1">
      <alignment vertical="center"/>
    </xf>
    <xf numFmtId="0" fontId="11" fillId="2" borderId="11" xfId="13" applyFont="1" applyFill="1" applyBorder="1" applyAlignment="1">
      <alignment vertical="center"/>
    </xf>
    <xf numFmtId="166" fontId="13" fillId="2" borderId="11" xfId="14" applyNumberFormat="1" applyFont="1" applyFill="1" applyBorder="1" applyAlignment="1">
      <alignment horizontal="center" vertical="center"/>
    </xf>
    <xf numFmtId="43" fontId="11" fillId="2" borderId="10" xfId="7" applyFont="1" applyFill="1" applyBorder="1" applyAlignment="1">
      <alignment horizontal="left" vertical="center"/>
    </xf>
    <xf numFmtId="43" fontId="11" fillId="2" borderId="5" xfId="7" applyFont="1" applyFill="1" applyBorder="1" applyAlignment="1">
      <alignment horizontal="left" vertical="center"/>
    </xf>
    <xf numFmtId="165" fontId="16" fillId="2" borderId="1" xfId="13" applyNumberFormat="1" applyFont="1" applyFill="1" applyBorder="1" applyAlignment="1">
      <alignment horizontal="center" vertical="center"/>
    </xf>
    <xf numFmtId="1" fontId="16" fillId="2" borderId="1" xfId="13" applyNumberFormat="1" applyFont="1" applyFill="1" applyBorder="1" applyAlignment="1">
      <alignment horizontal="center" vertical="center"/>
    </xf>
    <xf numFmtId="166" fontId="16" fillId="2" borderId="11" xfId="14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0" fillId="2" borderId="0" xfId="13" quotePrefix="1" applyNumberFormat="1" applyFont="1" applyFill="1" applyAlignment="1">
      <alignment horizontal="left" vertical="center"/>
    </xf>
    <xf numFmtId="0" fontId="10" fillId="2" borderId="6" xfId="13" applyFont="1" applyFill="1" applyBorder="1" applyAlignment="1">
      <alignment vertical="center"/>
    </xf>
    <xf numFmtId="0" fontId="10" fillId="2" borderId="2" xfId="13" applyFont="1" applyFill="1" applyBorder="1" applyAlignment="1">
      <alignment vertical="center"/>
    </xf>
    <xf numFmtId="0" fontId="10" fillId="2" borderId="12" xfId="13" applyFont="1" applyFill="1" applyBorder="1" applyAlignment="1">
      <alignment vertical="center"/>
    </xf>
    <xf numFmtId="164" fontId="13" fillId="2" borderId="1" xfId="15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left" vertical="center"/>
    </xf>
    <xf numFmtId="167" fontId="19" fillId="2" borderId="9" xfId="13" applyNumberFormat="1" applyFont="1" applyFill="1" applyBorder="1" applyAlignment="1">
      <alignment horizontal="center" vertical="center"/>
    </xf>
    <xf numFmtId="166" fontId="16" fillId="2" borderId="1" xfId="7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168" fontId="13" fillId="2" borderId="10" xfId="13" applyNumberFormat="1" applyFont="1" applyFill="1" applyBorder="1" applyAlignment="1">
      <alignment horizontal="center" vertical="center"/>
    </xf>
    <xf numFmtId="0" fontId="13" fillId="2" borderId="10" xfId="13" applyFont="1" applyFill="1" applyBorder="1" applyAlignment="1">
      <alignment horizontal="center" vertical="center"/>
    </xf>
    <xf numFmtId="0" fontId="10" fillId="2" borderId="0" xfId="13" applyFont="1" applyFill="1" applyAlignment="1">
      <alignment horizontal="center" vertical="center"/>
    </xf>
    <xf numFmtId="0" fontId="10" fillId="2" borderId="9" xfId="13" applyFont="1" applyFill="1" applyBorder="1" applyAlignment="1">
      <alignment horizontal="center" vertical="center"/>
    </xf>
    <xf numFmtId="0" fontId="11" fillId="2" borderId="13" xfId="13" applyFont="1" applyFill="1" applyBorder="1" applyAlignment="1">
      <alignment horizontal="center" vertical="center"/>
    </xf>
    <xf numFmtId="0" fontId="12" fillId="2" borderId="4" xfId="13" applyFont="1" applyFill="1" applyBorder="1" applyAlignment="1">
      <alignment horizontal="left" vertical="center" wrapText="1"/>
    </xf>
    <xf numFmtId="0" fontId="12" fillId="2" borderId="6" xfId="13" applyFont="1" applyFill="1" applyBorder="1" applyAlignment="1">
      <alignment horizontal="left" vertical="center" wrapText="1"/>
    </xf>
    <xf numFmtId="0" fontId="16" fillId="2" borderId="4" xfId="13" applyFont="1" applyFill="1" applyBorder="1" applyAlignment="1">
      <alignment horizontal="left" vertical="center" wrapText="1"/>
    </xf>
    <xf numFmtId="0" fontId="16" fillId="2" borderId="3" xfId="13" applyFont="1" applyFill="1" applyBorder="1" applyAlignment="1">
      <alignment horizontal="left" vertical="center" wrapText="1"/>
    </xf>
    <xf numFmtId="0" fontId="16" fillId="2" borderId="7" xfId="13" applyFont="1" applyFill="1" applyBorder="1" applyAlignment="1">
      <alignment horizontal="left" vertical="center" wrapText="1"/>
    </xf>
    <xf numFmtId="0" fontId="16" fillId="2" borderId="6" xfId="13" applyFont="1" applyFill="1" applyBorder="1" applyAlignment="1">
      <alignment horizontal="left" vertical="center" wrapText="1"/>
    </xf>
    <xf numFmtId="0" fontId="16" fillId="2" borderId="2" xfId="13" applyFont="1" applyFill="1" applyBorder="1" applyAlignment="1">
      <alignment horizontal="left" vertical="center" wrapText="1"/>
    </xf>
    <xf numFmtId="0" fontId="16" fillId="2" borderId="12" xfId="13" applyFont="1" applyFill="1" applyBorder="1" applyAlignment="1">
      <alignment horizontal="left" vertical="center" wrapText="1"/>
    </xf>
    <xf numFmtId="0" fontId="10" fillId="2" borderId="9" xfId="13" applyFont="1" applyFill="1" applyBorder="1" applyAlignment="1">
      <alignment horizontal="left" vertical="center" wrapText="1"/>
    </xf>
  </cellXfs>
  <cellStyles count="16">
    <cellStyle name="Comma" xfId="7" builtinId="3"/>
    <cellStyle name="Comma [0] 2" xfId="8" xr:uid="{00000000-0005-0000-0000-000001000000}"/>
    <cellStyle name="Currency" xfId="15" builtinId="4"/>
    <cellStyle name="Currency 2" xfId="6" xr:uid="{00000000-0005-0000-0000-000003000000}"/>
    <cellStyle name="Currency 2 2" xfId="11" xr:uid="{00000000-0005-0000-0000-000004000000}"/>
    <cellStyle name="Currency 2 2 2" xfId="14" xr:uid="{00000000-0005-0000-0000-000005000000}"/>
    <cellStyle name="Hyperlink" xfId="3" builtinId="8"/>
    <cellStyle name="Normal" xfId="0" builtinId="0"/>
    <cellStyle name="Normal 2" xfId="1" xr:uid="{00000000-0005-0000-0000-000008000000}"/>
    <cellStyle name="Normal 2 2" xfId="12" xr:uid="{00000000-0005-0000-0000-000009000000}"/>
    <cellStyle name="Normal 2 2 2" xfId="2" xr:uid="{00000000-0005-0000-0000-00000A000000}"/>
    <cellStyle name="Normal 3" xfId="5" xr:uid="{00000000-0005-0000-0000-00000B000000}"/>
    <cellStyle name="Normal 3 2" xfId="10" xr:uid="{00000000-0005-0000-0000-00000C000000}"/>
    <cellStyle name="Normal 3 2 2" xfId="13" xr:uid="{00000000-0005-0000-0000-00000D000000}"/>
    <cellStyle name="Normal 4" xfId="9" xr:uid="{00000000-0005-0000-0000-00000E000000}"/>
    <cellStyle name="Porcentaje 2" xfId="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322384</xdr:colOff>
      <xdr:row>42</xdr:row>
      <xdr:rowOff>205154</xdr:rowOff>
    </xdr:from>
    <xdr:to>
      <xdr:col>5</xdr:col>
      <xdr:colOff>1094153</xdr:colOff>
      <xdr:row>43</xdr:row>
      <xdr:rowOff>111285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A972B-5E6A-23FA-8DDA-C18C14C4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4461" y="8811846"/>
          <a:ext cx="771769" cy="771769"/>
        </a:xfrm>
        <a:prstGeom prst="rect">
          <a:avLst/>
        </a:prstGeom>
      </xdr:spPr>
    </xdr:pic>
    <xdr:clientData/>
  </xdr:twoCellAnchor>
  <xdr:twoCellAnchor editAs="oneCell">
    <xdr:from>
      <xdr:col>5</xdr:col>
      <xdr:colOff>703385</xdr:colOff>
      <xdr:row>42</xdr:row>
      <xdr:rowOff>106188</xdr:rowOff>
    </xdr:from>
    <xdr:to>
      <xdr:col>6</xdr:col>
      <xdr:colOff>1071130</xdr:colOff>
      <xdr:row>43</xdr:row>
      <xdr:rowOff>68409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2255B-FC2A-064C-ACB9-ADB05CF98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3994" y="9426884"/>
          <a:ext cx="1637745" cy="724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G46"/>
  <sheetViews>
    <sheetView tabSelected="1" topLeftCell="A15" zoomScale="115" zoomScaleNormal="115" workbookViewId="0">
      <selection activeCell="G17" sqref="G17"/>
    </sheetView>
  </sheetViews>
  <sheetFormatPr baseColWidth="10" defaultColWidth="8" defaultRowHeight="15" x14ac:dyDescent="0.2"/>
  <cols>
    <col min="1" max="1" width="8.1640625" style="6" bestFit="1" customWidth="1"/>
    <col min="2" max="3" width="34.1640625" style="6" bestFit="1" customWidth="1"/>
    <col min="4" max="4" width="10.6640625" style="6" customWidth="1"/>
    <col min="5" max="5" width="11.5" style="6" customWidth="1"/>
    <col min="6" max="6" width="16.6640625" style="6" bestFit="1" customWidth="1"/>
    <col min="7" max="7" width="23.83203125" style="6" customWidth="1"/>
    <col min="8" max="16384" width="8" style="6"/>
  </cols>
  <sheetData>
    <row r="7" spans="2:7" ht="16" thickBot="1" x14ac:dyDescent="0.25"/>
    <row r="8" spans="2:7" ht="16" customHeight="1" x14ac:dyDescent="0.2">
      <c r="B8" s="15"/>
      <c r="C8" s="54" t="s">
        <v>37</v>
      </c>
      <c r="D8" s="54"/>
      <c r="E8" s="54"/>
      <c r="F8" s="16"/>
      <c r="G8" s="17"/>
    </row>
    <row r="9" spans="2:7" ht="16" customHeight="1" thickBot="1" x14ac:dyDescent="0.25">
      <c r="B9" s="18"/>
      <c r="C9" s="2"/>
      <c r="D9" s="1"/>
      <c r="E9" s="1"/>
      <c r="G9" s="19"/>
    </row>
    <row r="10" spans="2:7" ht="16" customHeight="1" thickBot="1" x14ac:dyDescent="0.25">
      <c r="B10" s="20" t="s">
        <v>0</v>
      </c>
      <c r="C10" s="21" t="s">
        <v>1</v>
      </c>
      <c r="D10" s="22"/>
      <c r="E10" s="22"/>
      <c r="F10" s="21" t="s">
        <v>36</v>
      </c>
      <c r="G10" s="3"/>
    </row>
    <row r="11" spans="2:7" x14ac:dyDescent="0.2">
      <c r="B11" s="23"/>
      <c r="C11" s="24" t="s">
        <v>29</v>
      </c>
      <c r="D11" s="24"/>
      <c r="F11" s="24" t="s">
        <v>2</v>
      </c>
      <c r="G11" s="4">
        <f ca="1">TODAY()</f>
        <v>45607</v>
      </c>
    </row>
    <row r="12" spans="2:7" x14ac:dyDescent="0.2">
      <c r="B12" s="18"/>
      <c r="C12" s="6" t="s">
        <v>30</v>
      </c>
      <c r="D12" s="24"/>
      <c r="F12" s="24" t="s">
        <v>4</v>
      </c>
      <c r="G12" s="4"/>
    </row>
    <row r="13" spans="2:7" ht="16" x14ac:dyDescent="0.2">
      <c r="B13" s="49"/>
      <c r="C13" s="26" t="s">
        <v>34</v>
      </c>
      <c r="F13" s="24" t="s">
        <v>5</v>
      </c>
      <c r="G13" s="5"/>
    </row>
    <row r="14" spans="2:7" x14ac:dyDescent="0.2">
      <c r="B14" s="25"/>
      <c r="C14" s="6" t="s">
        <v>35</v>
      </c>
      <c r="F14" s="24" t="s">
        <v>6</v>
      </c>
      <c r="G14" s="5"/>
    </row>
    <row r="15" spans="2:7" ht="16" x14ac:dyDescent="0.2">
      <c r="B15" s="27"/>
      <c r="C15" s="12" t="s">
        <v>3</v>
      </c>
      <c r="F15" s="24" t="s">
        <v>8</v>
      </c>
      <c r="G15" s="47" t="str">
        <f ca="1">"On or Before "&amp;TEXT((G11+15),"dd-mmm-yy")</f>
        <v>On or Before 26-Nov-24</v>
      </c>
    </row>
    <row r="16" spans="2:7" ht="16" x14ac:dyDescent="0.2">
      <c r="B16" s="14"/>
      <c r="C16" s="13" t="s">
        <v>33</v>
      </c>
      <c r="F16" s="24" t="s">
        <v>9</v>
      </c>
      <c r="G16" s="5" t="s">
        <v>10</v>
      </c>
    </row>
    <row r="17" spans="2:7" ht="16" x14ac:dyDescent="0.2">
      <c r="B17" s="28"/>
      <c r="C17" s="13" t="s">
        <v>7</v>
      </c>
      <c r="F17" s="24" t="s">
        <v>11</v>
      </c>
      <c r="G17" s="7" t="str">
        <f>SUM(B20:B31)&amp;" x 40'"</f>
        <v>0 x 40'</v>
      </c>
    </row>
    <row r="18" spans="2:7" x14ac:dyDescent="0.2">
      <c r="B18" s="28"/>
      <c r="C18" s="29"/>
      <c r="F18" s="24"/>
      <c r="G18" s="7"/>
    </row>
    <row r="19" spans="2:7" x14ac:dyDescent="0.2">
      <c r="B19" s="30" t="s">
        <v>12</v>
      </c>
      <c r="C19" s="31" t="s">
        <v>13</v>
      </c>
      <c r="D19" s="32" t="s">
        <v>14</v>
      </c>
      <c r="E19" s="32" t="s">
        <v>28</v>
      </c>
      <c r="F19" s="32" t="s">
        <v>15</v>
      </c>
      <c r="G19" s="33" t="s">
        <v>16</v>
      </c>
    </row>
    <row r="20" spans="2:7" x14ac:dyDescent="0.2">
      <c r="B20" s="50"/>
      <c r="C20" s="8"/>
      <c r="D20" s="9"/>
      <c r="E20" s="10"/>
      <c r="F20" s="45"/>
      <c r="G20" s="34"/>
    </row>
    <row r="21" spans="2:7" ht="17" customHeight="1" x14ac:dyDescent="0.2">
      <c r="B21" s="50"/>
      <c r="C21" s="8"/>
      <c r="D21" s="9"/>
      <c r="E21" s="10"/>
      <c r="F21" s="45"/>
      <c r="G21" s="34"/>
    </row>
    <row r="22" spans="2:7" x14ac:dyDescent="0.2">
      <c r="B22" s="50"/>
      <c r="C22" s="8"/>
      <c r="D22" s="9"/>
      <c r="E22" s="10"/>
      <c r="F22" s="45"/>
      <c r="G22" s="34"/>
    </row>
    <row r="23" spans="2:7" ht="17" customHeight="1" x14ac:dyDescent="0.2">
      <c r="B23" s="50"/>
      <c r="C23" s="8"/>
      <c r="D23" s="9"/>
      <c r="E23" s="10"/>
      <c r="F23" s="45"/>
      <c r="G23" s="34"/>
    </row>
    <row r="24" spans="2:7" x14ac:dyDescent="0.2">
      <c r="B24" s="50"/>
      <c r="C24" s="8"/>
      <c r="D24" s="9"/>
      <c r="E24" s="10"/>
      <c r="F24" s="45"/>
      <c r="G24" s="34"/>
    </row>
    <row r="25" spans="2:7" ht="17" customHeight="1" x14ac:dyDescent="0.2">
      <c r="B25" s="50"/>
      <c r="C25" s="8"/>
      <c r="D25" s="9"/>
      <c r="E25" s="10"/>
      <c r="F25" s="45"/>
      <c r="G25" s="34"/>
    </row>
    <row r="26" spans="2:7" x14ac:dyDescent="0.2">
      <c r="B26" s="50"/>
      <c r="C26" s="8"/>
      <c r="D26" s="9"/>
      <c r="E26" s="10"/>
      <c r="F26" s="45"/>
      <c r="G26" s="34"/>
    </row>
    <row r="27" spans="2:7" ht="17" customHeight="1" x14ac:dyDescent="0.2">
      <c r="B27" s="50"/>
      <c r="C27" s="8"/>
      <c r="D27" s="9"/>
      <c r="E27" s="10"/>
      <c r="F27" s="45"/>
      <c r="G27" s="34"/>
    </row>
    <row r="28" spans="2:7" ht="17" customHeight="1" x14ac:dyDescent="0.2">
      <c r="B28" s="50"/>
      <c r="C28" s="8"/>
      <c r="D28" s="9"/>
      <c r="E28" s="10"/>
      <c r="F28" s="45"/>
      <c r="G28" s="34"/>
    </row>
    <row r="29" spans="2:7" ht="17" customHeight="1" x14ac:dyDescent="0.2">
      <c r="B29" s="50"/>
      <c r="C29" s="8"/>
      <c r="D29" s="9"/>
      <c r="E29" s="10"/>
      <c r="F29" s="45"/>
      <c r="G29" s="34"/>
    </row>
    <row r="30" spans="2:7" ht="17" customHeight="1" x14ac:dyDescent="0.2">
      <c r="B30" s="50"/>
      <c r="C30" s="8"/>
      <c r="D30" s="9"/>
      <c r="E30" s="10"/>
      <c r="F30" s="45"/>
      <c r="G30" s="34"/>
    </row>
    <row r="31" spans="2:7" ht="17" customHeight="1" x14ac:dyDescent="0.2">
      <c r="B31" s="50"/>
      <c r="C31" s="8"/>
      <c r="D31" s="9"/>
      <c r="E31" s="10"/>
      <c r="F31" s="45"/>
      <c r="G31" s="34"/>
    </row>
    <row r="32" spans="2:7" ht="17" customHeight="1" x14ac:dyDescent="0.2">
      <c r="B32" s="51"/>
      <c r="C32" s="46"/>
      <c r="D32" s="9"/>
      <c r="E32" s="10"/>
      <c r="F32" s="45"/>
      <c r="G32" s="34"/>
    </row>
    <row r="33" spans="1:7" ht="17" customHeight="1" x14ac:dyDescent="0.2">
      <c r="B33" s="51"/>
      <c r="C33" s="46"/>
      <c r="D33" s="9"/>
      <c r="E33" s="10"/>
      <c r="F33" s="45"/>
      <c r="G33" s="34"/>
    </row>
    <row r="34" spans="1:7" ht="17" customHeight="1" x14ac:dyDescent="0.2">
      <c r="B34" s="51"/>
      <c r="C34" s="46"/>
      <c r="D34" s="9"/>
      <c r="E34" s="10"/>
      <c r="F34" s="45"/>
      <c r="G34" s="34"/>
    </row>
    <row r="35" spans="1:7" x14ac:dyDescent="0.2">
      <c r="A35" s="11"/>
      <c r="B35" s="35" t="s">
        <v>17</v>
      </c>
      <c r="C35" s="36"/>
      <c r="D35" s="37">
        <f>SUM(D20:D34)</f>
        <v>0</v>
      </c>
      <c r="E35" s="38"/>
      <c r="F35" s="48" t="e">
        <f>G35/D35</f>
        <v>#DIV/0!</v>
      </c>
      <c r="G35" s="39">
        <f>SUM(G20:G34)</f>
        <v>0</v>
      </c>
    </row>
    <row r="36" spans="1:7" ht="16" thickBot="1" x14ac:dyDescent="0.25">
      <c r="B36" s="18"/>
      <c r="G36" s="19"/>
    </row>
    <row r="37" spans="1:7" ht="14.25" customHeight="1" x14ac:dyDescent="0.2">
      <c r="B37" s="55" t="s">
        <v>18</v>
      </c>
      <c r="C37" s="57"/>
      <c r="D37" s="58"/>
      <c r="E37" s="58"/>
      <c r="F37" s="58"/>
      <c r="G37" s="59"/>
    </row>
    <row r="38" spans="1:7" ht="16" thickBot="1" x14ac:dyDescent="0.25">
      <c r="B38" s="56"/>
      <c r="C38" s="60"/>
      <c r="D38" s="61"/>
      <c r="E38" s="61"/>
      <c r="F38" s="61"/>
      <c r="G38" s="62"/>
    </row>
    <row r="39" spans="1:7" x14ac:dyDescent="0.2">
      <c r="B39" s="18"/>
      <c r="C39" s="16"/>
      <c r="D39" s="16"/>
      <c r="E39" s="16"/>
      <c r="G39" s="19"/>
    </row>
    <row r="40" spans="1:7" ht="17" customHeight="1" x14ac:dyDescent="0.2">
      <c r="B40" s="23" t="s">
        <v>19</v>
      </c>
      <c r="C40" s="24" t="s">
        <v>29</v>
      </c>
      <c r="F40" s="24" t="s">
        <v>20</v>
      </c>
      <c r="G40" s="63" t="s">
        <v>32</v>
      </c>
    </row>
    <row r="41" spans="1:7" x14ac:dyDescent="0.2">
      <c r="B41" s="23" t="s">
        <v>21</v>
      </c>
      <c r="G41" s="63"/>
    </row>
    <row r="42" spans="1:7" x14ac:dyDescent="0.2">
      <c r="B42" s="18" t="s">
        <v>22</v>
      </c>
      <c r="C42" s="40"/>
      <c r="F42" s="24"/>
      <c r="G42" s="63"/>
    </row>
    <row r="43" spans="1:7" ht="60" customHeight="1" x14ac:dyDescent="0.2">
      <c r="B43" s="18" t="s">
        <v>23</v>
      </c>
      <c r="C43" s="26"/>
      <c r="F43" s="52" t="s">
        <v>26</v>
      </c>
      <c r="G43" s="53"/>
    </row>
    <row r="44" spans="1:7" x14ac:dyDescent="0.2">
      <c r="B44" s="18" t="s">
        <v>24</v>
      </c>
      <c r="C44" s="40"/>
      <c r="F44" s="52" t="s">
        <v>27</v>
      </c>
      <c r="G44" s="53"/>
    </row>
    <row r="45" spans="1:7" x14ac:dyDescent="0.2">
      <c r="B45" s="18" t="s">
        <v>25</v>
      </c>
      <c r="C45" s="41"/>
      <c r="F45" s="52" t="s">
        <v>31</v>
      </c>
      <c r="G45" s="53"/>
    </row>
    <row r="46" spans="1:7" ht="16" thickBot="1" x14ac:dyDescent="0.25">
      <c r="B46" s="42"/>
      <c r="C46" s="43"/>
      <c r="D46" s="43"/>
      <c r="E46" s="43"/>
      <c r="F46" s="43"/>
      <c r="G46" s="44"/>
    </row>
  </sheetData>
  <mergeCells count="7">
    <mergeCell ref="F44:G44"/>
    <mergeCell ref="F45:G45"/>
    <mergeCell ref="C8:E8"/>
    <mergeCell ref="B37:B38"/>
    <mergeCell ref="C37:G38"/>
    <mergeCell ref="F43:G43"/>
    <mergeCell ref="G40:G42"/>
  </mergeCells>
  <hyperlinks>
    <hyperlink ref="C57" r:id="rId1" display="mailto:priyank@codringroup.com" xr:uid="{00000000-0004-0000-0000-000000000000}"/>
  </hyperlinks>
  <pageMargins left="0.7" right="0.7" top="1.0577777777777777" bottom="1.2055555555555555" header="0.3" footer="0.3"/>
  <pageSetup scale="65" orientation="portrait" r:id="rId2"/>
  <headerFooter>
    <oddHeader xml:space="preserve">&amp;L&amp;"System Font,Regular"&amp;10&amp;K000000
&amp;C&amp;"System Font,Regular"&amp;10&amp;K000000&amp;G
</oddHeader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revision/>
  <cp:lastPrinted>2024-09-18T19:31:55Z</cp:lastPrinted>
  <dcterms:created xsi:type="dcterms:W3CDTF">2020-02-19T22:04:13Z</dcterms:created>
  <dcterms:modified xsi:type="dcterms:W3CDTF">2024-11-11T15:05:37Z</dcterms:modified>
  <cp:category/>
  <cp:contentStatus/>
</cp:coreProperties>
</file>