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MAU5555555" sheetId="1" r:id="rId4"/>
  </sheets>
  <definedNames>
    <definedName name="_xlnm._FilterDatabase" localSheetId="0" hidden="1">'CMAU5555555'!$A$8:$F$8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<sst xmlns="http://schemas.openxmlformats.org/spreadsheetml/2006/main" uniqueCount="21">
  <si>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Número de contenedor</t>
  </si>
  <si>
    <t>CMAU5555555</t>
  </si>
  <si>
    <t>Bodega</t>
  </si>
  <si>
    <t>CY DE COLOMBIA</t>
  </si>
  <si>
    <t>Línea de envío</t>
  </si>
  <si>
    <t>COSCO</t>
  </si>
  <si>
    <t>Piezas en total</t>
  </si>
  <si>
    <t>Producto</t>
  </si>
  <si>
    <t>Teca - Troncos redondos</t>
  </si>
  <si>
    <t>Volúmen total (m³)</t>
  </si>
  <si>
    <t>Fecha de despacho</t>
  </si>
  <si>
    <t>05/03/2025</t>
  </si>
  <si>
    <t>Origen</t>
  </si>
  <si>
    <t>Colombia</t>
  </si>
  <si>
    <t>Circunferencia</t>
  </si>
  <si>
    <t>Largo</t>
  </si>
  <si>
    <t>Piezas</t>
  </si>
  <si>
    <t>Orden de inventario</t>
  </si>
  <si>
    <t>Volúmen bruto (m³)</t>
  </si>
  <si>
    <t>Volúmen neto (m³)</t>
  </si>
  <si>
    <t>023-1518652L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</si>
</sst>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39"/>
  <sheetViews>
    <sheetView tabSelected="1" workbookViewId="0" zoomScale="95" showGridLines="true" showRowColHeaders="1">
      <selection activeCell="F39" sqref="F39"/>
    </sheetView>
  </sheetViews>
  <sheetFormatPr defaultRowHeight="14.4" outlineLevelRow="0" outlineLevelCol="0"/>
  <cols>
    <col min="1" max="1" width="24.708252" bestFit="true" customWidth="true" style="0"/>
    <col min="2" max="2" width="28.135986" bestFit="true" customWidth="true" style="0"/>
    <col min="3" max="3" width="22.280273" bestFit="true" customWidth="true" style="0"/>
    <col min="4" max="4" width="23.422852" bestFit="true" customWidth="true" style="0"/>
    <col min="5" max="5" width="22.280273" bestFit="true" customWidth="true" style="0"/>
    <col min="6" max="6" width="21.137695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SUM(C8:C40)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SUM(F8:F40)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60</v>
      </c>
      <c r="B9" s="2">
        <v>450</v>
      </c>
      <c r="C9" s="2">
        <v>1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63</v>
      </c>
      <c r="B10" s="2">
        <v>460</v>
      </c>
      <c r="C10" s="2">
        <v>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64</v>
      </c>
      <c r="B11" s="2">
        <v>570</v>
      </c>
      <c r="C11" s="2">
        <v>1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65</v>
      </c>
      <c r="B12" s="2">
        <v>490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67</v>
      </c>
      <c r="B13" s="2">
        <v>550</v>
      </c>
      <c r="C13" s="2">
        <v>1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67</v>
      </c>
      <c r="B14" s="2">
        <v>480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67</v>
      </c>
      <c r="B15" s="2">
        <v>450</v>
      </c>
      <c r="C15" s="2">
        <v>1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67</v>
      </c>
      <c r="B16" s="2">
        <v>540</v>
      </c>
      <c r="C16" s="2">
        <v>1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70</v>
      </c>
      <c r="B17" s="2">
        <v>450</v>
      </c>
      <c r="C17" s="2">
        <v>3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70</v>
      </c>
      <c r="B18" s="2">
        <v>460</v>
      </c>
      <c r="C18" s="2">
        <v>1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70</v>
      </c>
      <c r="B19" s="2">
        <v>500</v>
      </c>
      <c r="C19" s="2">
        <v>1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71</v>
      </c>
      <c r="B20" s="2">
        <v>460</v>
      </c>
      <c r="C20" s="2">
        <v>1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71</v>
      </c>
      <c r="B21" s="2">
        <v>530</v>
      </c>
      <c r="C21" s="2">
        <v>1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72</v>
      </c>
      <c r="B22" s="2">
        <v>540</v>
      </c>
      <c r="C22" s="2">
        <v>2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72</v>
      </c>
      <c r="B23" s="2">
        <v>560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73</v>
      </c>
      <c r="B24" s="2">
        <v>480</v>
      </c>
      <c r="C24" s="2">
        <v>1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74</v>
      </c>
      <c r="B25" s="2">
        <v>580</v>
      </c>
      <c r="C25" s="2">
        <v>1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  <row r="26" spans="1:6">
      <c r="A26" s="2">
        <v>74</v>
      </c>
      <c r="B26" s="2">
        <v>470</v>
      </c>
      <c r="C26" s="2">
        <v>1</v>
      </c>
      <c r="D26" s="2" t="s">
        <v>20</v>
      </c>
      <c r="E26" s="2" t="str">
        <f>TRUNC((POWER(A26,2)*(B26))/16000000,3)*C26</f>
        <v>0</v>
      </c>
      <c r="F26" s="2" t="str">
        <f>TRUNC((POWER(A26-3,2)*(B26-5))/16000000,3)*C26</f>
        <v>0</v>
      </c>
    </row>
    <row r="27" spans="1:6">
      <c r="A27" s="2">
        <v>75</v>
      </c>
      <c r="B27" s="2">
        <v>460</v>
      </c>
      <c r="C27" s="2">
        <v>1</v>
      </c>
      <c r="D27" s="2" t="s">
        <v>20</v>
      </c>
      <c r="E27" s="2" t="str">
        <f>TRUNC((POWER(A27,2)*(B27))/16000000,3)*C27</f>
        <v>0</v>
      </c>
      <c r="F27" s="2" t="str">
        <f>TRUNC((POWER(A27-3,2)*(B27-5))/16000000,3)*C27</f>
        <v>0</v>
      </c>
    </row>
    <row r="28" spans="1:6">
      <c r="A28" s="2">
        <v>75</v>
      </c>
      <c r="B28" s="2">
        <v>450</v>
      </c>
      <c r="C28" s="2">
        <v>1</v>
      </c>
      <c r="D28" s="2" t="s">
        <v>20</v>
      </c>
      <c r="E28" s="2" t="str">
        <f>TRUNC((POWER(A28,2)*(B28))/16000000,3)*C28</f>
        <v>0</v>
      </c>
      <c r="F28" s="2" t="str">
        <f>TRUNC((POWER(A28-3,2)*(B28-5))/16000000,3)*C28</f>
        <v>0</v>
      </c>
    </row>
    <row r="29" spans="1:6">
      <c r="A29" s="2">
        <v>76</v>
      </c>
      <c r="B29" s="2">
        <v>470</v>
      </c>
      <c r="C29" s="2">
        <v>1</v>
      </c>
      <c r="D29" s="2" t="s">
        <v>20</v>
      </c>
      <c r="E29" s="2" t="str">
        <f>TRUNC((POWER(A29,2)*(B29))/16000000,3)*C29</f>
        <v>0</v>
      </c>
      <c r="F29" s="2" t="str">
        <f>TRUNC((POWER(A29-3,2)*(B29-5))/16000000,3)*C29</f>
        <v>0</v>
      </c>
    </row>
    <row r="30" spans="1:6">
      <c r="A30" s="2">
        <v>77</v>
      </c>
      <c r="B30" s="2">
        <v>480</v>
      </c>
      <c r="C30" s="2">
        <v>1</v>
      </c>
      <c r="D30" s="2" t="s">
        <v>20</v>
      </c>
      <c r="E30" s="2" t="str">
        <f>TRUNC((POWER(A30,2)*(B30))/16000000,3)*C30</f>
        <v>0</v>
      </c>
      <c r="F30" s="2" t="str">
        <f>TRUNC((POWER(A30-3,2)*(B30-5))/16000000,3)*C30</f>
        <v>0</v>
      </c>
    </row>
    <row r="31" spans="1:6">
      <c r="A31" s="2">
        <v>80</v>
      </c>
      <c r="B31" s="2">
        <v>590</v>
      </c>
      <c r="C31" s="2">
        <v>1</v>
      </c>
      <c r="D31" s="2" t="s">
        <v>20</v>
      </c>
      <c r="E31" s="2" t="str">
        <f>TRUNC((POWER(A31,2)*(B31))/16000000,3)*C31</f>
        <v>0</v>
      </c>
      <c r="F31" s="2" t="str">
        <f>TRUNC((POWER(A31-3,2)*(B31-5))/16000000,3)*C31</f>
        <v>0</v>
      </c>
    </row>
    <row r="32" spans="1:6">
      <c r="A32" s="2">
        <v>80</v>
      </c>
      <c r="B32" s="2">
        <v>500</v>
      </c>
      <c r="C32" s="2">
        <v>1</v>
      </c>
      <c r="D32" s="2" t="s">
        <v>20</v>
      </c>
      <c r="E32" s="2" t="str">
        <f>TRUNC((POWER(A32,2)*(B32))/16000000,3)*C32</f>
        <v>0</v>
      </c>
      <c r="F32" s="2" t="str">
        <f>TRUNC((POWER(A32-3,2)*(B32-5))/16000000,3)*C32</f>
        <v>0</v>
      </c>
    </row>
    <row r="33" spans="1:6">
      <c r="A33" s="2">
        <v>80</v>
      </c>
      <c r="B33" s="2">
        <v>460</v>
      </c>
      <c r="C33" s="2">
        <v>2</v>
      </c>
      <c r="D33" s="2" t="s">
        <v>20</v>
      </c>
      <c r="E33" s="2" t="str">
        <f>TRUNC((POWER(A33,2)*(B33))/16000000,3)*C33</f>
        <v>0</v>
      </c>
      <c r="F33" s="2" t="str">
        <f>TRUNC((POWER(A33-3,2)*(B33-5))/16000000,3)*C33</f>
        <v>0</v>
      </c>
    </row>
    <row r="34" spans="1:6">
      <c r="A34" s="2">
        <v>80</v>
      </c>
      <c r="B34" s="2">
        <v>510</v>
      </c>
      <c r="C34" s="2">
        <v>1</v>
      </c>
      <c r="D34" s="2" t="s">
        <v>20</v>
      </c>
      <c r="E34" s="2" t="str">
        <f>TRUNC((POWER(A34,2)*(B34))/16000000,3)*C34</f>
        <v>0</v>
      </c>
      <c r="F34" s="2" t="str">
        <f>TRUNC((POWER(A34-3,2)*(B34-5))/16000000,3)*C34</f>
        <v>0</v>
      </c>
    </row>
    <row r="35" spans="1:6">
      <c r="A35" s="2">
        <v>83</v>
      </c>
      <c r="B35" s="2">
        <v>540</v>
      </c>
      <c r="C35" s="2">
        <v>1</v>
      </c>
      <c r="D35" s="2" t="s">
        <v>20</v>
      </c>
      <c r="E35" s="2" t="str">
        <f>TRUNC((POWER(A35,2)*(B35))/16000000,3)*C35</f>
        <v>0</v>
      </c>
      <c r="F35" s="2" t="str">
        <f>TRUNC((POWER(A35-3,2)*(B35-5))/16000000,3)*C35</f>
        <v>0</v>
      </c>
    </row>
    <row r="36" spans="1:6">
      <c r="A36" s="2">
        <v>84</v>
      </c>
      <c r="B36" s="2">
        <v>550</v>
      </c>
      <c r="C36" s="2">
        <v>1</v>
      </c>
      <c r="D36" s="2" t="s">
        <v>20</v>
      </c>
      <c r="E36" s="2" t="str">
        <f>TRUNC((POWER(A36,2)*(B36))/16000000,3)*C36</f>
        <v>0</v>
      </c>
      <c r="F36" s="2" t="str">
        <f>TRUNC((POWER(A36-3,2)*(B36-5))/16000000,3)*C36</f>
        <v>0</v>
      </c>
    </row>
    <row r="37" spans="1:6">
      <c r="A37" s="2">
        <v>87</v>
      </c>
      <c r="B37" s="2">
        <v>460</v>
      </c>
      <c r="C37" s="2">
        <v>1</v>
      </c>
      <c r="D37" s="2" t="s">
        <v>20</v>
      </c>
      <c r="E37" s="2" t="str">
        <f>TRUNC((POWER(A37,2)*(B37))/16000000,3)*C37</f>
        <v>0</v>
      </c>
      <c r="F37" s="2" t="str">
        <f>TRUNC((POWER(A37-3,2)*(B37-5))/16000000,3)*C37</f>
        <v>0</v>
      </c>
    </row>
    <row r="38" spans="1:6">
      <c r="A38" s="2">
        <v>92</v>
      </c>
      <c r="B38" s="2">
        <v>460</v>
      </c>
      <c r="C38" s="2">
        <v>1</v>
      </c>
      <c r="D38" s="2" t="s">
        <v>20</v>
      </c>
      <c r="E38" s="2" t="str">
        <f>TRUNC((POWER(A38,2)*(B38))/16000000,3)*C38</f>
        <v>0</v>
      </c>
      <c r="F38" s="2" t="str">
        <f>TRUNC((POWER(A38-3,2)*(B38-5))/16000000,3)*C38</f>
        <v>0</v>
      </c>
    </row>
    <row r="39" spans="1:6">
      <c r="A39" s="2">
        <v>102</v>
      </c>
      <c r="B39" s="2">
        <v>470</v>
      </c>
      <c r="C39" s="2">
        <v>1</v>
      </c>
      <c r="D39" s="2" t="s">
        <v>20</v>
      </c>
      <c r="E39" s="2" t="str">
        <f>TRUNC((POWER(A39,2)*(B39))/16000000,3)*C39</f>
        <v>0</v>
      </c>
      <c r="F39" s="2" t="str">
        <f>TRUNC((POWER(A39-3,2)*(B39-5))/16000000,3)*C39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CMAU5555555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2025-03-11T11:08:19+00:00</dcterms:created>
  <dcterms:modified xsi:type="dcterms:W3CDTF">2025-03-11T11:08:19+00:00</dcterms:modified>
  <dc:title>Untitled Spreadsheet</dc:title>
  <dc:description/>
  <dc:subject/>
  <cp:keywords/>
  <cp:category/>
</cp:coreProperties>
</file>