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 de stock" sheetId="1" r:id="rId4"/>
  </sheets>
  <definedNames>
    <definedName name="_xlnm._FilterDatabase" localSheetId="0" hidden="1">'Informe de stock'!$A$8:$F$8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<sst xmlns="http://schemas.openxmlformats.org/spreadsheetml/2006/main" uniqueCount="44">
  <si>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Detalles de existencias</t>
  </si>
  <si>
    <t>Inventario total</t>
  </si>
  <si>
    <t>Piezas en total</t>
  </si>
  <si>
    <t>Volúmen total (m³)</t>
  </si>
  <si>
    <t>Coste total</t>
  </si>
  <si>
    <t>S No</t>
  </si>
  <si>
    <t>Orden de inventario</t>
  </si>
  <si>
    <t>Nombre del proveedor</t>
  </si>
  <si>
    <t>Piezas restantes</t>
  </si>
  <si>
    <t>Volúmen restantes (m³)</t>
  </si>
  <si>
    <t>Costo de la madera</t>
  </si>
  <si>
    <t>019-0916066</t>
  </si>
  <si>
    <t>ANCAMINA FORESTAL SAS</t>
  </si>
  <si>
    <t>019-0916077</t>
  </si>
  <si>
    <t>019-0916085</t>
  </si>
  <si>
    <t>019-0916088</t>
  </si>
  <si>
    <t>021-1170152</t>
  </si>
  <si>
    <t>022-1216254L</t>
  </si>
  <si>
    <t>WOOD  EX SAS</t>
  </si>
  <si>
    <t>022-1216429</t>
  </si>
  <si>
    <t>022-1216430</t>
  </si>
  <si>
    <t>022-1216440</t>
  </si>
  <si>
    <t>022-1216470</t>
  </si>
  <si>
    <t>022-1216471</t>
  </si>
  <si>
    <t>CESAR GUSTAVO PATERNINA PICO</t>
  </si>
  <si>
    <t>022-1216494</t>
  </si>
  <si>
    <t>022-1216514</t>
  </si>
  <si>
    <t>022-1216519</t>
  </si>
  <si>
    <t>022-1216550</t>
  </si>
  <si>
    <t>022-1216565</t>
  </si>
  <si>
    <t>022-1216588</t>
  </si>
  <si>
    <t>022-1224426</t>
  </si>
  <si>
    <t>022-1224827</t>
  </si>
  <si>
    <t>022-1224870</t>
  </si>
  <si>
    <t>022-1224875</t>
  </si>
  <si>
    <t>022-1224876</t>
  </si>
  <si>
    <t>022-1224904</t>
  </si>
  <si>
    <t>022-1224933</t>
  </si>
  <si>
    <t>022-1224940</t>
  </si>
  <si>
    <t>022-1224943</t>
  </si>
  <si>
    <t>022-1224959</t>
  </si>
  <si>
    <t>022-1241154</t>
  </si>
  <si>
    <t>COTELCA S.A.S</t>
  </si>
  <si>
    <t>022-1241222</t>
  </si>
</sst>
</file>

<file path=xl/styles.xml><?xml version="1.0" encoding="utf-8"?>
<styleSheet xmlns="http://schemas.openxmlformats.org/spreadsheetml/2006/main" xml:space="preserve">
  <numFmts count="1">
    <numFmt numFmtId="164" formatCode="_(&quot;$&quot;* #,##0.00_);_(&quot;$&quot;* (#,##0.00);_(&quot;$&quot;* 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add8e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F37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5.855713" bestFit="true" customWidth="true" style="0"/>
    <col min="2" max="2" width="23.422852" bestFit="true" customWidth="true" style="0"/>
    <col min="3" max="3" width="34.134521" bestFit="true" customWidth="true" style="0"/>
    <col min="4" max="4" width="19.995117" bestFit="true" customWidth="true" style="0"/>
    <col min="5" max="5" width="26.993408" bestFit="true" customWidth="true" style="0"/>
    <col min="6" max="6" width="22.280273" bestFit="true" customWidth="true" style="0"/>
  </cols>
  <sheetData>
    <row r="2" spans="1:6">
      <c r="B2" s="3" t="s">
        <v>0</v>
      </c>
      <c r="C2" s="2"/>
    </row>
    <row r="3" spans="1:6">
      <c r="B3" s="1" t="s">
        <v>1</v>
      </c>
      <c r="C3" s="2" t="str">
        <f>SUBTOTAL(2,A8:A37)</f>
        <v>0</v>
      </c>
    </row>
    <row r="4" spans="1:6">
      <c r="B4" s="1" t="s">
        <v>2</v>
      </c>
      <c r="C4" s="2" t="str">
        <f>SUBTOTAL(9,D8:D37)</f>
        <v>0</v>
      </c>
    </row>
    <row r="5" spans="1:6">
      <c r="B5" s="1" t="s">
        <v>3</v>
      </c>
      <c r="C5" s="2" t="str">
        <f>SUBTOTAL(9,E8:E37)</f>
        <v>0</v>
      </c>
    </row>
    <row r="6" spans="1:6">
      <c r="B6" s="1" t="s">
        <v>4</v>
      </c>
      <c r="C6" s="5" t="str">
        <f>SUBTOTAL(9,F8:F37)</f>
        <v>0</v>
      </c>
    </row>
    <row r="8" spans="1:6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10</v>
      </c>
    </row>
    <row r="9" spans="1:6">
      <c r="A9" s="2">
        <v>1</v>
      </c>
      <c r="B9" s="2" t="s">
        <v>11</v>
      </c>
      <c r="C9" s="2" t="s">
        <v>12</v>
      </c>
      <c r="D9" s="2">
        <v>1</v>
      </c>
      <c r="E9" s="2">
        <v>0.05</v>
      </c>
      <c r="F9" s="5">
        <v>30137.53</v>
      </c>
    </row>
    <row r="10" spans="1:6">
      <c r="A10" s="2">
        <v>2</v>
      </c>
      <c r="B10" s="2" t="s">
        <v>13</v>
      </c>
      <c r="C10" s="2" t="s">
        <v>12</v>
      </c>
      <c r="D10" s="2">
        <v>1</v>
      </c>
      <c r="E10" s="2">
        <v>0.062</v>
      </c>
      <c r="F10" s="5">
        <v>30732.35</v>
      </c>
    </row>
    <row r="11" spans="1:6">
      <c r="A11" s="2">
        <v>3</v>
      </c>
      <c r="B11" s="2" t="s">
        <v>14</v>
      </c>
      <c r="C11" s="2" t="s">
        <v>12</v>
      </c>
      <c r="D11" s="2">
        <v>3</v>
      </c>
      <c r="E11" s="2">
        <v>0.155</v>
      </c>
      <c r="F11" s="5">
        <v>114450.39</v>
      </c>
    </row>
    <row r="12" spans="1:6">
      <c r="A12" s="2">
        <v>4</v>
      </c>
      <c r="B12" s="2" t="s">
        <v>15</v>
      </c>
      <c r="C12" s="2" t="s">
        <v>12</v>
      </c>
      <c r="D12" s="2">
        <v>1</v>
      </c>
      <c r="E12" s="2">
        <v>0.135</v>
      </c>
      <c r="F12" s="5">
        <v>55792.55</v>
      </c>
    </row>
    <row r="13" spans="1:6">
      <c r="A13" s="2">
        <v>5</v>
      </c>
      <c r="B13" s="2" t="s">
        <v>16</v>
      </c>
      <c r="C13" s="2" t="s">
        <v>12</v>
      </c>
      <c r="D13" s="2">
        <v>141</v>
      </c>
      <c r="E13" s="2">
        <v>19.396</v>
      </c>
      <c r="F13" s="5">
        <v>22543000</v>
      </c>
    </row>
    <row r="14" spans="1:6">
      <c r="A14" s="2">
        <v>6</v>
      </c>
      <c r="B14" s="2" t="s">
        <v>17</v>
      </c>
      <c r="C14" s="2" t="s">
        <v>18</v>
      </c>
      <c r="D14" s="2">
        <v>4</v>
      </c>
      <c r="E14" s="2">
        <v>0.726</v>
      </c>
      <c r="F14" s="5">
        <v>0</v>
      </c>
    </row>
    <row r="15" spans="1:6">
      <c r="A15" s="2">
        <v>7</v>
      </c>
      <c r="B15" s="2" t="s">
        <v>19</v>
      </c>
      <c r="C15" s="2" t="s">
        <v>18</v>
      </c>
      <c r="D15" s="2">
        <v>8</v>
      </c>
      <c r="E15" s="2">
        <v>0.43</v>
      </c>
      <c r="F15" s="5">
        <v>266079</v>
      </c>
    </row>
    <row r="16" spans="1:6">
      <c r="A16" s="2">
        <v>8</v>
      </c>
      <c r="B16" s="2" t="s">
        <v>20</v>
      </c>
      <c r="C16" s="2" t="s">
        <v>18</v>
      </c>
      <c r="D16" s="2">
        <v>10</v>
      </c>
      <c r="E16" s="2">
        <v>0.495</v>
      </c>
      <c r="F16" s="5">
        <v>290266.54</v>
      </c>
    </row>
    <row r="17" spans="1:6">
      <c r="A17" s="2">
        <v>9</v>
      </c>
      <c r="B17" s="2" t="s">
        <v>21</v>
      </c>
      <c r="C17" s="2" t="s">
        <v>18</v>
      </c>
      <c r="D17" s="2">
        <v>1</v>
      </c>
      <c r="E17" s="2">
        <v>0.262</v>
      </c>
      <c r="F17" s="5">
        <v>172265.71</v>
      </c>
    </row>
    <row r="18" spans="1:6">
      <c r="A18" s="2">
        <v>10</v>
      </c>
      <c r="B18" s="2" t="s">
        <v>22</v>
      </c>
      <c r="C18" s="2" t="s">
        <v>18</v>
      </c>
      <c r="D18" s="2">
        <v>1</v>
      </c>
      <c r="E18" s="2">
        <v>0.065</v>
      </c>
      <c r="F18" s="5">
        <v>55213.54</v>
      </c>
    </row>
    <row r="19" spans="1:6">
      <c r="A19" s="2">
        <v>11</v>
      </c>
      <c r="B19" s="2" t="s">
        <v>23</v>
      </c>
      <c r="C19" s="2" t="s">
        <v>24</v>
      </c>
      <c r="D19" s="2">
        <v>1</v>
      </c>
      <c r="E19" s="2">
        <v>0.071</v>
      </c>
      <c r="F19" s="5">
        <v>30951.06</v>
      </c>
    </row>
    <row r="20" spans="1:6">
      <c r="A20" s="2">
        <v>12</v>
      </c>
      <c r="B20" s="2" t="s">
        <v>25</v>
      </c>
      <c r="C20" s="2" t="s">
        <v>18</v>
      </c>
      <c r="D20" s="2">
        <v>1</v>
      </c>
      <c r="E20" s="2">
        <v>0.176</v>
      </c>
      <c r="F20" s="5">
        <v>134859.04</v>
      </c>
    </row>
    <row r="21" spans="1:6">
      <c r="A21" s="2">
        <v>13</v>
      </c>
      <c r="B21" s="2" t="s">
        <v>26</v>
      </c>
      <c r="C21" s="2" t="s">
        <v>18</v>
      </c>
      <c r="D21" s="2">
        <v>2</v>
      </c>
      <c r="E21" s="2">
        <v>0.133</v>
      </c>
      <c r="F21" s="5">
        <v>90719.01</v>
      </c>
    </row>
    <row r="22" spans="1:6">
      <c r="A22" s="2">
        <v>14</v>
      </c>
      <c r="B22" s="2" t="s">
        <v>27</v>
      </c>
      <c r="C22" s="2" t="s">
        <v>18</v>
      </c>
      <c r="D22" s="2">
        <v>9</v>
      </c>
      <c r="E22" s="2">
        <v>0.512</v>
      </c>
      <c r="F22" s="5">
        <v>278882.68</v>
      </c>
    </row>
    <row r="23" spans="1:6">
      <c r="A23" s="2">
        <v>15</v>
      </c>
      <c r="B23" s="2" t="s">
        <v>28</v>
      </c>
      <c r="C23" s="2" t="s">
        <v>18</v>
      </c>
      <c r="D23" s="2">
        <v>1</v>
      </c>
      <c r="E23" s="2">
        <v>0.232</v>
      </c>
      <c r="F23" s="5">
        <v>111993.06</v>
      </c>
    </row>
    <row r="24" spans="1:6">
      <c r="A24" s="2">
        <v>16</v>
      </c>
      <c r="B24" s="2" t="s">
        <v>29</v>
      </c>
      <c r="C24" s="2" t="s">
        <v>18</v>
      </c>
      <c r="D24" s="2">
        <v>2</v>
      </c>
      <c r="E24" s="2">
        <v>0.137</v>
      </c>
      <c r="F24" s="5">
        <v>62539.47</v>
      </c>
    </row>
    <row r="25" spans="1:6">
      <c r="A25" s="2">
        <v>17</v>
      </c>
      <c r="B25" s="2" t="s">
        <v>30</v>
      </c>
      <c r="C25" s="2" t="s">
        <v>18</v>
      </c>
      <c r="D25" s="2">
        <v>7</v>
      </c>
      <c r="E25" s="2">
        <v>0.365</v>
      </c>
      <c r="F25" s="5">
        <v>221502.81</v>
      </c>
    </row>
    <row r="26" spans="1:6">
      <c r="A26" s="2">
        <v>18</v>
      </c>
      <c r="B26" s="2" t="s">
        <v>31</v>
      </c>
      <c r="C26" s="2" t="s">
        <v>18</v>
      </c>
      <c r="D26" s="2">
        <v>10</v>
      </c>
      <c r="E26" s="2">
        <v>0.401</v>
      </c>
      <c r="F26" s="5">
        <v>312696.08</v>
      </c>
    </row>
    <row r="27" spans="1:6">
      <c r="A27" s="2">
        <v>19</v>
      </c>
      <c r="B27" s="2" t="s">
        <v>32</v>
      </c>
      <c r="C27" s="2" t="s">
        <v>18</v>
      </c>
      <c r="D27" s="2">
        <v>5</v>
      </c>
      <c r="E27" s="2">
        <v>0.337</v>
      </c>
      <c r="F27" s="5">
        <v>155134.99</v>
      </c>
    </row>
    <row r="28" spans="1:6">
      <c r="A28" s="2">
        <v>20</v>
      </c>
      <c r="B28" s="2" t="s">
        <v>33</v>
      </c>
      <c r="C28" s="2" t="s">
        <v>18</v>
      </c>
      <c r="D28" s="2">
        <v>1</v>
      </c>
      <c r="E28" s="2">
        <v>0.022</v>
      </c>
      <c r="F28" s="5">
        <v>33458.66</v>
      </c>
    </row>
    <row r="29" spans="1:6">
      <c r="A29" s="2">
        <v>21</v>
      </c>
      <c r="B29" s="2" t="s">
        <v>34</v>
      </c>
      <c r="C29" s="2" t="s">
        <v>18</v>
      </c>
      <c r="D29" s="2">
        <v>223</v>
      </c>
      <c r="E29" s="2">
        <v>10.244</v>
      </c>
      <c r="F29" s="5">
        <v>9810407.14</v>
      </c>
    </row>
    <row r="30" spans="1:6">
      <c r="A30" s="2">
        <v>22</v>
      </c>
      <c r="B30" s="2" t="s">
        <v>35</v>
      </c>
      <c r="C30" s="2" t="s">
        <v>18</v>
      </c>
      <c r="D30" s="2">
        <v>164</v>
      </c>
      <c r="E30" s="2">
        <v>8.028</v>
      </c>
      <c r="F30" s="5">
        <v>7195197.04</v>
      </c>
    </row>
    <row r="31" spans="1:6">
      <c r="A31" s="2">
        <v>23</v>
      </c>
      <c r="B31" s="2" t="s">
        <v>36</v>
      </c>
      <c r="C31" s="2" t="s">
        <v>18</v>
      </c>
      <c r="D31" s="2">
        <v>3</v>
      </c>
      <c r="E31" s="2">
        <v>0.242</v>
      </c>
      <c r="F31" s="5">
        <v>116320.54</v>
      </c>
    </row>
    <row r="32" spans="1:6">
      <c r="A32" s="2">
        <v>24</v>
      </c>
      <c r="B32" s="2" t="s">
        <v>37</v>
      </c>
      <c r="C32" s="2" t="s">
        <v>18</v>
      </c>
      <c r="D32" s="2">
        <v>61</v>
      </c>
      <c r="E32" s="2">
        <v>11.195</v>
      </c>
      <c r="F32" s="5">
        <v>10714861.39</v>
      </c>
    </row>
    <row r="33" spans="1:6">
      <c r="A33" s="2">
        <v>25</v>
      </c>
      <c r="B33" s="2" t="s">
        <v>38</v>
      </c>
      <c r="C33" s="2" t="s">
        <v>18</v>
      </c>
      <c r="D33" s="2">
        <v>480</v>
      </c>
      <c r="E33" s="2">
        <v>17.374</v>
      </c>
      <c r="F33" s="5">
        <v>11371500</v>
      </c>
    </row>
    <row r="34" spans="1:6">
      <c r="A34" s="2">
        <v>26</v>
      </c>
      <c r="B34" s="2" t="s">
        <v>39</v>
      </c>
      <c r="C34" s="2" t="s">
        <v>24</v>
      </c>
      <c r="D34" s="2">
        <v>354</v>
      </c>
      <c r="E34" s="2">
        <v>20.447</v>
      </c>
      <c r="F34" s="5">
        <v>15398000</v>
      </c>
    </row>
    <row r="35" spans="1:6">
      <c r="A35" s="2">
        <v>27</v>
      </c>
      <c r="B35" s="2" t="s">
        <v>40</v>
      </c>
      <c r="C35" s="2" t="s">
        <v>18</v>
      </c>
      <c r="D35" s="2">
        <v>361</v>
      </c>
      <c r="E35" s="2">
        <v>22.297</v>
      </c>
      <c r="F35" s="5">
        <v>19719500</v>
      </c>
    </row>
    <row r="36" spans="1:6">
      <c r="A36" s="2">
        <v>28</v>
      </c>
      <c r="B36" s="2" t="s">
        <v>41</v>
      </c>
      <c r="C36" s="2" t="s">
        <v>42</v>
      </c>
      <c r="D36" s="2">
        <v>2</v>
      </c>
      <c r="E36" s="2">
        <v>0.132</v>
      </c>
      <c r="F36" s="5">
        <v>179455.75</v>
      </c>
    </row>
    <row r="37" spans="1:6">
      <c r="A37" s="2">
        <v>29</v>
      </c>
      <c r="B37" s="2" t="s">
        <v>43</v>
      </c>
      <c r="C37" s="2" t="s">
        <v>42</v>
      </c>
      <c r="D37" s="2">
        <v>1</v>
      </c>
      <c r="E37" s="2">
        <v>0.067</v>
      </c>
      <c r="F37" s="5">
        <v>96352.32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F8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 de stock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2023-02-07T23:49:10+00:00</dcterms:created>
  <dcterms:modified xsi:type="dcterms:W3CDTF">2023-02-07T23:49:10+00:00</dcterms:modified>
  <dc:title>Untitled Spreadsheet</dc:title>
  <dc:description/>
  <dc:subject/>
  <cp:keywords/>
  <cp:category/>
</cp:coreProperties>
</file>