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Logs'!$A$9:$P$9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<sst xmlns="http://schemas.openxmlformats.org/spreadsheetml/2006/main" uniqueCount="45">
  <si>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Report Summary</t>
  </si>
  <si>
    <t>Download Criteria</t>
  </si>
  <si>
    <t>Date Range</t>
  </si>
  <si>
    <t>01/01/2023 - 01/03/2023</t>
  </si>
  <si>
    <t>Total Pieces</t>
  </si>
  <si>
    <t>Total Gross Volume (m³)</t>
  </si>
  <si>
    <t>Total Net Volume (m³)</t>
  </si>
  <si>
    <t>S No</t>
  </si>
  <si>
    <t>Supplier Name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</si>
  <si>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</si>
  <si>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</si>
  <si>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</si>
  <si>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</si>
  <si>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</si>
  <si>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</si>
  <si>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</si>
  <si>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</si>
  <si>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</si>
  <si>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</si>
  <si>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</si>
  <si>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</si>
  <si>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</si>
  <si>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</si>
  <si>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CECILIA BEATRIZ GALVIS MORA</t>
  </si>
  <si>
    <t>COL/CGR/2023/00000004</t>
  </si>
  <si>
    <t>Teca</t>
  </si>
  <si>
    <t>Round Logs</t>
  </si>
  <si>
    <t>021-1170137</t>
  </si>
  <si>
    <t>SERPORMAR SA</t>
  </si>
  <si>
    <t>CBM Hoppus</t>
  </si>
  <si>
    <t>Carlos Antonio Rodriguez Orozco</t>
  </si>
  <si>
    <t>ANCAMINA FORESTAL SAS</t>
  </si>
  <si>
    <t>COL/CGR/2023/000000010</t>
  </si>
  <si>
    <t>021-1170140</t>
  </si>
  <si>
    <t>WOOD  EX SAS</t>
  </si>
  <si>
    <t>COL/CGR/2023/00000011</t>
  </si>
  <si>
    <t>022-1224826</t>
  </si>
  <si>
    <t>022-1224824</t>
  </si>
  <si>
    <t>022-1224861</t>
  </si>
  <si>
    <t>022-1224819</t>
  </si>
  <si>
    <t>022-1224818</t>
  </si>
  <si>
    <t>ZULUAGA BOTERO SAS C.I</t>
  </si>
  <si>
    <t>COL/CGR/2023/00000014</t>
  </si>
  <si>
    <t>022-1214418</t>
  </si>
  <si>
    <t>CBM Geo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</si>
</sst>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P370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32.991943" bestFit="true" customWidth="true" style="0"/>
    <col min="3" max="3" width="28.135986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37.705078" bestFit="true" customWidth="true" style="0"/>
  </cols>
  <sheetData>
    <row r="2" spans="1:16">
      <c r="B2" s="1" t="s">
        <v>0</v>
      </c>
      <c r="C2" s="2"/>
    </row>
    <row r="3" spans="1:16">
      <c r="B3" s="2" t="s">
        <v>1</v>
      </c>
      <c r="C3" s="3" t="s">
        <v>2</v>
      </c>
    </row>
    <row r="4" spans="1:16">
      <c r="B4" s="2" t="s">
        <v>2</v>
      </c>
      <c r="C4" s="3" t="s">
        <v>3</v>
      </c>
    </row>
    <row r="5" spans="1:16">
      <c r="B5" s="2" t="s">
        <v>4</v>
      </c>
      <c r="C5" s="3" t="str">
        <f>SUM(H10:H370)</f>
        <v>0</v>
      </c>
    </row>
    <row r="6" spans="1:16">
      <c r="B6" s="2" t="s">
        <v>5</v>
      </c>
      <c r="C6" s="5" t="str">
        <f>SUM(M10:M370)</f>
        <v>0</v>
      </c>
    </row>
    <row r="7" spans="1:16">
      <c r="B7" s="2" t="s">
        <v>6</v>
      </c>
      <c r="C7" s="5" t="str">
        <f>SUM(N10:N370)</f>
        <v>0</v>
      </c>
    </row>
    <row r="9" spans="1:16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</row>
    <row r="10" spans="1:16">
      <c r="A10" s="3">
        <v>1</v>
      </c>
      <c r="B10" s="3" t="s">
        <v>23</v>
      </c>
      <c r="C10" s="3" t="s">
        <v>24</v>
      </c>
      <c r="D10" s="3" t="s">
        <v>25</v>
      </c>
      <c r="E10" s="3" t="s">
        <v>26</v>
      </c>
      <c r="F10" s="3" t="s">
        <v>27</v>
      </c>
      <c r="G10" s="4"/>
      <c r="H10" s="4">
        <v>1</v>
      </c>
      <c r="I10" s="3">
        <v>57</v>
      </c>
      <c r="J10" s="3">
        <v>225</v>
      </c>
      <c r="K10" s="3" t="s">
        <v>28</v>
      </c>
      <c r="L10" s="3" t="s">
        <v>29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44958</v>
      </c>
      <c r="P10" s="3" t="s">
        <v>30</v>
      </c>
    </row>
    <row r="11" spans="1:16">
      <c r="A11" s="3">
        <v>2</v>
      </c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  <c r="G11" s="4"/>
      <c r="H11" s="4">
        <v>10</v>
      </c>
      <c r="I11" s="3">
        <v>58</v>
      </c>
      <c r="J11" s="3">
        <v>225</v>
      </c>
      <c r="K11" s="3" t="s">
        <v>28</v>
      </c>
      <c r="L11" s="3" t="s">
        <v>29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44958</v>
      </c>
      <c r="P11" s="3" t="s">
        <v>30</v>
      </c>
    </row>
    <row r="12" spans="1:16">
      <c r="A12" s="3">
        <v>3</v>
      </c>
      <c r="B12" s="3" t="s">
        <v>23</v>
      </c>
      <c r="C12" s="3" t="s">
        <v>24</v>
      </c>
      <c r="D12" s="3" t="s">
        <v>25</v>
      </c>
      <c r="E12" s="3" t="s">
        <v>26</v>
      </c>
      <c r="F12" s="3" t="s">
        <v>27</v>
      </c>
      <c r="G12" s="4"/>
      <c r="H12" s="4">
        <v>8</v>
      </c>
      <c r="I12" s="3">
        <v>59</v>
      </c>
      <c r="J12" s="3">
        <v>225</v>
      </c>
      <c r="K12" s="3" t="s">
        <v>28</v>
      </c>
      <c r="L12" s="3" t="s">
        <v>29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44958</v>
      </c>
      <c r="P12" s="3" t="s">
        <v>30</v>
      </c>
    </row>
    <row r="13" spans="1:16">
      <c r="A13" s="3">
        <v>4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4"/>
      <c r="H13" s="4">
        <v>30</v>
      </c>
      <c r="I13" s="3">
        <v>60</v>
      </c>
      <c r="J13" s="3">
        <v>225</v>
      </c>
      <c r="K13" s="3" t="s">
        <v>28</v>
      </c>
      <c r="L13" s="3" t="s">
        <v>29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44958</v>
      </c>
      <c r="P13" s="3" t="s">
        <v>30</v>
      </c>
    </row>
    <row r="14" spans="1:16">
      <c r="A14" s="3">
        <v>5</v>
      </c>
      <c r="B14" s="3" t="s">
        <v>23</v>
      </c>
      <c r="C14" s="3" t="s">
        <v>24</v>
      </c>
      <c r="D14" s="3" t="s">
        <v>25</v>
      </c>
      <c r="E14" s="3" t="s">
        <v>26</v>
      </c>
      <c r="F14" s="3" t="s">
        <v>27</v>
      </c>
      <c r="G14" s="4"/>
      <c r="H14" s="4">
        <v>19</v>
      </c>
      <c r="I14" s="3">
        <v>61</v>
      </c>
      <c r="J14" s="3">
        <v>225</v>
      </c>
      <c r="K14" s="3" t="s">
        <v>28</v>
      </c>
      <c r="L14" s="3" t="s">
        <v>29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44958</v>
      </c>
      <c r="P14" s="3" t="s">
        <v>30</v>
      </c>
    </row>
    <row r="15" spans="1:16">
      <c r="A15" s="3">
        <v>6</v>
      </c>
      <c r="B15" s="3" t="s">
        <v>23</v>
      </c>
      <c r="C15" s="3" t="s">
        <v>24</v>
      </c>
      <c r="D15" s="3" t="s">
        <v>25</v>
      </c>
      <c r="E15" s="3" t="s">
        <v>26</v>
      </c>
      <c r="F15" s="3" t="s">
        <v>27</v>
      </c>
      <c r="G15" s="4"/>
      <c r="H15" s="4">
        <v>23</v>
      </c>
      <c r="I15" s="3">
        <v>62</v>
      </c>
      <c r="J15" s="3">
        <v>225</v>
      </c>
      <c r="K15" s="3" t="s">
        <v>28</v>
      </c>
      <c r="L15" s="3" t="s">
        <v>29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44958</v>
      </c>
      <c r="P15" s="3" t="s">
        <v>30</v>
      </c>
    </row>
    <row r="16" spans="1:16">
      <c r="A16" s="3">
        <v>7</v>
      </c>
      <c r="B16" s="3" t="s">
        <v>23</v>
      </c>
      <c r="C16" s="3" t="s">
        <v>24</v>
      </c>
      <c r="D16" s="3" t="s">
        <v>25</v>
      </c>
      <c r="E16" s="3" t="s">
        <v>26</v>
      </c>
      <c r="F16" s="3" t="s">
        <v>27</v>
      </c>
      <c r="G16" s="4"/>
      <c r="H16" s="4">
        <v>30</v>
      </c>
      <c r="I16" s="3">
        <v>63</v>
      </c>
      <c r="J16" s="3">
        <v>225</v>
      </c>
      <c r="K16" s="3" t="s">
        <v>28</v>
      </c>
      <c r="L16" s="3" t="s">
        <v>29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44958</v>
      </c>
      <c r="P16" s="3" t="s">
        <v>30</v>
      </c>
    </row>
    <row r="17" spans="1:16">
      <c r="A17" s="3">
        <v>8</v>
      </c>
      <c r="B17" s="3" t="s">
        <v>23</v>
      </c>
      <c r="C17" s="3" t="s">
        <v>24</v>
      </c>
      <c r="D17" s="3" t="s">
        <v>25</v>
      </c>
      <c r="E17" s="3" t="s">
        <v>26</v>
      </c>
      <c r="F17" s="3" t="s">
        <v>27</v>
      </c>
      <c r="G17" s="4"/>
      <c r="H17" s="4">
        <v>20</v>
      </c>
      <c r="I17" s="3">
        <v>64</v>
      </c>
      <c r="J17" s="3">
        <v>225</v>
      </c>
      <c r="K17" s="3" t="s">
        <v>28</v>
      </c>
      <c r="L17" s="3" t="s">
        <v>29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44958</v>
      </c>
      <c r="P17" s="3" t="s">
        <v>30</v>
      </c>
    </row>
    <row r="18" spans="1:16">
      <c r="A18" s="3">
        <v>9</v>
      </c>
      <c r="B18" s="3" t="s">
        <v>23</v>
      </c>
      <c r="C18" s="3" t="s">
        <v>24</v>
      </c>
      <c r="D18" s="3" t="s">
        <v>25</v>
      </c>
      <c r="E18" s="3" t="s">
        <v>26</v>
      </c>
      <c r="F18" s="3" t="s">
        <v>27</v>
      </c>
      <c r="G18" s="4"/>
      <c r="H18" s="4">
        <v>31</v>
      </c>
      <c r="I18" s="3">
        <v>65</v>
      </c>
      <c r="J18" s="3">
        <v>225</v>
      </c>
      <c r="K18" s="3" t="s">
        <v>28</v>
      </c>
      <c r="L18" s="3" t="s">
        <v>29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44958</v>
      </c>
      <c r="P18" s="3" t="s">
        <v>30</v>
      </c>
    </row>
    <row r="19" spans="1:16">
      <c r="A19" s="3">
        <v>10</v>
      </c>
      <c r="B19" s="3" t="s">
        <v>23</v>
      </c>
      <c r="C19" s="3" t="s">
        <v>24</v>
      </c>
      <c r="D19" s="3" t="s">
        <v>25</v>
      </c>
      <c r="E19" s="3" t="s">
        <v>26</v>
      </c>
      <c r="F19" s="3" t="s">
        <v>27</v>
      </c>
      <c r="G19" s="4"/>
      <c r="H19" s="4">
        <v>29</v>
      </c>
      <c r="I19" s="3">
        <v>66</v>
      </c>
      <c r="J19" s="3">
        <v>225</v>
      </c>
      <c r="K19" s="3" t="s">
        <v>28</v>
      </c>
      <c r="L19" s="3" t="s">
        <v>29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44958</v>
      </c>
      <c r="P19" s="3" t="s">
        <v>30</v>
      </c>
    </row>
    <row r="20" spans="1:16">
      <c r="A20" s="3">
        <v>11</v>
      </c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27</v>
      </c>
      <c r="G20" s="4"/>
      <c r="H20" s="4">
        <v>17</v>
      </c>
      <c r="I20" s="3">
        <v>67</v>
      </c>
      <c r="J20" s="3">
        <v>225</v>
      </c>
      <c r="K20" s="3" t="s">
        <v>28</v>
      </c>
      <c r="L20" s="3" t="s">
        <v>29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44958</v>
      </c>
      <c r="P20" s="3" t="s">
        <v>30</v>
      </c>
    </row>
    <row r="21" spans="1:16">
      <c r="A21" s="3">
        <v>12</v>
      </c>
      <c r="B21" s="3" t="s">
        <v>23</v>
      </c>
      <c r="C21" s="3" t="s">
        <v>24</v>
      </c>
      <c r="D21" s="3" t="s">
        <v>25</v>
      </c>
      <c r="E21" s="3" t="s">
        <v>26</v>
      </c>
      <c r="F21" s="3" t="s">
        <v>27</v>
      </c>
      <c r="G21" s="4"/>
      <c r="H21" s="4">
        <v>30</v>
      </c>
      <c r="I21" s="3">
        <v>68</v>
      </c>
      <c r="J21" s="3">
        <v>225</v>
      </c>
      <c r="K21" s="3" t="s">
        <v>28</v>
      </c>
      <c r="L21" s="3" t="s">
        <v>29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44958</v>
      </c>
      <c r="P21" s="3" t="s">
        <v>30</v>
      </c>
    </row>
    <row r="22" spans="1:16">
      <c r="A22" s="3">
        <v>13</v>
      </c>
      <c r="B22" s="3" t="s">
        <v>23</v>
      </c>
      <c r="C22" s="3" t="s">
        <v>24</v>
      </c>
      <c r="D22" s="3" t="s">
        <v>25</v>
      </c>
      <c r="E22" s="3" t="s">
        <v>26</v>
      </c>
      <c r="F22" s="3" t="s">
        <v>27</v>
      </c>
      <c r="G22" s="4"/>
      <c r="H22" s="4">
        <v>7</v>
      </c>
      <c r="I22" s="3">
        <v>69</v>
      </c>
      <c r="J22" s="3">
        <v>225</v>
      </c>
      <c r="K22" s="3" t="s">
        <v>28</v>
      </c>
      <c r="L22" s="3" t="s">
        <v>29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44958</v>
      </c>
      <c r="P22" s="3" t="s">
        <v>30</v>
      </c>
    </row>
    <row r="23" spans="1:16">
      <c r="A23" s="3">
        <v>14</v>
      </c>
      <c r="B23" s="3" t="s">
        <v>23</v>
      </c>
      <c r="C23" s="3" t="s">
        <v>24</v>
      </c>
      <c r="D23" s="3" t="s">
        <v>25</v>
      </c>
      <c r="E23" s="3" t="s">
        <v>26</v>
      </c>
      <c r="F23" s="3" t="s">
        <v>27</v>
      </c>
      <c r="G23" s="4"/>
      <c r="H23" s="4">
        <v>24</v>
      </c>
      <c r="I23" s="3">
        <v>70</v>
      </c>
      <c r="J23" s="3">
        <v>225</v>
      </c>
      <c r="K23" s="3" t="s">
        <v>28</v>
      </c>
      <c r="L23" s="3" t="s">
        <v>29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44958</v>
      </c>
      <c r="P23" s="3" t="s">
        <v>30</v>
      </c>
    </row>
    <row r="24" spans="1:16">
      <c r="A24" s="3">
        <v>15</v>
      </c>
      <c r="B24" s="3" t="s">
        <v>23</v>
      </c>
      <c r="C24" s="3" t="s">
        <v>24</v>
      </c>
      <c r="D24" s="3" t="s">
        <v>25</v>
      </c>
      <c r="E24" s="3" t="s">
        <v>26</v>
      </c>
      <c r="F24" s="3" t="s">
        <v>27</v>
      </c>
      <c r="G24" s="4"/>
      <c r="H24" s="4">
        <v>22</v>
      </c>
      <c r="I24" s="3">
        <v>71</v>
      </c>
      <c r="J24" s="3">
        <v>225</v>
      </c>
      <c r="K24" s="3" t="s">
        <v>28</v>
      </c>
      <c r="L24" s="3" t="s">
        <v>29</v>
      </c>
      <c r="M24" s="5" t="str">
        <f>TRUNC((POWER(I24,2)*(J24))/16000000,3)*H24</f>
        <v>0</v>
      </c>
      <c r="N24" s="5" t="str">
        <f>TRUNC((POWER(I24-2,2)*(J24-5))/16000000,3)*H24</f>
        <v>0</v>
      </c>
      <c r="O24" s="6">
        <v>44958</v>
      </c>
      <c r="P24" s="3" t="s">
        <v>30</v>
      </c>
    </row>
    <row r="25" spans="1:16">
      <c r="A25" s="3">
        <v>16</v>
      </c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27</v>
      </c>
      <c r="G25" s="4"/>
      <c r="H25" s="4">
        <v>14</v>
      </c>
      <c r="I25" s="3">
        <v>72</v>
      </c>
      <c r="J25" s="3">
        <v>225</v>
      </c>
      <c r="K25" s="3" t="s">
        <v>28</v>
      </c>
      <c r="L25" s="3" t="s">
        <v>29</v>
      </c>
      <c r="M25" s="5" t="str">
        <f>TRUNC((POWER(I25,2)*(J25))/16000000,3)*H25</f>
        <v>0</v>
      </c>
      <c r="N25" s="5" t="str">
        <f>TRUNC((POWER(I25-2,2)*(J25-5))/16000000,3)*H25</f>
        <v>0</v>
      </c>
      <c r="O25" s="6">
        <v>44958</v>
      </c>
      <c r="P25" s="3" t="s">
        <v>30</v>
      </c>
    </row>
    <row r="26" spans="1:16">
      <c r="A26" s="3">
        <v>17</v>
      </c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27</v>
      </c>
      <c r="G26" s="4"/>
      <c r="H26" s="4">
        <v>17</v>
      </c>
      <c r="I26" s="3">
        <v>73</v>
      </c>
      <c r="J26" s="3">
        <v>225</v>
      </c>
      <c r="K26" s="3" t="s">
        <v>28</v>
      </c>
      <c r="L26" s="3" t="s">
        <v>29</v>
      </c>
      <c r="M26" s="5" t="str">
        <f>TRUNC((POWER(I26,2)*(J26))/16000000,3)*H26</f>
        <v>0</v>
      </c>
      <c r="N26" s="5" t="str">
        <f>TRUNC((POWER(I26-2,2)*(J26-5))/16000000,3)*H26</f>
        <v>0</v>
      </c>
      <c r="O26" s="6">
        <v>44958</v>
      </c>
      <c r="P26" s="3" t="s">
        <v>30</v>
      </c>
    </row>
    <row r="27" spans="1:16">
      <c r="A27" s="3">
        <v>18</v>
      </c>
      <c r="B27" s="3" t="s">
        <v>23</v>
      </c>
      <c r="C27" s="3" t="s">
        <v>24</v>
      </c>
      <c r="D27" s="3" t="s">
        <v>25</v>
      </c>
      <c r="E27" s="3" t="s">
        <v>26</v>
      </c>
      <c r="F27" s="3" t="s">
        <v>27</v>
      </c>
      <c r="G27" s="4"/>
      <c r="H27" s="4">
        <v>12</v>
      </c>
      <c r="I27" s="3">
        <v>74</v>
      </c>
      <c r="J27" s="3">
        <v>225</v>
      </c>
      <c r="K27" s="3" t="s">
        <v>28</v>
      </c>
      <c r="L27" s="3" t="s">
        <v>29</v>
      </c>
      <c r="M27" s="5" t="str">
        <f>TRUNC((POWER(I27,2)*(J27))/16000000,3)*H27</f>
        <v>0</v>
      </c>
      <c r="N27" s="5" t="str">
        <f>TRUNC((POWER(I27-2,2)*(J27-5))/16000000,3)*H27</f>
        <v>0</v>
      </c>
      <c r="O27" s="6">
        <v>44958</v>
      </c>
      <c r="P27" s="3" t="s">
        <v>30</v>
      </c>
    </row>
    <row r="28" spans="1:16">
      <c r="A28" s="3">
        <v>19</v>
      </c>
      <c r="B28" s="3" t="s">
        <v>23</v>
      </c>
      <c r="C28" s="3" t="s">
        <v>24</v>
      </c>
      <c r="D28" s="3" t="s">
        <v>25</v>
      </c>
      <c r="E28" s="3" t="s">
        <v>26</v>
      </c>
      <c r="F28" s="3" t="s">
        <v>27</v>
      </c>
      <c r="G28" s="4"/>
      <c r="H28" s="4">
        <v>9</v>
      </c>
      <c r="I28" s="3">
        <v>75</v>
      </c>
      <c r="J28" s="3">
        <v>225</v>
      </c>
      <c r="K28" s="3" t="s">
        <v>28</v>
      </c>
      <c r="L28" s="3" t="s">
        <v>29</v>
      </c>
      <c r="M28" s="5" t="str">
        <f>TRUNC((POWER(I28,2)*(J28))/16000000,3)*H28</f>
        <v>0</v>
      </c>
      <c r="N28" s="5" t="str">
        <f>TRUNC((POWER(I28-2,2)*(J28-5))/16000000,3)*H28</f>
        <v>0</v>
      </c>
      <c r="O28" s="6">
        <v>44958</v>
      </c>
      <c r="P28" s="3" t="s">
        <v>30</v>
      </c>
    </row>
    <row r="29" spans="1:16">
      <c r="A29" s="3">
        <v>20</v>
      </c>
      <c r="B29" s="3" t="s">
        <v>23</v>
      </c>
      <c r="C29" s="3" t="s">
        <v>24</v>
      </c>
      <c r="D29" s="3" t="s">
        <v>25</v>
      </c>
      <c r="E29" s="3" t="s">
        <v>26</v>
      </c>
      <c r="F29" s="3" t="s">
        <v>27</v>
      </c>
      <c r="G29" s="4"/>
      <c r="H29" s="4">
        <v>10</v>
      </c>
      <c r="I29" s="3">
        <v>76</v>
      </c>
      <c r="J29" s="3">
        <v>225</v>
      </c>
      <c r="K29" s="3" t="s">
        <v>28</v>
      </c>
      <c r="L29" s="3" t="s">
        <v>29</v>
      </c>
      <c r="M29" s="5" t="str">
        <f>TRUNC((POWER(I29,2)*(J29))/16000000,3)*H29</f>
        <v>0</v>
      </c>
      <c r="N29" s="5" t="str">
        <f>TRUNC((POWER(I29-2,2)*(J29-5))/16000000,3)*H29</f>
        <v>0</v>
      </c>
      <c r="O29" s="6">
        <v>44958</v>
      </c>
      <c r="P29" s="3" t="s">
        <v>30</v>
      </c>
    </row>
    <row r="30" spans="1:16">
      <c r="A30" s="3">
        <v>21</v>
      </c>
      <c r="B30" s="3" t="s">
        <v>23</v>
      </c>
      <c r="C30" s="3" t="s">
        <v>24</v>
      </c>
      <c r="D30" s="3" t="s">
        <v>25</v>
      </c>
      <c r="E30" s="3" t="s">
        <v>26</v>
      </c>
      <c r="F30" s="3" t="s">
        <v>27</v>
      </c>
      <c r="G30" s="4"/>
      <c r="H30" s="4">
        <v>9</v>
      </c>
      <c r="I30" s="3">
        <v>77</v>
      </c>
      <c r="J30" s="3">
        <v>225</v>
      </c>
      <c r="K30" s="3" t="s">
        <v>28</v>
      </c>
      <c r="L30" s="3" t="s">
        <v>29</v>
      </c>
      <c r="M30" s="5" t="str">
        <f>TRUNC((POWER(I30,2)*(J30))/16000000,3)*H30</f>
        <v>0</v>
      </c>
      <c r="N30" s="5" t="str">
        <f>TRUNC((POWER(I30-2,2)*(J30-5))/16000000,3)*H30</f>
        <v>0</v>
      </c>
      <c r="O30" s="6">
        <v>44958</v>
      </c>
      <c r="P30" s="3" t="s">
        <v>30</v>
      </c>
    </row>
    <row r="31" spans="1:16">
      <c r="A31" s="3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4"/>
      <c r="H31" s="4">
        <v>7</v>
      </c>
      <c r="I31" s="3">
        <v>78</v>
      </c>
      <c r="J31" s="3">
        <v>225</v>
      </c>
      <c r="K31" s="3" t="s">
        <v>28</v>
      </c>
      <c r="L31" s="3" t="s">
        <v>29</v>
      </c>
      <c r="M31" s="5" t="str">
        <f>TRUNC((POWER(I31,2)*(J31))/16000000,3)*H31</f>
        <v>0</v>
      </c>
      <c r="N31" s="5" t="str">
        <f>TRUNC((POWER(I31-2,2)*(J31-5))/16000000,3)*H31</f>
        <v>0</v>
      </c>
      <c r="O31" s="6">
        <v>44958</v>
      </c>
      <c r="P31" s="3" t="s">
        <v>30</v>
      </c>
    </row>
    <row r="32" spans="1:16">
      <c r="A32" s="3">
        <v>23</v>
      </c>
      <c r="B32" s="3" t="s">
        <v>23</v>
      </c>
      <c r="C32" s="3" t="s">
        <v>24</v>
      </c>
      <c r="D32" s="3" t="s">
        <v>25</v>
      </c>
      <c r="E32" s="3" t="s">
        <v>26</v>
      </c>
      <c r="F32" s="3" t="s">
        <v>27</v>
      </c>
      <c r="G32" s="4"/>
      <c r="H32" s="4">
        <v>6</v>
      </c>
      <c r="I32" s="3">
        <v>80</v>
      </c>
      <c r="J32" s="3">
        <v>225</v>
      </c>
      <c r="K32" s="3" t="s">
        <v>28</v>
      </c>
      <c r="L32" s="3" t="s">
        <v>29</v>
      </c>
      <c r="M32" s="5" t="str">
        <f>TRUNC((POWER(I32,2)*(J32))/16000000,3)*H32</f>
        <v>0</v>
      </c>
      <c r="N32" s="5" t="str">
        <f>TRUNC((POWER(I32-2,2)*(J32-5))/16000000,3)*H32</f>
        <v>0</v>
      </c>
      <c r="O32" s="6">
        <v>44958</v>
      </c>
      <c r="P32" s="3" t="s">
        <v>30</v>
      </c>
    </row>
    <row r="33" spans="1:16">
      <c r="A33" s="3">
        <v>24</v>
      </c>
      <c r="B33" s="3" t="s">
        <v>23</v>
      </c>
      <c r="C33" s="3" t="s">
        <v>24</v>
      </c>
      <c r="D33" s="3" t="s">
        <v>25</v>
      </c>
      <c r="E33" s="3" t="s">
        <v>26</v>
      </c>
      <c r="F33" s="3" t="s">
        <v>27</v>
      </c>
      <c r="G33" s="4"/>
      <c r="H33" s="4">
        <v>2</v>
      </c>
      <c r="I33" s="3">
        <v>81</v>
      </c>
      <c r="J33" s="3">
        <v>225</v>
      </c>
      <c r="K33" s="3" t="s">
        <v>28</v>
      </c>
      <c r="L33" s="3" t="s">
        <v>29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44958</v>
      </c>
      <c r="P33" s="3" t="s">
        <v>30</v>
      </c>
    </row>
    <row r="34" spans="1:16">
      <c r="A34" s="3">
        <v>25</v>
      </c>
      <c r="B34" s="3" t="s">
        <v>23</v>
      </c>
      <c r="C34" s="3" t="s">
        <v>24</v>
      </c>
      <c r="D34" s="3" t="s">
        <v>25</v>
      </c>
      <c r="E34" s="3" t="s">
        <v>26</v>
      </c>
      <c r="F34" s="3" t="s">
        <v>27</v>
      </c>
      <c r="G34" s="4"/>
      <c r="H34" s="4">
        <v>3</v>
      </c>
      <c r="I34" s="3">
        <v>82</v>
      </c>
      <c r="J34" s="3">
        <v>225</v>
      </c>
      <c r="K34" s="3" t="s">
        <v>28</v>
      </c>
      <c r="L34" s="3" t="s">
        <v>29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44958</v>
      </c>
      <c r="P34" s="3" t="s">
        <v>30</v>
      </c>
    </row>
    <row r="35" spans="1:16">
      <c r="A35" s="3">
        <v>26</v>
      </c>
      <c r="B35" s="3" t="s">
        <v>23</v>
      </c>
      <c r="C35" s="3" t="s">
        <v>24</v>
      </c>
      <c r="D35" s="3" t="s">
        <v>25</v>
      </c>
      <c r="E35" s="3" t="s">
        <v>26</v>
      </c>
      <c r="F35" s="3" t="s">
        <v>27</v>
      </c>
      <c r="G35" s="4"/>
      <c r="H35" s="4">
        <v>1</v>
      </c>
      <c r="I35" s="3">
        <v>83</v>
      </c>
      <c r="J35" s="3">
        <v>225</v>
      </c>
      <c r="K35" s="3" t="s">
        <v>28</v>
      </c>
      <c r="L35" s="3" t="s">
        <v>29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44958</v>
      </c>
      <c r="P35" s="3" t="s">
        <v>30</v>
      </c>
    </row>
    <row r="36" spans="1:16">
      <c r="A36" s="3">
        <v>27</v>
      </c>
      <c r="B36" s="3" t="s">
        <v>23</v>
      </c>
      <c r="C36" s="3" t="s">
        <v>24</v>
      </c>
      <c r="D36" s="3" t="s">
        <v>25</v>
      </c>
      <c r="E36" s="3" t="s">
        <v>26</v>
      </c>
      <c r="F36" s="3" t="s">
        <v>27</v>
      </c>
      <c r="G36" s="4"/>
      <c r="H36" s="4">
        <v>3</v>
      </c>
      <c r="I36" s="3">
        <v>84</v>
      </c>
      <c r="J36" s="3">
        <v>225</v>
      </c>
      <c r="K36" s="3" t="s">
        <v>28</v>
      </c>
      <c r="L36" s="3" t="s">
        <v>29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44958</v>
      </c>
      <c r="P36" s="3" t="s">
        <v>30</v>
      </c>
    </row>
    <row r="37" spans="1:16">
      <c r="A37" s="3">
        <v>28</v>
      </c>
      <c r="B37" s="3" t="s">
        <v>23</v>
      </c>
      <c r="C37" s="3" t="s">
        <v>24</v>
      </c>
      <c r="D37" s="3" t="s">
        <v>25</v>
      </c>
      <c r="E37" s="3" t="s">
        <v>26</v>
      </c>
      <c r="F37" s="3" t="s">
        <v>27</v>
      </c>
      <c r="G37" s="4"/>
      <c r="H37" s="4">
        <v>1</v>
      </c>
      <c r="I37" s="3">
        <v>85</v>
      </c>
      <c r="J37" s="3">
        <v>225</v>
      </c>
      <c r="K37" s="3" t="s">
        <v>28</v>
      </c>
      <c r="L37" s="3" t="s">
        <v>29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44958</v>
      </c>
      <c r="P37" s="3" t="s">
        <v>30</v>
      </c>
    </row>
    <row r="38" spans="1:16">
      <c r="A38" s="3">
        <v>29</v>
      </c>
      <c r="B38" s="3" t="s">
        <v>23</v>
      </c>
      <c r="C38" s="3" t="s">
        <v>24</v>
      </c>
      <c r="D38" s="3" t="s">
        <v>25</v>
      </c>
      <c r="E38" s="3" t="s">
        <v>26</v>
      </c>
      <c r="F38" s="3" t="s">
        <v>27</v>
      </c>
      <c r="G38" s="4"/>
      <c r="H38" s="4">
        <v>1</v>
      </c>
      <c r="I38" s="3">
        <v>86</v>
      </c>
      <c r="J38" s="3">
        <v>225</v>
      </c>
      <c r="K38" s="3" t="s">
        <v>28</v>
      </c>
      <c r="L38" s="3" t="s">
        <v>29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44958</v>
      </c>
      <c r="P38" s="3" t="s">
        <v>30</v>
      </c>
    </row>
    <row r="39" spans="1:16">
      <c r="A39" s="3">
        <v>30</v>
      </c>
      <c r="B39" s="3" t="s">
        <v>23</v>
      </c>
      <c r="C39" s="3" t="s">
        <v>24</v>
      </c>
      <c r="D39" s="3" t="s">
        <v>25</v>
      </c>
      <c r="E39" s="3" t="s">
        <v>26</v>
      </c>
      <c r="F39" s="3" t="s">
        <v>27</v>
      </c>
      <c r="G39" s="4"/>
      <c r="H39" s="4">
        <v>2</v>
      </c>
      <c r="I39" s="3">
        <v>87</v>
      </c>
      <c r="J39" s="3">
        <v>225</v>
      </c>
      <c r="K39" s="3" t="s">
        <v>28</v>
      </c>
      <c r="L39" s="3" t="s">
        <v>29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44958</v>
      </c>
      <c r="P39" s="3" t="s">
        <v>30</v>
      </c>
    </row>
    <row r="40" spans="1:16">
      <c r="A40" s="3">
        <v>31</v>
      </c>
      <c r="B40" s="3" t="s">
        <v>23</v>
      </c>
      <c r="C40" s="3" t="s">
        <v>24</v>
      </c>
      <c r="D40" s="3" t="s">
        <v>25</v>
      </c>
      <c r="E40" s="3" t="s">
        <v>26</v>
      </c>
      <c r="F40" s="3" t="s">
        <v>27</v>
      </c>
      <c r="G40" s="4"/>
      <c r="H40" s="4">
        <v>2</v>
      </c>
      <c r="I40" s="3">
        <v>93</v>
      </c>
      <c r="J40" s="3">
        <v>225</v>
      </c>
      <c r="K40" s="3" t="s">
        <v>28</v>
      </c>
      <c r="L40" s="3" t="s">
        <v>29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44958</v>
      </c>
      <c r="P40" s="3" t="s">
        <v>30</v>
      </c>
    </row>
    <row r="41" spans="1:16">
      <c r="A41" s="3">
        <v>32</v>
      </c>
      <c r="B41" s="3" t="s">
        <v>23</v>
      </c>
      <c r="C41" s="3" t="s">
        <v>24</v>
      </c>
      <c r="D41" s="3" t="s">
        <v>25</v>
      </c>
      <c r="E41" s="3" t="s">
        <v>26</v>
      </c>
      <c r="F41" s="3" t="s">
        <v>27</v>
      </c>
      <c r="G41" s="4"/>
      <c r="H41" s="4">
        <v>1</v>
      </c>
      <c r="I41" s="3">
        <v>96</v>
      </c>
      <c r="J41" s="3">
        <v>225</v>
      </c>
      <c r="K41" s="3" t="s">
        <v>28</v>
      </c>
      <c r="L41" s="3" t="s">
        <v>29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44958</v>
      </c>
      <c r="P41" s="3" t="s">
        <v>30</v>
      </c>
    </row>
    <row r="42" spans="1:16">
      <c r="A42" s="3">
        <v>33</v>
      </c>
      <c r="B42" s="3" t="s">
        <v>31</v>
      </c>
      <c r="C42" s="3" t="s">
        <v>32</v>
      </c>
      <c r="D42" s="3" t="s">
        <v>25</v>
      </c>
      <c r="E42" s="3" t="s">
        <v>26</v>
      </c>
      <c r="F42" s="3" t="s">
        <v>33</v>
      </c>
      <c r="G42" s="4"/>
      <c r="H42" s="4">
        <v>9</v>
      </c>
      <c r="I42" s="3">
        <v>41</v>
      </c>
      <c r="J42" s="3">
        <v>225</v>
      </c>
      <c r="K42" s="3" t="s">
        <v>28</v>
      </c>
      <c r="L42" s="3" t="s">
        <v>29</v>
      </c>
      <c r="M42" s="5" t="str">
        <f>TRUNC((POWER(I42,2)*(J42))/16000000,3)*H42</f>
        <v>0</v>
      </c>
      <c r="N42" s="5" t="str">
        <f>TRUNC((POWER(I42-2,2)*(J42-5))/16000000,3)*H42</f>
        <v>0</v>
      </c>
      <c r="O42" s="6">
        <v>44958</v>
      </c>
      <c r="P42" s="3" t="s">
        <v>30</v>
      </c>
    </row>
    <row r="43" spans="1:16">
      <c r="A43" s="3">
        <v>34</v>
      </c>
      <c r="B43" s="3" t="s">
        <v>31</v>
      </c>
      <c r="C43" s="3" t="s">
        <v>32</v>
      </c>
      <c r="D43" s="3" t="s">
        <v>25</v>
      </c>
      <c r="E43" s="3" t="s">
        <v>26</v>
      </c>
      <c r="F43" s="3" t="s">
        <v>33</v>
      </c>
      <c r="G43" s="4"/>
      <c r="H43" s="4">
        <v>10</v>
      </c>
      <c r="I43" s="3">
        <v>42</v>
      </c>
      <c r="J43" s="3">
        <v>225</v>
      </c>
      <c r="K43" s="3" t="s">
        <v>28</v>
      </c>
      <c r="L43" s="3" t="s">
        <v>29</v>
      </c>
      <c r="M43" s="5" t="str">
        <f>TRUNC((POWER(I43,2)*(J43))/16000000,3)*H43</f>
        <v>0</v>
      </c>
      <c r="N43" s="5" t="str">
        <f>TRUNC((POWER(I43-2,2)*(J43-5))/16000000,3)*H43</f>
        <v>0</v>
      </c>
      <c r="O43" s="6">
        <v>44958</v>
      </c>
      <c r="P43" s="3" t="s">
        <v>30</v>
      </c>
    </row>
    <row r="44" spans="1:16">
      <c r="A44" s="3">
        <v>35</v>
      </c>
      <c r="B44" s="3" t="s">
        <v>31</v>
      </c>
      <c r="C44" s="3" t="s">
        <v>32</v>
      </c>
      <c r="D44" s="3" t="s">
        <v>25</v>
      </c>
      <c r="E44" s="3" t="s">
        <v>26</v>
      </c>
      <c r="F44" s="3" t="s">
        <v>33</v>
      </c>
      <c r="G44" s="4"/>
      <c r="H44" s="4">
        <v>13</v>
      </c>
      <c r="I44" s="3">
        <v>43</v>
      </c>
      <c r="J44" s="3">
        <v>225</v>
      </c>
      <c r="K44" s="3" t="s">
        <v>28</v>
      </c>
      <c r="L44" s="3" t="s">
        <v>29</v>
      </c>
      <c r="M44" s="5" t="str">
        <f>TRUNC((POWER(I44,2)*(J44))/16000000,3)*H44</f>
        <v>0</v>
      </c>
      <c r="N44" s="5" t="str">
        <f>TRUNC((POWER(I44-2,2)*(J44-5))/16000000,3)*H44</f>
        <v>0</v>
      </c>
      <c r="O44" s="6">
        <v>44958</v>
      </c>
      <c r="P44" s="3" t="s">
        <v>30</v>
      </c>
    </row>
    <row r="45" spans="1:16">
      <c r="A45" s="3">
        <v>36</v>
      </c>
      <c r="B45" s="3" t="s">
        <v>31</v>
      </c>
      <c r="C45" s="3" t="s">
        <v>32</v>
      </c>
      <c r="D45" s="3" t="s">
        <v>25</v>
      </c>
      <c r="E45" s="3" t="s">
        <v>26</v>
      </c>
      <c r="F45" s="3" t="s">
        <v>33</v>
      </c>
      <c r="G45" s="4"/>
      <c r="H45" s="4">
        <v>21</v>
      </c>
      <c r="I45" s="3">
        <v>44</v>
      </c>
      <c r="J45" s="3">
        <v>225</v>
      </c>
      <c r="K45" s="3" t="s">
        <v>28</v>
      </c>
      <c r="L45" s="3" t="s">
        <v>29</v>
      </c>
      <c r="M45" s="5" t="str">
        <f>TRUNC((POWER(I45,2)*(J45))/16000000,3)*H45</f>
        <v>0</v>
      </c>
      <c r="N45" s="5" t="str">
        <f>TRUNC((POWER(I45-2,2)*(J45-5))/16000000,3)*H45</f>
        <v>0</v>
      </c>
      <c r="O45" s="6">
        <v>44958</v>
      </c>
      <c r="P45" s="3" t="s">
        <v>30</v>
      </c>
    </row>
    <row r="46" spans="1:16">
      <c r="A46" s="3">
        <v>37</v>
      </c>
      <c r="B46" s="3" t="s">
        <v>31</v>
      </c>
      <c r="C46" s="3" t="s">
        <v>32</v>
      </c>
      <c r="D46" s="3" t="s">
        <v>25</v>
      </c>
      <c r="E46" s="3" t="s">
        <v>26</v>
      </c>
      <c r="F46" s="3" t="s">
        <v>33</v>
      </c>
      <c r="G46" s="4"/>
      <c r="H46" s="4">
        <v>15</v>
      </c>
      <c r="I46" s="3">
        <v>45</v>
      </c>
      <c r="J46" s="3">
        <v>225</v>
      </c>
      <c r="K46" s="3" t="s">
        <v>28</v>
      </c>
      <c r="L46" s="3" t="s">
        <v>29</v>
      </c>
      <c r="M46" s="5" t="str">
        <f>TRUNC((POWER(I46,2)*(J46))/16000000,3)*H46</f>
        <v>0</v>
      </c>
      <c r="N46" s="5" t="str">
        <f>TRUNC((POWER(I46-2,2)*(J46-5))/16000000,3)*H46</f>
        <v>0</v>
      </c>
      <c r="O46" s="6">
        <v>44958</v>
      </c>
      <c r="P46" s="3" t="s">
        <v>30</v>
      </c>
    </row>
    <row r="47" spans="1:16">
      <c r="A47" s="3">
        <v>38</v>
      </c>
      <c r="B47" s="3" t="s">
        <v>31</v>
      </c>
      <c r="C47" s="3" t="s">
        <v>32</v>
      </c>
      <c r="D47" s="3" t="s">
        <v>25</v>
      </c>
      <c r="E47" s="3" t="s">
        <v>26</v>
      </c>
      <c r="F47" s="3" t="s">
        <v>33</v>
      </c>
      <c r="G47" s="4"/>
      <c r="H47" s="4">
        <v>22</v>
      </c>
      <c r="I47" s="3">
        <v>46</v>
      </c>
      <c r="J47" s="3">
        <v>225</v>
      </c>
      <c r="K47" s="3" t="s">
        <v>28</v>
      </c>
      <c r="L47" s="3" t="s">
        <v>29</v>
      </c>
      <c r="M47" s="5" t="str">
        <f>TRUNC((POWER(I47,2)*(J47))/16000000,3)*H47</f>
        <v>0</v>
      </c>
      <c r="N47" s="5" t="str">
        <f>TRUNC((POWER(I47-2,2)*(J47-5))/16000000,3)*H47</f>
        <v>0</v>
      </c>
      <c r="O47" s="6">
        <v>44958</v>
      </c>
      <c r="P47" s="3" t="s">
        <v>30</v>
      </c>
    </row>
    <row r="48" spans="1:16">
      <c r="A48" s="3">
        <v>39</v>
      </c>
      <c r="B48" s="3" t="s">
        <v>31</v>
      </c>
      <c r="C48" s="3" t="s">
        <v>32</v>
      </c>
      <c r="D48" s="3" t="s">
        <v>25</v>
      </c>
      <c r="E48" s="3" t="s">
        <v>26</v>
      </c>
      <c r="F48" s="3" t="s">
        <v>33</v>
      </c>
      <c r="G48" s="4"/>
      <c r="H48" s="4">
        <v>13</v>
      </c>
      <c r="I48" s="3">
        <v>47</v>
      </c>
      <c r="J48" s="3">
        <v>225</v>
      </c>
      <c r="K48" s="3" t="s">
        <v>28</v>
      </c>
      <c r="L48" s="3" t="s">
        <v>29</v>
      </c>
      <c r="M48" s="5" t="str">
        <f>TRUNC((POWER(I48,2)*(J48))/16000000,3)*H48</f>
        <v>0</v>
      </c>
      <c r="N48" s="5" t="str">
        <f>TRUNC((POWER(I48-2,2)*(J48-5))/16000000,3)*H48</f>
        <v>0</v>
      </c>
      <c r="O48" s="6">
        <v>44958</v>
      </c>
      <c r="P48" s="3" t="s">
        <v>30</v>
      </c>
    </row>
    <row r="49" spans="1:16">
      <c r="A49" s="3">
        <v>40</v>
      </c>
      <c r="B49" s="3" t="s">
        <v>31</v>
      </c>
      <c r="C49" s="3" t="s">
        <v>32</v>
      </c>
      <c r="D49" s="3" t="s">
        <v>25</v>
      </c>
      <c r="E49" s="3" t="s">
        <v>26</v>
      </c>
      <c r="F49" s="3" t="s">
        <v>33</v>
      </c>
      <c r="G49" s="4"/>
      <c r="H49" s="4">
        <v>9</v>
      </c>
      <c r="I49" s="3">
        <v>48</v>
      </c>
      <c r="J49" s="3">
        <v>225</v>
      </c>
      <c r="K49" s="3" t="s">
        <v>28</v>
      </c>
      <c r="L49" s="3" t="s">
        <v>29</v>
      </c>
      <c r="M49" s="5" t="str">
        <f>TRUNC((POWER(I49,2)*(J49))/16000000,3)*H49</f>
        <v>0</v>
      </c>
      <c r="N49" s="5" t="str">
        <f>TRUNC((POWER(I49-2,2)*(J49-5))/16000000,3)*H49</f>
        <v>0</v>
      </c>
      <c r="O49" s="6">
        <v>44958</v>
      </c>
      <c r="P49" s="3" t="s">
        <v>30</v>
      </c>
    </row>
    <row r="50" spans="1:16">
      <c r="A50" s="3">
        <v>41</v>
      </c>
      <c r="B50" s="3" t="s">
        <v>31</v>
      </c>
      <c r="C50" s="3" t="s">
        <v>32</v>
      </c>
      <c r="D50" s="3" t="s">
        <v>25</v>
      </c>
      <c r="E50" s="3" t="s">
        <v>26</v>
      </c>
      <c r="F50" s="3" t="s">
        <v>33</v>
      </c>
      <c r="G50" s="4"/>
      <c r="H50" s="4">
        <v>2</v>
      </c>
      <c r="I50" s="3">
        <v>49</v>
      </c>
      <c r="J50" s="3">
        <v>225</v>
      </c>
      <c r="K50" s="3" t="s">
        <v>28</v>
      </c>
      <c r="L50" s="3" t="s">
        <v>29</v>
      </c>
      <c r="M50" s="5" t="str">
        <f>TRUNC((POWER(I50,2)*(J50))/16000000,3)*H50</f>
        <v>0</v>
      </c>
      <c r="N50" s="5" t="str">
        <f>TRUNC((POWER(I50-2,2)*(J50-5))/16000000,3)*H50</f>
        <v>0</v>
      </c>
      <c r="O50" s="6">
        <v>44958</v>
      </c>
      <c r="P50" s="3" t="s">
        <v>30</v>
      </c>
    </row>
    <row r="51" spans="1:16">
      <c r="A51" s="3">
        <v>42</v>
      </c>
      <c r="B51" s="3" t="s">
        <v>31</v>
      </c>
      <c r="C51" s="3" t="s">
        <v>32</v>
      </c>
      <c r="D51" s="3" t="s">
        <v>25</v>
      </c>
      <c r="E51" s="3" t="s">
        <v>26</v>
      </c>
      <c r="F51" s="3" t="s">
        <v>33</v>
      </c>
      <c r="G51" s="4"/>
      <c r="H51" s="4">
        <v>12</v>
      </c>
      <c r="I51" s="3">
        <v>50</v>
      </c>
      <c r="J51" s="3">
        <v>225</v>
      </c>
      <c r="K51" s="3" t="s">
        <v>28</v>
      </c>
      <c r="L51" s="3" t="s">
        <v>29</v>
      </c>
      <c r="M51" s="5" t="str">
        <f>TRUNC((POWER(I51,2)*(J51))/16000000,3)*H51</f>
        <v>0</v>
      </c>
      <c r="N51" s="5" t="str">
        <f>TRUNC((POWER(I51-2,2)*(J51-5))/16000000,3)*H51</f>
        <v>0</v>
      </c>
      <c r="O51" s="6">
        <v>44958</v>
      </c>
      <c r="P51" s="3" t="s">
        <v>30</v>
      </c>
    </row>
    <row r="52" spans="1:16">
      <c r="A52" s="3">
        <v>43</v>
      </c>
      <c r="B52" s="3" t="s">
        <v>31</v>
      </c>
      <c r="C52" s="3" t="s">
        <v>32</v>
      </c>
      <c r="D52" s="3" t="s">
        <v>25</v>
      </c>
      <c r="E52" s="3" t="s">
        <v>26</v>
      </c>
      <c r="F52" s="3" t="s">
        <v>33</v>
      </c>
      <c r="G52" s="4"/>
      <c r="H52" s="4">
        <v>8</v>
      </c>
      <c r="I52" s="3">
        <v>51</v>
      </c>
      <c r="J52" s="3">
        <v>225</v>
      </c>
      <c r="K52" s="3" t="s">
        <v>28</v>
      </c>
      <c r="L52" s="3" t="s">
        <v>29</v>
      </c>
      <c r="M52" s="5" t="str">
        <f>TRUNC((POWER(I52,2)*(J52))/16000000,3)*H52</f>
        <v>0</v>
      </c>
      <c r="N52" s="5" t="str">
        <f>TRUNC((POWER(I52-2,2)*(J52-5))/16000000,3)*H52</f>
        <v>0</v>
      </c>
      <c r="O52" s="6">
        <v>44958</v>
      </c>
      <c r="P52" s="3" t="s">
        <v>30</v>
      </c>
    </row>
    <row r="53" spans="1:16">
      <c r="A53" s="3">
        <v>44</v>
      </c>
      <c r="B53" s="3" t="s">
        <v>31</v>
      </c>
      <c r="C53" s="3" t="s">
        <v>32</v>
      </c>
      <c r="D53" s="3" t="s">
        <v>25</v>
      </c>
      <c r="E53" s="3" t="s">
        <v>26</v>
      </c>
      <c r="F53" s="3" t="s">
        <v>33</v>
      </c>
      <c r="G53" s="4"/>
      <c r="H53" s="4">
        <v>5</v>
      </c>
      <c r="I53" s="3">
        <v>52</v>
      </c>
      <c r="J53" s="3">
        <v>225</v>
      </c>
      <c r="K53" s="3" t="s">
        <v>28</v>
      </c>
      <c r="L53" s="3" t="s">
        <v>29</v>
      </c>
      <c r="M53" s="5" t="str">
        <f>TRUNC((POWER(I53,2)*(J53))/16000000,3)*H53</f>
        <v>0</v>
      </c>
      <c r="N53" s="5" t="str">
        <f>TRUNC((POWER(I53-2,2)*(J53-5))/16000000,3)*H53</f>
        <v>0</v>
      </c>
      <c r="O53" s="6">
        <v>44958</v>
      </c>
      <c r="P53" s="3" t="s">
        <v>30</v>
      </c>
    </row>
    <row r="54" spans="1:16">
      <c r="A54" s="3">
        <v>45</v>
      </c>
      <c r="B54" s="3" t="s">
        <v>31</v>
      </c>
      <c r="C54" s="3" t="s">
        <v>32</v>
      </c>
      <c r="D54" s="3" t="s">
        <v>25</v>
      </c>
      <c r="E54" s="3" t="s">
        <v>26</v>
      </c>
      <c r="F54" s="3" t="s">
        <v>33</v>
      </c>
      <c r="G54" s="4"/>
      <c r="H54" s="4">
        <v>9</v>
      </c>
      <c r="I54" s="3">
        <v>53</v>
      </c>
      <c r="J54" s="3">
        <v>225</v>
      </c>
      <c r="K54" s="3" t="s">
        <v>28</v>
      </c>
      <c r="L54" s="3" t="s">
        <v>29</v>
      </c>
      <c r="M54" s="5" t="str">
        <f>TRUNC((POWER(I54,2)*(J54))/16000000,3)*H54</f>
        <v>0</v>
      </c>
      <c r="N54" s="5" t="str">
        <f>TRUNC((POWER(I54-2,2)*(J54-5))/16000000,3)*H54</f>
        <v>0</v>
      </c>
      <c r="O54" s="6">
        <v>44958</v>
      </c>
      <c r="P54" s="3" t="s">
        <v>30</v>
      </c>
    </row>
    <row r="55" spans="1:16">
      <c r="A55" s="3">
        <v>46</v>
      </c>
      <c r="B55" s="3" t="s">
        <v>31</v>
      </c>
      <c r="C55" s="3" t="s">
        <v>32</v>
      </c>
      <c r="D55" s="3" t="s">
        <v>25</v>
      </c>
      <c r="E55" s="3" t="s">
        <v>26</v>
      </c>
      <c r="F55" s="3" t="s">
        <v>33</v>
      </c>
      <c r="G55" s="4"/>
      <c r="H55" s="4">
        <v>4</v>
      </c>
      <c r="I55" s="3">
        <v>54</v>
      </c>
      <c r="J55" s="3">
        <v>225</v>
      </c>
      <c r="K55" s="3" t="s">
        <v>28</v>
      </c>
      <c r="L55" s="3" t="s">
        <v>29</v>
      </c>
      <c r="M55" s="5" t="str">
        <f>TRUNC((POWER(I55,2)*(J55))/16000000,3)*H55</f>
        <v>0</v>
      </c>
      <c r="N55" s="5" t="str">
        <f>TRUNC((POWER(I55-2,2)*(J55-5))/16000000,3)*H55</f>
        <v>0</v>
      </c>
      <c r="O55" s="6">
        <v>44958</v>
      </c>
      <c r="P55" s="3" t="s">
        <v>30</v>
      </c>
    </row>
    <row r="56" spans="1:16">
      <c r="A56" s="3">
        <v>47</v>
      </c>
      <c r="B56" s="3" t="s">
        <v>31</v>
      </c>
      <c r="C56" s="3" t="s">
        <v>32</v>
      </c>
      <c r="D56" s="3" t="s">
        <v>25</v>
      </c>
      <c r="E56" s="3" t="s">
        <v>26</v>
      </c>
      <c r="F56" s="3" t="s">
        <v>33</v>
      </c>
      <c r="G56" s="4"/>
      <c r="H56" s="4">
        <v>7</v>
      </c>
      <c r="I56" s="3">
        <v>55</v>
      </c>
      <c r="J56" s="3">
        <v>225</v>
      </c>
      <c r="K56" s="3" t="s">
        <v>28</v>
      </c>
      <c r="L56" s="3" t="s">
        <v>29</v>
      </c>
      <c r="M56" s="5" t="str">
        <f>TRUNC((POWER(I56,2)*(J56))/16000000,3)*H56</f>
        <v>0</v>
      </c>
      <c r="N56" s="5" t="str">
        <f>TRUNC((POWER(I56-2,2)*(J56-5))/16000000,3)*H56</f>
        <v>0</v>
      </c>
      <c r="O56" s="6">
        <v>44958</v>
      </c>
      <c r="P56" s="3" t="s">
        <v>30</v>
      </c>
    </row>
    <row r="57" spans="1:16">
      <c r="A57" s="3">
        <v>48</v>
      </c>
      <c r="B57" s="3" t="s">
        <v>31</v>
      </c>
      <c r="C57" s="3" t="s">
        <v>32</v>
      </c>
      <c r="D57" s="3" t="s">
        <v>25</v>
      </c>
      <c r="E57" s="3" t="s">
        <v>26</v>
      </c>
      <c r="F57" s="3" t="s">
        <v>33</v>
      </c>
      <c r="G57" s="4"/>
      <c r="H57" s="4">
        <v>4</v>
      </c>
      <c r="I57" s="3">
        <v>56</v>
      </c>
      <c r="J57" s="3">
        <v>225</v>
      </c>
      <c r="K57" s="3" t="s">
        <v>28</v>
      </c>
      <c r="L57" s="3" t="s">
        <v>29</v>
      </c>
      <c r="M57" s="5" t="str">
        <f>TRUNC((POWER(I57,2)*(J57))/16000000,3)*H57</f>
        <v>0</v>
      </c>
      <c r="N57" s="5" t="str">
        <f>TRUNC((POWER(I57-2,2)*(J57-5))/16000000,3)*H57</f>
        <v>0</v>
      </c>
      <c r="O57" s="6">
        <v>44958</v>
      </c>
      <c r="P57" s="3" t="s">
        <v>30</v>
      </c>
    </row>
    <row r="58" spans="1:16">
      <c r="A58" s="3">
        <v>49</v>
      </c>
      <c r="B58" s="3" t="s">
        <v>31</v>
      </c>
      <c r="C58" s="3" t="s">
        <v>32</v>
      </c>
      <c r="D58" s="3" t="s">
        <v>25</v>
      </c>
      <c r="E58" s="3" t="s">
        <v>26</v>
      </c>
      <c r="F58" s="3" t="s">
        <v>33</v>
      </c>
      <c r="G58" s="4"/>
      <c r="H58" s="4">
        <v>4</v>
      </c>
      <c r="I58" s="3">
        <v>57</v>
      </c>
      <c r="J58" s="3">
        <v>225</v>
      </c>
      <c r="K58" s="3" t="s">
        <v>28</v>
      </c>
      <c r="L58" s="3" t="s">
        <v>29</v>
      </c>
      <c r="M58" s="5" t="str">
        <f>TRUNC((POWER(I58,2)*(J58))/16000000,3)*H58</f>
        <v>0</v>
      </c>
      <c r="N58" s="5" t="str">
        <f>TRUNC((POWER(I58-2,2)*(J58-5))/16000000,3)*H58</f>
        <v>0</v>
      </c>
      <c r="O58" s="6">
        <v>44958</v>
      </c>
      <c r="P58" s="3" t="s">
        <v>30</v>
      </c>
    </row>
    <row r="59" spans="1:16">
      <c r="A59" s="3">
        <v>50</v>
      </c>
      <c r="B59" s="3" t="s">
        <v>31</v>
      </c>
      <c r="C59" s="3" t="s">
        <v>32</v>
      </c>
      <c r="D59" s="3" t="s">
        <v>25</v>
      </c>
      <c r="E59" s="3" t="s">
        <v>26</v>
      </c>
      <c r="F59" s="3" t="s">
        <v>33</v>
      </c>
      <c r="G59" s="4"/>
      <c r="H59" s="4">
        <v>8</v>
      </c>
      <c r="I59" s="3">
        <v>58</v>
      </c>
      <c r="J59" s="3">
        <v>225</v>
      </c>
      <c r="K59" s="3" t="s">
        <v>28</v>
      </c>
      <c r="L59" s="3" t="s">
        <v>29</v>
      </c>
      <c r="M59" s="5" t="str">
        <f>TRUNC((POWER(I59,2)*(J59))/16000000,3)*H59</f>
        <v>0</v>
      </c>
      <c r="N59" s="5" t="str">
        <f>TRUNC((POWER(I59-2,2)*(J59-5))/16000000,3)*H59</f>
        <v>0</v>
      </c>
      <c r="O59" s="6">
        <v>44958</v>
      </c>
      <c r="P59" s="3" t="s">
        <v>30</v>
      </c>
    </row>
    <row r="60" spans="1:16">
      <c r="A60" s="3">
        <v>51</v>
      </c>
      <c r="B60" s="3" t="s">
        <v>31</v>
      </c>
      <c r="C60" s="3" t="s">
        <v>32</v>
      </c>
      <c r="D60" s="3" t="s">
        <v>25</v>
      </c>
      <c r="E60" s="3" t="s">
        <v>26</v>
      </c>
      <c r="F60" s="3" t="s">
        <v>33</v>
      </c>
      <c r="G60" s="4"/>
      <c r="H60" s="4">
        <v>3</v>
      </c>
      <c r="I60" s="3">
        <v>59</v>
      </c>
      <c r="J60" s="3">
        <v>225</v>
      </c>
      <c r="K60" s="3" t="s">
        <v>28</v>
      </c>
      <c r="L60" s="3" t="s">
        <v>29</v>
      </c>
      <c r="M60" s="5" t="str">
        <f>TRUNC((POWER(I60,2)*(J60))/16000000,3)*H60</f>
        <v>0</v>
      </c>
      <c r="N60" s="5" t="str">
        <f>TRUNC((POWER(I60-2,2)*(J60-5))/16000000,3)*H60</f>
        <v>0</v>
      </c>
      <c r="O60" s="6">
        <v>44958</v>
      </c>
      <c r="P60" s="3" t="s">
        <v>30</v>
      </c>
    </row>
    <row r="61" spans="1:16">
      <c r="A61" s="3">
        <v>52</v>
      </c>
      <c r="B61" s="3" t="s">
        <v>31</v>
      </c>
      <c r="C61" s="3" t="s">
        <v>32</v>
      </c>
      <c r="D61" s="3" t="s">
        <v>25</v>
      </c>
      <c r="E61" s="3" t="s">
        <v>26</v>
      </c>
      <c r="F61" s="3" t="s">
        <v>33</v>
      </c>
      <c r="G61" s="4"/>
      <c r="H61" s="4">
        <v>4</v>
      </c>
      <c r="I61" s="3">
        <v>60</v>
      </c>
      <c r="J61" s="3">
        <v>225</v>
      </c>
      <c r="K61" s="3" t="s">
        <v>28</v>
      </c>
      <c r="L61" s="3" t="s">
        <v>29</v>
      </c>
      <c r="M61" s="5" t="str">
        <f>TRUNC((POWER(I61,2)*(J61))/16000000,3)*H61</f>
        <v>0</v>
      </c>
      <c r="N61" s="5" t="str">
        <f>TRUNC((POWER(I61-2,2)*(J61-5))/16000000,3)*H61</f>
        <v>0</v>
      </c>
      <c r="O61" s="6">
        <v>44958</v>
      </c>
      <c r="P61" s="3" t="s">
        <v>30</v>
      </c>
    </row>
    <row r="62" spans="1:16">
      <c r="A62" s="3">
        <v>53</v>
      </c>
      <c r="B62" s="3" t="s">
        <v>31</v>
      </c>
      <c r="C62" s="3" t="s">
        <v>32</v>
      </c>
      <c r="D62" s="3" t="s">
        <v>25</v>
      </c>
      <c r="E62" s="3" t="s">
        <v>26</v>
      </c>
      <c r="F62" s="3" t="s">
        <v>33</v>
      </c>
      <c r="G62" s="4"/>
      <c r="H62" s="4">
        <v>3</v>
      </c>
      <c r="I62" s="3">
        <v>61</v>
      </c>
      <c r="J62" s="3">
        <v>225</v>
      </c>
      <c r="K62" s="3" t="s">
        <v>28</v>
      </c>
      <c r="L62" s="3" t="s">
        <v>29</v>
      </c>
      <c r="M62" s="5" t="str">
        <f>TRUNC((POWER(I62,2)*(J62))/16000000,3)*H62</f>
        <v>0</v>
      </c>
      <c r="N62" s="5" t="str">
        <f>TRUNC((POWER(I62-2,2)*(J62-5))/16000000,3)*H62</f>
        <v>0</v>
      </c>
      <c r="O62" s="6">
        <v>44958</v>
      </c>
      <c r="P62" s="3" t="s">
        <v>30</v>
      </c>
    </row>
    <row r="63" spans="1:16">
      <c r="A63" s="3">
        <v>54</v>
      </c>
      <c r="B63" s="3" t="s">
        <v>31</v>
      </c>
      <c r="C63" s="3" t="s">
        <v>32</v>
      </c>
      <c r="D63" s="3" t="s">
        <v>25</v>
      </c>
      <c r="E63" s="3" t="s">
        <v>26</v>
      </c>
      <c r="F63" s="3" t="s">
        <v>33</v>
      </c>
      <c r="G63" s="4"/>
      <c r="H63" s="4">
        <v>9</v>
      </c>
      <c r="I63" s="3">
        <v>62</v>
      </c>
      <c r="J63" s="3">
        <v>225</v>
      </c>
      <c r="K63" s="3" t="s">
        <v>28</v>
      </c>
      <c r="L63" s="3" t="s">
        <v>29</v>
      </c>
      <c r="M63" s="5" t="str">
        <f>TRUNC((POWER(I63,2)*(J63))/16000000,3)*H63</f>
        <v>0</v>
      </c>
      <c r="N63" s="5" t="str">
        <f>TRUNC((POWER(I63-2,2)*(J63-5))/16000000,3)*H63</f>
        <v>0</v>
      </c>
      <c r="O63" s="6">
        <v>44958</v>
      </c>
      <c r="P63" s="3" t="s">
        <v>30</v>
      </c>
    </row>
    <row r="64" spans="1:16">
      <c r="A64" s="3">
        <v>55</v>
      </c>
      <c r="B64" s="3" t="s">
        <v>31</v>
      </c>
      <c r="C64" s="3" t="s">
        <v>32</v>
      </c>
      <c r="D64" s="3" t="s">
        <v>25</v>
      </c>
      <c r="E64" s="3" t="s">
        <v>26</v>
      </c>
      <c r="F64" s="3" t="s">
        <v>33</v>
      </c>
      <c r="G64" s="4"/>
      <c r="H64" s="4">
        <v>3</v>
      </c>
      <c r="I64" s="3">
        <v>63</v>
      </c>
      <c r="J64" s="3">
        <v>225</v>
      </c>
      <c r="K64" s="3" t="s">
        <v>28</v>
      </c>
      <c r="L64" s="3" t="s">
        <v>29</v>
      </c>
      <c r="M64" s="5" t="str">
        <f>TRUNC((POWER(I64,2)*(J64))/16000000,3)*H64</f>
        <v>0</v>
      </c>
      <c r="N64" s="5" t="str">
        <f>TRUNC((POWER(I64-2,2)*(J64-5))/16000000,3)*H64</f>
        <v>0</v>
      </c>
      <c r="O64" s="6">
        <v>44958</v>
      </c>
      <c r="P64" s="3" t="s">
        <v>30</v>
      </c>
    </row>
    <row r="65" spans="1:16">
      <c r="A65" s="3">
        <v>56</v>
      </c>
      <c r="B65" s="3" t="s">
        <v>31</v>
      </c>
      <c r="C65" s="3" t="s">
        <v>32</v>
      </c>
      <c r="D65" s="3" t="s">
        <v>25</v>
      </c>
      <c r="E65" s="3" t="s">
        <v>26</v>
      </c>
      <c r="F65" s="3" t="s">
        <v>33</v>
      </c>
      <c r="G65" s="4"/>
      <c r="H65" s="4">
        <v>1</v>
      </c>
      <c r="I65" s="3">
        <v>64</v>
      </c>
      <c r="J65" s="3">
        <v>225</v>
      </c>
      <c r="K65" s="3" t="s">
        <v>28</v>
      </c>
      <c r="L65" s="3" t="s">
        <v>29</v>
      </c>
      <c r="M65" s="5" t="str">
        <f>TRUNC((POWER(I65,2)*(J65))/16000000,3)*H65</f>
        <v>0</v>
      </c>
      <c r="N65" s="5" t="str">
        <f>TRUNC((POWER(I65-2,2)*(J65-5))/16000000,3)*H65</f>
        <v>0</v>
      </c>
      <c r="O65" s="6">
        <v>44958</v>
      </c>
      <c r="P65" s="3" t="s">
        <v>30</v>
      </c>
    </row>
    <row r="66" spans="1:16">
      <c r="A66" s="3">
        <v>57</v>
      </c>
      <c r="B66" s="3" t="s">
        <v>31</v>
      </c>
      <c r="C66" s="3" t="s">
        <v>32</v>
      </c>
      <c r="D66" s="3" t="s">
        <v>25</v>
      </c>
      <c r="E66" s="3" t="s">
        <v>26</v>
      </c>
      <c r="F66" s="3" t="s">
        <v>33</v>
      </c>
      <c r="G66" s="4"/>
      <c r="H66" s="4">
        <v>2</v>
      </c>
      <c r="I66" s="3">
        <v>65</v>
      </c>
      <c r="J66" s="3">
        <v>225</v>
      </c>
      <c r="K66" s="3" t="s">
        <v>28</v>
      </c>
      <c r="L66" s="3" t="s">
        <v>29</v>
      </c>
      <c r="M66" s="5" t="str">
        <f>TRUNC((POWER(I66,2)*(J66))/16000000,3)*H66</f>
        <v>0</v>
      </c>
      <c r="N66" s="5" t="str">
        <f>TRUNC((POWER(I66-2,2)*(J66-5))/16000000,3)*H66</f>
        <v>0</v>
      </c>
      <c r="O66" s="6">
        <v>44958</v>
      </c>
      <c r="P66" s="3" t="s">
        <v>30</v>
      </c>
    </row>
    <row r="67" spans="1:16">
      <c r="A67" s="3">
        <v>58</v>
      </c>
      <c r="B67" s="3" t="s">
        <v>31</v>
      </c>
      <c r="C67" s="3" t="s">
        <v>32</v>
      </c>
      <c r="D67" s="3" t="s">
        <v>25</v>
      </c>
      <c r="E67" s="3" t="s">
        <v>26</v>
      </c>
      <c r="F67" s="3" t="s">
        <v>33</v>
      </c>
      <c r="G67" s="4"/>
      <c r="H67" s="4">
        <v>1</v>
      </c>
      <c r="I67" s="3">
        <v>66</v>
      </c>
      <c r="J67" s="3">
        <v>225</v>
      </c>
      <c r="K67" s="3" t="s">
        <v>28</v>
      </c>
      <c r="L67" s="3" t="s">
        <v>29</v>
      </c>
      <c r="M67" s="5" t="str">
        <f>TRUNC((POWER(I67,2)*(J67))/16000000,3)*H67</f>
        <v>0</v>
      </c>
      <c r="N67" s="5" t="str">
        <f>TRUNC((POWER(I67-2,2)*(J67-5))/16000000,3)*H67</f>
        <v>0</v>
      </c>
      <c r="O67" s="6">
        <v>44958</v>
      </c>
      <c r="P67" s="3" t="s">
        <v>30</v>
      </c>
    </row>
    <row r="68" spans="1:16">
      <c r="A68" s="3">
        <v>59</v>
      </c>
      <c r="B68" s="3" t="s">
        <v>31</v>
      </c>
      <c r="C68" s="3" t="s">
        <v>32</v>
      </c>
      <c r="D68" s="3" t="s">
        <v>25</v>
      </c>
      <c r="E68" s="3" t="s">
        <v>26</v>
      </c>
      <c r="F68" s="3" t="s">
        <v>33</v>
      </c>
      <c r="G68" s="4"/>
      <c r="H68" s="4">
        <v>4</v>
      </c>
      <c r="I68" s="3">
        <v>67</v>
      </c>
      <c r="J68" s="3">
        <v>225</v>
      </c>
      <c r="K68" s="3" t="s">
        <v>28</v>
      </c>
      <c r="L68" s="3" t="s">
        <v>29</v>
      </c>
      <c r="M68" s="5" t="str">
        <f>TRUNC((POWER(I68,2)*(J68))/16000000,3)*H68</f>
        <v>0</v>
      </c>
      <c r="N68" s="5" t="str">
        <f>TRUNC((POWER(I68-2,2)*(J68-5))/16000000,3)*H68</f>
        <v>0</v>
      </c>
      <c r="O68" s="6">
        <v>44958</v>
      </c>
      <c r="P68" s="3" t="s">
        <v>30</v>
      </c>
    </row>
    <row r="69" spans="1:16">
      <c r="A69" s="3">
        <v>60</v>
      </c>
      <c r="B69" s="3" t="s">
        <v>31</v>
      </c>
      <c r="C69" s="3" t="s">
        <v>32</v>
      </c>
      <c r="D69" s="3" t="s">
        <v>25</v>
      </c>
      <c r="E69" s="3" t="s">
        <v>26</v>
      </c>
      <c r="F69" s="3" t="s">
        <v>33</v>
      </c>
      <c r="G69" s="4"/>
      <c r="H69" s="4">
        <v>5</v>
      </c>
      <c r="I69" s="3">
        <v>68</v>
      </c>
      <c r="J69" s="3">
        <v>225</v>
      </c>
      <c r="K69" s="3" t="s">
        <v>28</v>
      </c>
      <c r="L69" s="3" t="s">
        <v>29</v>
      </c>
      <c r="M69" s="5" t="str">
        <f>TRUNC((POWER(I69,2)*(J69))/16000000,3)*H69</f>
        <v>0</v>
      </c>
      <c r="N69" s="5" t="str">
        <f>TRUNC((POWER(I69-2,2)*(J69-5))/16000000,3)*H69</f>
        <v>0</v>
      </c>
      <c r="O69" s="6">
        <v>44958</v>
      </c>
      <c r="P69" s="3" t="s">
        <v>30</v>
      </c>
    </row>
    <row r="70" spans="1:16">
      <c r="A70" s="3">
        <v>61</v>
      </c>
      <c r="B70" s="3" t="s">
        <v>31</v>
      </c>
      <c r="C70" s="3" t="s">
        <v>32</v>
      </c>
      <c r="D70" s="3" t="s">
        <v>25</v>
      </c>
      <c r="E70" s="3" t="s">
        <v>26</v>
      </c>
      <c r="F70" s="3" t="s">
        <v>33</v>
      </c>
      <c r="G70" s="4"/>
      <c r="H70" s="4">
        <v>2</v>
      </c>
      <c r="I70" s="3">
        <v>69</v>
      </c>
      <c r="J70" s="3">
        <v>225</v>
      </c>
      <c r="K70" s="3" t="s">
        <v>28</v>
      </c>
      <c r="L70" s="3" t="s">
        <v>29</v>
      </c>
      <c r="M70" s="5" t="str">
        <f>TRUNC((POWER(I70,2)*(J70))/16000000,3)*H70</f>
        <v>0</v>
      </c>
      <c r="N70" s="5" t="str">
        <f>TRUNC((POWER(I70-2,2)*(J70-5))/16000000,3)*H70</f>
        <v>0</v>
      </c>
      <c r="O70" s="6">
        <v>44958</v>
      </c>
      <c r="P70" s="3" t="s">
        <v>30</v>
      </c>
    </row>
    <row r="71" spans="1:16">
      <c r="A71" s="3">
        <v>62</v>
      </c>
      <c r="B71" s="3" t="s">
        <v>31</v>
      </c>
      <c r="C71" s="3" t="s">
        <v>32</v>
      </c>
      <c r="D71" s="3" t="s">
        <v>25</v>
      </c>
      <c r="E71" s="3" t="s">
        <v>26</v>
      </c>
      <c r="F71" s="3" t="s">
        <v>33</v>
      </c>
      <c r="G71" s="4"/>
      <c r="H71" s="4">
        <v>3</v>
      </c>
      <c r="I71" s="3">
        <v>70</v>
      </c>
      <c r="J71" s="3">
        <v>225</v>
      </c>
      <c r="K71" s="3" t="s">
        <v>28</v>
      </c>
      <c r="L71" s="3" t="s">
        <v>29</v>
      </c>
      <c r="M71" s="5" t="str">
        <f>TRUNC((POWER(I71,2)*(J71))/16000000,3)*H71</f>
        <v>0</v>
      </c>
      <c r="N71" s="5" t="str">
        <f>TRUNC((POWER(I71-2,2)*(J71-5))/16000000,3)*H71</f>
        <v>0</v>
      </c>
      <c r="O71" s="6">
        <v>44958</v>
      </c>
      <c r="P71" s="3" t="s">
        <v>30</v>
      </c>
    </row>
    <row r="72" spans="1:16">
      <c r="A72" s="3">
        <v>63</v>
      </c>
      <c r="B72" s="3" t="s">
        <v>31</v>
      </c>
      <c r="C72" s="3" t="s">
        <v>32</v>
      </c>
      <c r="D72" s="3" t="s">
        <v>25</v>
      </c>
      <c r="E72" s="3" t="s">
        <v>26</v>
      </c>
      <c r="F72" s="3" t="s">
        <v>33</v>
      </c>
      <c r="G72" s="4"/>
      <c r="H72" s="4">
        <v>3</v>
      </c>
      <c r="I72" s="3">
        <v>71</v>
      </c>
      <c r="J72" s="3">
        <v>225</v>
      </c>
      <c r="K72" s="3" t="s">
        <v>28</v>
      </c>
      <c r="L72" s="3" t="s">
        <v>29</v>
      </c>
      <c r="M72" s="5" t="str">
        <f>TRUNC((POWER(I72,2)*(J72))/16000000,3)*H72</f>
        <v>0</v>
      </c>
      <c r="N72" s="5" t="str">
        <f>TRUNC((POWER(I72-2,2)*(J72-5))/16000000,3)*H72</f>
        <v>0</v>
      </c>
      <c r="O72" s="6">
        <v>44958</v>
      </c>
      <c r="P72" s="3" t="s">
        <v>30</v>
      </c>
    </row>
    <row r="73" spans="1:16">
      <c r="A73" s="3">
        <v>64</v>
      </c>
      <c r="B73" s="3" t="s">
        <v>31</v>
      </c>
      <c r="C73" s="3" t="s">
        <v>32</v>
      </c>
      <c r="D73" s="3" t="s">
        <v>25</v>
      </c>
      <c r="E73" s="3" t="s">
        <v>26</v>
      </c>
      <c r="F73" s="3" t="s">
        <v>33</v>
      </c>
      <c r="G73" s="4"/>
      <c r="H73" s="4">
        <v>2</v>
      </c>
      <c r="I73" s="3">
        <v>73</v>
      </c>
      <c r="J73" s="3">
        <v>225</v>
      </c>
      <c r="K73" s="3" t="s">
        <v>28</v>
      </c>
      <c r="L73" s="3" t="s">
        <v>29</v>
      </c>
      <c r="M73" s="5" t="str">
        <f>TRUNC((POWER(I73,2)*(J73))/16000000,3)*H73</f>
        <v>0</v>
      </c>
      <c r="N73" s="5" t="str">
        <f>TRUNC((POWER(I73-2,2)*(J73-5))/16000000,3)*H73</f>
        <v>0</v>
      </c>
      <c r="O73" s="6">
        <v>44958</v>
      </c>
      <c r="P73" s="3" t="s">
        <v>30</v>
      </c>
    </row>
    <row r="74" spans="1:16">
      <c r="A74" s="3">
        <v>65</v>
      </c>
      <c r="B74" s="3" t="s">
        <v>31</v>
      </c>
      <c r="C74" s="3" t="s">
        <v>32</v>
      </c>
      <c r="D74" s="3" t="s">
        <v>25</v>
      </c>
      <c r="E74" s="3" t="s">
        <v>26</v>
      </c>
      <c r="F74" s="3" t="s">
        <v>33</v>
      </c>
      <c r="G74" s="4"/>
      <c r="H74" s="4">
        <v>3</v>
      </c>
      <c r="I74" s="3">
        <v>74</v>
      </c>
      <c r="J74" s="3">
        <v>225</v>
      </c>
      <c r="K74" s="3" t="s">
        <v>28</v>
      </c>
      <c r="L74" s="3" t="s">
        <v>29</v>
      </c>
      <c r="M74" s="5" t="str">
        <f>TRUNC((POWER(I74,2)*(J74))/16000000,3)*H74</f>
        <v>0</v>
      </c>
      <c r="N74" s="5" t="str">
        <f>TRUNC((POWER(I74-2,2)*(J74-5))/16000000,3)*H74</f>
        <v>0</v>
      </c>
      <c r="O74" s="6">
        <v>44958</v>
      </c>
      <c r="P74" s="3" t="s">
        <v>30</v>
      </c>
    </row>
    <row r="75" spans="1:16">
      <c r="A75" s="3">
        <v>66</v>
      </c>
      <c r="B75" s="3" t="s">
        <v>31</v>
      </c>
      <c r="C75" s="3" t="s">
        <v>32</v>
      </c>
      <c r="D75" s="3" t="s">
        <v>25</v>
      </c>
      <c r="E75" s="3" t="s">
        <v>26</v>
      </c>
      <c r="F75" s="3" t="s">
        <v>33</v>
      </c>
      <c r="G75" s="4"/>
      <c r="H75" s="4">
        <v>1</v>
      </c>
      <c r="I75" s="3">
        <v>76</v>
      </c>
      <c r="J75" s="3">
        <v>225</v>
      </c>
      <c r="K75" s="3" t="s">
        <v>28</v>
      </c>
      <c r="L75" s="3" t="s">
        <v>29</v>
      </c>
      <c r="M75" s="5" t="str">
        <f>TRUNC((POWER(I75,2)*(J75))/16000000,3)*H75</f>
        <v>0</v>
      </c>
      <c r="N75" s="5" t="str">
        <f>TRUNC((POWER(I75-2,2)*(J75-5))/16000000,3)*H75</f>
        <v>0</v>
      </c>
      <c r="O75" s="6">
        <v>44958</v>
      </c>
      <c r="P75" s="3" t="s">
        <v>30</v>
      </c>
    </row>
    <row r="76" spans="1:16">
      <c r="A76" s="3">
        <v>67</v>
      </c>
      <c r="B76" s="3" t="s">
        <v>31</v>
      </c>
      <c r="C76" s="3" t="s">
        <v>32</v>
      </c>
      <c r="D76" s="3" t="s">
        <v>25</v>
      </c>
      <c r="E76" s="3" t="s">
        <v>26</v>
      </c>
      <c r="F76" s="3" t="s">
        <v>33</v>
      </c>
      <c r="G76" s="4"/>
      <c r="H76" s="4">
        <v>1</v>
      </c>
      <c r="I76" s="3">
        <v>77</v>
      </c>
      <c r="J76" s="3">
        <v>225</v>
      </c>
      <c r="K76" s="3" t="s">
        <v>28</v>
      </c>
      <c r="L76" s="3" t="s">
        <v>29</v>
      </c>
      <c r="M76" s="5" t="str">
        <f>TRUNC((POWER(I76,2)*(J76))/16000000,3)*H76</f>
        <v>0</v>
      </c>
      <c r="N76" s="5" t="str">
        <f>TRUNC((POWER(I76-2,2)*(J76-5))/16000000,3)*H76</f>
        <v>0</v>
      </c>
      <c r="O76" s="6">
        <v>44958</v>
      </c>
      <c r="P76" s="3" t="s">
        <v>30</v>
      </c>
    </row>
    <row r="77" spans="1:16">
      <c r="A77" s="3">
        <v>68</v>
      </c>
      <c r="B77" s="3" t="s">
        <v>31</v>
      </c>
      <c r="C77" s="3" t="s">
        <v>32</v>
      </c>
      <c r="D77" s="3" t="s">
        <v>25</v>
      </c>
      <c r="E77" s="3" t="s">
        <v>26</v>
      </c>
      <c r="F77" s="3" t="s">
        <v>33</v>
      </c>
      <c r="G77" s="4"/>
      <c r="H77" s="4">
        <v>3</v>
      </c>
      <c r="I77" s="3">
        <v>78</v>
      </c>
      <c r="J77" s="3">
        <v>225</v>
      </c>
      <c r="K77" s="3" t="s">
        <v>28</v>
      </c>
      <c r="L77" s="3" t="s">
        <v>29</v>
      </c>
      <c r="M77" s="5" t="str">
        <f>TRUNC((POWER(I77,2)*(J77))/16000000,3)*H77</f>
        <v>0</v>
      </c>
      <c r="N77" s="5" t="str">
        <f>TRUNC((POWER(I77-2,2)*(J77-5))/16000000,3)*H77</f>
        <v>0</v>
      </c>
      <c r="O77" s="6">
        <v>44958</v>
      </c>
      <c r="P77" s="3" t="s">
        <v>30</v>
      </c>
    </row>
    <row r="78" spans="1:16">
      <c r="A78" s="3">
        <v>69</v>
      </c>
      <c r="B78" s="3" t="s">
        <v>31</v>
      </c>
      <c r="C78" s="3" t="s">
        <v>32</v>
      </c>
      <c r="D78" s="3" t="s">
        <v>25</v>
      </c>
      <c r="E78" s="3" t="s">
        <v>26</v>
      </c>
      <c r="F78" s="3" t="s">
        <v>33</v>
      </c>
      <c r="G78" s="4"/>
      <c r="H78" s="4">
        <v>2</v>
      </c>
      <c r="I78" s="3">
        <v>79</v>
      </c>
      <c r="J78" s="3">
        <v>225</v>
      </c>
      <c r="K78" s="3" t="s">
        <v>28</v>
      </c>
      <c r="L78" s="3" t="s">
        <v>29</v>
      </c>
      <c r="M78" s="5" t="str">
        <f>TRUNC((POWER(I78,2)*(J78))/16000000,3)*H78</f>
        <v>0</v>
      </c>
      <c r="N78" s="5" t="str">
        <f>TRUNC((POWER(I78-2,2)*(J78-5))/16000000,3)*H78</f>
        <v>0</v>
      </c>
      <c r="O78" s="6">
        <v>44958</v>
      </c>
      <c r="P78" s="3" t="s">
        <v>30</v>
      </c>
    </row>
    <row r="79" spans="1:16">
      <c r="A79" s="3">
        <v>70</v>
      </c>
      <c r="B79" s="3" t="s">
        <v>31</v>
      </c>
      <c r="C79" s="3" t="s">
        <v>32</v>
      </c>
      <c r="D79" s="3" t="s">
        <v>25</v>
      </c>
      <c r="E79" s="3" t="s">
        <v>26</v>
      </c>
      <c r="F79" s="3" t="s">
        <v>33</v>
      </c>
      <c r="G79" s="4"/>
      <c r="H79" s="4">
        <v>2</v>
      </c>
      <c r="I79" s="3">
        <v>80</v>
      </c>
      <c r="J79" s="3">
        <v>225</v>
      </c>
      <c r="K79" s="3" t="s">
        <v>28</v>
      </c>
      <c r="L79" s="3" t="s">
        <v>29</v>
      </c>
      <c r="M79" s="5" t="str">
        <f>TRUNC((POWER(I79,2)*(J79))/16000000,3)*H79</f>
        <v>0</v>
      </c>
      <c r="N79" s="5" t="str">
        <f>TRUNC((POWER(I79-2,2)*(J79-5))/16000000,3)*H79</f>
        <v>0</v>
      </c>
      <c r="O79" s="6">
        <v>44958</v>
      </c>
      <c r="P79" s="3" t="s">
        <v>30</v>
      </c>
    </row>
    <row r="80" spans="1:16">
      <c r="A80" s="3">
        <v>71</v>
      </c>
      <c r="B80" s="3" t="s">
        <v>31</v>
      </c>
      <c r="C80" s="3" t="s">
        <v>32</v>
      </c>
      <c r="D80" s="3" t="s">
        <v>25</v>
      </c>
      <c r="E80" s="3" t="s">
        <v>26</v>
      </c>
      <c r="F80" s="3" t="s">
        <v>33</v>
      </c>
      <c r="G80" s="4"/>
      <c r="H80" s="4">
        <v>1</v>
      </c>
      <c r="I80" s="3">
        <v>81</v>
      </c>
      <c r="J80" s="3">
        <v>225</v>
      </c>
      <c r="K80" s="3" t="s">
        <v>28</v>
      </c>
      <c r="L80" s="3" t="s">
        <v>29</v>
      </c>
      <c r="M80" s="5" t="str">
        <f>TRUNC((POWER(I80,2)*(J80))/16000000,3)*H80</f>
        <v>0</v>
      </c>
      <c r="N80" s="5" t="str">
        <f>TRUNC((POWER(I80-2,2)*(J80-5))/16000000,3)*H80</f>
        <v>0</v>
      </c>
      <c r="O80" s="6">
        <v>44958</v>
      </c>
      <c r="P80" s="3" t="s">
        <v>30</v>
      </c>
    </row>
    <row r="81" spans="1:16">
      <c r="A81" s="3">
        <v>72</v>
      </c>
      <c r="B81" s="3" t="s">
        <v>31</v>
      </c>
      <c r="C81" s="3" t="s">
        <v>32</v>
      </c>
      <c r="D81" s="3" t="s">
        <v>25</v>
      </c>
      <c r="E81" s="3" t="s">
        <v>26</v>
      </c>
      <c r="F81" s="3" t="s">
        <v>33</v>
      </c>
      <c r="G81" s="4"/>
      <c r="H81" s="4">
        <v>2</v>
      </c>
      <c r="I81" s="3">
        <v>82</v>
      </c>
      <c r="J81" s="3">
        <v>225</v>
      </c>
      <c r="K81" s="3" t="s">
        <v>28</v>
      </c>
      <c r="L81" s="3" t="s">
        <v>29</v>
      </c>
      <c r="M81" s="5" t="str">
        <f>TRUNC((POWER(I81,2)*(J81))/16000000,3)*H81</f>
        <v>0</v>
      </c>
      <c r="N81" s="5" t="str">
        <f>TRUNC((POWER(I81-2,2)*(J81-5))/16000000,3)*H81</f>
        <v>0</v>
      </c>
      <c r="O81" s="6">
        <v>44958</v>
      </c>
      <c r="P81" s="3" t="s">
        <v>30</v>
      </c>
    </row>
    <row r="82" spans="1:16">
      <c r="A82" s="3">
        <v>73</v>
      </c>
      <c r="B82" s="3" t="s">
        <v>31</v>
      </c>
      <c r="C82" s="3" t="s">
        <v>32</v>
      </c>
      <c r="D82" s="3" t="s">
        <v>25</v>
      </c>
      <c r="E82" s="3" t="s">
        <v>26</v>
      </c>
      <c r="F82" s="3" t="s">
        <v>33</v>
      </c>
      <c r="G82" s="4"/>
      <c r="H82" s="4">
        <v>1</v>
      </c>
      <c r="I82" s="3">
        <v>83</v>
      </c>
      <c r="J82" s="3">
        <v>225</v>
      </c>
      <c r="K82" s="3" t="s">
        <v>28</v>
      </c>
      <c r="L82" s="3" t="s">
        <v>29</v>
      </c>
      <c r="M82" s="5" t="str">
        <f>TRUNC((POWER(I82,2)*(J82))/16000000,3)*H82</f>
        <v>0</v>
      </c>
      <c r="N82" s="5" t="str">
        <f>TRUNC((POWER(I82-2,2)*(J82-5))/16000000,3)*H82</f>
        <v>0</v>
      </c>
      <c r="O82" s="6">
        <v>44958</v>
      </c>
      <c r="P82" s="3" t="s">
        <v>30</v>
      </c>
    </row>
    <row r="83" spans="1:16">
      <c r="A83" s="3">
        <v>74</v>
      </c>
      <c r="B83" s="3" t="s">
        <v>31</v>
      </c>
      <c r="C83" s="3" t="s">
        <v>32</v>
      </c>
      <c r="D83" s="3" t="s">
        <v>25</v>
      </c>
      <c r="E83" s="3" t="s">
        <v>26</v>
      </c>
      <c r="F83" s="3" t="s">
        <v>33</v>
      </c>
      <c r="G83" s="4"/>
      <c r="H83" s="4">
        <v>1</v>
      </c>
      <c r="I83" s="3">
        <v>84</v>
      </c>
      <c r="J83" s="3">
        <v>225</v>
      </c>
      <c r="K83" s="3" t="s">
        <v>28</v>
      </c>
      <c r="L83" s="3" t="s">
        <v>29</v>
      </c>
      <c r="M83" s="5" t="str">
        <f>TRUNC((POWER(I83,2)*(J83))/16000000,3)*H83</f>
        <v>0</v>
      </c>
      <c r="N83" s="5" t="str">
        <f>TRUNC((POWER(I83-2,2)*(J83-5))/16000000,3)*H83</f>
        <v>0</v>
      </c>
      <c r="O83" s="6">
        <v>44958</v>
      </c>
      <c r="P83" s="3" t="s">
        <v>30</v>
      </c>
    </row>
    <row r="84" spans="1:16">
      <c r="A84" s="3">
        <v>75</v>
      </c>
      <c r="B84" s="3" t="s">
        <v>31</v>
      </c>
      <c r="C84" s="3" t="s">
        <v>32</v>
      </c>
      <c r="D84" s="3" t="s">
        <v>25</v>
      </c>
      <c r="E84" s="3" t="s">
        <v>26</v>
      </c>
      <c r="F84" s="3" t="s">
        <v>33</v>
      </c>
      <c r="G84" s="4"/>
      <c r="H84" s="4">
        <v>1</v>
      </c>
      <c r="I84" s="3">
        <v>85</v>
      </c>
      <c r="J84" s="3">
        <v>225</v>
      </c>
      <c r="K84" s="3" t="s">
        <v>28</v>
      </c>
      <c r="L84" s="3" t="s">
        <v>29</v>
      </c>
      <c r="M84" s="5" t="str">
        <f>TRUNC((POWER(I84,2)*(J84))/16000000,3)*H84</f>
        <v>0</v>
      </c>
      <c r="N84" s="5" t="str">
        <f>TRUNC((POWER(I84-2,2)*(J84-5))/16000000,3)*H84</f>
        <v>0</v>
      </c>
      <c r="O84" s="6">
        <v>44958</v>
      </c>
      <c r="P84" s="3" t="s">
        <v>30</v>
      </c>
    </row>
    <row r="85" spans="1:16">
      <c r="A85" s="3">
        <v>76</v>
      </c>
      <c r="B85" s="3" t="s">
        <v>31</v>
      </c>
      <c r="C85" s="3" t="s">
        <v>32</v>
      </c>
      <c r="D85" s="3" t="s">
        <v>25</v>
      </c>
      <c r="E85" s="3" t="s">
        <v>26</v>
      </c>
      <c r="F85" s="3" t="s">
        <v>33</v>
      </c>
      <c r="G85" s="4"/>
      <c r="H85" s="4">
        <v>1</v>
      </c>
      <c r="I85" s="3">
        <v>86</v>
      </c>
      <c r="J85" s="3">
        <v>225</v>
      </c>
      <c r="K85" s="3" t="s">
        <v>28</v>
      </c>
      <c r="L85" s="3" t="s">
        <v>29</v>
      </c>
      <c r="M85" s="5" t="str">
        <f>TRUNC((POWER(I85,2)*(J85))/16000000,3)*H85</f>
        <v>0</v>
      </c>
      <c r="N85" s="5" t="str">
        <f>TRUNC((POWER(I85-2,2)*(J85-5))/16000000,3)*H85</f>
        <v>0</v>
      </c>
      <c r="O85" s="6">
        <v>44958</v>
      </c>
      <c r="P85" s="3" t="s">
        <v>30</v>
      </c>
    </row>
    <row r="86" spans="1:16">
      <c r="A86" s="3">
        <v>77</v>
      </c>
      <c r="B86" s="3" t="s">
        <v>31</v>
      </c>
      <c r="C86" s="3" t="s">
        <v>32</v>
      </c>
      <c r="D86" s="3" t="s">
        <v>25</v>
      </c>
      <c r="E86" s="3" t="s">
        <v>26</v>
      </c>
      <c r="F86" s="3" t="s">
        <v>33</v>
      </c>
      <c r="G86" s="4"/>
      <c r="H86" s="4">
        <v>1</v>
      </c>
      <c r="I86" s="3">
        <v>88</v>
      </c>
      <c r="J86" s="3">
        <v>225</v>
      </c>
      <c r="K86" s="3" t="s">
        <v>28</v>
      </c>
      <c r="L86" s="3" t="s">
        <v>29</v>
      </c>
      <c r="M86" s="5" t="str">
        <f>TRUNC((POWER(I86,2)*(J86))/16000000,3)*H86</f>
        <v>0</v>
      </c>
      <c r="N86" s="5" t="str">
        <f>TRUNC((POWER(I86-2,2)*(J86-5))/16000000,3)*H86</f>
        <v>0</v>
      </c>
      <c r="O86" s="6">
        <v>44958</v>
      </c>
      <c r="P86" s="3" t="s">
        <v>30</v>
      </c>
    </row>
    <row r="87" spans="1:16">
      <c r="A87" s="3">
        <v>78</v>
      </c>
      <c r="B87" s="3" t="s">
        <v>31</v>
      </c>
      <c r="C87" s="3" t="s">
        <v>32</v>
      </c>
      <c r="D87" s="3" t="s">
        <v>25</v>
      </c>
      <c r="E87" s="3" t="s">
        <v>26</v>
      </c>
      <c r="F87" s="3" t="s">
        <v>33</v>
      </c>
      <c r="G87" s="4"/>
      <c r="H87" s="4">
        <v>1</v>
      </c>
      <c r="I87" s="3">
        <v>89</v>
      </c>
      <c r="J87" s="3">
        <v>225</v>
      </c>
      <c r="K87" s="3" t="s">
        <v>28</v>
      </c>
      <c r="L87" s="3" t="s">
        <v>29</v>
      </c>
      <c r="M87" s="5" t="str">
        <f>TRUNC((POWER(I87,2)*(J87))/16000000,3)*H87</f>
        <v>0</v>
      </c>
      <c r="N87" s="5" t="str">
        <f>TRUNC((POWER(I87-2,2)*(J87-5))/16000000,3)*H87</f>
        <v>0</v>
      </c>
      <c r="O87" s="6">
        <v>44958</v>
      </c>
      <c r="P87" s="3" t="s">
        <v>30</v>
      </c>
    </row>
    <row r="88" spans="1:16">
      <c r="A88" s="3">
        <v>79</v>
      </c>
      <c r="B88" s="3" t="s">
        <v>31</v>
      </c>
      <c r="C88" s="3" t="s">
        <v>32</v>
      </c>
      <c r="D88" s="3" t="s">
        <v>25</v>
      </c>
      <c r="E88" s="3" t="s">
        <v>26</v>
      </c>
      <c r="F88" s="3" t="s">
        <v>33</v>
      </c>
      <c r="G88" s="4"/>
      <c r="H88" s="4">
        <v>3</v>
      </c>
      <c r="I88" s="3">
        <v>91</v>
      </c>
      <c r="J88" s="3">
        <v>225</v>
      </c>
      <c r="K88" s="3" t="s">
        <v>28</v>
      </c>
      <c r="L88" s="3" t="s">
        <v>29</v>
      </c>
      <c r="M88" s="5" t="str">
        <f>TRUNC((POWER(I88,2)*(J88))/16000000,3)*H88</f>
        <v>0</v>
      </c>
      <c r="N88" s="5" t="str">
        <f>TRUNC((POWER(I88-2,2)*(J88-5))/16000000,3)*H88</f>
        <v>0</v>
      </c>
      <c r="O88" s="6">
        <v>44958</v>
      </c>
      <c r="P88" s="3" t="s">
        <v>30</v>
      </c>
    </row>
    <row r="89" spans="1:16">
      <c r="A89" s="3">
        <v>80</v>
      </c>
      <c r="B89" s="3" t="s">
        <v>31</v>
      </c>
      <c r="C89" s="3" t="s">
        <v>32</v>
      </c>
      <c r="D89" s="3" t="s">
        <v>25</v>
      </c>
      <c r="E89" s="3" t="s">
        <v>26</v>
      </c>
      <c r="F89" s="3" t="s">
        <v>33</v>
      </c>
      <c r="G89" s="4"/>
      <c r="H89" s="4">
        <v>2</v>
      </c>
      <c r="I89" s="3">
        <v>92</v>
      </c>
      <c r="J89" s="3">
        <v>225</v>
      </c>
      <c r="K89" s="3" t="s">
        <v>28</v>
      </c>
      <c r="L89" s="3" t="s">
        <v>29</v>
      </c>
      <c r="M89" s="5" t="str">
        <f>TRUNC((POWER(I89,2)*(J89))/16000000,3)*H89</f>
        <v>0</v>
      </c>
      <c r="N89" s="5" t="str">
        <f>TRUNC((POWER(I89-2,2)*(J89-5))/16000000,3)*H89</f>
        <v>0</v>
      </c>
      <c r="O89" s="6">
        <v>44958</v>
      </c>
      <c r="P89" s="3" t="s">
        <v>30</v>
      </c>
    </row>
    <row r="90" spans="1:16">
      <c r="A90" s="3">
        <v>81</v>
      </c>
      <c r="B90" s="3" t="s">
        <v>31</v>
      </c>
      <c r="C90" s="3" t="s">
        <v>32</v>
      </c>
      <c r="D90" s="3" t="s">
        <v>25</v>
      </c>
      <c r="E90" s="3" t="s">
        <v>26</v>
      </c>
      <c r="F90" s="3" t="s">
        <v>33</v>
      </c>
      <c r="G90" s="4"/>
      <c r="H90" s="4">
        <v>3</v>
      </c>
      <c r="I90" s="3">
        <v>95</v>
      </c>
      <c r="J90" s="3">
        <v>225</v>
      </c>
      <c r="K90" s="3" t="s">
        <v>28</v>
      </c>
      <c r="L90" s="3" t="s">
        <v>29</v>
      </c>
      <c r="M90" s="5" t="str">
        <f>TRUNC((POWER(I90,2)*(J90))/16000000,3)*H90</f>
        <v>0</v>
      </c>
      <c r="N90" s="5" t="str">
        <f>TRUNC((POWER(I90-2,2)*(J90-5))/16000000,3)*H90</f>
        <v>0</v>
      </c>
      <c r="O90" s="6">
        <v>44958</v>
      </c>
      <c r="P90" s="3" t="s">
        <v>30</v>
      </c>
    </row>
    <row r="91" spans="1:16">
      <c r="A91" s="3">
        <v>82</v>
      </c>
      <c r="B91" s="3" t="s">
        <v>31</v>
      </c>
      <c r="C91" s="3" t="s">
        <v>32</v>
      </c>
      <c r="D91" s="3" t="s">
        <v>25</v>
      </c>
      <c r="E91" s="3" t="s">
        <v>26</v>
      </c>
      <c r="F91" s="3" t="s">
        <v>33</v>
      </c>
      <c r="G91" s="4"/>
      <c r="H91" s="4">
        <v>1</v>
      </c>
      <c r="I91" s="3">
        <v>98</v>
      </c>
      <c r="J91" s="3">
        <v>225</v>
      </c>
      <c r="K91" s="3" t="s">
        <v>28</v>
      </c>
      <c r="L91" s="3" t="s">
        <v>29</v>
      </c>
      <c r="M91" s="5" t="str">
        <f>TRUNC((POWER(I91,2)*(J91))/16000000,3)*H91</f>
        <v>0</v>
      </c>
      <c r="N91" s="5" t="str">
        <f>TRUNC((POWER(I91-2,2)*(J91-5))/16000000,3)*H91</f>
        <v>0</v>
      </c>
      <c r="O91" s="6">
        <v>44958</v>
      </c>
      <c r="P91" s="3" t="s">
        <v>30</v>
      </c>
    </row>
    <row r="92" spans="1:16">
      <c r="A92" s="3">
        <v>83</v>
      </c>
      <c r="B92" s="3" t="s">
        <v>31</v>
      </c>
      <c r="C92" s="3" t="s">
        <v>32</v>
      </c>
      <c r="D92" s="3" t="s">
        <v>25</v>
      </c>
      <c r="E92" s="3" t="s">
        <v>26</v>
      </c>
      <c r="F92" s="3" t="s">
        <v>33</v>
      </c>
      <c r="G92" s="4"/>
      <c r="H92" s="4">
        <v>1</v>
      </c>
      <c r="I92" s="3">
        <v>100</v>
      </c>
      <c r="J92" s="3">
        <v>225</v>
      </c>
      <c r="K92" s="3" t="s">
        <v>28</v>
      </c>
      <c r="L92" s="3" t="s">
        <v>29</v>
      </c>
      <c r="M92" s="5" t="str">
        <f>TRUNC((POWER(I92,2)*(J92))/16000000,3)*H92</f>
        <v>0</v>
      </c>
      <c r="N92" s="5" t="str">
        <f>TRUNC((POWER(I92-2,2)*(J92-5))/16000000,3)*H92</f>
        <v>0</v>
      </c>
      <c r="O92" s="6">
        <v>44958</v>
      </c>
      <c r="P92" s="3" t="s">
        <v>30</v>
      </c>
    </row>
    <row r="93" spans="1:16">
      <c r="A93" s="3">
        <v>84</v>
      </c>
      <c r="B93" s="3" t="s">
        <v>31</v>
      </c>
      <c r="C93" s="3" t="s">
        <v>32</v>
      </c>
      <c r="D93" s="3" t="s">
        <v>25</v>
      </c>
      <c r="E93" s="3" t="s">
        <v>26</v>
      </c>
      <c r="F93" s="3" t="s">
        <v>33</v>
      </c>
      <c r="G93" s="4"/>
      <c r="H93" s="4">
        <v>1</v>
      </c>
      <c r="I93" s="3">
        <v>102</v>
      </c>
      <c r="J93" s="3">
        <v>225</v>
      </c>
      <c r="K93" s="3" t="s">
        <v>28</v>
      </c>
      <c r="L93" s="3" t="s">
        <v>29</v>
      </c>
      <c r="M93" s="5" t="str">
        <f>TRUNC((POWER(I93,2)*(J93))/16000000,3)*H93</f>
        <v>0</v>
      </c>
      <c r="N93" s="5" t="str">
        <f>TRUNC((POWER(I93-2,2)*(J93-5))/16000000,3)*H93</f>
        <v>0</v>
      </c>
      <c r="O93" s="6">
        <v>44958</v>
      </c>
      <c r="P93" s="3" t="s">
        <v>30</v>
      </c>
    </row>
    <row r="94" spans="1:16">
      <c r="A94" s="3">
        <v>85</v>
      </c>
      <c r="B94" s="3" t="s">
        <v>31</v>
      </c>
      <c r="C94" s="3" t="s">
        <v>32</v>
      </c>
      <c r="D94" s="3" t="s">
        <v>25</v>
      </c>
      <c r="E94" s="3" t="s">
        <v>26</v>
      </c>
      <c r="F94" s="3" t="s">
        <v>33</v>
      </c>
      <c r="G94" s="4"/>
      <c r="H94" s="4">
        <v>3</v>
      </c>
      <c r="I94" s="3">
        <v>104</v>
      </c>
      <c r="J94" s="3">
        <v>225</v>
      </c>
      <c r="K94" s="3" t="s">
        <v>28</v>
      </c>
      <c r="L94" s="3" t="s">
        <v>29</v>
      </c>
      <c r="M94" s="5" t="str">
        <f>TRUNC((POWER(I94,2)*(J94))/16000000,3)*H94</f>
        <v>0</v>
      </c>
      <c r="N94" s="5" t="str">
        <f>TRUNC((POWER(I94-2,2)*(J94-5))/16000000,3)*H94</f>
        <v>0</v>
      </c>
      <c r="O94" s="6">
        <v>44958</v>
      </c>
      <c r="P94" s="3" t="s">
        <v>30</v>
      </c>
    </row>
    <row r="95" spans="1:16">
      <c r="A95" s="3">
        <v>86</v>
      </c>
      <c r="B95" s="3" t="s">
        <v>31</v>
      </c>
      <c r="C95" s="3" t="s">
        <v>32</v>
      </c>
      <c r="D95" s="3" t="s">
        <v>25</v>
      </c>
      <c r="E95" s="3" t="s">
        <v>26</v>
      </c>
      <c r="F95" s="3" t="s">
        <v>33</v>
      </c>
      <c r="G95" s="4"/>
      <c r="H95" s="4">
        <v>2</v>
      </c>
      <c r="I95" s="3">
        <v>108</v>
      </c>
      <c r="J95" s="3">
        <v>225</v>
      </c>
      <c r="K95" s="3" t="s">
        <v>28</v>
      </c>
      <c r="L95" s="3" t="s">
        <v>29</v>
      </c>
      <c r="M95" s="5" t="str">
        <f>TRUNC((POWER(I95,2)*(J95))/16000000,3)*H95</f>
        <v>0</v>
      </c>
      <c r="N95" s="5" t="str">
        <f>TRUNC((POWER(I95-2,2)*(J95-5))/16000000,3)*H95</f>
        <v>0</v>
      </c>
      <c r="O95" s="6">
        <v>44958</v>
      </c>
      <c r="P95" s="3" t="s">
        <v>30</v>
      </c>
    </row>
    <row r="96" spans="1:16">
      <c r="A96" s="3">
        <v>87</v>
      </c>
      <c r="B96" s="3" t="s">
        <v>31</v>
      </c>
      <c r="C96" s="3" t="s">
        <v>32</v>
      </c>
      <c r="D96" s="3" t="s">
        <v>25</v>
      </c>
      <c r="E96" s="3" t="s">
        <v>26</v>
      </c>
      <c r="F96" s="3" t="s">
        <v>33</v>
      </c>
      <c r="G96" s="4"/>
      <c r="H96" s="4">
        <v>2</v>
      </c>
      <c r="I96" s="3">
        <v>111</v>
      </c>
      <c r="J96" s="3">
        <v>225</v>
      </c>
      <c r="K96" s="3" t="s">
        <v>28</v>
      </c>
      <c r="L96" s="3" t="s">
        <v>29</v>
      </c>
      <c r="M96" s="5" t="str">
        <f>TRUNC((POWER(I96,2)*(J96))/16000000,3)*H96</f>
        <v>0</v>
      </c>
      <c r="N96" s="5" t="str">
        <f>TRUNC((POWER(I96-2,2)*(J96-5))/16000000,3)*H96</f>
        <v>0</v>
      </c>
      <c r="O96" s="6">
        <v>44958</v>
      </c>
      <c r="P96" s="3" t="s">
        <v>30</v>
      </c>
    </row>
    <row r="97" spans="1:16">
      <c r="A97" s="3">
        <v>88</v>
      </c>
      <c r="B97" s="3" t="s">
        <v>31</v>
      </c>
      <c r="C97" s="3" t="s">
        <v>32</v>
      </c>
      <c r="D97" s="3" t="s">
        <v>25</v>
      </c>
      <c r="E97" s="3" t="s">
        <v>26</v>
      </c>
      <c r="F97" s="3" t="s">
        <v>33</v>
      </c>
      <c r="G97" s="4"/>
      <c r="H97" s="4">
        <v>2</v>
      </c>
      <c r="I97" s="3">
        <v>115</v>
      </c>
      <c r="J97" s="3">
        <v>225</v>
      </c>
      <c r="K97" s="3" t="s">
        <v>28</v>
      </c>
      <c r="L97" s="3" t="s">
        <v>29</v>
      </c>
      <c r="M97" s="5" t="str">
        <f>TRUNC((POWER(I97,2)*(J97))/16000000,3)*H97</f>
        <v>0</v>
      </c>
      <c r="N97" s="5" t="str">
        <f>TRUNC((POWER(I97-2,2)*(J97-5))/16000000,3)*H97</f>
        <v>0</v>
      </c>
      <c r="O97" s="6">
        <v>44958</v>
      </c>
      <c r="P97" s="3" t="s">
        <v>30</v>
      </c>
    </row>
    <row r="98" spans="1:16">
      <c r="A98" s="3">
        <v>89</v>
      </c>
      <c r="B98" s="3" t="s">
        <v>31</v>
      </c>
      <c r="C98" s="3" t="s">
        <v>32</v>
      </c>
      <c r="D98" s="3" t="s">
        <v>25</v>
      </c>
      <c r="E98" s="3" t="s">
        <v>26</v>
      </c>
      <c r="F98" s="3" t="s">
        <v>33</v>
      </c>
      <c r="G98" s="4"/>
      <c r="H98" s="4">
        <v>1</v>
      </c>
      <c r="I98" s="3">
        <v>118</v>
      </c>
      <c r="J98" s="3">
        <v>225</v>
      </c>
      <c r="K98" s="3" t="s">
        <v>28</v>
      </c>
      <c r="L98" s="3" t="s">
        <v>29</v>
      </c>
      <c r="M98" s="5" t="str">
        <f>TRUNC((POWER(I98,2)*(J98))/16000000,3)*H98</f>
        <v>0</v>
      </c>
      <c r="N98" s="5" t="str">
        <f>TRUNC((POWER(I98-2,2)*(J98-5))/16000000,3)*H98</f>
        <v>0</v>
      </c>
      <c r="O98" s="6">
        <v>44958</v>
      </c>
      <c r="P98" s="3" t="s">
        <v>30</v>
      </c>
    </row>
    <row r="99" spans="1:16">
      <c r="A99" s="3">
        <v>90</v>
      </c>
      <c r="B99" s="3" t="s">
        <v>31</v>
      </c>
      <c r="C99" s="3" t="s">
        <v>32</v>
      </c>
      <c r="D99" s="3" t="s">
        <v>25</v>
      </c>
      <c r="E99" s="3" t="s">
        <v>26</v>
      </c>
      <c r="F99" s="3" t="s">
        <v>33</v>
      </c>
      <c r="G99" s="4"/>
      <c r="H99" s="4">
        <v>2</v>
      </c>
      <c r="I99" s="3">
        <v>120</v>
      </c>
      <c r="J99" s="3">
        <v>225</v>
      </c>
      <c r="K99" s="3" t="s">
        <v>28</v>
      </c>
      <c r="L99" s="3" t="s">
        <v>29</v>
      </c>
      <c r="M99" s="5" t="str">
        <f>TRUNC((POWER(I99,2)*(J99))/16000000,3)*H99</f>
        <v>0</v>
      </c>
      <c r="N99" s="5" t="str">
        <f>TRUNC((POWER(I99-2,2)*(J99-5))/16000000,3)*H99</f>
        <v>0</v>
      </c>
      <c r="O99" s="6">
        <v>44958</v>
      </c>
      <c r="P99" s="3" t="s">
        <v>30</v>
      </c>
    </row>
    <row r="100" spans="1:16">
      <c r="A100" s="3">
        <v>91</v>
      </c>
      <c r="B100" s="3" t="s">
        <v>31</v>
      </c>
      <c r="C100" s="3" t="s">
        <v>32</v>
      </c>
      <c r="D100" s="3" t="s">
        <v>25</v>
      </c>
      <c r="E100" s="3" t="s">
        <v>26</v>
      </c>
      <c r="F100" s="3" t="s">
        <v>33</v>
      </c>
      <c r="G100" s="4"/>
      <c r="H100" s="4">
        <v>3</v>
      </c>
      <c r="I100" s="3">
        <v>122</v>
      </c>
      <c r="J100" s="3">
        <v>225</v>
      </c>
      <c r="K100" s="3" t="s">
        <v>28</v>
      </c>
      <c r="L100" s="3" t="s">
        <v>29</v>
      </c>
      <c r="M100" s="5" t="str">
        <f>TRUNC((POWER(I100,2)*(J100))/16000000,3)*H100</f>
        <v>0</v>
      </c>
      <c r="N100" s="5" t="str">
        <f>TRUNC((POWER(I100-2,2)*(J100-5))/16000000,3)*H100</f>
        <v>0</v>
      </c>
      <c r="O100" s="6">
        <v>44958</v>
      </c>
      <c r="P100" s="3" t="s">
        <v>30</v>
      </c>
    </row>
    <row r="101" spans="1:16">
      <c r="A101" s="3">
        <v>92</v>
      </c>
      <c r="B101" s="3" t="s">
        <v>31</v>
      </c>
      <c r="C101" s="3" t="s">
        <v>32</v>
      </c>
      <c r="D101" s="3" t="s">
        <v>25</v>
      </c>
      <c r="E101" s="3" t="s">
        <v>26</v>
      </c>
      <c r="F101" s="3" t="s">
        <v>33</v>
      </c>
      <c r="G101" s="4"/>
      <c r="H101" s="4">
        <v>2</v>
      </c>
      <c r="I101" s="3">
        <v>123</v>
      </c>
      <c r="J101" s="3">
        <v>225</v>
      </c>
      <c r="K101" s="3" t="s">
        <v>28</v>
      </c>
      <c r="L101" s="3" t="s">
        <v>29</v>
      </c>
      <c r="M101" s="5" t="str">
        <f>TRUNC((POWER(I101,2)*(J101))/16000000,3)*H101</f>
        <v>0</v>
      </c>
      <c r="N101" s="5" t="str">
        <f>TRUNC((POWER(I101-2,2)*(J101-5))/16000000,3)*H101</f>
        <v>0</v>
      </c>
      <c r="O101" s="6">
        <v>44958</v>
      </c>
      <c r="P101" s="3" t="s">
        <v>30</v>
      </c>
    </row>
    <row r="102" spans="1:16">
      <c r="A102" s="3">
        <v>93</v>
      </c>
      <c r="B102" s="3" t="s">
        <v>31</v>
      </c>
      <c r="C102" s="3" t="s">
        <v>32</v>
      </c>
      <c r="D102" s="3" t="s">
        <v>25</v>
      </c>
      <c r="E102" s="3" t="s">
        <v>26</v>
      </c>
      <c r="F102" s="3" t="s">
        <v>33</v>
      </c>
      <c r="G102" s="4"/>
      <c r="H102" s="4">
        <v>3</v>
      </c>
      <c r="I102" s="3">
        <v>125</v>
      </c>
      <c r="J102" s="3">
        <v>225</v>
      </c>
      <c r="K102" s="3" t="s">
        <v>28</v>
      </c>
      <c r="L102" s="3" t="s">
        <v>29</v>
      </c>
      <c r="M102" s="5" t="str">
        <f>TRUNC((POWER(I102,2)*(J102))/16000000,3)*H102</f>
        <v>0</v>
      </c>
      <c r="N102" s="5" t="str">
        <f>TRUNC((POWER(I102-2,2)*(J102-5))/16000000,3)*H102</f>
        <v>0</v>
      </c>
      <c r="O102" s="6">
        <v>44958</v>
      </c>
      <c r="P102" s="3" t="s">
        <v>30</v>
      </c>
    </row>
    <row r="103" spans="1:16">
      <c r="A103" s="3">
        <v>94</v>
      </c>
      <c r="B103" s="3" t="s">
        <v>31</v>
      </c>
      <c r="C103" s="3" t="s">
        <v>32</v>
      </c>
      <c r="D103" s="3" t="s">
        <v>25</v>
      </c>
      <c r="E103" s="3" t="s">
        <v>26</v>
      </c>
      <c r="F103" s="3" t="s">
        <v>33</v>
      </c>
      <c r="G103" s="4"/>
      <c r="H103" s="4">
        <v>2</v>
      </c>
      <c r="I103" s="3">
        <v>126</v>
      </c>
      <c r="J103" s="3">
        <v>225</v>
      </c>
      <c r="K103" s="3" t="s">
        <v>28</v>
      </c>
      <c r="L103" s="3" t="s">
        <v>29</v>
      </c>
      <c r="M103" s="5" t="str">
        <f>TRUNC((POWER(I103,2)*(J103))/16000000,3)*H103</f>
        <v>0</v>
      </c>
      <c r="N103" s="5" t="str">
        <f>TRUNC((POWER(I103-2,2)*(J103-5))/16000000,3)*H103</f>
        <v>0</v>
      </c>
      <c r="O103" s="6">
        <v>44958</v>
      </c>
      <c r="P103" s="3" t="s">
        <v>30</v>
      </c>
    </row>
    <row r="104" spans="1:16">
      <c r="A104" s="3">
        <v>95</v>
      </c>
      <c r="B104" s="3" t="s">
        <v>31</v>
      </c>
      <c r="C104" s="3" t="s">
        <v>32</v>
      </c>
      <c r="D104" s="3" t="s">
        <v>25</v>
      </c>
      <c r="E104" s="3" t="s">
        <v>26</v>
      </c>
      <c r="F104" s="3" t="s">
        <v>33</v>
      </c>
      <c r="G104" s="4"/>
      <c r="H104" s="4">
        <v>1</v>
      </c>
      <c r="I104" s="3">
        <v>128</v>
      </c>
      <c r="J104" s="3">
        <v>225</v>
      </c>
      <c r="K104" s="3" t="s">
        <v>28</v>
      </c>
      <c r="L104" s="3" t="s">
        <v>29</v>
      </c>
      <c r="M104" s="5" t="str">
        <f>TRUNC((POWER(I104,2)*(J104))/16000000,3)*H104</f>
        <v>0</v>
      </c>
      <c r="N104" s="5" t="str">
        <f>TRUNC((POWER(I104-2,2)*(J104-5))/16000000,3)*H104</f>
        <v>0</v>
      </c>
      <c r="O104" s="6">
        <v>44958</v>
      </c>
      <c r="P104" s="3" t="s">
        <v>30</v>
      </c>
    </row>
    <row r="105" spans="1:16">
      <c r="A105" s="3">
        <v>96</v>
      </c>
      <c r="B105" s="3" t="s">
        <v>31</v>
      </c>
      <c r="C105" s="3" t="s">
        <v>32</v>
      </c>
      <c r="D105" s="3" t="s">
        <v>25</v>
      </c>
      <c r="E105" s="3" t="s">
        <v>26</v>
      </c>
      <c r="F105" s="3" t="s">
        <v>33</v>
      </c>
      <c r="G105" s="4"/>
      <c r="H105" s="4">
        <v>2</v>
      </c>
      <c r="I105" s="3">
        <v>130</v>
      </c>
      <c r="J105" s="3">
        <v>225</v>
      </c>
      <c r="K105" s="3" t="s">
        <v>28</v>
      </c>
      <c r="L105" s="3" t="s">
        <v>29</v>
      </c>
      <c r="M105" s="5" t="str">
        <f>TRUNC((POWER(I105,2)*(J105))/16000000,3)*H105</f>
        <v>0</v>
      </c>
      <c r="N105" s="5" t="str">
        <f>TRUNC((POWER(I105-2,2)*(J105-5))/16000000,3)*H105</f>
        <v>0</v>
      </c>
      <c r="O105" s="6">
        <v>44958</v>
      </c>
      <c r="P105" s="3" t="s">
        <v>30</v>
      </c>
    </row>
    <row r="106" spans="1:16">
      <c r="A106" s="3">
        <v>97</v>
      </c>
      <c r="B106" s="3" t="s">
        <v>31</v>
      </c>
      <c r="C106" s="3" t="s">
        <v>32</v>
      </c>
      <c r="D106" s="3" t="s">
        <v>25</v>
      </c>
      <c r="E106" s="3" t="s">
        <v>26</v>
      </c>
      <c r="F106" s="3" t="s">
        <v>33</v>
      </c>
      <c r="G106" s="4"/>
      <c r="H106" s="4">
        <v>2</v>
      </c>
      <c r="I106" s="3">
        <v>132</v>
      </c>
      <c r="J106" s="3">
        <v>225</v>
      </c>
      <c r="K106" s="3" t="s">
        <v>28</v>
      </c>
      <c r="L106" s="3" t="s">
        <v>29</v>
      </c>
      <c r="M106" s="5" t="str">
        <f>TRUNC((POWER(I106,2)*(J106))/16000000,3)*H106</f>
        <v>0</v>
      </c>
      <c r="N106" s="5" t="str">
        <f>TRUNC((POWER(I106-2,2)*(J106-5))/16000000,3)*H106</f>
        <v>0</v>
      </c>
      <c r="O106" s="6">
        <v>44958</v>
      </c>
      <c r="P106" s="3" t="s">
        <v>30</v>
      </c>
    </row>
    <row r="107" spans="1:16">
      <c r="A107" s="3">
        <v>98</v>
      </c>
      <c r="B107" s="3" t="s">
        <v>31</v>
      </c>
      <c r="C107" s="3" t="s">
        <v>32</v>
      </c>
      <c r="D107" s="3" t="s">
        <v>25</v>
      </c>
      <c r="E107" s="3" t="s">
        <v>26</v>
      </c>
      <c r="F107" s="3" t="s">
        <v>33</v>
      </c>
      <c r="G107" s="4"/>
      <c r="H107" s="4">
        <v>1</v>
      </c>
      <c r="I107" s="3">
        <v>133</v>
      </c>
      <c r="J107" s="3">
        <v>225</v>
      </c>
      <c r="K107" s="3" t="s">
        <v>28</v>
      </c>
      <c r="L107" s="3" t="s">
        <v>29</v>
      </c>
      <c r="M107" s="5" t="str">
        <f>TRUNC((POWER(I107,2)*(J107))/16000000,3)*H107</f>
        <v>0</v>
      </c>
      <c r="N107" s="5" t="str">
        <f>TRUNC((POWER(I107-2,2)*(J107-5))/16000000,3)*H107</f>
        <v>0</v>
      </c>
      <c r="O107" s="6">
        <v>44958</v>
      </c>
      <c r="P107" s="3" t="s">
        <v>30</v>
      </c>
    </row>
    <row r="108" spans="1:16">
      <c r="A108" s="3">
        <v>99</v>
      </c>
      <c r="B108" s="3" t="s">
        <v>31</v>
      </c>
      <c r="C108" s="3" t="s">
        <v>32</v>
      </c>
      <c r="D108" s="3" t="s">
        <v>25</v>
      </c>
      <c r="E108" s="3" t="s">
        <v>26</v>
      </c>
      <c r="F108" s="3" t="s">
        <v>33</v>
      </c>
      <c r="G108" s="4"/>
      <c r="H108" s="4">
        <v>1</v>
      </c>
      <c r="I108" s="3">
        <v>135</v>
      </c>
      <c r="J108" s="3">
        <v>225</v>
      </c>
      <c r="K108" s="3" t="s">
        <v>28</v>
      </c>
      <c r="L108" s="3" t="s">
        <v>29</v>
      </c>
      <c r="M108" s="5" t="str">
        <f>TRUNC((POWER(I108,2)*(J108))/16000000,3)*H108</f>
        <v>0</v>
      </c>
      <c r="N108" s="5" t="str">
        <f>TRUNC((POWER(I108-2,2)*(J108-5))/16000000,3)*H108</f>
        <v>0</v>
      </c>
      <c r="O108" s="6">
        <v>44958</v>
      </c>
      <c r="P108" s="3" t="s">
        <v>30</v>
      </c>
    </row>
    <row r="109" spans="1:16">
      <c r="A109" s="3">
        <v>100</v>
      </c>
      <c r="B109" s="3" t="s">
        <v>31</v>
      </c>
      <c r="C109" s="3" t="s">
        <v>32</v>
      </c>
      <c r="D109" s="3" t="s">
        <v>25</v>
      </c>
      <c r="E109" s="3" t="s">
        <v>26</v>
      </c>
      <c r="F109" s="3" t="s">
        <v>33</v>
      </c>
      <c r="G109" s="4"/>
      <c r="H109" s="4">
        <v>1</v>
      </c>
      <c r="I109" s="3">
        <v>138</v>
      </c>
      <c r="J109" s="3">
        <v>225</v>
      </c>
      <c r="K109" s="3" t="s">
        <v>28</v>
      </c>
      <c r="L109" s="3" t="s">
        <v>29</v>
      </c>
      <c r="M109" s="5" t="str">
        <f>TRUNC((POWER(I109,2)*(J109))/16000000,3)*H109</f>
        <v>0</v>
      </c>
      <c r="N109" s="5" t="str">
        <f>TRUNC((POWER(I109-2,2)*(J109-5))/16000000,3)*H109</f>
        <v>0</v>
      </c>
      <c r="O109" s="6">
        <v>44958</v>
      </c>
      <c r="P109" s="3" t="s">
        <v>30</v>
      </c>
    </row>
    <row r="110" spans="1:16">
      <c r="A110" s="3">
        <v>101</v>
      </c>
      <c r="B110" s="3" t="s">
        <v>31</v>
      </c>
      <c r="C110" s="3" t="s">
        <v>32</v>
      </c>
      <c r="D110" s="3" t="s">
        <v>25</v>
      </c>
      <c r="E110" s="3" t="s">
        <v>26</v>
      </c>
      <c r="F110" s="3" t="s">
        <v>33</v>
      </c>
      <c r="G110" s="4"/>
      <c r="H110" s="4">
        <v>2</v>
      </c>
      <c r="I110" s="3">
        <v>140</v>
      </c>
      <c r="J110" s="3">
        <v>225</v>
      </c>
      <c r="K110" s="3" t="s">
        <v>28</v>
      </c>
      <c r="L110" s="3" t="s">
        <v>29</v>
      </c>
      <c r="M110" s="5" t="str">
        <f>TRUNC((POWER(I110,2)*(J110))/16000000,3)*H110</f>
        <v>0</v>
      </c>
      <c r="N110" s="5" t="str">
        <f>TRUNC((POWER(I110-2,2)*(J110-5))/16000000,3)*H110</f>
        <v>0</v>
      </c>
      <c r="O110" s="6">
        <v>44958</v>
      </c>
      <c r="P110" s="3" t="s">
        <v>30</v>
      </c>
    </row>
    <row r="111" spans="1:16">
      <c r="A111" s="3">
        <v>102</v>
      </c>
      <c r="B111" s="3" t="s">
        <v>34</v>
      </c>
      <c r="C111" s="3" t="s">
        <v>35</v>
      </c>
      <c r="D111" s="3" t="s">
        <v>25</v>
      </c>
      <c r="E111" s="3" t="s">
        <v>26</v>
      </c>
      <c r="F111" s="3" t="s">
        <v>36</v>
      </c>
      <c r="G111" s="4"/>
      <c r="H111" s="4">
        <v>2</v>
      </c>
      <c r="I111" s="3">
        <v>40</v>
      </c>
      <c r="J111" s="3">
        <v>225</v>
      </c>
      <c r="K111" s="3" t="s">
        <v>28</v>
      </c>
      <c r="L111" s="3" t="s">
        <v>29</v>
      </c>
      <c r="M111" s="5" t="str">
        <f>TRUNC((POWER(I111,2)*(J111))/16000000,3)*H111</f>
        <v>0</v>
      </c>
      <c r="N111" s="5" t="str">
        <f>TRUNC((POWER(I111-2,2)*(J111-5))/16000000,3)*H111</f>
        <v>0</v>
      </c>
      <c r="O111" s="6">
        <v>44958</v>
      </c>
      <c r="P111" s="3" t="s">
        <v>30</v>
      </c>
    </row>
    <row r="112" spans="1:16">
      <c r="A112" s="3">
        <v>103</v>
      </c>
      <c r="B112" s="3" t="s">
        <v>34</v>
      </c>
      <c r="C112" s="3" t="s">
        <v>35</v>
      </c>
      <c r="D112" s="3" t="s">
        <v>25</v>
      </c>
      <c r="E112" s="3" t="s">
        <v>26</v>
      </c>
      <c r="F112" s="3" t="s">
        <v>36</v>
      </c>
      <c r="G112" s="4"/>
      <c r="H112" s="4">
        <v>2</v>
      </c>
      <c r="I112" s="3">
        <v>41</v>
      </c>
      <c r="J112" s="3">
        <v>225</v>
      </c>
      <c r="K112" s="3" t="s">
        <v>28</v>
      </c>
      <c r="L112" s="3" t="s">
        <v>29</v>
      </c>
      <c r="M112" s="5" t="str">
        <f>TRUNC((POWER(I112,2)*(J112))/16000000,3)*H112</f>
        <v>0</v>
      </c>
      <c r="N112" s="5" t="str">
        <f>TRUNC((POWER(I112-2,2)*(J112-5))/16000000,3)*H112</f>
        <v>0</v>
      </c>
      <c r="O112" s="6">
        <v>44958</v>
      </c>
      <c r="P112" s="3" t="s">
        <v>30</v>
      </c>
    </row>
    <row r="113" spans="1:16">
      <c r="A113" s="3">
        <v>104</v>
      </c>
      <c r="B113" s="3" t="s">
        <v>34</v>
      </c>
      <c r="C113" s="3" t="s">
        <v>35</v>
      </c>
      <c r="D113" s="3" t="s">
        <v>25</v>
      </c>
      <c r="E113" s="3" t="s">
        <v>26</v>
      </c>
      <c r="F113" s="3" t="s">
        <v>36</v>
      </c>
      <c r="G113" s="4"/>
      <c r="H113" s="4">
        <v>1</v>
      </c>
      <c r="I113" s="3">
        <v>42</v>
      </c>
      <c r="J113" s="3">
        <v>225</v>
      </c>
      <c r="K113" s="3" t="s">
        <v>28</v>
      </c>
      <c r="L113" s="3" t="s">
        <v>29</v>
      </c>
      <c r="M113" s="5" t="str">
        <f>TRUNC((POWER(I113,2)*(J113))/16000000,3)*H113</f>
        <v>0</v>
      </c>
      <c r="N113" s="5" t="str">
        <f>TRUNC((POWER(I113-2,2)*(J113-5))/16000000,3)*H113</f>
        <v>0</v>
      </c>
      <c r="O113" s="6">
        <v>44958</v>
      </c>
      <c r="P113" s="3" t="s">
        <v>30</v>
      </c>
    </row>
    <row r="114" spans="1:16">
      <c r="A114" s="3">
        <v>105</v>
      </c>
      <c r="B114" s="3" t="s">
        <v>34</v>
      </c>
      <c r="C114" s="3" t="s">
        <v>35</v>
      </c>
      <c r="D114" s="3" t="s">
        <v>25</v>
      </c>
      <c r="E114" s="3" t="s">
        <v>26</v>
      </c>
      <c r="F114" s="3" t="s">
        <v>36</v>
      </c>
      <c r="G114" s="4"/>
      <c r="H114" s="4">
        <v>3</v>
      </c>
      <c r="I114" s="3">
        <v>43</v>
      </c>
      <c r="J114" s="3">
        <v>225</v>
      </c>
      <c r="K114" s="3" t="s">
        <v>28</v>
      </c>
      <c r="L114" s="3" t="s">
        <v>29</v>
      </c>
      <c r="M114" s="5" t="str">
        <f>TRUNC((POWER(I114,2)*(J114))/16000000,3)*H114</f>
        <v>0</v>
      </c>
      <c r="N114" s="5" t="str">
        <f>TRUNC((POWER(I114-2,2)*(J114-5))/16000000,3)*H114</f>
        <v>0</v>
      </c>
      <c r="O114" s="6">
        <v>44958</v>
      </c>
      <c r="P114" s="3" t="s">
        <v>30</v>
      </c>
    </row>
    <row r="115" spans="1:16">
      <c r="A115" s="3">
        <v>106</v>
      </c>
      <c r="B115" s="3" t="s">
        <v>34</v>
      </c>
      <c r="C115" s="3" t="s">
        <v>35</v>
      </c>
      <c r="D115" s="3" t="s">
        <v>25</v>
      </c>
      <c r="E115" s="3" t="s">
        <v>26</v>
      </c>
      <c r="F115" s="3" t="s">
        <v>36</v>
      </c>
      <c r="G115" s="4"/>
      <c r="H115" s="4">
        <v>6</v>
      </c>
      <c r="I115" s="3">
        <v>44</v>
      </c>
      <c r="J115" s="3">
        <v>225</v>
      </c>
      <c r="K115" s="3" t="s">
        <v>28</v>
      </c>
      <c r="L115" s="3" t="s">
        <v>29</v>
      </c>
      <c r="M115" s="5" t="str">
        <f>TRUNC((POWER(I115,2)*(J115))/16000000,3)*H115</f>
        <v>0</v>
      </c>
      <c r="N115" s="5" t="str">
        <f>TRUNC((POWER(I115-2,2)*(J115-5))/16000000,3)*H115</f>
        <v>0</v>
      </c>
      <c r="O115" s="6">
        <v>44958</v>
      </c>
      <c r="P115" s="3" t="s">
        <v>30</v>
      </c>
    </row>
    <row r="116" spans="1:16">
      <c r="A116" s="3">
        <v>107</v>
      </c>
      <c r="B116" s="3" t="s">
        <v>34</v>
      </c>
      <c r="C116" s="3" t="s">
        <v>35</v>
      </c>
      <c r="D116" s="3" t="s">
        <v>25</v>
      </c>
      <c r="E116" s="3" t="s">
        <v>26</v>
      </c>
      <c r="F116" s="3" t="s">
        <v>36</v>
      </c>
      <c r="G116" s="4"/>
      <c r="H116" s="4">
        <v>14</v>
      </c>
      <c r="I116" s="3">
        <v>45</v>
      </c>
      <c r="J116" s="3">
        <v>225</v>
      </c>
      <c r="K116" s="3" t="s">
        <v>28</v>
      </c>
      <c r="L116" s="3" t="s">
        <v>29</v>
      </c>
      <c r="M116" s="5" t="str">
        <f>TRUNC((POWER(I116,2)*(J116))/16000000,3)*H116</f>
        <v>0</v>
      </c>
      <c r="N116" s="5" t="str">
        <f>TRUNC((POWER(I116-2,2)*(J116-5))/16000000,3)*H116</f>
        <v>0</v>
      </c>
      <c r="O116" s="6">
        <v>44958</v>
      </c>
      <c r="P116" s="3" t="s">
        <v>30</v>
      </c>
    </row>
    <row r="117" spans="1:16">
      <c r="A117" s="3">
        <v>108</v>
      </c>
      <c r="B117" s="3" t="s">
        <v>34</v>
      </c>
      <c r="C117" s="3" t="s">
        <v>35</v>
      </c>
      <c r="D117" s="3" t="s">
        <v>25</v>
      </c>
      <c r="E117" s="3" t="s">
        <v>26</v>
      </c>
      <c r="F117" s="3" t="s">
        <v>36</v>
      </c>
      <c r="G117" s="4"/>
      <c r="H117" s="4">
        <v>9</v>
      </c>
      <c r="I117" s="3">
        <v>46</v>
      </c>
      <c r="J117" s="3">
        <v>225</v>
      </c>
      <c r="K117" s="3" t="s">
        <v>28</v>
      </c>
      <c r="L117" s="3" t="s">
        <v>29</v>
      </c>
      <c r="M117" s="5" t="str">
        <f>TRUNC((POWER(I117,2)*(J117))/16000000,3)*H117</f>
        <v>0</v>
      </c>
      <c r="N117" s="5" t="str">
        <f>TRUNC((POWER(I117-2,2)*(J117-5))/16000000,3)*H117</f>
        <v>0</v>
      </c>
      <c r="O117" s="6">
        <v>44958</v>
      </c>
      <c r="P117" s="3" t="s">
        <v>30</v>
      </c>
    </row>
    <row r="118" spans="1:16">
      <c r="A118" s="3">
        <v>109</v>
      </c>
      <c r="B118" s="3" t="s">
        <v>34</v>
      </c>
      <c r="C118" s="3" t="s">
        <v>35</v>
      </c>
      <c r="D118" s="3" t="s">
        <v>25</v>
      </c>
      <c r="E118" s="3" t="s">
        <v>26</v>
      </c>
      <c r="F118" s="3" t="s">
        <v>36</v>
      </c>
      <c r="G118" s="4"/>
      <c r="H118" s="4">
        <v>8</v>
      </c>
      <c r="I118" s="3">
        <v>47</v>
      </c>
      <c r="J118" s="3">
        <v>225</v>
      </c>
      <c r="K118" s="3" t="s">
        <v>28</v>
      </c>
      <c r="L118" s="3" t="s">
        <v>29</v>
      </c>
      <c r="M118" s="5" t="str">
        <f>TRUNC((POWER(I118,2)*(J118))/16000000,3)*H118</f>
        <v>0</v>
      </c>
      <c r="N118" s="5" t="str">
        <f>TRUNC((POWER(I118-2,2)*(J118-5))/16000000,3)*H118</f>
        <v>0</v>
      </c>
      <c r="O118" s="6">
        <v>44958</v>
      </c>
      <c r="P118" s="3" t="s">
        <v>30</v>
      </c>
    </row>
    <row r="119" spans="1:16">
      <c r="A119" s="3">
        <v>110</v>
      </c>
      <c r="B119" s="3" t="s">
        <v>34</v>
      </c>
      <c r="C119" s="3" t="s">
        <v>35</v>
      </c>
      <c r="D119" s="3" t="s">
        <v>25</v>
      </c>
      <c r="E119" s="3" t="s">
        <v>26</v>
      </c>
      <c r="F119" s="3" t="s">
        <v>36</v>
      </c>
      <c r="G119" s="4"/>
      <c r="H119" s="4">
        <v>11</v>
      </c>
      <c r="I119" s="3">
        <v>48</v>
      </c>
      <c r="J119" s="3">
        <v>225</v>
      </c>
      <c r="K119" s="3" t="s">
        <v>28</v>
      </c>
      <c r="L119" s="3" t="s">
        <v>29</v>
      </c>
      <c r="M119" s="5" t="str">
        <f>TRUNC((POWER(I119,2)*(J119))/16000000,3)*H119</f>
        <v>0</v>
      </c>
      <c r="N119" s="5" t="str">
        <f>TRUNC((POWER(I119-2,2)*(J119-5))/16000000,3)*H119</f>
        <v>0</v>
      </c>
      <c r="O119" s="6">
        <v>44958</v>
      </c>
      <c r="P119" s="3" t="s">
        <v>30</v>
      </c>
    </row>
    <row r="120" spans="1:16">
      <c r="A120" s="3">
        <v>111</v>
      </c>
      <c r="B120" s="3" t="s">
        <v>34</v>
      </c>
      <c r="C120" s="3" t="s">
        <v>35</v>
      </c>
      <c r="D120" s="3" t="s">
        <v>25</v>
      </c>
      <c r="E120" s="3" t="s">
        <v>26</v>
      </c>
      <c r="F120" s="3" t="s">
        <v>36</v>
      </c>
      <c r="G120" s="4"/>
      <c r="H120" s="4">
        <v>7</v>
      </c>
      <c r="I120" s="3">
        <v>49</v>
      </c>
      <c r="J120" s="3">
        <v>225</v>
      </c>
      <c r="K120" s="3" t="s">
        <v>28</v>
      </c>
      <c r="L120" s="3" t="s">
        <v>29</v>
      </c>
      <c r="M120" s="5" t="str">
        <f>TRUNC((POWER(I120,2)*(J120))/16000000,3)*H120</f>
        <v>0</v>
      </c>
      <c r="N120" s="5" t="str">
        <f>TRUNC((POWER(I120-2,2)*(J120-5))/16000000,3)*H120</f>
        <v>0</v>
      </c>
      <c r="O120" s="6">
        <v>44958</v>
      </c>
      <c r="P120" s="3" t="s">
        <v>30</v>
      </c>
    </row>
    <row r="121" spans="1:16">
      <c r="A121" s="3">
        <v>112</v>
      </c>
      <c r="B121" s="3" t="s">
        <v>34</v>
      </c>
      <c r="C121" s="3" t="s">
        <v>35</v>
      </c>
      <c r="D121" s="3" t="s">
        <v>25</v>
      </c>
      <c r="E121" s="3" t="s">
        <v>26</v>
      </c>
      <c r="F121" s="3" t="s">
        <v>36</v>
      </c>
      <c r="G121" s="4"/>
      <c r="H121" s="4">
        <v>40</v>
      </c>
      <c r="I121" s="3">
        <v>50</v>
      </c>
      <c r="J121" s="3">
        <v>225</v>
      </c>
      <c r="K121" s="3" t="s">
        <v>28</v>
      </c>
      <c r="L121" s="3" t="s">
        <v>29</v>
      </c>
      <c r="M121" s="5" t="str">
        <f>TRUNC((POWER(I121,2)*(J121))/16000000,3)*H121</f>
        <v>0</v>
      </c>
      <c r="N121" s="5" t="str">
        <f>TRUNC((POWER(I121-2,2)*(J121-5))/16000000,3)*H121</f>
        <v>0</v>
      </c>
      <c r="O121" s="6">
        <v>44958</v>
      </c>
      <c r="P121" s="3" t="s">
        <v>30</v>
      </c>
    </row>
    <row r="122" spans="1:16">
      <c r="A122" s="3">
        <v>113</v>
      </c>
      <c r="B122" s="3" t="s">
        <v>34</v>
      </c>
      <c r="C122" s="3" t="s">
        <v>35</v>
      </c>
      <c r="D122" s="3" t="s">
        <v>25</v>
      </c>
      <c r="E122" s="3" t="s">
        <v>26</v>
      </c>
      <c r="F122" s="3" t="s">
        <v>36</v>
      </c>
      <c r="G122" s="4"/>
      <c r="H122" s="4">
        <v>37</v>
      </c>
      <c r="I122" s="3">
        <v>51</v>
      </c>
      <c r="J122" s="3">
        <v>225</v>
      </c>
      <c r="K122" s="3" t="s">
        <v>28</v>
      </c>
      <c r="L122" s="3" t="s">
        <v>29</v>
      </c>
      <c r="M122" s="5" t="str">
        <f>TRUNC((POWER(I122,2)*(J122))/16000000,3)*H122</f>
        <v>0</v>
      </c>
      <c r="N122" s="5" t="str">
        <f>TRUNC((POWER(I122-2,2)*(J122-5))/16000000,3)*H122</f>
        <v>0</v>
      </c>
      <c r="O122" s="6">
        <v>44958</v>
      </c>
      <c r="P122" s="3" t="s">
        <v>30</v>
      </c>
    </row>
    <row r="123" spans="1:16">
      <c r="A123" s="3">
        <v>114</v>
      </c>
      <c r="B123" s="3" t="s">
        <v>34</v>
      </c>
      <c r="C123" s="3" t="s">
        <v>35</v>
      </c>
      <c r="D123" s="3" t="s">
        <v>25</v>
      </c>
      <c r="E123" s="3" t="s">
        <v>26</v>
      </c>
      <c r="F123" s="3" t="s">
        <v>36</v>
      </c>
      <c r="G123" s="4"/>
      <c r="H123" s="4">
        <v>22</v>
      </c>
      <c r="I123" s="3">
        <v>52</v>
      </c>
      <c r="J123" s="3">
        <v>225</v>
      </c>
      <c r="K123" s="3" t="s">
        <v>28</v>
      </c>
      <c r="L123" s="3" t="s">
        <v>29</v>
      </c>
      <c r="M123" s="5" t="str">
        <f>TRUNC((POWER(I123,2)*(J123))/16000000,3)*H123</f>
        <v>0</v>
      </c>
      <c r="N123" s="5" t="str">
        <f>TRUNC((POWER(I123-2,2)*(J123-5))/16000000,3)*H123</f>
        <v>0</v>
      </c>
      <c r="O123" s="6">
        <v>44958</v>
      </c>
      <c r="P123" s="3" t="s">
        <v>30</v>
      </c>
    </row>
    <row r="124" spans="1:16">
      <c r="A124" s="3">
        <v>115</v>
      </c>
      <c r="B124" s="3" t="s">
        <v>34</v>
      </c>
      <c r="C124" s="3" t="s">
        <v>35</v>
      </c>
      <c r="D124" s="3" t="s">
        <v>25</v>
      </c>
      <c r="E124" s="3" t="s">
        <v>26</v>
      </c>
      <c r="F124" s="3" t="s">
        <v>36</v>
      </c>
      <c r="G124" s="4"/>
      <c r="H124" s="4">
        <v>23</v>
      </c>
      <c r="I124" s="3">
        <v>53</v>
      </c>
      <c r="J124" s="3">
        <v>225</v>
      </c>
      <c r="K124" s="3" t="s">
        <v>28</v>
      </c>
      <c r="L124" s="3" t="s">
        <v>29</v>
      </c>
      <c r="M124" s="5" t="str">
        <f>TRUNC((POWER(I124,2)*(J124))/16000000,3)*H124</f>
        <v>0</v>
      </c>
      <c r="N124" s="5" t="str">
        <f>TRUNC((POWER(I124-2,2)*(J124-5))/16000000,3)*H124</f>
        <v>0</v>
      </c>
      <c r="O124" s="6">
        <v>44958</v>
      </c>
      <c r="P124" s="3" t="s">
        <v>30</v>
      </c>
    </row>
    <row r="125" spans="1:16">
      <c r="A125" s="3">
        <v>116</v>
      </c>
      <c r="B125" s="3" t="s">
        <v>34</v>
      </c>
      <c r="C125" s="3" t="s">
        <v>35</v>
      </c>
      <c r="D125" s="3" t="s">
        <v>25</v>
      </c>
      <c r="E125" s="3" t="s">
        <v>26</v>
      </c>
      <c r="F125" s="3" t="s">
        <v>36</v>
      </c>
      <c r="G125" s="4"/>
      <c r="H125" s="4">
        <v>23</v>
      </c>
      <c r="I125" s="3">
        <v>54</v>
      </c>
      <c r="J125" s="3">
        <v>225</v>
      </c>
      <c r="K125" s="3" t="s">
        <v>28</v>
      </c>
      <c r="L125" s="3" t="s">
        <v>29</v>
      </c>
      <c r="M125" s="5" t="str">
        <f>TRUNC((POWER(I125,2)*(J125))/16000000,3)*H125</f>
        <v>0</v>
      </c>
      <c r="N125" s="5" t="str">
        <f>TRUNC((POWER(I125-2,2)*(J125-5))/16000000,3)*H125</f>
        <v>0</v>
      </c>
      <c r="O125" s="6">
        <v>44958</v>
      </c>
      <c r="P125" s="3" t="s">
        <v>30</v>
      </c>
    </row>
    <row r="126" spans="1:16">
      <c r="A126" s="3">
        <v>117</v>
      </c>
      <c r="B126" s="3" t="s">
        <v>34</v>
      </c>
      <c r="C126" s="3" t="s">
        <v>35</v>
      </c>
      <c r="D126" s="3" t="s">
        <v>25</v>
      </c>
      <c r="E126" s="3" t="s">
        <v>26</v>
      </c>
      <c r="F126" s="3" t="s">
        <v>36</v>
      </c>
      <c r="G126" s="4"/>
      <c r="H126" s="4">
        <v>23</v>
      </c>
      <c r="I126" s="3">
        <v>55</v>
      </c>
      <c r="J126" s="3">
        <v>225</v>
      </c>
      <c r="K126" s="3" t="s">
        <v>28</v>
      </c>
      <c r="L126" s="3" t="s">
        <v>29</v>
      </c>
      <c r="M126" s="5" t="str">
        <f>TRUNC((POWER(I126,2)*(J126))/16000000,3)*H126</f>
        <v>0</v>
      </c>
      <c r="N126" s="5" t="str">
        <f>TRUNC((POWER(I126-2,2)*(J126-5))/16000000,3)*H126</f>
        <v>0</v>
      </c>
      <c r="O126" s="6">
        <v>44958</v>
      </c>
      <c r="P126" s="3" t="s">
        <v>30</v>
      </c>
    </row>
    <row r="127" spans="1:16">
      <c r="A127" s="3">
        <v>118</v>
      </c>
      <c r="B127" s="3" t="s">
        <v>34</v>
      </c>
      <c r="C127" s="3" t="s">
        <v>35</v>
      </c>
      <c r="D127" s="3" t="s">
        <v>25</v>
      </c>
      <c r="E127" s="3" t="s">
        <v>26</v>
      </c>
      <c r="F127" s="3" t="s">
        <v>36</v>
      </c>
      <c r="G127" s="4"/>
      <c r="H127" s="4">
        <v>20</v>
      </c>
      <c r="I127" s="3">
        <v>56</v>
      </c>
      <c r="J127" s="3">
        <v>225</v>
      </c>
      <c r="K127" s="3" t="s">
        <v>28</v>
      </c>
      <c r="L127" s="3" t="s">
        <v>29</v>
      </c>
      <c r="M127" s="5" t="str">
        <f>TRUNC((POWER(I127,2)*(J127))/16000000,3)*H127</f>
        <v>0</v>
      </c>
      <c r="N127" s="5" t="str">
        <f>TRUNC((POWER(I127-2,2)*(J127-5))/16000000,3)*H127</f>
        <v>0</v>
      </c>
      <c r="O127" s="6">
        <v>44958</v>
      </c>
      <c r="P127" s="3" t="s">
        <v>30</v>
      </c>
    </row>
    <row r="128" spans="1:16">
      <c r="A128" s="3">
        <v>119</v>
      </c>
      <c r="B128" s="3" t="s">
        <v>34</v>
      </c>
      <c r="C128" s="3" t="s">
        <v>35</v>
      </c>
      <c r="D128" s="3" t="s">
        <v>25</v>
      </c>
      <c r="E128" s="3" t="s">
        <v>26</v>
      </c>
      <c r="F128" s="3" t="s">
        <v>36</v>
      </c>
      <c r="G128" s="4"/>
      <c r="H128" s="4">
        <v>11</v>
      </c>
      <c r="I128" s="3">
        <v>57</v>
      </c>
      <c r="J128" s="3">
        <v>225</v>
      </c>
      <c r="K128" s="3" t="s">
        <v>28</v>
      </c>
      <c r="L128" s="3" t="s">
        <v>29</v>
      </c>
      <c r="M128" s="5" t="str">
        <f>TRUNC((POWER(I128,2)*(J128))/16000000,3)*H128</f>
        <v>0</v>
      </c>
      <c r="N128" s="5" t="str">
        <f>TRUNC((POWER(I128-2,2)*(J128-5))/16000000,3)*H128</f>
        <v>0</v>
      </c>
      <c r="O128" s="6">
        <v>44958</v>
      </c>
      <c r="P128" s="3" t="s">
        <v>30</v>
      </c>
    </row>
    <row r="129" spans="1:16">
      <c r="A129" s="3">
        <v>120</v>
      </c>
      <c r="B129" s="3" t="s">
        <v>34</v>
      </c>
      <c r="C129" s="3" t="s">
        <v>35</v>
      </c>
      <c r="D129" s="3" t="s">
        <v>25</v>
      </c>
      <c r="E129" s="3" t="s">
        <v>26</v>
      </c>
      <c r="F129" s="3" t="s">
        <v>36</v>
      </c>
      <c r="G129" s="4"/>
      <c r="H129" s="4">
        <v>8</v>
      </c>
      <c r="I129" s="3">
        <v>58</v>
      </c>
      <c r="J129" s="3">
        <v>225</v>
      </c>
      <c r="K129" s="3" t="s">
        <v>28</v>
      </c>
      <c r="L129" s="3" t="s">
        <v>29</v>
      </c>
      <c r="M129" s="5" t="str">
        <f>TRUNC((POWER(I129,2)*(J129))/16000000,3)*H129</f>
        <v>0</v>
      </c>
      <c r="N129" s="5" t="str">
        <f>TRUNC((POWER(I129-2,2)*(J129-5))/16000000,3)*H129</f>
        <v>0</v>
      </c>
      <c r="O129" s="6">
        <v>44958</v>
      </c>
      <c r="P129" s="3" t="s">
        <v>30</v>
      </c>
    </row>
    <row r="130" spans="1:16">
      <c r="A130" s="3">
        <v>121</v>
      </c>
      <c r="B130" s="3" t="s">
        <v>34</v>
      </c>
      <c r="C130" s="3" t="s">
        <v>35</v>
      </c>
      <c r="D130" s="3" t="s">
        <v>25</v>
      </c>
      <c r="E130" s="3" t="s">
        <v>26</v>
      </c>
      <c r="F130" s="3" t="s">
        <v>36</v>
      </c>
      <c r="G130" s="4"/>
      <c r="H130" s="4">
        <v>5</v>
      </c>
      <c r="I130" s="3">
        <v>59</v>
      </c>
      <c r="J130" s="3">
        <v>225</v>
      </c>
      <c r="K130" s="3" t="s">
        <v>28</v>
      </c>
      <c r="L130" s="3" t="s">
        <v>29</v>
      </c>
      <c r="M130" s="5" t="str">
        <f>TRUNC((POWER(I130,2)*(J130))/16000000,3)*H130</f>
        <v>0</v>
      </c>
      <c r="N130" s="5" t="str">
        <f>TRUNC((POWER(I130-2,2)*(J130-5))/16000000,3)*H130</f>
        <v>0</v>
      </c>
      <c r="O130" s="6">
        <v>44958</v>
      </c>
      <c r="P130" s="3" t="s">
        <v>30</v>
      </c>
    </row>
    <row r="131" spans="1:16">
      <c r="A131" s="3">
        <v>122</v>
      </c>
      <c r="B131" s="3" t="s">
        <v>34</v>
      </c>
      <c r="C131" s="3" t="s">
        <v>35</v>
      </c>
      <c r="D131" s="3" t="s">
        <v>25</v>
      </c>
      <c r="E131" s="3" t="s">
        <v>26</v>
      </c>
      <c r="F131" s="3" t="s">
        <v>36</v>
      </c>
      <c r="G131" s="4"/>
      <c r="H131" s="4">
        <v>46</v>
      </c>
      <c r="I131" s="3">
        <v>60</v>
      </c>
      <c r="J131" s="3">
        <v>225</v>
      </c>
      <c r="K131" s="3" t="s">
        <v>28</v>
      </c>
      <c r="L131" s="3" t="s">
        <v>29</v>
      </c>
      <c r="M131" s="5" t="str">
        <f>TRUNC((POWER(I131,2)*(J131))/16000000,3)*H131</f>
        <v>0</v>
      </c>
      <c r="N131" s="5" t="str">
        <f>TRUNC((POWER(I131-2,2)*(J131-5))/16000000,3)*H131</f>
        <v>0</v>
      </c>
      <c r="O131" s="6">
        <v>44958</v>
      </c>
      <c r="P131" s="3" t="s">
        <v>30</v>
      </c>
    </row>
    <row r="132" spans="1:16">
      <c r="A132" s="3">
        <v>123</v>
      </c>
      <c r="B132" s="3" t="s">
        <v>34</v>
      </c>
      <c r="C132" s="3" t="s">
        <v>35</v>
      </c>
      <c r="D132" s="3" t="s">
        <v>25</v>
      </c>
      <c r="E132" s="3" t="s">
        <v>26</v>
      </c>
      <c r="F132" s="3" t="s">
        <v>36</v>
      </c>
      <c r="G132" s="4"/>
      <c r="H132" s="4">
        <v>38</v>
      </c>
      <c r="I132" s="3">
        <v>61</v>
      </c>
      <c r="J132" s="3">
        <v>225</v>
      </c>
      <c r="K132" s="3" t="s">
        <v>28</v>
      </c>
      <c r="L132" s="3" t="s">
        <v>29</v>
      </c>
      <c r="M132" s="5" t="str">
        <f>TRUNC((POWER(I132,2)*(J132))/16000000,3)*H132</f>
        <v>0</v>
      </c>
      <c r="N132" s="5" t="str">
        <f>TRUNC((POWER(I132-2,2)*(J132-5))/16000000,3)*H132</f>
        <v>0</v>
      </c>
      <c r="O132" s="6">
        <v>44958</v>
      </c>
      <c r="P132" s="3" t="s">
        <v>30</v>
      </c>
    </row>
    <row r="133" spans="1:16">
      <c r="A133" s="3">
        <v>124</v>
      </c>
      <c r="B133" s="3" t="s">
        <v>34</v>
      </c>
      <c r="C133" s="3" t="s">
        <v>35</v>
      </c>
      <c r="D133" s="3" t="s">
        <v>25</v>
      </c>
      <c r="E133" s="3" t="s">
        <v>26</v>
      </c>
      <c r="F133" s="3" t="s">
        <v>36</v>
      </c>
      <c r="G133" s="4"/>
      <c r="H133" s="4">
        <v>15</v>
      </c>
      <c r="I133" s="3">
        <v>62</v>
      </c>
      <c r="J133" s="3">
        <v>225</v>
      </c>
      <c r="K133" s="3" t="s">
        <v>28</v>
      </c>
      <c r="L133" s="3" t="s">
        <v>29</v>
      </c>
      <c r="M133" s="5" t="str">
        <f>TRUNC((POWER(I133,2)*(J133))/16000000,3)*H133</f>
        <v>0</v>
      </c>
      <c r="N133" s="5" t="str">
        <f>TRUNC((POWER(I133-2,2)*(J133-5))/16000000,3)*H133</f>
        <v>0</v>
      </c>
      <c r="O133" s="6">
        <v>44958</v>
      </c>
      <c r="P133" s="3" t="s">
        <v>30</v>
      </c>
    </row>
    <row r="134" spans="1:16">
      <c r="A134" s="3">
        <v>125</v>
      </c>
      <c r="B134" s="3" t="s">
        <v>34</v>
      </c>
      <c r="C134" s="3" t="s">
        <v>35</v>
      </c>
      <c r="D134" s="3" t="s">
        <v>25</v>
      </c>
      <c r="E134" s="3" t="s">
        <v>26</v>
      </c>
      <c r="F134" s="3" t="s">
        <v>36</v>
      </c>
      <c r="G134" s="4"/>
      <c r="H134" s="4">
        <v>11</v>
      </c>
      <c r="I134" s="3">
        <v>63</v>
      </c>
      <c r="J134" s="3">
        <v>225</v>
      </c>
      <c r="K134" s="3" t="s">
        <v>28</v>
      </c>
      <c r="L134" s="3" t="s">
        <v>29</v>
      </c>
      <c r="M134" s="5" t="str">
        <f>TRUNC((POWER(I134,2)*(J134))/16000000,3)*H134</f>
        <v>0</v>
      </c>
      <c r="N134" s="5" t="str">
        <f>TRUNC((POWER(I134-2,2)*(J134-5))/16000000,3)*H134</f>
        <v>0</v>
      </c>
      <c r="O134" s="6">
        <v>44958</v>
      </c>
      <c r="P134" s="3" t="s">
        <v>30</v>
      </c>
    </row>
    <row r="135" spans="1:16">
      <c r="A135" s="3">
        <v>126</v>
      </c>
      <c r="B135" s="3" t="s">
        <v>34</v>
      </c>
      <c r="C135" s="3" t="s">
        <v>35</v>
      </c>
      <c r="D135" s="3" t="s">
        <v>25</v>
      </c>
      <c r="E135" s="3" t="s">
        <v>26</v>
      </c>
      <c r="F135" s="3" t="s">
        <v>36</v>
      </c>
      <c r="G135" s="4"/>
      <c r="H135" s="4">
        <v>8</v>
      </c>
      <c r="I135" s="3">
        <v>64</v>
      </c>
      <c r="J135" s="3">
        <v>225</v>
      </c>
      <c r="K135" s="3" t="s">
        <v>28</v>
      </c>
      <c r="L135" s="3" t="s">
        <v>29</v>
      </c>
      <c r="M135" s="5" t="str">
        <f>TRUNC((POWER(I135,2)*(J135))/16000000,3)*H135</f>
        <v>0</v>
      </c>
      <c r="N135" s="5" t="str">
        <f>TRUNC((POWER(I135-2,2)*(J135-5))/16000000,3)*H135</f>
        <v>0</v>
      </c>
      <c r="O135" s="6">
        <v>44958</v>
      </c>
      <c r="P135" s="3" t="s">
        <v>30</v>
      </c>
    </row>
    <row r="136" spans="1:16">
      <c r="A136" s="3">
        <v>127</v>
      </c>
      <c r="B136" s="3" t="s">
        <v>34</v>
      </c>
      <c r="C136" s="3" t="s">
        <v>35</v>
      </c>
      <c r="D136" s="3" t="s">
        <v>25</v>
      </c>
      <c r="E136" s="3" t="s">
        <v>26</v>
      </c>
      <c r="F136" s="3" t="s">
        <v>36</v>
      </c>
      <c r="G136" s="4"/>
      <c r="H136" s="4">
        <v>17</v>
      </c>
      <c r="I136" s="3">
        <v>65</v>
      </c>
      <c r="J136" s="3">
        <v>225</v>
      </c>
      <c r="K136" s="3" t="s">
        <v>28</v>
      </c>
      <c r="L136" s="3" t="s">
        <v>29</v>
      </c>
      <c r="M136" s="5" t="str">
        <f>TRUNC((POWER(I136,2)*(J136))/16000000,3)*H136</f>
        <v>0</v>
      </c>
      <c r="N136" s="5" t="str">
        <f>TRUNC((POWER(I136-2,2)*(J136-5))/16000000,3)*H136</f>
        <v>0</v>
      </c>
      <c r="O136" s="6">
        <v>44958</v>
      </c>
      <c r="P136" s="3" t="s">
        <v>30</v>
      </c>
    </row>
    <row r="137" spans="1:16">
      <c r="A137" s="3">
        <v>128</v>
      </c>
      <c r="B137" s="3" t="s">
        <v>34</v>
      </c>
      <c r="C137" s="3" t="s">
        <v>35</v>
      </c>
      <c r="D137" s="3" t="s">
        <v>25</v>
      </c>
      <c r="E137" s="3" t="s">
        <v>26</v>
      </c>
      <c r="F137" s="3" t="s">
        <v>36</v>
      </c>
      <c r="G137" s="4"/>
      <c r="H137" s="4">
        <v>11</v>
      </c>
      <c r="I137" s="3">
        <v>66</v>
      </c>
      <c r="J137" s="3">
        <v>225</v>
      </c>
      <c r="K137" s="3" t="s">
        <v>28</v>
      </c>
      <c r="L137" s="3" t="s">
        <v>29</v>
      </c>
      <c r="M137" s="5" t="str">
        <f>TRUNC((POWER(I137,2)*(J137))/16000000,3)*H137</f>
        <v>0</v>
      </c>
      <c r="N137" s="5" t="str">
        <f>TRUNC((POWER(I137-2,2)*(J137-5))/16000000,3)*H137</f>
        <v>0</v>
      </c>
      <c r="O137" s="6">
        <v>44958</v>
      </c>
      <c r="P137" s="3" t="s">
        <v>30</v>
      </c>
    </row>
    <row r="138" spans="1:16">
      <c r="A138" s="3">
        <v>129</v>
      </c>
      <c r="B138" s="3" t="s">
        <v>34</v>
      </c>
      <c r="C138" s="3" t="s">
        <v>35</v>
      </c>
      <c r="D138" s="3" t="s">
        <v>25</v>
      </c>
      <c r="E138" s="3" t="s">
        <v>26</v>
      </c>
      <c r="F138" s="3" t="s">
        <v>36</v>
      </c>
      <c r="G138" s="4"/>
      <c r="H138" s="4">
        <v>10</v>
      </c>
      <c r="I138" s="3">
        <v>67</v>
      </c>
      <c r="J138" s="3">
        <v>225</v>
      </c>
      <c r="K138" s="3" t="s">
        <v>28</v>
      </c>
      <c r="L138" s="3" t="s">
        <v>29</v>
      </c>
      <c r="M138" s="5" t="str">
        <f>TRUNC((POWER(I138,2)*(J138))/16000000,3)*H138</f>
        <v>0</v>
      </c>
      <c r="N138" s="5" t="str">
        <f>TRUNC((POWER(I138-2,2)*(J138-5))/16000000,3)*H138</f>
        <v>0</v>
      </c>
      <c r="O138" s="6">
        <v>44958</v>
      </c>
      <c r="P138" s="3" t="s">
        <v>30</v>
      </c>
    </row>
    <row r="139" spans="1:16">
      <c r="A139" s="3">
        <v>130</v>
      </c>
      <c r="B139" s="3" t="s">
        <v>34</v>
      </c>
      <c r="C139" s="3" t="s">
        <v>35</v>
      </c>
      <c r="D139" s="3" t="s">
        <v>25</v>
      </c>
      <c r="E139" s="3" t="s">
        <v>26</v>
      </c>
      <c r="F139" s="3" t="s">
        <v>36</v>
      </c>
      <c r="G139" s="4"/>
      <c r="H139" s="4">
        <v>7</v>
      </c>
      <c r="I139" s="3">
        <v>68</v>
      </c>
      <c r="J139" s="3">
        <v>225</v>
      </c>
      <c r="K139" s="3" t="s">
        <v>28</v>
      </c>
      <c r="L139" s="3" t="s">
        <v>29</v>
      </c>
      <c r="M139" s="5" t="str">
        <f>TRUNC((POWER(I139,2)*(J139))/16000000,3)*H139</f>
        <v>0</v>
      </c>
      <c r="N139" s="5" t="str">
        <f>TRUNC((POWER(I139-2,2)*(J139-5))/16000000,3)*H139</f>
        <v>0</v>
      </c>
      <c r="O139" s="6">
        <v>44958</v>
      </c>
      <c r="P139" s="3" t="s">
        <v>30</v>
      </c>
    </row>
    <row r="140" spans="1:16">
      <c r="A140" s="3">
        <v>131</v>
      </c>
      <c r="B140" s="3" t="s">
        <v>34</v>
      </c>
      <c r="C140" s="3" t="s">
        <v>35</v>
      </c>
      <c r="D140" s="3" t="s">
        <v>25</v>
      </c>
      <c r="E140" s="3" t="s">
        <v>26</v>
      </c>
      <c r="F140" s="3" t="s">
        <v>36</v>
      </c>
      <c r="G140" s="4"/>
      <c r="H140" s="4">
        <v>2</v>
      </c>
      <c r="I140" s="3">
        <v>69</v>
      </c>
      <c r="J140" s="3">
        <v>225</v>
      </c>
      <c r="K140" s="3" t="s">
        <v>28</v>
      </c>
      <c r="L140" s="3" t="s">
        <v>29</v>
      </c>
      <c r="M140" s="5" t="str">
        <f>TRUNC((POWER(I140,2)*(J140))/16000000,3)*H140</f>
        <v>0</v>
      </c>
      <c r="N140" s="5" t="str">
        <f>TRUNC((POWER(I140-2,2)*(J140-5))/16000000,3)*H140</f>
        <v>0</v>
      </c>
      <c r="O140" s="6">
        <v>44958</v>
      </c>
      <c r="P140" s="3" t="s">
        <v>30</v>
      </c>
    </row>
    <row r="141" spans="1:16">
      <c r="A141" s="3">
        <v>132</v>
      </c>
      <c r="B141" s="3" t="s">
        <v>34</v>
      </c>
      <c r="C141" s="3" t="s">
        <v>35</v>
      </c>
      <c r="D141" s="3" t="s">
        <v>25</v>
      </c>
      <c r="E141" s="3" t="s">
        <v>26</v>
      </c>
      <c r="F141" s="3" t="s">
        <v>36</v>
      </c>
      <c r="G141" s="4"/>
      <c r="H141" s="4">
        <v>12</v>
      </c>
      <c r="I141" s="3">
        <v>70</v>
      </c>
      <c r="J141" s="3">
        <v>225</v>
      </c>
      <c r="K141" s="3" t="s">
        <v>28</v>
      </c>
      <c r="L141" s="3" t="s">
        <v>29</v>
      </c>
      <c r="M141" s="5" t="str">
        <f>TRUNC((POWER(I141,2)*(J141))/16000000,3)*H141</f>
        <v>0</v>
      </c>
      <c r="N141" s="5" t="str">
        <f>TRUNC((POWER(I141-2,2)*(J141-5))/16000000,3)*H141</f>
        <v>0</v>
      </c>
      <c r="O141" s="6">
        <v>44958</v>
      </c>
      <c r="P141" s="3" t="s">
        <v>30</v>
      </c>
    </row>
    <row r="142" spans="1:16">
      <c r="A142" s="3">
        <v>133</v>
      </c>
      <c r="B142" s="3" t="s">
        <v>34</v>
      </c>
      <c r="C142" s="3" t="s">
        <v>35</v>
      </c>
      <c r="D142" s="3" t="s">
        <v>25</v>
      </c>
      <c r="E142" s="3" t="s">
        <v>26</v>
      </c>
      <c r="F142" s="3" t="s">
        <v>36</v>
      </c>
      <c r="G142" s="4"/>
      <c r="H142" s="4">
        <v>10</v>
      </c>
      <c r="I142" s="3">
        <v>71</v>
      </c>
      <c r="J142" s="3">
        <v>225</v>
      </c>
      <c r="K142" s="3" t="s">
        <v>28</v>
      </c>
      <c r="L142" s="3" t="s">
        <v>29</v>
      </c>
      <c r="M142" s="5" t="str">
        <f>TRUNC((POWER(I142,2)*(J142))/16000000,3)*H142</f>
        <v>0</v>
      </c>
      <c r="N142" s="5" t="str">
        <f>TRUNC((POWER(I142-2,2)*(J142-5))/16000000,3)*H142</f>
        <v>0</v>
      </c>
      <c r="O142" s="6">
        <v>44958</v>
      </c>
      <c r="P142" s="3" t="s">
        <v>30</v>
      </c>
    </row>
    <row r="143" spans="1:16">
      <c r="A143" s="3">
        <v>134</v>
      </c>
      <c r="B143" s="3" t="s">
        <v>34</v>
      </c>
      <c r="C143" s="3" t="s">
        <v>35</v>
      </c>
      <c r="D143" s="3" t="s">
        <v>25</v>
      </c>
      <c r="E143" s="3" t="s">
        <v>26</v>
      </c>
      <c r="F143" s="3" t="s">
        <v>36</v>
      </c>
      <c r="G143" s="4"/>
      <c r="H143" s="4">
        <v>3</v>
      </c>
      <c r="I143" s="3">
        <v>72</v>
      </c>
      <c r="J143" s="3">
        <v>225</v>
      </c>
      <c r="K143" s="3" t="s">
        <v>28</v>
      </c>
      <c r="L143" s="3" t="s">
        <v>29</v>
      </c>
      <c r="M143" s="5" t="str">
        <f>TRUNC((POWER(I143,2)*(J143))/16000000,3)*H143</f>
        <v>0</v>
      </c>
      <c r="N143" s="5" t="str">
        <f>TRUNC((POWER(I143-2,2)*(J143-5))/16000000,3)*H143</f>
        <v>0</v>
      </c>
      <c r="O143" s="6">
        <v>44958</v>
      </c>
      <c r="P143" s="3" t="s">
        <v>30</v>
      </c>
    </row>
    <row r="144" spans="1:16">
      <c r="A144" s="3">
        <v>135</v>
      </c>
      <c r="B144" s="3" t="s">
        <v>34</v>
      </c>
      <c r="C144" s="3" t="s">
        <v>35</v>
      </c>
      <c r="D144" s="3" t="s">
        <v>25</v>
      </c>
      <c r="E144" s="3" t="s">
        <v>26</v>
      </c>
      <c r="F144" s="3" t="s">
        <v>36</v>
      </c>
      <c r="G144" s="4"/>
      <c r="H144" s="4">
        <v>2</v>
      </c>
      <c r="I144" s="3">
        <v>73</v>
      </c>
      <c r="J144" s="3">
        <v>225</v>
      </c>
      <c r="K144" s="3" t="s">
        <v>28</v>
      </c>
      <c r="L144" s="3" t="s">
        <v>29</v>
      </c>
      <c r="M144" s="5" t="str">
        <f>TRUNC((POWER(I144,2)*(J144))/16000000,3)*H144</f>
        <v>0</v>
      </c>
      <c r="N144" s="5" t="str">
        <f>TRUNC((POWER(I144-2,2)*(J144-5))/16000000,3)*H144</f>
        <v>0</v>
      </c>
      <c r="O144" s="6">
        <v>44958</v>
      </c>
      <c r="P144" s="3" t="s">
        <v>30</v>
      </c>
    </row>
    <row r="145" spans="1:16">
      <c r="A145" s="3">
        <v>136</v>
      </c>
      <c r="B145" s="3" t="s">
        <v>34</v>
      </c>
      <c r="C145" s="3" t="s">
        <v>35</v>
      </c>
      <c r="D145" s="3" t="s">
        <v>25</v>
      </c>
      <c r="E145" s="3" t="s">
        <v>26</v>
      </c>
      <c r="F145" s="3" t="s">
        <v>36</v>
      </c>
      <c r="G145" s="4"/>
      <c r="H145" s="4">
        <v>3</v>
      </c>
      <c r="I145" s="3">
        <v>74</v>
      </c>
      <c r="J145" s="3">
        <v>225</v>
      </c>
      <c r="K145" s="3" t="s">
        <v>28</v>
      </c>
      <c r="L145" s="3" t="s">
        <v>29</v>
      </c>
      <c r="M145" s="5" t="str">
        <f>TRUNC((POWER(I145,2)*(J145))/16000000,3)*H145</f>
        <v>0</v>
      </c>
      <c r="N145" s="5" t="str">
        <f>TRUNC((POWER(I145-2,2)*(J145-5))/16000000,3)*H145</f>
        <v>0</v>
      </c>
      <c r="O145" s="6">
        <v>44958</v>
      </c>
      <c r="P145" s="3" t="s">
        <v>30</v>
      </c>
    </row>
    <row r="146" spans="1:16">
      <c r="A146" s="3">
        <v>137</v>
      </c>
      <c r="B146" s="3" t="s">
        <v>34</v>
      </c>
      <c r="C146" s="3" t="s">
        <v>35</v>
      </c>
      <c r="D146" s="3" t="s">
        <v>25</v>
      </c>
      <c r="E146" s="3" t="s">
        <v>26</v>
      </c>
      <c r="F146" s="3" t="s">
        <v>36</v>
      </c>
      <c r="G146" s="4"/>
      <c r="H146" s="4">
        <v>1</v>
      </c>
      <c r="I146" s="3">
        <v>75</v>
      </c>
      <c r="J146" s="3">
        <v>225</v>
      </c>
      <c r="K146" s="3" t="s">
        <v>28</v>
      </c>
      <c r="L146" s="3" t="s">
        <v>29</v>
      </c>
      <c r="M146" s="5" t="str">
        <f>TRUNC((POWER(I146,2)*(J146))/16000000,3)*H146</f>
        <v>0</v>
      </c>
      <c r="N146" s="5" t="str">
        <f>TRUNC((POWER(I146-2,2)*(J146-5))/16000000,3)*H146</f>
        <v>0</v>
      </c>
      <c r="O146" s="6">
        <v>44958</v>
      </c>
      <c r="P146" s="3" t="s">
        <v>30</v>
      </c>
    </row>
    <row r="147" spans="1:16">
      <c r="A147" s="3">
        <v>138</v>
      </c>
      <c r="B147" s="3" t="s">
        <v>34</v>
      </c>
      <c r="C147" s="3" t="s">
        <v>35</v>
      </c>
      <c r="D147" s="3" t="s">
        <v>25</v>
      </c>
      <c r="E147" s="3" t="s">
        <v>26</v>
      </c>
      <c r="F147" s="3" t="s">
        <v>36</v>
      </c>
      <c r="G147" s="4"/>
      <c r="H147" s="4">
        <v>1</v>
      </c>
      <c r="I147" s="3">
        <v>76</v>
      </c>
      <c r="J147" s="3">
        <v>225</v>
      </c>
      <c r="K147" s="3" t="s">
        <v>28</v>
      </c>
      <c r="L147" s="3" t="s">
        <v>29</v>
      </c>
      <c r="M147" s="5" t="str">
        <f>TRUNC((POWER(I147,2)*(J147))/16000000,3)*H147</f>
        <v>0</v>
      </c>
      <c r="N147" s="5" t="str">
        <f>TRUNC((POWER(I147-2,2)*(J147-5))/16000000,3)*H147</f>
        <v>0</v>
      </c>
      <c r="O147" s="6">
        <v>44958</v>
      </c>
      <c r="P147" s="3" t="s">
        <v>30</v>
      </c>
    </row>
    <row r="148" spans="1:16">
      <c r="A148" s="3">
        <v>139</v>
      </c>
      <c r="B148" s="3" t="s">
        <v>34</v>
      </c>
      <c r="C148" s="3" t="s">
        <v>35</v>
      </c>
      <c r="D148" s="3" t="s">
        <v>25</v>
      </c>
      <c r="E148" s="3" t="s">
        <v>26</v>
      </c>
      <c r="F148" s="3" t="s">
        <v>36</v>
      </c>
      <c r="G148" s="4"/>
      <c r="H148" s="4">
        <v>1</v>
      </c>
      <c r="I148" s="3">
        <v>77</v>
      </c>
      <c r="J148" s="3">
        <v>225</v>
      </c>
      <c r="K148" s="3" t="s">
        <v>28</v>
      </c>
      <c r="L148" s="3" t="s">
        <v>29</v>
      </c>
      <c r="M148" s="5" t="str">
        <f>TRUNC((POWER(I148,2)*(J148))/16000000,3)*H148</f>
        <v>0</v>
      </c>
      <c r="N148" s="5" t="str">
        <f>TRUNC((POWER(I148-2,2)*(J148-5))/16000000,3)*H148</f>
        <v>0</v>
      </c>
      <c r="O148" s="6">
        <v>44958</v>
      </c>
      <c r="P148" s="3" t="s">
        <v>30</v>
      </c>
    </row>
    <row r="149" spans="1:16">
      <c r="A149" s="3">
        <v>140</v>
      </c>
      <c r="B149" s="3" t="s">
        <v>34</v>
      </c>
      <c r="C149" s="3" t="s">
        <v>35</v>
      </c>
      <c r="D149" s="3" t="s">
        <v>25</v>
      </c>
      <c r="E149" s="3" t="s">
        <v>26</v>
      </c>
      <c r="F149" s="3" t="s">
        <v>36</v>
      </c>
      <c r="G149" s="4"/>
      <c r="H149" s="4">
        <v>1</v>
      </c>
      <c r="I149" s="3">
        <v>78</v>
      </c>
      <c r="J149" s="3">
        <v>225</v>
      </c>
      <c r="K149" s="3" t="s">
        <v>28</v>
      </c>
      <c r="L149" s="3" t="s">
        <v>29</v>
      </c>
      <c r="M149" s="5" t="str">
        <f>TRUNC((POWER(I149,2)*(J149))/16000000,3)*H149</f>
        <v>0</v>
      </c>
      <c r="N149" s="5" t="str">
        <f>TRUNC((POWER(I149-2,2)*(J149-5))/16000000,3)*H149</f>
        <v>0</v>
      </c>
      <c r="O149" s="6">
        <v>44958</v>
      </c>
      <c r="P149" s="3" t="s">
        <v>30</v>
      </c>
    </row>
    <row r="150" spans="1:16">
      <c r="A150" s="3">
        <v>141</v>
      </c>
      <c r="B150" s="3" t="s">
        <v>34</v>
      </c>
      <c r="C150" s="3" t="s">
        <v>35</v>
      </c>
      <c r="D150" s="3" t="s">
        <v>25</v>
      </c>
      <c r="E150" s="3" t="s">
        <v>26</v>
      </c>
      <c r="F150" s="3" t="s">
        <v>36</v>
      </c>
      <c r="G150" s="4"/>
      <c r="H150" s="4">
        <v>1</v>
      </c>
      <c r="I150" s="3">
        <v>81</v>
      </c>
      <c r="J150" s="3">
        <v>225</v>
      </c>
      <c r="K150" s="3" t="s">
        <v>28</v>
      </c>
      <c r="L150" s="3" t="s">
        <v>29</v>
      </c>
      <c r="M150" s="5" t="str">
        <f>TRUNC((POWER(I150,2)*(J150))/16000000,3)*H150</f>
        <v>0</v>
      </c>
      <c r="N150" s="5" t="str">
        <f>TRUNC((POWER(I150-2,2)*(J150-5))/16000000,3)*H150</f>
        <v>0</v>
      </c>
      <c r="O150" s="6">
        <v>44958</v>
      </c>
      <c r="P150" s="3" t="s">
        <v>30</v>
      </c>
    </row>
    <row r="151" spans="1:16">
      <c r="A151" s="3">
        <v>142</v>
      </c>
      <c r="B151" s="3" t="s">
        <v>34</v>
      </c>
      <c r="C151" s="3" t="s">
        <v>35</v>
      </c>
      <c r="D151" s="3" t="s">
        <v>25</v>
      </c>
      <c r="E151" s="3" t="s">
        <v>26</v>
      </c>
      <c r="F151" s="3" t="s">
        <v>36</v>
      </c>
      <c r="G151" s="4"/>
      <c r="H151" s="4">
        <v>1</v>
      </c>
      <c r="I151" s="3">
        <v>86</v>
      </c>
      <c r="J151" s="3">
        <v>225</v>
      </c>
      <c r="K151" s="3" t="s">
        <v>28</v>
      </c>
      <c r="L151" s="3" t="s">
        <v>29</v>
      </c>
      <c r="M151" s="5" t="str">
        <f>TRUNC((POWER(I151,2)*(J151))/16000000,3)*H151</f>
        <v>0</v>
      </c>
      <c r="N151" s="5" t="str">
        <f>TRUNC((POWER(I151-2,2)*(J151-5))/16000000,3)*H151</f>
        <v>0</v>
      </c>
      <c r="O151" s="6">
        <v>44958</v>
      </c>
      <c r="P151" s="3" t="s">
        <v>30</v>
      </c>
    </row>
    <row r="152" spans="1:16">
      <c r="A152" s="3">
        <v>143</v>
      </c>
      <c r="B152" s="3" t="s">
        <v>34</v>
      </c>
      <c r="C152" s="3" t="s">
        <v>35</v>
      </c>
      <c r="D152" s="3" t="s">
        <v>25</v>
      </c>
      <c r="E152" s="3" t="s">
        <v>26</v>
      </c>
      <c r="F152" s="3" t="s">
        <v>37</v>
      </c>
      <c r="G152" s="4"/>
      <c r="H152" s="4">
        <v>2</v>
      </c>
      <c r="I152" s="3">
        <v>40</v>
      </c>
      <c r="J152" s="3">
        <v>225</v>
      </c>
      <c r="K152" s="3" t="s">
        <v>28</v>
      </c>
      <c r="L152" s="3" t="s">
        <v>29</v>
      </c>
      <c r="M152" s="5" t="str">
        <f>TRUNC((POWER(I152,2)*(J152))/16000000,3)*H152</f>
        <v>0</v>
      </c>
      <c r="N152" s="5" t="str">
        <f>TRUNC((POWER(I152-2,2)*(J152-5))/16000000,3)*H152</f>
        <v>0</v>
      </c>
      <c r="O152" s="6">
        <v>44958</v>
      </c>
      <c r="P152" s="3" t="s">
        <v>30</v>
      </c>
    </row>
    <row r="153" spans="1:16">
      <c r="A153" s="3">
        <v>144</v>
      </c>
      <c r="B153" s="3" t="s">
        <v>34</v>
      </c>
      <c r="C153" s="3" t="s">
        <v>35</v>
      </c>
      <c r="D153" s="3" t="s">
        <v>25</v>
      </c>
      <c r="E153" s="3" t="s">
        <v>26</v>
      </c>
      <c r="F153" s="3" t="s">
        <v>37</v>
      </c>
      <c r="G153" s="4"/>
      <c r="H153" s="4">
        <v>1</v>
      </c>
      <c r="I153" s="3">
        <v>41</v>
      </c>
      <c r="J153" s="3">
        <v>225</v>
      </c>
      <c r="K153" s="3" t="s">
        <v>28</v>
      </c>
      <c r="L153" s="3" t="s">
        <v>29</v>
      </c>
      <c r="M153" s="5" t="str">
        <f>TRUNC((POWER(I153,2)*(J153))/16000000,3)*H153</f>
        <v>0</v>
      </c>
      <c r="N153" s="5" t="str">
        <f>TRUNC((POWER(I153-2,2)*(J153-5))/16000000,3)*H153</f>
        <v>0</v>
      </c>
      <c r="O153" s="6">
        <v>44958</v>
      </c>
      <c r="P153" s="3" t="s">
        <v>30</v>
      </c>
    </row>
    <row r="154" spans="1:16">
      <c r="A154" s="3">
        <v>145</v>
      </c>
      <c r="B154" s="3" t="s">
        <v>34</v>
      </c>
      <c r="C154" s="3" t="s">
        <v>35</v>
      </c>
      <c r="D154" s="3" t="s">
        <v>25</v>
      </c>
      <c r="E154" s="3" t="s">
        <v>26</v>
      </c>
      <c r="F154" s="3" t="s">
        <v>37</v>
      </c>
      <c r="G154" s="4"/>
      <c r="H154" s="4">
        <v>2</v>
      </c>
      <c r="I154" s="3">
        <v>42</v>
      </c>
      <c r="J154" s="3">
        <v>225</v>
      </c>
      <c r="K154" s="3" t="s">
        <v>28</v>
      </c>
      <c r="L154" s="3" t="s">
        <v>29</v>
      </c>
      <c r="M154" s="5" t="str">
        <f>TRUNC((POWER(I154,2)*(J154))/16000000,3)*H154</f>
        <v>0</v>
      </c>
      <c r="N154" s="5" t="str">
        <f>TRUNC((POWER(I154-2,2)*(J154-5))/16000000,3)*H154</f>
        <v>0</v>
      </c>
      <c r="O154" s="6">
        <v>44958</v>
      </c>
      <c r="P154" s="3" t="s">
        <v>30</v>
      </c>
    </row>
    <row r="155" spans="1:16">
      <c r="A155" s="3">
        <v>146</v>
      </c>
      <c r="B155" s="3" t="s">
        <v>34</v>
      </c>
      <c r="C155" s="3" t="s">
        <v>35</v>
      </c>
      <c r="D155" s="3" t="s">
        <v>25</v>
      </c>
      <c r="E155" s="3" t="s">
        <v>26</v>
      </c>
      <c r="F155" s="3" t="s">
        <v>37</v>
      </c>
      <c r="G155" s="4"/>
      <c r="H155" s="4">
        <v>6</v>
      </c>
      <c r="I155" s="3">
        <v>43</v>
      </c>
      <c r="J155" s="3">
        <v>225</v>
      </c>
      <c r="K155" s="3" t="s">
        <v>28</v>
      </c>
      <c r="L155" s="3" t="s">
        <v>29</v>
      </c>
      <c r="M155" s="5" t="str">
        <f>TRUNC((POWER(I155,2)*(J155))/16000000,3)*H155</f>
        <v>0</v>
      </c>
      <c r="N155" s="5" t="str">
        <f>TRUNC((POWER(I155-2,2)*(J155-5))/16000000,3)*H155</f>
        <v>0</v>
      </c>
      <c r="O155" s="6">
        <v>44958</v>
      </c>
      <c r="P155" s="3" t="s">
        <v>30</v>
      </c>
    </row>
    <row r="156" spans="1:16">
      <c r="A156" s="3">
        <v>147</v>
      </c>
      <c r="B156" s="3" t="s">
        <v>34</v>
      </c>
      <c r="C156" s="3" t="s">
        <v>35</v>
      </c>
      <c r="D156" s="3" t="s">
        <v>25</v>
      </c>
      <c r="E156" s="3" t="s">
        <v>26</v>
      </c>
      <c r="F156" s="3" t="s">
        <v>37</v>
      </c>
      <c r="G156" s="4"/>
      <c r="H156" s="4">
        <v>3</v>
      </c>
      <c r="I156" s="3">
        <v>44</v>
      </c>
      <c r="J156" s="3">
        <v>225</v>
      </c>
      <c r="K156" s="3" t="s">
        <v>28</v>
      </c>
      <c r="L156" s="3" t="s">
        <v>29</v>
      </c>
      <c r="M156" s="5" t="str">
        <f>TRUNC((POWER(I156,2)*(J156))/16000000,3)*H156</f>
        <v>0</v>
      </c>
      <c r="N156" s="5" t="str">
        <f>TRUNC((POWER(I156-2,2)*(J156-5))/16000000,3)*H156</f>
        <v>0</v>
      </c>
      <c r="O156" s="6">
        <v>44958</v>
      </c>
      <c r="P156" s="3" t="s">
        <v>30</v>
      </c>
    </row>
    <row r="157" spans="1:16">
      <c r="A157" s="3">
        <v>148</v>
      </c>
      <c r="B157" s="3" t="s">
        <v>34</v>
      </c>
      <c r="C157" s="3" t="s">
        <v>35</v>
      </c>
      <c r="D157" s="3" t="s">
        <v>25</v>
      </c>
      <c r="E157" s="3" t="s">
        <v>26</v>
      </c>
      <c r="F157" s="3" t="s">
        <v>37</v>
      </c>
      <c r="G157" s="4"/>
      <c r="H157" s="4">
        <v>8</v>
      </c>
      <c r="I157" s="3">
        <v>45</v>
      </c>
      <c r="J157" s="3">
        <v>225</v>
      </c>
      <c r="K157" s="3" t="s">
        <v>28</v>
      </c>
      <c r="L157" s="3" t="s">
        <v>29</v>
      </c>
      <c r="M157" s="5" t="str">
        <f>TRUNC((POWER(I157,2)*(J157))/16000000,3)*H157</f>
        <v>0</v>
      </c>
      <c r="N157" s="5" t="str">
        <f>TRUNC((POWER(I157-2,2)*(J157-5))/16000000,3)*H157</f>
        <v>0</v>
      </c>
      <c r="O157" s="6">
        <v>44958</v>
      </c>
      <c r="P157" s="3" t="s">
        <v>30</v>
      </c>
    </row>
    <row r="158" spans="1:16">
      <c r="A158" s="3">
        <v>149</v>
      </c>
      <c r="B158" s="3" t="s">
        <v>34</v>
      </c>
      <c r="C158" s="3" t="s">
        <v>35</v>
      </c>
      <c r="D158" s="3" t="s">
        <v>25</v>
      </c>
      <c r="E158" s="3" t="s">
        <v>26</v>
      </c>
      <c r="F158" s="3" t="s">
        <v>37</v>
      </c>
      <c r="G158" s="4"/>
      <c r="H158" s="4">
        <v>7</v>
      </c>
      <c r="I158" s="3">
        <v>46</v>
      </c>
      <c r="J158" s="3">
        <v>225</v>
      </c>
      <c r="K158" s="3" t="s">
        <v>28</v>
      </c>
      <c r="L158" s="3" t="s">
        <v>29</v>
      </c>
      <c r="M158" s="5" t="str">
        <f>TRUNC((POWER(I158,2)*(J158))/16000000,3)*H158</f>
        <v>0</v>
      </c>
      <c r="N158" s="5" t="str">
        <f>TRUNC((POWER(I158-2,2)*(J158-5))/16000000,3)*H158</f>
        <v>0</v>
      </c>
      <c r="O158" s="6">
        <v>44958</v>
      </c>
      <c r="P158" s="3" t="s">
        <v>30</v>
      </c>
    </row>
    <row r="159" spans="1:16">
      <c r="A159" s="3">
        <v>150</v>
      </c>
      <c r="B159" s="3" t="s">
        <v>34</v>
      </c>
      <c r="C159" s="3" t="s">
        <v>35</v>
      </c>
      <c r="D159" s="3" t="s">
        <v>25</v>
      </c>
      <c r="E159" s="3" t="s">
        <v>26</v>
      </c>
      <c r="F159" s="3" t="s">
        <v>37</v>
      </c>
      <c r="G159" s="4"/>
      <c r="H159" s="4">
        <v>4</v>
      </c>
      <c r="I159" s="3">
        <v>47</v>
      </c>
      <c r="J159" s="3">
        <v>225</v>
      </c>
      <c r="K159" s="3" t="s">
        <v>28</v>
      </c>
      <c r="L159" s="3" t="s">
        <v>29</v>
      </c>
      <c r="M159" s="5" t="str">
        <f>TRUNC((POWER(I159,2)*(J159))/16000000,3)*H159</f>
        <v>0</v>
      </c>
      <c r="N159" s="5" t="str">
        <f>TRUNC((POWER(I159-2,2)*(J159-5))/16000000,3)*H159</f>
        <v>0</v>
      </c>
      <c r="O159" s="6">
        <v>44958</v>
      </c>
      <c r="P159" s="3" t="s">
        <v>30</v>
      </c>
    </row>
    <row r="160" spans="1:16">
      <c r="A160" s="3">
        <v>151</v>
      </c>
      <c r="B160" s="3" t="s">
        <v>34</v>
      </c>
      <c r="C160" s="3" t="s">
        <v>35</v>
      </c>
      <c r="D160" s="3" t="s">
        <v>25</v>
      </c>
      <c r="E160" s="3" t="s">
        <v>26</v>
      </c>
      <c r="F160" s="3" t="s">
        <v>37</v>
      </c>
      <c r="G160" s="4"/>
      <c r="H160" s="4">
        <v>4</v>
      </c>
      <c r="I160" s="3">
        <v>48</v>
      </c>
      <c r="J160" s="3">
        <v>225</v>
      </c>
      <c r="K160" s="3" t="s">
        <v>28</v>
      </c>
      <c r="L160" s="3" t="s">
        <v>29</v>
      </c>
      <c r="M160" s="5" t="str">
        <f>TRUNC((POWER(I160,2)*(J160))/16000000,3)*H160</f>
        <v>0</v>
      </c>
      <c r="N160" s="5" t="str">
        <f>TRUNC((POWER(I160-2,2)*(J160-5))/16000000,3)*H160</f>
        <v>0</v>
      </c>
      <c r="O160" s="6">
        <v>44958</v>
      </c>
      <c r="P160" s="3" t="s">
        <v>30</v>
      </c>
    </row>
    <row r="161" spans="1:16">
      <c r="A161" s="3">
        <v>152</v>
      </c>
      <c r="B161" s="3" t="s">
        <v>34</v>
      </c>
      <c r="C161" s="3" t="s">
        <v>35</v>
      </c>
      <c r="D161" s="3" t="s">
        <v>25</v>
      </c>
      <c r="E161" s="3" t="s">
        <v>26</v>
      </c>
      <c r="F161" s="3" t="s">
        <v>37</v>
      </c>
      <c r="G161" s="4"/>
      <c r="H161" s="4">
        <v>3</v>
      </c>
      <c r="I161" s="3">
        <v>49</v>
      </c>
      <c r="J161" s="3">
        <v>225</v>
      </c>
      <c r="K161" s="3" t="s">
        <v>28</v>
      </c>
      <c r="L161" s="3" t="s">
        <v>29</v>
      </c>
      <c r="M161" s="5" t="str">
        <f>TRUNC((POWER(I161,2)*(J161))/16000000,3)*H161</f>
        <v>0</v>
      </c>
      <c r="N161" s="5" t="str">
        <f>TRUNC((POWER(I161-2,2)*(J161-5))/16000000,3)*H161</f>
        <v>0</v>
      </c>
      <c r="O161" s="6">
        <v>44958</v>
      </c>
      <c r="P161" s="3" t="s">
        <v>30</v>
      </c>
    </row>
    <row r="162" spans="1:16">
      <c r="A162" s="3">
        <v>153</v>
      </c>
      <c r="B162" s="3" t="s">
        <v>34</v>
      </c>
      <c r="C162" s="3" t="s">
        <v>35</v>
      </c>
      <c r="D162" s="3" t="s">
        <v>25</v>
      </c>
      <c r="E162" s="3" t="s">
        <v>26</v>
      </c>
      <c r="F162" s="3" t="s">
        <v>37</v>
      </c>
      <c r="G162" s="4"/>
      <c r="H162" s="4">
        <v>42</v>
      </c>
      <c r="I162" s="3">
        <v>50</v>
      </c>
      <c r="J162" s="3">
        <v>225</v>
      </c>
      <c r="K162" s="3" t="s">
        <v>28</v>
      </c>
      <c r="L162" s="3" t="s">
        <v>29</v>
      </c>
      <c r="M162" s="5" t="str">
        <f>TRUNC((POWER(I162,2)*(J162))/16000000,3)*H162</f>
        <v>0</v>
      </c>
      <c r="N162" s="5" t="str">
        <f>TRUNC((POWER(I162-2,2)*(J162-5))/16000000,3)*H162</f>
        <v>0</v>
      </c>
      <c r="O162" s="6">
        <v>44958</v>
      </c>
      <c r="P162" s="3" t="s">
        <v>30</v>
      </c>
    </row>
    <row r="163" spans="1:16">
      <c r="A163" s="3">
        <v>154</v>
      </c>
      <c r="B163" s="3" t="s">
        <v>34</v>
      </c>
      <c r="C163" s="3" t="s">
        <v>35</v>
      </c>
      <c r="D163" s="3" t="s">
        <v>25</v>
      </c>
      <c r="E163" s="3" t="s">
        <v>26</v>
      </c>
      <c r="F163" s="3" t="s">
        <v>37</v>
      </c>
      <c r="G163" s="4"/>
      <c r="H163" s="4">
        <v>24</v>
      </c>
      <c r="I163" s="3">
        <v>51</v>
      </c>
      <c r="J163" s="3">
        <v>225</v>
      </c>
      <c r="K163" s="3" t="s">
        <v>28</v>
      </c>
      <c r="L163" s="3" t="s">
        <v>29</v>
      </c>
      <c r="M163" s="5" t="str">
        <f>TRUNC((POWER(I163,2)*(J163))/16000000,3)*H163</f>
        <v>0</v>
      </c>
      <c r="N163" s="5" t="str">
        <f>TRUNC((POWER(I163-2,2)*(J163-5))/16000000,3)*H163</f>
        <v>0</v>
      </c>
      <c r="O163" s="6">
        <v>44958</v>
      </c>
      <c r="P163" s="3" t="s">
        <v>30</v>
      </c>
    </row>
    <row r="164" spans="1:16">
      <c r="A164" s="3">
        <v>155</v>
      </c>
      <c r="B164" s="3" t="s">
        <v>34</v>
      </c>
      <c r="C164" s="3" t="s">
        <v>35</v>
      </c>
      <c r="D164" s="3" t="s">
        <v>25</v>
      </c>
      <c r="E164" s="3" t="s">
        <v>26</v>
      </c>
      <c r="F164" s="3" t="s">
        <v>37</v>
      </c>
      <c r="G164" s="4"/>
      <c r="H164" s="4">
        <v>24</v>
      </c>
      <c r="I164" s="3">
        <v>52</v>
      </c>
      <c r="J164" s="3">
        <v>225</v>
      </c>
      <c r="K164" s="3" t="s">
        <v>28</v>
      </c>
      <c r="L164" s="3" t="s">
        <v>29</v>
      </c>
      <c r="M164" s="5" t="str">
        <f>TRUNC((POWER(I164,2)*(J164))/16000000,3)*H164</f>
        <v>0</v>
      </c>
      <c r="N164" s="5" t="str">
        <f>TRUNC((POWER(I164-2,2)*(J164-5))/16000000,3)*H164</f>
        <v>0</v>
      </c>
      <c r="O164" s="6">
        <v>44958</v>
      </c>
      <c r="P164" s="3" t="s">
        <v>30</v>
      </c>
    </row>
    <row r="165" spans="1:16">
      <c r="A165" s="3">
        <v>156</v>
      </c>
      <c r="B165" s="3" t="s">
        <v>34</v>
      </c>
      <c r="C165" s="3" t="s">
        <v>35</v>
      </c>
      <c r="D165" s="3" t="s">
        <v>25</v>
      </c>
      <c r="E165" s="3" t="s">
        <v>26</v>
      </c>
      <c r="F165" s="3" t="s">
        <v>37</v>
      </c>
      <c r="G165" s="4"/>
      <c r="H165" s="4">
        <v>13</v>
      </c>
      <c r="I165" s="3">
        <v>53</v>
      </c>
      <c r="J165" s="3">
        <v>225</v>
      </c>
      <c r="K165" s="3" t="s">
        <v>28</v>
      </c>
      <c r="L165" s="3" t="s">
        <v>29</v>
      </c>
      <c r="M165" s="5" t="str">
        <f>TRUNC((POWER(I165,2)*(J165))/16000000,3)*H165</f>
        <v>0</v>
      </c>
      <c r="N165" s="5" t="str">
        <f>TRUNC((POWER(I165-2,2)*(J165-5))/16000000,3)*H165</f>
        <v>0</v>
      </c>
      <c r="O165" s="6">
        <v>44958</v>
      </c>
      <c r="P165" s="3" t="s">
        <v>30</v>
      </c>
    </row>
    <row r="166" spans="1:16">
      <c r="A166" s="3">
        <v>157</v>
      </c>
      <c r="B166" s="3" t="s">
        <v>34</v>
      </c>
      <c r="C166" s="3" t="s">
        <v>35</v>
      </c>
      <c r="D166" s="3" t="s">
        <v>25</v>
      </c>
      <c r="E166" s="3" t="s">
        <v>26</v>
      </c>
      <c r="F166" s="3" t="s">
        <v>37</v>
      </c>
      <c r="G166" s="4"/>
      <c r="H166" s="4">
        <v>25</v>
      </c>
      <c r="I166" s="3">
        <v>54</v>
      </c>
      <c r="J166" s="3">
        <v>225</v>
      </c>
      <c r="K166" s="3" t="s">
        <v>28</v>
      </c>
      <c r="L166" s="3" t="s">
        <v>29</v>
      </c>
      <c r="M166" s="5" t="str">
        <f>TRUNC((POWER(I166,2)*(J166))/16000000,3)*H166</f>
        <v>0</v>
      </c>
      <c r="N166" s="5" t="str">
        <f>TRUNC((POWER(I166-2,2)*(J166-5))/16000000,3)*H166</f>
        <v>0</v>
      </c>
      <c r="O166" s="6">
        <v>44958</v>
      </c>
      <c r="P166" s="3" t="s">
        <v>30</v>
      </c>
    </row>
    <row r="167" spans="1:16">
      <c r="A167" s="3">
        <v>158</v>
      </c>
      <c r="B167" s="3" t="s">
        <v>34</v>
      </c>
      <c r="C167" s="3" t="s">
        <v>35</v>
      </c>
      <c r="D167" s="3" t="s">
        <v>25</v>
      </c>
      <c r="E167" s="3" t="s">
        <v>26</v>
      </c>
      <c r="F167" s="3" t="s">
        <v>37</v>
      </c>
      <c r="G167" s="4"/>
      <c r="H167" s="4">
        <v>23</v>
      </c>
      <c r="I167" s="3">
        <v>55</v>
      </c>
      <c r="J167" s="3">
        <v>225</v>
      </c>
      <c r="K167" s="3" t="s">
        <v>28</v>
      </c>
      <c r="L167" s="3" t="s">
        <v>29</v>
      </c>
      <c r="M167" s="5" t="str">
        <f>TRUNC((POWER(I167,2)*(J167))/16000000,3)*H167</f>
        <v>0</v>
      </c>
      <c r="N167" s="5" t="str">
        <f>TRUNC((POWER(I167-2,2)*(J167-5))/16000000,3)*H167</f>
        <v>0</v>
      </c>
      <c r="O167" s="6">
        <v>44958</v>
      </c>
      <c r="P167" s="3" t="s">
        <v>30</v>
      </c>
    </row>
    <row r="168" spans="1:16">
      <c r="A168" s="3">
        <v>159</v>
      </c>
      <c r="B168" s="3" t="s">
        <v>34</v>
      </c>
      <c r="C168" s="3" t="s">
        <v>35</v>
      </c>
      <c r="D168" s="3" t="s">
        <v>25</v>
      </c>
      <c r="E168" s="3" t="s">
        <v>26</v>
      </c>
      <c r="F168" s="3" t="s">
        <v>37</v>
      </c>
      <c r="G168" s="4"/>
      <c r="H168" s="4">
        <v>21</v>
      </c>
      <c r="I168" s="3">
        <v>56</v>
      </c>
      <c r="J168" s="3">
        <v>225</v>
      </c>
      <c r="K168" s="3" t="s">
        <v>28</v>
      </c>
      <c r="L168" s="3" t="s">
        <v>29</v>
      </c>
      <c r="M168" s="5" t="str">
        <f>TRUNC((POWER(I168,2)*(J168))/16000000,3)*H168</f>
        <v>0</v>
      </c>
      <c r="N168" s="5" t="str">
        <f>TRUNC((POWER(I168-2,2)*(J168-5))/16000000,3)*H168</f>
        <v>0</v>
      </c>
      <c r="O168" s="6">
        <v>44958</v>
      </c>
      <c r="P168" s="3" t="s">
        <v>30</v>
      </c>
    </row>
    <row r="169" spans="1:16">
      <c r="A169" s="3">
        <v>160</v>
      </c>
      <c r="B169" s="3" t="s">
        <v>34</v>
      </c>
      <c r="C169" s="3" t="s">
        <v>35</v>
      </c>
      <c r="D169" s="3" t="s">
        <v>25</v>
      </c>
      <c r="E169" s="3" t="s">
        <v>26</v>
      </c>
      <c r="F169" s="3" t="s">
        <v>37</v>
      </c>
      <c r="G169" s="4"/>
      <c r="H169" s="4">
        <v>17</v>
      </c>
      <c r="I169" s="3">
        <v>57</v>
      </c>
      <c r="J169" s="3">
        <v>225</v>
      </c>
      <c r="K169" s="3" t="s">
        <v>28</v>
      </c>
      <c r="L169" s="3" t="s">
        <v>29</v>
      </c>
      <c r="M169" s="5" t="str">
        <f>TRUNC((POWER(I169,2)*(J169))/16000000,3)*H169</f>
        <v>0</v>
      </c>
      <c r="N169" s="5" t="str">
        <f>TRUNC((POWER(I169-2,2)*(J169-5))/16000000,3)*H169</f>
        <v>0</v>
      </c>
      <c r="O169" s="6">
        <v>44958</v>
      </c>
      <c r="P169" s="3" t="s">
        <v>30</v>
      </c>
    </row>
    <row r="170" spans="1:16">
      <c r="A170" s="3">
        <v>161</v>
      </c>
      <c r="B170" s="3" t="s">
        <v>34</v>
      </c>
      <c r="C170" s="3" t="s">
        <v>35</v>
      </c>
      <c r="D170" s="3" t="s">
        <v>25</v>
      </c>
      <c r="E170" s="3" t="s">
        <v>26</v>
      </c>
      <c r="F170" s="3" t="s">
        <v>37</v>
      </c>
      <c r="G170" s="4"/>
      <c r="H170" s="4">
        <v>13</v>
      </c>
      <c r="I170" s="3">
        <v>58</v>
      </c>
      <c r="J170" s="3">
        <v>225</v>
      </c>
      <c r="K170" s="3" t="s">
        <v>28</v>
      </c>
      <c r="L170" s="3" t="s">
        <v>29</v>
      </c>
      <c r="M170" s="5" t="str">
        <f>TRUNC((POWER(I170,2)*(J170))/16000000,3)*H170</f>
        <v>0</v>
      </c>
      <c r="N170" s="5" t="str">
        <f>TRUNC((POWER(I170-2,2)*(J170-5))/16000000,3)*H170</f>
        <v>0</v>
      </c>
      <c r="O170" s="6">
        <v>44958</v>
      </c>
      <c r="P170" s="3" t="s">
        <v>30</v>
      </c>
    </row>
    <row r="171" spans="1:16">
      <c r="A171" s="3">
        <v>162</v>
      </c>
      <c r="B171" s="3" t="s">
        <v>34</v>
      </c>
      <c r="C171" s="3" t="s">
        <v>35</v>
      </c>
      <c r="D171" s="3" t="s">
        <v>25</v>
      </c>
      <c r="E171" s="3" t="s">
        <v>26</v>
      </c>
      <c r="F171" s="3" t="s">
        <v>37</v>
      </c>
      <c r="G171" s="4"/>
      <c r="H171" s="4">
        <v>10</v>
      </c>
      <c r="I171" s="3">
        <v>59</v>
      </c>
      <c r="J171" s="3">
        <v>225</v>
      </c>
      <c r="K171" s="3" t="s">
        <v>28</v>
      </c>
      <c r="L171" s="3" t="s">
        <v>29</v>
      </c>
      <c r="M171" s="5" t="str">
        <f>TRUNC((POWER(I171,2)*(J171))/16000000,3)*H171</f>
        <v>0</v>
      </c>
      <c r="N171" s="5" t="str">
        <f>TRUNC((POWER(I171-2,2)*(J171-5))/16000000,3)*H171</f>
        <v>0</v>
      </c>
      <c r="O171" s="6">
        <v>44958</v>
      </c>
      <c r="P171" s="3" t="s">
        <v>30</v>
      </c>
    </row>
    <row r="172" spans="1:16">
      <c r="A172" s="3">
        <v>163</v>
      </c>
      <c r="B172" s="3" t="s">
        <v>34</v>
      </c>
      <c r="C172" s="3" t="s">
        <v>35</v>
      </c>
      <c r="D172" s="3" t="s">
        <v>25</v>
      </c>
      <c r="E172" s="3" t="s">
        <v>26</v>
      </c>
      <c r="F172" s="3" t="s">
        <v>37</v>
      </c>
      <c r="G172" s="4"/>
      <c r="H172" s="4">
        <v>38</v>
      </c>
      <c r="I172" s="3">
        <v>60</v>
      </c>
      <c r="J172" s="3">
        <v>225</v>
      </c>
      <c r="K172" s="3" t="s">
        <v>28</v>
      </c>
      <c r="L172" s="3" t="s">
        <v>29</v>
      </c>
      <c r="M172" s="5" t="str">
        <f>TRUNC((POWER(I172,2)*(J172))/16000000,3)*H172</f>
        <v>0</v>
      </c>
      <c r="N172" s="5" t="str">
        <f>TRUNC((POWER(I172-2,2)*(J172-5))/16000000,3)*H172</f>
        <v>0</v>
      </c>
      <c r="O172" s="6">
        <v>44958</v>
      </c>
      <c r="P172" s="3" t="s">
        <v>30</v>
      </c>
    </row>
    <row r="173" spans="1:16">
      <c r="A173" s="3">
        <v>164</v>
      </c>
      <c r="B173" s="3" t="s">
        <v>34</v>
      </c>
      <c r="C173" s="3" t="s">
        <v>35</v>
      </c>
      <c r="D173" s="3" t="s">
        <v>25</v>
      </c>
      <c r="E173" s="3" t="s">
        <v>26</v>
      </c>
      <c r="F173" s="3" t="s">
        <v>37</v>
      </c>
      <c r="G173" s="4"/>
      <c r="H173" s="4">
        <v>27</v>
      </c>
      <c r="I173" s="3">
        <v>61</v>
      </c>
      <c r="J173" s="3">
        <v>225</v>
      </c>
      <c r="K173" s="3" t="s">
        <v>28</v>
      </c>
      <c r="L173" s="3" t="s">
        <v>29</v>
      </c>
      <c r="M173" s="5" t="str">
        <f>TRUNC((POWER(I173,2)*(J173))/16000000,3)*H173</f>
        <v>0</v>
      </c>
      <c r="N173" s="5" t="str">
        <f>TRUNC((POWER(I173-2,2)*(J173-5))/16000000,3)*H173</f>
        <v>0</v>
      </c>
      <c r="O173" s="6">
        <v>44958</v>
      </c>
      <c r="P173" s="3" t="s">
        <v>30</v>
      </c>
    </row>
    <row r="174" spans="1:16">
      <c r="A174" s="3">
        <v>165</v>
      </c>
      <c r="B174" s="3" t="s">
        <v>34</v>
      </c>
      <c r="C174" s="3" t="s">
        <v>35</v>
      </c>
      <c r="D174" s="3" t="s">
        <v>25</v>
      </c>
      <c r="E174" s="3" t="s">
        <v>26</v>
      </c>
      <c r="F174" s="3" t="s">
        <v>37</v>
      </c>
      <c r="G174" s="4"/>
      <c r="H174" s="4">
        <v>22</v>
      </c>
      <c r="I174" s="3">
        <v>62</v>
      </c>
      <c r="J174" s="3">
        <v>225</v>
      </c>
      <c r="K174" s="3" t="s">
        <v>28</v>
      </c>
      <c r="L174" s="3" t="s">
        <v>29</v>
      </c>
      <c r="M174" s="5" t="str">
        <f>TRUNC((POWER(I174,2)*(J174))/16000000,3)*H174</f>
        <v>0</v>
      </c>
      <c r="N174" s="5" t="str">
        <f>TRUNC((POWER(I174-2,2)*(J174-5))/16000000,3)*H174</f>
        <v>0</v>
      </c>
      <c r="O174" s="6">
        <v>44958</v>
      </c>
      <c r="P174" s="3" t="s">
        <v>30</v>
      </c>
    </row>
    <row r="175" spans="1:16">
      <c r="A175" s="3">
        <v>166</v>
      </c>
      <c r="B175" s="3" t="s">
        <v>34</v>
      </c>
      <c r="C175" s="3" t="s">
        <v>35</v>
      </c>
      <c r="D175" s="3" t="s">
        <v>25</v>
      </c>
      <c r="E175" s="3" t="s">
        <v>26</v>
      </c>
      <c r="F175" s="3" t="s">
        <v>37</v>
      </c>
      <c r="G175" s="4"/>
      <c r="H175" s="4">
        <v>15</v>
      </c>
      <c r="I175" s="3">
        <v>63</v>
      </c>
      <c r="J175" s="3">
        <v>225</v>
      </c>
      <c r="K175" s="3" t="s">
        <v>28</v>
      </c>
      <c r="L175" s="3" t="s">
        <v>29</v>
      </c>
      <c r="M175" s="5" t="str">
        <f>TRUNC((POWER(I175,2)*(J175))/16000000,3)*H175</f>
        <v>0</v>
      </c>
      <c r="N175" s="5" t="str">
        <f>TRUNC((POWER(I175-2,2)*(J175-5))/16000000,3)*H175</f>
        <v>0</v>
      </c>
      <c r="O175" s="6">
        <v>44958</v>
      </c>
      <c r="P175" s="3" t="s">
        <v>30</v>
      </c>
    </row>
    <row r="176" spans="1:16">
      <c r="A176" s="3">
        <v>167</v>
      </c>
      <c r="B176" s="3" t="s">
        <v>34</v>
      </c>
      <c r="C176" s="3" t="s">
        <v>35</v>
      </c>
      <c r="D176" s="3" t="s">
        <v>25</v>
      </c>
      <c r="E176" s="3" t="s">
        <v>26</v>
      </c>
      <c r="F176" s="3" t="s">
        <v>37</v>
      </c>
      <c r="G176" s="4"/>
      <c r="H176" s="4">
        <v>10</v>
      </c>
      <c r="I176" s="3">
        <v>64</v>
      </c>
      <c r="J176" s="3">
        <v>225</v>
      </c>
      <c r="K176" s="3" t="s">
        <v>28</v>
      </c>
      <c r="L176" s="3" t="s">
        <v>29</v>
      </c>
      <c r="M176" s="5" t="str">
        <f>TRUNC((POWER(I176,2)*(J176))/16000000,3)*H176</f>
        <v>0</v>
      </c>
      <c r="N176" s="5" t="str">
        <f>TRUNC((POWER(I176-2,2)*(J176-5))/16000000,3)*H176</f>
        <v>0</v>
      </c>
      <c r="O176" s="6">
        <v>44958</v>
      </c>
      <c r="P176" s="3" t="s">
        <v>30</v>
      </c>
    </row>
    <row r="177" spans="1:16">
      <c r="A177" s="3">
        <v>168</v>
      </c>
      <c r="B177" s="3" t="s">
        <v>34</v>
      </c>
      <c r="C177" s="3" t="s">
        <v>35</v>
      </c>
      <c r="D177" s="3" t="s">
        <v>25</v>
      </c>
      <c r="E177" s="3" t="s">
        <v>26</v>
      </c>
      <c r="F177" s="3" t="s">
        <v>37</v>
      </c>
      <c r="G177" s="4"/>
      <c r="H177" s="4">
        <v>18</v>
      </c>
      <c r="I177" s="3">
        <v>65</v>
      </c>
      <c r="J177" s="3">
        <v>225</v>
      </c>
      <c r="K177" s="3" t="s">
        <v>28</v>
      </c>
      <c r="L177" s="3" t="s">
        <v>29</v>
      </c>
      <c r="M177" s="5" t="str">
        <f>TRUNC((POWER(I177,2)*(J177))/16000000,3)*H177</f>
        <v>0</v>
      </c>
      <c r="N177" s="5" t="str">
        <f>TRUNC((POWER(I177-2,2)*(J177-5))/16000000,3)*H177</f>
        <v>0</v>
      </c>
      <c r="O177" s="6">
        <v>44958</v>
      </c>
      <c r="P177" s="3" t="s">
        <v>30</v>
      </c>
    </row>
    <row r="178" spans="1:16">
      <c r="A178" s="3">
        <v>169</v>
      </c>
      <c r="B178" s="3" t="s">
        <v>34</v>
      </c>
      <c r="C178" s="3" t="s">
        <v>35</v>
      </c>
      <c r="D178" s="3" t="s">
        <v>25</v>
      </c>
      <c r="E178" s="3" t="s">
        <v>26</v>
      </c>
      <c r="F178" s="3" t="s">
        <v>37</v>
      </c>
      <c r="G178" s="4"/>
      <c r="H178" s="4">
        <v>12</v>
      </c>
      <c r="I178" s="3">
        <v>66</v>
      </c>
      <c r="J178" s="3">
        <v>225</v>
      </c>
      <c r="K178" s="3" t="s">
        <v>28</v>
      </c>
      <c r="L178" s="3" t="s">
        <v>29</v>
      </c>
      <c r="M178" s="5" t="str">
        <f>TRUNC((POWER(I178,2)*(J178))/16000000,3)*H178</f>
        <v>0</v>
      </c>
      <c r="N178" s="5" t="str">
        <f>TRUNC((POWER(I178-2,2)*(J178-5))/16000000,3)*H178</f>
        <v>0</v>
      </c>
      <c r="O178" s="6">
        <v>44958</v>
      </c>
      <c r="P178" s="3" t="s">
        <v>30</v>
      </c>
    </row>
    <row r="179" spans="1:16">
      <c r="A179" s="3">
        <v>170</v>
      </c>
      <c r="B179" s="3" t="s">
        <v>34</v>
      </c>
      <c r="C179" s="3" t="s">
        <v>35</v>
      </c>
      <c r="D179" s="3" t="s">
        <v>25</v>
      </c>
      <c r="E179" s="3" t="s">
        <v>26</v>
      </c>
      <c r="F179" s="3" t="s">
        <v>37</v>
      </c>
      <c r="G179" s="4"/>
      <c r="H179" s="4">
        <v>5</v>
      </c>
      <c r="I179" s="3">
        <v>67</v>
      </c>
      <c r="J179" s="3">
        <v>225</v>
      </c>
      <c r="K179" s="3" t="s">
        <v>28</v>
      </c>
      <c r="L179" s="3" t="s">
        <v>29</v>
      </c>
      <c r="M179" s="5" t="str">
        <f>TRUNC((POWER(I179,2)*(J179))/16000000,3)*H179</f>
        <v>0</v>
      </c>
      <c r="N179" s="5" t="str">
        <f>TRUNC((POWER(I179-2,2)*(J179-5))/16000000,3)*H179</f>
        <v>0</v>
      </c>
      <c r="O179" s="6">
        <v>44958</v>
      </c>
      <c r="P179" s="3" t="s">
        <v>30</v>
      </c>
    </row>
    <row r="180" spans="1:16">
      <c r="A180" s="3">
        <v>171</v>
      </c>
      <c r="B180" s="3" t="s">
        <v>34</v>
      </c>
      <c r="C180" s="3" t="s">
        <v>35</v>
      </c>
      <c r="D180" s="3" t="s">
        <v>25</v>
      </c>
      <c r="E180" s="3" t="s">
        <v>26</v>
      </c>
      <c r="F180" s="3" t="s">
        <v>37</v>
      </c>
      <c r="G180" s="4"/>
      <c r="H180" s="4">
        <v>3</v>
      </c>
      <c r="I180" s="3">
        <v>68</v>
      </c>
      <c r="J180" s="3">
        <v>225</v>
      </c>
      <c r="K180" s="3" t="s">
        <v>28</v>
      </c>
      <c r="L180" s="3" t="s">
        <v>29</v>
      </c>
      <c r="M180" s="5" t="str">
        <f>TRUNC((POWER(I180,2)*(J180))/16000000,3)*H180</f>
        <v>0</v>
      </c>
      <c r="N180" s="5" t="str">
        <f>TRUNC((POWER(I180-2,2)*(J180-5))/16000000,3)*H180</f>
        <v>0</v>
      </c>
      <c r="O180" s="6">
        <v>44958</v>
      </c>
      <c r="P180" s="3" t="s">
        <v>30</v>
      </c>
    </row>
    <row r="181" spans="1:16">
      <c r="A181" s="3">
        <v>172</v>
      </c>
      <c r="B181" s="3" t="s">
        <v>34</v>
      </c>
      <c r="C181" s="3" t="s">
        <v>35</v>
      </c>
      <c r="D181" s="3" t="s">
        <v>25</v>
      </c>
      <c r="E181" s="3" t="s">
        <v>26</v>
      </c>
      <c r="F181" s="3" t="s">
        <v>37</v>
      </c>
      <c r="G181" s="4"/>
      <c r="H181" s="4">
        <v>3</v>
      </c>
      <c r="I181" s="3">
        <v>69</v>
      </c>
      <c r="J181" s="3">
        <v>225</v>
      </c>
      <c r="K181" s="3" t="s">
        <v>28</v>
      </c>
      <c r="L181" s="3" t="s">
        <v>29</v>
      </c>
      <c r="M181" s="5" t="str">
        <f>TRUNC((POWER(I181,2)*(J181))/16000000,3)*H181</f>
        <v>0</v>
      </c>
      <c r="N181" s="5" t="str">
        <f>TRUNC((POWER(I181-2,2)*(J181-5))/16000000,3)*H181</f>
        <v>0</v>
      </c>
      <c r="O181" s="6">
        <v>44958</v>
      </c>
      <c r="P181" s="3" t="s">
        <v>30</v>
      </c>
    </row>
    <row r="182" spans="1:16">
      <c r="A182" s="3">
        <v>173</v>
      </c>
      <c r="B182" s="3" t="s">
        <v>34</v>
      </c>
      <c r="C182" s="3" t="s">
        <v>35</v>
      </c>
      <c r="D182" s="3" t="s">
        <v>25</v>
      </c>
      <c r="E182" s="3" t="s">
        <v>26</v>
      </c>
      <c r="F182" s="3" t="s">
        <v>37</v>
      </c>
      <c r="G182" s="4"/>
      <c r="H182" s="4">
        <v>15</v>
      </c>
      <c r="I182" s="3">
        <v>70</v>
      </c>
      <c r="J182" s="3">
        <v>225</v>
      </c>
      <c r="K182" s="3" t="s">
        <v>28</v>
      </c>
      <c r="L182" s="3" t="s">
        <v>29</v>
      </c>
      <c r="M182" s="5" t="str">
        <f>TRUNC((POWER(I182,2)*(J182))/16000000,3)*H182</f>
        <v>0</v>
      </c>
      <c r="N182" s="5" t="str">
        <f>TRUNC((POWER(I182-2,2)*(J182-5))/16000000,3)*H182</f>
        <v>0</v>
      </c>
      <c r="O182" s="6">
        <v>44958</v>
      </c>
      <c r="P182" s="3" t="s">
        <v>30</v>
      </c>
    </row>
    <row r="183" spans="1:16">
      <c r="A183" s="3">
        <v>174</v>
      </c>
      <c r="B183" s="3" t="s">
        <v>34</v>
      </c>
      <c r="C183" s="3" t="s">
        <v>35</v>
      </c>
      <c r="D183" s="3" t="s">
        <v>25</v>
      </c>
      <c r="E183" s="3" t="s">
        <v>26</v>
      </c>
      <c r="F183" s="3" t="s">
        <v>37</v>
      </c>
      <c r="G183" s="4"/>
      <c r="H183" s="4">
        <v>8</v>
      </c>
      <c r="I183" s="3">
        <v>71</v>
      </c>
      <c r="J183" s="3">
        <v>225</v>
      </c>
      <c r="K183" s="3" t="s">
        <v>28</v>
      </c>
      <c r="L183" s="3" t="s">
        <v>29</v>
      </c>
      <c r="M183" s="5" t="str">
        <f>TRUNC((POWER(I183,2)*(J183))/16000000,3)*H183</f>
        <v>0</v>
      </c>
      <c r="N183" s="5" t="str">
        <f>TRUNC((POWER(I183-2,2)*(J183-5))/16000000,3)*H183</f>
        <v>0</v>
      </c>
      <c r="O183" s="6">
        <v>44958</v>
      </c>
      <c r="P183" s="3" t="s">
        <v>30</v>
      </c>
    </row>
    <row r="184" spans="1:16">
      <c r="A184" s="3">
        <v>175</v>
      </c>
      <c r="B184" s="3" t="s">
        <v>34</v>
      </c>
      <c r="C184" s="3" t="s">
        <v>35</v>
      </c>
      <c r="D184" s="3" t="s">
        <v>25</v>
      </c>
      <c r="E184" s="3" t="s">
        <v>26</v>
      </c>
      <c r="F184" s="3" t="s">
        <v>37</v>
      </c>
      <c r="G184" s="4"/>
      <c r="H184" s="4">
        <v>13</v>
      </c>
      <c r="I184" s="3">
        <v>72</v>
      </c>
      <c r="J184" s="3">
        <v>225</v>
      </c>
      <c r="K184" s="3" t="s">
        <v>28</v>
      </c>
      <c r="L184" s="3" t="s">
        <v>29</v>
      </c>
      <c r="M184" s="5" t="str">
        <f>TRUNC((POWER(I184,2)*(J184))/16000000,3)*H184</f>
        <v>0</v>
      </c>
      <c r="N184" s="5" t="str">
        <f>TRUNC((POWER(I184-2,2)*(J184-5))/16000000,3)*H184</f>
        <v>0</v>
      </c>
      <c r="O184" s="6">
        <v>44958</v>
      </c>
      <c r="P184" s="3" t="s">
        <v>30</v>
      </c>
    </row>
    <row r="185" spans="1:16">
      <c r="A185" s="3">
        <v>176</v>
      </c>
      <c r="B185" s="3" t="s">
        <v>34</v>
      </c>
      <c r="C185" s="3" t="s">
        <v>35</v>
      </c>
      <c r="D185" s="3" t="s">
        <v>25</v>
      </c>
      <c r="E185" s="3" t="s">
        <v>26</v>
      </c>
      <c r="F185" s="3" t="s">
        <v>37</v>
      </c>
      <c r="G185" s="4"/>
      <c r="H185" s="4">
        <v>5</v>
      </c>
      <c r="I185" s="3">
        <v>73</v>
      </c>
      <c r="J185" s="3">
        <v>225</v>
      </c>
      <c r="K185" s="3" t="s">
        <v>28</v>
      </c>
      <c r="L185" s="3" t="s">
        <v>29</v>
      </c>
      <c r="M185" s="5" t="str">
        <f>TRUNC((POWER(I185,2)*(J185))/16000000,3)*H185</f>
        <v>0</v>
      </c>
      <c r="N185" s="5" t="str">
        <f>TRUNC((POWER(I185-2,2)*(J185-5))/16000000,3)*H185</f>
        <v>0</v>
      </c>
      <c r="O185" s="6">
        <v>44958</v>
      </c>
      <c r="P185" s="3" t="s">
        <v>30</v>
      </c>
    </row>
    <row r="186" spans="1:16">
      <c r="A186" s="3">
        <v>177</v>
      </c>
      <c r="B186" s="3" t="s">
        <v>34</v>
      </c>
      <c r="C186" s="3" t="s">
        <v>35</v>
      </c>
      <c r="D186" s="3" t="s">
        <v>25</v>
      </c>
      <c r="E186" s="3" t="s">
        <v>26</v>
      </c>
      <c r="F186" s="3" t="s">
        <v>37</v>
      </c>
      <c r="G186" s="4"/>
      <c r="H186" s="4">
        <v>2</v>
      </c>
      <c r="I186" s="3">
        <v>74</v>
      </c>
      <c r="J186" s="3">
        <v>225</v>
      </c>
      <c r="K186" s="3" t="s">
        <v>28</v>
      </c>
      <c r="L186" s="3" t="s">
        <v>29</v>
      </c>
      <c r="M186" s="5" t="str">
        <f>TRUNC((POWER(I186,2)*(J186))/16000000,3)*H186</f>
        <v>0</v>
      </c>
      <c r="N186" s="5" t="str">
        <f>TRUNC((POWER(I186-2,2)*(J186-5))/16000000,3)*H186</f>
        <v>0</v>
      </c>
      <c r="O186" s="6">
        <v>44958</v>
      </c>
      <c r="P186" s="3" t="s">
        <v>30</v>
      </c>
    </row>
    <row r="187" spans="1:16">
      <c r="A187" s="3">
        <v>178</v>
      </c>
      <c r="B187" s="3" t="s">
        <v>34</v>
      </c>
      <c r="C187" s="3" t="s">
        <v>35</v>
      </c>
      <c r="D187" s="3" t="s">
        <v>25</v>
      </c>
      <c r="E187" s="3" t="s">
        <v>26</v>
      </c>
      <c r="F187" s="3" t="s">
        <v>37</v>
      </c>
      <c r="G187" s="4"/>
      <c r="H187" s="4">
        <v>3</v>
      </c>
      <c r="I187" s="3">
        <v>75</v>
      </c>
      <c r="J187" s="3">
        <v>225</v>
      </c>
      <c r="K187" s="3" t="s">
        <v>28</v>
      </c>
      <c r="L187" s="3" t="s">
        <v>29</v>
      </c>
      <c r="M187" s="5" t="str">
        <f>TRUNC((POWER(I187,2)*(J187))/16000000,3)*H187</f>
        <v>0</v>
      </c>
      <c r="N187" s="5" t="str">
        <f>TRUNC((POWER(I187-2,2)*(J187-5))/16000000,3)*H187</f>
        <v>0</v>
      </c>
      <c r="O187" s="6">
        <v>44958</v>
      </c>
      <c r="P187" s="3" t="s">
        <v>30</v>
      </c>
    </row>
    <row r="188" spans="1:16">
      <c r="A188" s="3">
        <v>179</v>
      </c>
      <c r="B188" s="3" t="s">
        <v>34</v>
      </c>
      <c r="C188" s="3" t="s">
        <v>35</v>
      </c>
      <c r="D188" s="3" t="s">
        <v>25</v>
      </c>
      <c r="E188" s="3" t="s">
        <v>26</v>
      </c>
      <c r="F188" s="3" t="s">
        <v>37</v>
      </c>
      <c r="G188" s="4"/>
      <c r="H188" s="4">
        <v>1</v>
      </c>
      <c r="I188" s="3">
        <v>76</v>
      </c>
      <c r="J188" s="3">
        <v>225</v>
      </c>
      <c r="K188" s="3" t="s">
        <v>28</v>
      </c>
      <c r="L188" s="3" t="s">
        <v>29</v>
      </c>
      <c r="M188" s="5" t="str">
        <f>TRUNC((POWER(I188,2)*(J188))/16000000,3)*H188</f>
        <v>0</v>
      </c>
      <c r="N188" s="5" t="str">
        <f>TRUNC((POWER(I188-2,2)*(J188-5))/16000000,3)*H188</f>
        <v>0</v>
      </c>
      <c r="O188" s="6">
        <v>44958</v>
      </c>
      <c r="P188" s="3" t="s">
        <v>30</v>
      </c>
    </row>
    <row r="189" spans="1:16">
      <c r="A189" s="3">
        <v>180</v>
      </c>
      <c r="B189" s="3" t="s">
        <v>34</v>
      </c>
      <c r="C189" s="3" t="s">
        <v>35</v>
      </c>
      <c r="D189" s="3" t="s">
        <v>25</v>
      </c>
      <c r="E189" s="3" t="s">
        <v>26</v>
      </c>
      <c r="F189" s="3" t="s">
        <v>37</v>
      </c>
      <c r="G189" s="4"/>
      <c r="H189" s="4">
        <v>2</v>
      </c>
      <c r="I189" s="3">
        <v>77</v>
      </c>
      <c r="J189" s="3">
        <v>225</v>
      </c>
      <c r="K189" s="3" t="s">
        <v>28</v>
      </c>
      <c r="L189" s="3" t="s">
        <v>29</v>
      </c>
      <c r="M189" s="5" t="str">
        <f>TRUNC((POWER(I189,2)*(J189))/16000000,3)*H189</f>
        <v>0</v>
      </c>
      <c r="N189" s="5" t="str">
        <f>TRUNC((POWER(I189-2,2)*(J189-5))/16000000,3)*H189</f>
        <v>0</v>
      </c>
      <c r="O189" s="6">
        <v>44958</v>
      </c>
      <c r="P189" s="3" t="s">
        <v>30</v>
      </c>
    </row>
    <row r="190" spans="1:16">
      <c r="A190" s="3">
        <v>181</v>
      </c>
      <c r="B190" s="3" t="s">
        <v>34</v>
      </c>
      <c r="C190" s="3" t="s">
        <v>35</v>
      </c>
      <c r="D190" s="3" t="s">
        <v>25</v>
      </c>
      <c r="E190" s="3" t="s">
        <v>26</v>
      </c>
      <c r="F190" s="3" t="s">
        <v>37</v>
      </c>
      <c r="G190" s="4"/>
      <c r="H190" s="4">
        <v>1</v>
      </c>
      <c r="I190" s="3">
        <v>78</v>
      </c>
      <c r="J190" s="3">
        <v>225</v>
      </c>
      <c r="K190" s="3" t="s">
        <v>28</v>
      </c>
      <c r="L190" s="3" t="s">
        <v>29</v>
      </c>
      <c r="M190" s="5" t="str">
        <f>TRUNC((POWER(I190,2)*(J190))/16000000,3)*H190</f>
        <v>0</v>
      </c>
      <c r="N190" s="5" t="str">
        <f>TRUNC((POWER(I190-2,2)*(J190-5))/16000000,3)*H190</f>
        <v>0</v>
      </c>
      <c r="O190" s="6">
        <v>44958</v>
      </c>
      <c r="P190" s="3" t="s">
        <v>30</v>
      </c>
    </row>
    <row r="191" spans="1:16">
      <c r="A191" s="3">
        <v>182</v>
      </c>
      <c r="B191" s="3" t="s">
        <v>34</v>
      </c>
      <c r="C191" s="3" t="s">
        <v>35</v>
      </c>
      <c r="D191" s="3" t="s">
        <v>25</v>
      </c>
      <c r="E191" s="3" t="s">
        <v>26</v>
      </c>
      <c r="F191" s="3" t="s">
        <v>37</v>
      </c>
      <c r="G191" s="4"/>
      <c r="H191" s="4">
        <v>2</v>
      </c>
      <c r="I191" s="3">
        <v>79</v>
      </c>
      <c r="J191" s="3">
        <v>225</v>
      </c>
      <c r="K191" s="3" t="s">
        <v>28</v>
      </c>
      <c r="L191" s="3" t="s">
        <v>29</v>
      </c>
      <c r="M191" s="5" t="str">
        <f>TRUNC((POWER(I191,2)*(J191))/16000000,3)*H191</f>
        <v>0</v>
      </c>
      <c r="N191" s="5" t="str">
        <f>TRUNC((POWER(I191-2,2)*(J191-5))/16000000,3)*H191</f>
        <v>0</v>
      </c>
      <c r="O191" s="6">
        <v>44958</v>
      </c>
      <c r="P191" s="3" t="s">
        <v>30</v>
      </c>
    </row>
    <row r="192" spans="1:16">
      <c r="A192" s="3">
        <v>183</v>
      </c>
      <c r="B192" s="3" t="s">
        <v>34</v>
      </c>
      <c r="C192" s="3" t="s">
        <v>35</v>
      </c>
      <c r="D192" s="3" t="s">
        <v>25</v>
      </c>
      <c r="E192" s="3" t="s">
        <v>26</v>
      </c>
      <c r="F192" s="3" t="s">
        <v>37</v>
      </c>
      <c r="G192" s="4"/>
      <c r="H192" s="4">
        <v>3</v>
      </c>
      <c r="I192" s="3">
        <v>80</v>
      </c>
      <c r="J192" s="3">
        <v>225</v>
      </c>
      <c r="K192" s="3" t="s">
        <v>28</v>
      </c>
      <c r="L192" s="3" t="s">
        <v>29</v>
      </c>
      <c r="M192" s="5" t="str">
        <f>TRUNC((POWER(I192,2)*(J192))/16000000,3)*H192</f>
        <v>0</v>
      </c>
      <c r="N192" s="5" t="str">
        <f>TRUNC((POWER(I192-2,2)*(J192-5))/16000000,3)*H192</f>
        <v>0</v>
      </c>
      <c r="O192" s="6">
        <v>44958</v>
      </c>
      <c r="P192" s="3" t="s">
        <v>30</v>
      </c>
    </row>
    <row r="193" spans="1:16">
      <c r="A193" s="3">
        <v>184</v>
      </c>
      <c r="B193" s="3" t="s">
        <v>34</v>
      </c>
      <c r="C193" s="3" t="s">
        <v>35</v>
      </c>
      <c r="D193" s="3" t="s">
        <v>25</v>
      </c>
      <c r="E193" s="3" t="s">
        <v>26</v>
      </c>
      <c r="F193" s="3" t="s">
        <v>37</v>
      </c>
      <c r="G193" s="4"/>
      <c r="H193" s="4">
        <v>3</v>
      </c>
      <c r="I193" s="3">
        <v>81</v>
      </c>
      <c r="J193" s="3">
        <v>225</v>
      </c>
      <c r="K193" s="3" t="s">
        <v>28</v>
      </c>
      <c r="L193" s="3" t="s">
        <v>29</v>
      </c>
      <c r="M193" s="5" t="str">
        <f>TRUNC((POWER(I193,2)*(J193))/16000000,3)*H193</f>
        <v>0</v>
      </c>
      <c r="N193" s="5" t="str">
        <f>TRUNC((POWER(I193-2,2)*(J193-5))/16000000,3)*H193</f>
        <v>0</v>
      </c>
      <c r="O193" s="6">
        <v>44958</v>
      </c>
      <c r="P193" s="3" t="s">
        <v>30</v>
      </c>
    </row>
    <row r="194" spans="1:16">
      <c r="A194" s="3">
        <v>185</v>
      </c>
      <c r="B194" s="3" t="s">
        <v>34</v>
      </c>
      <c r="C194" s="3" t="s">
        <v>35</v>
      </c>
      <c r="D194" s="3" t="s">
        <v>25</v>
      </c>
      <c r="E194" s="3" t="s">
        <v>26</v>
      </c>
      <c r="F194" s="3" t="s">
        <v>37</v>
      </c>
      <c r="G194" s="4"/>
      <c r="H194" s="4">
        <v>1</v>
      </c>
      <c r="I194" s="3">
        <v>83</v>
      </c>
      <c r="J194" s="3">
        <v>225</v>
      </c>
      <c r="K194" s="3" t="s">
        <v>28</v>
      </c>
      <c r="L194" s="3" t="s">
        <v>29</v>
      </c>
      <c r="M194" s="5" t="str">
        <f>TRUNC((POWER(I194,2)*(J194))/16000000,3)*H194</f>
        <v>0</v>
      </c>
      <c r="N194" s="5" t="str">
        <f>TRUNC((POWER(I194-2,2)*(J194-5))/16000000,3)*H194</f>
        <v>0</v>
      </c>
      <c r="O194" s="6">
        <v>44958</v>
      </c>
      <c r="P194" s="3" t="s">
        <v>30</v>
      </c>
    </row>
    <row r="195" spans="1:16">
      <c r="A195" s="3">
        <v>186</v>
      </c>
      <c r="B195" s="3" t="s">
        <v>34</v>
      </c>
      <c r="C195" s="3" t="s">
        <v>35</v>
      </c>
      <c r="D195" s="3" t="s">
        <v>25</v>
      </c>
      <c r="E195" s="3" t="s">
        <v>26</v>
      </c>
      <c r="F195" s="3" t="s">
        <v>38</v>
      </c>
      <c r="G195" s="4"/>
      <c r="H195" s="4">
        <v>2</v>
      </c>
      <c r="I195" s="3">
        <v>46</v>
      </c>
      <c r="J195" s="3">
        <v>225</v>
      </c>
      <c r="K195" s="3" t="s">
        <v>28</v>
      </c>
      <c r="L195" s="3" t="s">
        <v>29</v>
      </c>
      <c r="M195" s="5" t="str">
        <f>TRUNC((POWER(I195,2)*(J195))/16000000,3)*H195</f>
        <v>0</v>
      </c>
      <c r="N195" s="5" t="str">
        <f>TRUNC((POWER(I195-2,2)*(J195-5))/16000000,3)*H195</f>
        <v>0</v>
      </c>
      <c r="O195" s="6">
        <v>44958</v>
      </c>
      <c r="P195" s="3" t="s">
        <v>30</v>
      </c>
    </row>
    <row r="196" spans="1:16">
      <c r="A196" s="3">
        <v>187</v>
      </c>
      <c r="B196" s="3" t="s">
        <v>34</v>
      </c>
      <c r="C196" s="3" t="s">
        <v>35</v>
      </c>
      <c r="D196" s="3" t="s">
        <v>25</v>
      </c>
      <c r="E196" s="3" t="s">
        <v>26</v>
      </c>
      <c r="F196" s="3" t="s">
        <v>38</v>
      </c>
      <c r="G196" s="4"/>
      <c r="H196" s="4">
        <v>2</v>
      </c>
      <c r="I196" s="3">
        <v>47</v>
      </c>
      <c r="J196" s="3">
        <v>225</v>
      </c>
      <c r="K196" s="3" t="s">
        <v>28</v>
      </c>
      <c r="L196" s="3" t="s">
        <v>29</v>
      </c>
      <c r="M196" s="5" t="str">
        <f>TRUNC((POWER(I196,2)*(J196))/16000000,3)*H196</f>
        <v>0</v>
      </c>
      <c r="N196" s="5" t="str">
        <f>TRUNC((POWER(I196-2,2)*(J196-5))/16000000,3)*H196</f>
        <v>0</v>
      </c>
      <c r="O196" s="6">
        <v>44958</v>
      </c>
      <c r="P196" s="3" t="s">
        <v>30</v>
      </c>
    </row>
    <row r="197" spans="1:16">
      <c r="A197" s="3">
        <v>188</v>
      </c>
      <c r="B197" s="3" t="s">
        <v>34</v>
      </c>
      <c r="C197" s="3" t="s">
        <v>35</v>
      </c>
      <c r="D197" s="3" t="s">
        <v>25</v>
      </c>
      <c r="E197" s="3" t="s">
        <v>26</v>
      </c>
      <c r="F197" s="3" t="s">
        <v>38</v>
      </c>
      <c r="G197" s="4"/>
      <c r="H197" s="4">
        <v>17</v>
      </c>
      <c r="I197" s="3">
        <v>50</v>
      </c>
      <c r="J197" s="3">
        <v>225</v>
      </c>
      <c r="K197" s="3" t="s">
        <v>28</v>
      </c>
      <c r="L197" s="3" t="s">
        <v>29</v>
      </c>
      <c r="M197" s="5" t="str">
        <f>TRUNC((POWER(I197,2)*(J197))/16000000,3)*H197</f>
        <v>0</v>
      </c>
      <c r="N197" s="5" t="str">
        <f>TRUNC((POWER(I197-2,2)*(J197-5))/16000000,3)*H197</f>
        <v>0</v>
      </c>
      <c r="O197" s="6">
        <v>44958</v>
      </c>
      <c r="P197" s="3" t="s">
        <v>30</v>
      </c>
    </row>
    <row r="198" spans="1:16">
      <c r="A198" s="3">
        <v>189</v>
      </c>
      <c r="B198" s="3" t="s">
        <v>34</v>
      </c>
      <c r="C198" s="3" t="s">
        <v>35</v>
      </c>
      <c r="D198" s="3" t="s">
        <v>25</v>
      </c>
      <c r="E198" s="3" t="s">
        <v>26</v>
      </c>
      <c r="F198" s="3" t="s">
        <v>38</v>
      </c>
      <c r="G198" s="4"/>
      <c r="H198" s="4">
        <v>12</v>
      </c>
      <c r="I198" s="3">
        <v>51</v>
      </c>
      <c r="J198" s="3">
        <v>225</v>
      </c>
      <c r="K198" s="3" t="s">
        <v>28</v>
      </c>
      <c r="L198" s="3" t="s">
        <v>29</v>
      </c>
      <c r="M198" s="5" t="str">
        <f>TRUNC((POWER(I198,2)*(J198))/16000000,3)*H198</f>
        <v>0</v>
      </c>
      <c r="N198" s="5" t="str">
        <f>TRUNC((POWER(I198-2,2)*(J198-5))/16000000,3)*H198</f>
        <v>0</v>
      </c>
      <c r="O198" s="6">
        <v>44958</v>
      </c>
      <c r="P198" s="3" t="s">
        <v>30</v>
      </c>
    </row>
    <row r="199" spans="1:16">
      <c r="A199" s="3">
        <v>190</v>
      </c>
      <c r="B199" s="3" t="s">
        <v>34</v>
      </c>
      <c r="C199" s="3" t="s">
        <v>35</v>
      </c>
      <c r="D199" s="3" t="s">
        <v>25</v>
      </c>
      <c r="E199" s="3" t="s">
        <v>26</v>
      </c>
      <c r="F199" s="3" t="s">
        <v>38</v>
      </c>
      <c r="G199" s="4"/>
      <c r="H199" s="4">
        <v>12</v>
      </c>
      <c r="I199" s="3">
        <v>52</v>
      </c>
      <c r="J199" s="3">
        <v>225</v>
      </c>
      <c r="K199" s="3" t="s">
        <v>28</v>
      </c>
      <c r="L199" s="3" t="s">
        <v>29</v>
      </c>
      <c r="M199" s="5" t="str">
        <f>TRUNC((POWER(I199,2)*(J199))/16000000,3)*H199</f>
        <v>0</v>
      </c>
      <c r="N199" s="5" t="str">
        <f>TRUNC((POWER(I199-2,2)*(J199-5))/16000000,3)*H199</f>
        <v>0</v>
      </c>
      <c r="O199" s="6">
        <v>44958</v>
      </c>
      <c r="P199" s="3" t="s">
        <v>30</v>
      </c>
    </row>
    <row r="200" spans="1:16">
      <c r="A200" s="3">
        <v>191</v>
      </c>
      <c r="B200" s="3" t="s">
        <v>34</v>
      </c>
      <c r="C200" s="3" t="s">
        <v>35</v>
      </c>
      <c r="D200" s="3" t="s">
        <v>25</v>
      </c>
      <c r="E200" s="3" t="s">
        <v>26</v>
      </c>
      <c r="F200" s="3" t="s">
        <v>38</v>
      </c>
      <c r="G200" s="4"/>
      <c r="H200" s="4">
        <v>14</v>
      </c>
      <c r="I200" s="3">
        <v>53</v>
      </c>
      <c r="J200" s="3">
        <v>225</v>
      </c>
      <c r="K200" s="3" t="s">
        <v>28</v>
      </c>
      <c r="L200" s="3" t="s">
        <v>29</v>
      </c>
      <c r="M200" s="5" t="str">
        <f>TRUNC((POWER(I200,2)*(J200))/16000000,3)*H200</f>
        <v>0</v>
      </c>
      <c r="N200" s="5" t="str">
        <f>TRUNC((POWER(I200-2,2)*(J200-5))/16000000,3)*H200</f>
        <v>0</v>
      </c>
      <c r="O200" s="6">
        <v>44958</v>
      </c>
      <c r="P200" s="3" t="s">
        <v>30</v>
      </c>
    </row>
    <row r="201" spans="1:16">
      <c r="A201" s="3">
        <v>192</v>
      </c>
      <c r="B201" s="3" t="s">
        <v>34</v>
      </c>
      <c r="C201" s="3" t="s">
        <v>35</v>
      </c>
      <c r="D201" s="3" t="s">
        <v>25</v>
      </c>
      <c r="E201" s="3" t="s">
        <v>26</v>
      </c>
      <c r="F201" s="3" t="s">
        <v>38</v>
      </c>
      <c r="G201" s="4"/>
      <c r="H201" s="4">
        <v>18</v>
      </c>
      <c r="I201" s="3">
        <v>54</v>
      </c>
      <c r="J201" s="3">
        <v>225</v>
      </c>
      <c r="K201" s="3" t="s">
        <v>28</v>
      </c>
      <c r="L201" s="3" t="s">
        <v>29</v>
      </c>
      <c r="M201" s="5" t="str">
        <f>TRUNC((POWER(I201,2)*(J201))/16000000,3)*H201</f>
        <v>0</v>
      </c>
      <c r="N201" s="5" t="str">
        <f>TRUNC((POWER(I201-2,2)*(J201-5))/16000000,3)*H201</f>
        <v>0</v>
      </c>
      <c r="O201" s="6">
        <v>44958</v>
      </c>
      <c r="P201" s="3" t="s">
        <v>30</v>
      </c>
    </row>
    <row r="202" spans="1:16">
      <c r="A202" s="3">
        <v>193</v>
      </c>
      <c r="B202" s="3" t="s">
        <v>34</v>
      </c>
      <c r="C202" s="3" t="s">
        <v>35</v>
      </c>
      <c r="D202" s="3" t="s">
        <v>25</v>
      </c>
      <c r="E202" s="3" t="s">
        <v>26</v>
      </c>
      <c r="F202" s="3" t="s">
        <v>38</v>
      </c>
      <c r="G202" s="4"/>
      <c r="H202" s="4">
        <v>20</v>
      </c>
      <c r="I202" s="3">
        <v>55</v>
      </c>
      <c r="J202" s="3">
        <v>225</v>
      </c>
      <c r="K202" s="3" t="s">
        <v>28</v>
      </c>
      <c r="L202" s="3" t="s">
        <v>29</v>
      </c>
      <c r="M202" s="5" t="str">
        <f>TRUNC((POWER(I202,2)*(J202))/16000000,3)*H202</f>
        <v>0</v>
      </c>
      <c r="N202" s="5" t="str">
        <f>TRUNC((POWER(I202-2,2)*(J202-5))/16000000,3)*H202</f>
        <v>0</v>
      </c>
      <c r="O202" s="6">
        <v>44958</v>
      </c>
      <c r="P202" s="3" t="s">
        <v>30</v>
      </c>
    </row>
    <row r="203" spans="1:16">
      <c r="A203" s="3">
        <v>194</v>
      </c>
      <c r="B203" s="3" t="s">
        <v>34</v>
      </c>
      <c r="C203" s="3" t="s">
        <v>35</v>
      </c>
      <c r="D203" s="3" t="s">
        <v>25</v>
      </c>
      <c r="E203" s="3" t="s">
        <v>26</v>
      </c>
      <c r="F203" s="3" t="s">
        <v>38</v>
      </c>
      <c r="G203" s="4"/>
      <c r="H203" s="4">
        <v>20</v>
      </c>
      <c r="I203" s="3">
        <v>56</v>
      </c>
      <c r="J203" s="3">
        <v>225</v>
      </c>
      <c r="K203" s="3" t="s">
        <v>28</v>
      </c>
      <c r="L203" s="3" t="s">
        <v>29</v>
      </c>
      <c r="M203" s="5" t="str">
        <f>TRUNC((POWER(I203,2)*(J203))/16000000,3)*H203</f>
        <v>0</v>
      </c>
      <c r="N203" s="5" t="str">
        <f>TRUNC((POWER(I203-2,2)*(J203-5))/16000000,3)*H203</f>
        <v>0</v>
      </c>
      <c r="O203" s="6">
        <v>44958</v>
      </c>
      <c r="P203" s="3" t="s">
        <v>30</v>
      </c>
    </row>
    <row r="204" spans="1:16">
      <c r="A204" s="3">
        <v>195</v>
      </c>
      <c r="B204" s="3" t="s">
        <v>34</v>
      </c>
      <c r="C204" s="3" t="s">
        <v>35</v>
      </c>
      <c r="D204" s="3" t="s">
        <v>25</v>
      </c>
      <c r="E204" s="3" t="s">
        <v>26</v>
      </c>
      <c r="F204" s="3" t="s">
        <v>38</v>
      </c>
      <c r="G204" s="4"/>
      <c r="H204" s="4">
        <v>10</v>
      </c>
      <c r="I204" s="3">
        <v>57</v>
      </c>
      <c r="J204" s="3">
        <v>225</v>
      </c>
      <c r="K204" s="3" t="s">
        <v>28</v>
      </c>
      <c r="L204" s="3" t="s">
        <v>29</v>
      </c>
      <c r="M204" s="5" t="str">
        <f>TRUNC((POWER(I204,2)*(J204))/16000000,3)*H204</f>
        <v>0</v>
      </c>
      <c r="N204" s="5" t="str">
        <f>TRUNC((POWER(I204-2,2)*(J204-5))/16000000,3)*H204</f>
        <v>0</v>
      </c>
      <c r="O204" s="6">
        <v>44958</v>
      </c>
      <c r="P204" s="3" t="s">
        <v>30</v>
      </c>
    </row>
    <row r="205" spans="1:16">
      <c r="A205" s="3">
        <v>196</v>
      </c>
      <c r="B205" s="3" t="s">
        <v>34</v>
      </c>
      <c r="C205" s="3" t="s">
        <v>35</v>
      </c>
      <c r="D205" s="3" t="s">
        <v>25</v>
      </c>
      <c r="E205" s="3" t="s">
        <v>26</v>
      </c>
      <c r="F205" s="3" t="s">
        <v>38</v>
      </c>
      <c r="G205" s="4"/>
      <c r="H205" s="4">
        <v>15</v>
      </c>
      <c r="I205" s="3">
        <v>58</v>
      </c>
      <c r="J205" s="3">
        <v>225</v>
      </c>
      <c r="K205" s="3" t="s">
        <v>28</v>
      </c>
      <c r="L205" s="3" t="s">
        <v>29</v>
      </c>
      <c r="M205" s="5" t="str">
        <f>TRUNC((POWER(I205,2)*(J205))/16000000,3)*H205</f>
        <v>0</v>
      </c>
      <c r="N205" s="5" t="str">
        <f>TRUNC((POWER(I205-2,2)*(J205-5))/16000000,3)*H205</f>
        <v>0</v>
      </c>
      <c r="O205" s="6">
        <v>44958</v>
      </c>
      <c r="P205" s="3" t="s">
        <v>30</v>
      </c>
    </row>
    <row r="206" spans="1:16">
      <c r="A206" s="3">
        <v>197</v>
      </c>
      <c r="B206" s="3" t="s">
        <v>34</v>
      </c>
      <c r="C206" s="3" t="s">
        <v>35</v>
      </c>
      <c r="D206" s="3" t="s">
        <v>25</v>
      </c>
      <c r="E206" s="3" t="s">
        <v>26</v>
      </c>
      <c r="F206" s="3" t="s">
        <v>38</v>
      </c>
      <c r="G206" s="4"/>
      <c r="H206" s="4">
        <v>8</v>
      </c>
      <c r="I206" s="3">
        <v>59</v>
      </c>
      <c r="J206" s="3">
        <v>225</v>
      </c>
      <c r="K206" s="3" t="s">
        <v>28</v>
      </c>
      <c r="L206" s="3" t="s">
        <v>29</v>
      </c>
      <c r="M206" s="5" t="str">
        <f>TRUNC((POWER(I206,2)*(J206))/16000000,3)*H206</f>
        <v>0</v>
      </c>
      <c r="N206" s="5" t="str">
        <f>TRUNC((POWER(I206-2,2)*(J206-5))/16000000,3)*H206</f>
        <v>0</v>
      </c>
      <c r="O206" s="6">
        <v>44958</v>
      </c>
      <c r="P206" s="3" t="s">
        <v>30</v>
      </c>
    </row>
    <row r="207" spans="1:16">
      <c r="A207" s="3">
        <v>198</v>
      </c>
      <c r="B207" s="3" t="s">
        <v>34</v>
      </c>
      <c r="C207" s="3" t="s">
        <v>35</v>
      </c>
      <c r="D207" s="3" t="s">
        <v>25</v>
      </c>
      <c r="E207" s="3" t="s">
        <v>26</v>
      </c>
      <c r="F207" s="3" t="s">
        <v>38</v>
      </c>
      <c r="G207" s="4"/>
      <c r="H207" s="4">
        <v>33</v>
      </c>
      <c r="I207" s="3">
        <v>60</v>
      </c>
      <c r="J207" s="3">
        <v>225</v>
      </c>
      <c r="K207" s="3" t="s">
        <v>28</v>
      </c>
      <c r="L207" s="3" t="s">
        <v>29</v>
      </c>
      <c r="M207" s="5" t="str">
        <f>TRUNC((POWER(I207,2)*(J207))/16000000,3)*H207</f>
        <v>0</v>
      </c>
      <c r="N207" s="5" t="str">
        <f>TRUNC((POWER(I207-2,2)*(J207-5))/16000000,3)*H207</f>
        <v>0</v>
      </c>
      <c r="O207" s="6">
        <v>44958</v>
      </c>
      <c r="P207" s="3" t="s">
        <v>30</v>
      </c>
    </row>
    <row r="208" spans="1:16">
      <c r="A208" s="3">
        <v>199</v>
      </c>
      <c r="B208" s="3" t="s">
        <v>34</v>
      </c>
      <c r="C208" s="3" t="s">
        <v>35</v>
      </c>
      <c r="D208" s="3" t="s">
        <v>25</v>
      </c>
      <c r="E208" s="3" t="s">
        <v>26</v>
      </c>
      <c r="F208" s="3" t="s">
        <v>38</v>
      </c>
      <c r="G208" s="4"/>
      <c r="H208" s="4">
        <v>28</v>
      </c>
      <c r="I208" s="3">
        <v>61</v>
      </c>
      <c r="J208" s="3">
        <v>225</v>
      </c>
      <c r="K208" s="3" t="s">
        <v>28</v>
      </c>
      <c r="L208" s="3" t="s">
        <v>29</v>
      </c>
      <c r="M208" s="5" t="str">
        <f>TRUNC((POWER(I208,2)*(J208))/16000000,3)*H208</f>
        <v>0</v>
      </c>
      <c r="N208" s="5" t="str">
        <f>TRUNC((POWER(I208-2,2)*(J208-5))/16000000,3)*H208</f>
        <v>0</v>
      </c>
      <c r="O208" s="6">
        <v>44958</v>
      </c>
      <c r="P208" s="3" t="s">
        <v>30</v>
      </c>
    </row>
    <row r="209" spans="1:16">
      <c r="A209" s="3">
        <v>200</v>
      </c>
      <c r="B209" s="3" t="s">
        <v>34</v>
      </c>
      <c r="C209" s="3" t="s">
        <v>35</v>
      </c>
      <c r="D209" s="3" t="s">
        <v>25</v>
      </c>
      <c r="E209" s="3" t="s">
        <v>26</v>
      </c>
      <c r="F209" s="3" t="s">
        <v>38</v>
      </c>
      <c r="G209" s="4"/>
      <c r="H209" s="4">
        <v>30</v>
      </c>
      <c r="I209" s="3">
        <v>62</v>
      </c>
      <c r="J209" s="3">
        <v>225</v>
      </c>
      <c r="K209" s="3" t="s">
        <v>28</v>
      </c>
      <c r="L209" s="3" t="s">
        <v>29</v>
      </c>
      <c r="M209" s="5" t="str">
        <f>TRUNC((POWER(I209,2)*(J209))/16000000,3)*H209</f>
        <v>0</v>
      </c>
      <c r="N209" s="5" t="str">
        <f>TRUNC((POWER(I209-2,2)*(J209-5))/16000000,3)*H209</f>
        <v>0</v>
      </c>
      <c r="O209" s="6">
        <v>44958</v>
      </c>
      <c r="P209" s="3" t="s">
        <v>30</v>
      </c>
    </row>
    <row r="210" spans="1:16">
      <c r="A210" s="3">
        <v>201</v>
      </c>
      <c r="B210" s="3" t="s">
        <v>34</v>
      </c>
      <c r="C210" s="3" t="s">
        <v>35</v>
      </c>
      <c r="D210" s="3" t="s">
        <v>25</v>
      </c>
      <c r="E210" s="3" t="s">
        <v>26</v>
      </c>
      <c r="F210" s="3" t="s">
        <v>38</v>
      </c>
      <c r="G210" s="4"/>
      <c r="H210" s="4">
        <v>14</v>
      </c>
      <c r="I210" s="3">
        <v>63</v>
      </c>
      <c r="J210" s="3">
        <v>225</v>
      </c>
      <c r="K210" s="3" t="s">
        <v>28</v>
      </c>
      <c r="L210" s="3" t="s">
        <v>29</v>
      </c>
      <c r="M210" s="5" t="str">
        <f>TRUNC((POWER(I210,2)*(J210))/16000000,3)*H210</f>
        <v>0</v>
      </c>
      <c r="N210" s="5" t="str">
        <f>TRUNC((POWER(I210-2,2)*(J210-5))/16000000,3)*H210</f>
        <v>0</v>
      </c>
      <c r="O210" s="6">
        <v>44958</v>
      </c>
      <c r="P210" s="3" t="s">
        <v>30</v>
      </c>
    </row>
    <row r="211" spans="1:16">
      <c r="A211" s="3">
        <v>202</v>
      </c>
      <c r="B211" s="3" t="s">
        <v>34</v>
      </c>
      <c r="C211" s="3" t="s">
        <v>35</v>
      </c>
      <c r="D211" s="3" t="s">
        <v>25</v>
      </c>
      <c r="E211" s="3" t="s">
        <v>26</v>
      </c>
      <c r="F211" s="3" t="s">
        <v>38</v>
      </c>
      <c r="G211" s="4"/>
      <c r="H211" s="4">
        <v>10</v>
      </c>
      <c r="I211" s="3">
        <v>64</v>
      </c>
      <c r="J211" s="3">
        <v>225</v>
      </c>
      <c r="K211" s="3" t="s">
        <v>28</v>
      </c>
      <c r="L211" s="3" t="s">
        <v>29</v>
      </c>
      <c r="M211" s="5" t="str">
        <f>TRUNC((POWER(I211,2)*(J211))/16000000,3)*H211</f>
        <v>0</v>
      </c>
      <c r="N211" s="5" t="str">
        <f>TRUNC((POWER(I211-2,2)*(J211-5))/16000000,3)*H211</f>
        <v>0</v>
      </c>
      <c r="O211" s="6">
        <v>44958</v>
      </c>
      <c r="P211" s="3" t="s">
        <v>30</v>
      </c>
    </row>
    <row r="212" spans="1:16">
      <c r="A212" s="3">
        <v>203</v>
      </c>
      <c r="B212" s="3" t="s">
        <v>34</v>
      </c>
      <c r="C212" s="3" t="s">
        <v>35</v>
      </c>
      <c r="D212" s="3" t="s">
        <v>25</v>
      </c>
      <c r="E212" s="3" t="s">
        <v>26</v>
      </c>
      <c r="F212" s="3" t="s">
        <v>38</v>
      </c>
      <c r="G212" s="4"/>
      <c r="H212" s="4">
        <v>17</v>
      </c>
      <c r="I212" s="3">
        <v>65</v>
      </c>
      <c r="J212" s="3">
        <v>225</v>
      </c>
      <c r="K212" s="3" t="s">
        <v>28</v>
      </c>
      <c r="L212" s="3" t="s">
        <v>29</v>
      </c>
      <c r="M212" s="5" t="str">
        <f>TRUNC((POWER(I212,2)*(J212))/16000000,3)*H212</f>
        <v>0</v>
      </c>
      <c r="N212" s="5" t="str">
        <f>TRUNC((POWER(I212-2,2)*(J212-5))/16000000,3)*H212</f>
        <v>0</v>
      </c>
      <c r="O212" s="6">
        <v>44958</v>
      </c>
      <c r="P212" s="3" t="s">
        <v>30</v>
      </c>
    </row>
    <row r="213" spans="1:16">
      <c r="A213" s="3">
        <v>204</v>
      </c>
      <c r="B213" s="3" t="s">
        <v>34</v>
      </c>
      <c r="C213" s="3" t="s">
        <v>35</v>
      </c>
      <c r="D213" s="3" t="s">
        <v>25</v>
      </c>
      <c r="E213" s="3" t="s">
        <v>26</v>
      </c>
      <c r="F213" s="3" t="s">
        <v>38</v>
      </c>
      <c r="G213" s="4"/>
      <c r="H213" s="4">
        <v>12</v>
      </c>
      <c r="I213" s="3">
        <v>66</v>
      </c>
      <c r="J213" s="3">
        <v>225</v>
      </c>
      <c r="K213" s="3" t="s">
        <v>28</v>
      </c>
      <c r="L213" s="3" t="s">
        <v>29</v>
      </c>
      <c r="M213" s="5" t="str">
        <f>TRUNC((POWER(I213,2)*(J213))/16000000,3)*H213</f>
        <v>0</v>
      </c>
      <c r="N213" s="5" t="str">
        <f>TRUNC((POWER(I213-2,2)*(J213-5))/16000000,3)*H213</f>
        <v>0</v>
      </c>
      <c r="O213" s="6">
        <v>44958</v>
      </c>
      <c r="P213" s="3" t="s">
        <v>30</v>
      </c>
    </row>
    <row r="214" spans="1:16">
      <c r="A214" s="3">
        <v>205</v>
      </c>
      <c r="B214" s="3" t="s">
        <v>34</v>
      </c>
      <c r="C214" s="3" t="s">
        <v>35</v>
      </c>
      <c r="D214" s="3" t="s">
        <v>25</v>
      </c>
      <c r="E214" s="3" t="s">
        <v>26</v>
      </c>
      <c r="F214" s="3" t="s">
        <v>38</v>
      </c>
      <c r="G214" s="4"/>
      <c r="H214" s="4">
        <v>14</v>
      </c>
      <c r="I214" s="3">
        <v>67</v>
      </c>
      <c r="J214" s="3">
        <v>225</v>
      </c>
      <c r="K214" s="3" t="s">
        <v>28</v>
      </c>
      <c r="L214" s="3" t="s">
        <v>29</v>
      </c>
      <c r="M214" s="5" t="str">
        <f>TRUNC((POWER(I214,2)*(J214))/16000000,3)*H214</f>
        <v>0</v>
      </c>
      <c r="N214" s="5" t="str">
        <f>TRUNC((POWER(I214-2,2)*(J214-5))/16000000,3)*H214</f>
        <v>0</v>
      </c>
      <c r="O214" s="6">
        <v>44958</v>
      </c>
      <c r="P214" s="3" t="s">
        <v>30</v>
      </c>
    </row>
    <row r="215" spans="1:16">
      <c r="A215" s="3">
        <v>206</v>
      </c>
      <c r="B215" s="3" t="s">
        <v>34</v>
      </c>
      <c r="C215" s="3" t="s">
        <v>35</v>
      </c>
      <c r="D215" s="3" t="s">
        <v>25</v>
      </c>
      <c r="E215" s="3" t="s">
        <v>26</v>
      </c>
      <c r="F215" s="3" t="s">
        <v>38</v>
      </c>
      <c r="G215" s="4"/>
      <c r="H215" s="4">
        <v>7</v>
      </c>
      <c r="I215" s="3">
        <v>68</v>
      </c>
      <c r="J215" s="3">
        <v>225</v>
      </c>
      <c r="K215" s="3" t="s">
        <v>28</v>
      </c>
      <c r="L215" s="3" t="s">
        <v>29</v>
      </c>
      <c r="M215" s="5" t="str">
        <f>TRUNC((POWER(I215,2)*(J215))/16000000,3)*H215</f>
        <v>0</v>
      </c>
      <c r="N215" s="5" t="str">
        <f>TRUNC((POWER(I215-2,2)*(J215-5))/16000000,3)*H215</f>
        <v>0</v>
      </c>
      <c r="O215" s="6">
        <v>44958</v>
      </c>
      <c r="P215" s="3" t="s">
        <v>30</v>
      </c>
    </row>
    <row r="216" spans="1:16">
      <c r="A216" s="3">
        <v>207</v>
      </c>
      <c r="B216" s="3" t="s">
        <v>34</v>
      </c>
      <c r="C216" s="3" t="s">
        <v>35</v>
      </c>
      <c r="D216" s="3" t="s">
        <v>25</v>
      </c>
      <c r="E216" s="3" t="s">
        <v>26</v>
      </c>
      <c r="F216" s="3" t="s">
        <v>38</v>
      </c>
      <c r="G216" s="4"/>
      <c r="H216" s="4">
        <v>5</v>
      </c>
      <c r="I216" s="3">
        <v>69</v>
      </c>
      <c r="J216" s="3">
        <v>225</v>
      </c>
      <c r="K216" s="3" t="s">
        <v>28</v>
      </c>
      <c r="L216" s="3" t="s">
        <v>29</v>
      </c>
      <c r="M216" s="5" t="str">
        <f>TRUNC((POWER(I216,2)*(J216))/16000000,3)*H216</f>
        <v>0</v>
      </c>
      <c r="N216" s="5" t="str">
        <f>TRUNC((POWER(I216-2,2)*(J216-5))/16000000,3)*H216</f>
        <v>0</v>
      </c>
      <c r="O216" s="6">
        <v>44958</v>
      </c>
      <c r="P216" s="3" t="s">
        <v>30</v>
      </c>
    </row>
    <row r="217" spans="1:16">
      <c r="A217" s="3">
        <v>208</v>
      </c>
      <c r="B217" s="3" t="s">
        <v>34</v>
      </c>
      <c r="C217" s="3" t="s">
        <v>35</v>
      </c>
      <c r="D217" s="3" t="s">
        <v>25</v>
      </c>
      <c r="E217" s="3" t="s">
        <v>26</v>
      </c>
      <c r="F217" s="3" t="s">
        <v>38</v>
      </c>
      <c r="G217" s="4"/>
      <c r="H217" s="4">
        <v>27</v>
      </c>
      <c r="I217" s="3">
        <v>70</v>
      </c>
      <c r="J217" s="3">
        <v>225</v>
      </c>
      <c r="K217" s="3" t="s">
        <v>28</v>
      </c>
      <c r="L217" s="3" t="s">
        <v>29</v>
      </c>
      <c r="M217" s="5" t="str">
        <f>TRUNC((POWER(I217,2)*(J217))/16000000,3)*H217</f>
        <v>0</v>
      </c>
      <c r="N217" s="5" t="str">
        <f>TRUNC((POWER(I217-2,2)*(J217-5))/16000000,3)*H217</f>
        <v>0</v>
      </c>
      <c r="O217" s="6">
        <v>44958</v>
      </c>
      <c r="P217" s="3" t="s">
        <v>30</v>
      </c>
    </row>
    <row r="218" spans="1:16">
      <c r="A218" s="3">
        <v>209</v>
      </c>
      <c r="B218" s="3" t="s">
        <v>34</v>
      </c>
      <c r="C218" s="3" t="s">
        <v>35</v>
      </c>
      <c r="D218" s="3" t="s">
        <v>25</v>
      </c>
      <c r="E218" s="3" t="s">
        <v>26</v>
      </c>
      <c r="F218" s="3" t="s">
        <v>38</v>
      </c>
      <c r="G218" s="4"/>
      <c r="H218" s="4">
        <v>18</v>
      </c>
      <c r="I218" s="3">
        <v>71</v>
      </c>
      <c r="J218" s="3">
        <v>225</v>
      </c>
      <c r="K218" s="3" t="s">
        <v>28</v>
      </c>
      <c r="L218" s="3" t="s">
        <v>29</v>
      </c>
      <c r="M218" s="5" t="str">
        <f>TRUNC((POWER(I218,2)*(J218))/16000000,3)*H218</f>
        <v>0</v>
      </c>
      <c r="N218" s="5" t="str">
        <f>TRUNC((POWER(I218-2,2)*(J218-5))/16000000,3)*H218</f>
        <v>0</v>
      </c>
      <c r="O218" s="6">
        <v>44958</v>
      </c>
      <c r="P218" s="3" t="s">
        <v>30</v>
      </c>
    </row>
    <row r="219" spans="1:16">
      <c r="A219" s="3">
        <v>210</v>
      </c>
      <c r="B219" s="3" t="s">
        <v>34</v>
      </c>
      <c r="C219" s="3" t="s">
        <v>35</v>
      </c>
      <c r="D219" s="3" t="s">
        <v>25</v>
      </c>
      <c r="E219" s="3" t="s">
        <v>26</v>
      </c>
      <c r="F219" s="3" t="s">
        <v>38</v>
      </c>
      <c r="G219" s="4"/>
      <c r="H219" s="4">
        <v>11</v>
      </c>
      <c r="I219" s="3">
        <v>72</v>
      </c>
      <c r="J219" s="3">
        <v>225</v>
      </c>
      <c r="K219" s="3" t="s">
        <v>28</v>
      </c>
      <c r="L219" s="3" t="s">
        <v>29</v>
      </c>
      <c r="M219" s="5" t="str">
        <f>TRUNC((POWER(I219,2)*(J219))/16000000,3)*H219</f>
        <v>0</v>
      </c>
      <c r="N219" s="5" t="str">
        <f>TRUNC((POWER(I219-2,2)*(J219-5))/16000000,3)*H219</f>
        <v>0</v>
      </c>
      <c r="O219" s="6">
        <v>44958</v>
      </c>
      <c r="P219" s="3" t="s">
        <v>30</v>
      </c>
    </row>
    <row r="220" spans="1:16">
      <c r="A220" s="3">
        <v>211</v>
      </c>
      <c r="B220" s="3" t="s">
        <v>34</v>
      </c>
      <c r="C220" s="3" t="s">
        <v>35</v>
      </c>
      <c r="D220" s="3" t="s">
        <v>25</v>
      </c>
      <c r="E220" s="3" t="s">
        <v>26</v>
      </c>
      <c r="F220" s="3" t="s">
        <v>38</v>
      </c>
      <c r="G220" s="4"/>
      <c r="H220" s="4">
        <v>3</v>
      </c>
      <c r="I220" s="3">
        <v>73</v>
      </c>
      <c r="J220" s="3">
        <v>225</v>
      </c>
      <c r="K220" s="3" t="s">
        <v>28</v>
      </c>
      <c r="L220" s="3" t="s">
        <v>29</v>
      </c>
      <c r="M220" s="5" t="str">
        <f>TRUNC((POWER(I220,2)*(J220))/16000000,3)*H220</f>
        <v>0</v>
      </c>
      <c r="N220" s="5" t="str">
        <f>TRUNC((POWER(I220-2,2)*(J220-5))/16000000,3)*H220</f>
        <v>0</v>
      </c>
      <c r="O220" s="6">
        <v>44958</v>
      </c>
      <c r="P220" s="3" t="s">
        <v>30</v>
      </c>
    </row>
    <row r="221" spans="1:16">
      <c r="A221" s="3">
        <v>212</v>
      </c>
      <c r="B221" s="3" t="s">
        <v>34</v>
      </c>
      <c r="C221" s="3" t="s">
        <v>35</v>
      </c>
      <c r="D221" s="3" t="s">
        <v>25</v>
      </c>
      <c r="E221" s="3" t="s">
        <v>26</v>
      </c>
      <c r="F221" s="3" t="s">
        <v>38</v>
      </c>
      <c r="G221" s="4"/>
      <c r="H221" s="4">
        <v>1</v>
      </c>
      <c r="I221" s="3">
        <v>74</v>
      </c>
      <c r="J221" s="3">
        <v>225</v>
      </c>
      <c r="K221" s="3" t="s">
        <v>28</v>
      </c>
      <c r="L221" s="3" t="s">
        <v>29</v>
      </c>
      <c r="M221" s="5" t="str">
        <f>TRUNC((POWER(I221,2)*(J221))/16000000,3)*H221</f>
        <v>0</v>
      </c>
      <c r="N221" s="5" t="str">
        <f>TRUNC((POWER(I221-2,2)*(J221-5))/16000000,3)*H221</f>
        <v>0</v>
      </c>
      <c r="O221" s="6">
        <v>44958</v>
      </c>
      <c r="P221" s="3" t="s">
        <v>30</v>
      </c>
    </row>
    <row r="222" spans="1:16">
      <c r="A222" s="3">
        <v>213</v>
      </c>
      <c r="B222" s="3" t="s">
        <v>34</v>
      </c>
      <c r="C222" s="3" t="s">
        <v>35</v>
      </c>
      <c r="D222" s="3" t="s">
        <v>25</v>
      </c>
      <c r="E222" s="3" t="s">
        <v>26</v>
      </c>
      <c r="F222" s="3" t="s">
        <v>38</v>
      </c>
      <c r="G222" s="4"/>
      <c r="H222" s="4">
        <v>2</v>
      </c>
      <c r="I222" s="3">
        <v>75</v>
      </c>
      <c r="J222" s="3">
        <v>225</v>
      </c>
      <c r="K222" s="3" t="s">
        <v>28</v>
      </c>
      <c r="L222" s="3" t="s">
        <v>29</v>
      </c>
      <c r="M222" s="5" t="str">
        <f>TRUNC((POWER(I222,2)*(J222))/16000000,3)*H222</f>
        <v>0</v>
      </c>
      <c r="N222" s="5" t="str">
        <f>TRUNC((POWER(I222-2,2)*(J222-5))/16000000,3)*H222</f>
        <v>0</v>
      </c>
      <c r="O222" s="6">
        <v>44958</v>
      </c>
      <c r="P222" s="3" t="s">
        <v>30</v>
      </c>
    </row>
    <row r="223" spans="1:16">
      <c r="A223" s="3">
        <v>214</v>
      </c>
      <c r="B223" s="3" t="s">
        <v>34</v>
      </c>
      <c r="C223" s="3" t="s">
        <v>35</v>
      </c>
      <c r="D223" s="3" t="s">
        <v>25</v>
      </c>
      <c r="E223" s="3" t="s">
        <v>26</v>
      </c>
      <c r="F223" s="3" t="s">
        <v>38</v>
      </c>
      <c r="G223" s="4"/>
      <c r="H223" s="4">
        <v>4</v>
      </c>
      <c r="I223" s="3">
        <v>76</v>
      </c>
      <c r="J223" s="3">
        <v>225</v>
      </c>
      <c r="K223" s="3" t="s">
        <v>28</v>
      </c>
      <c r="L223" s="3" t="s">
        <v>29</v>
      </c>
      <c r="M223" s="5" t="str">
        <f>TRUNC((POWER(I223,2)*(J223))/16000000,3)*H223</f>
        <v>0</v>
      </c>
      <c r="N223" s="5" t="str">
        <f>TRUNC((POWER(I223-2,2)*(J223-5))/16000000,3)*H223</f>
        <v>0</v>
      </c>
      <c r="O223" s="6">
        <v>44958</v>
      </c>
      <c r="P223" s="3" t="s">
        <v>30</v>
      </c>
    </row>
    <row r="224" spans="1:16">
      <c r="A224" s="3">
        <v>215</v>
      </c>
      <c r="B224" s="3" t="s">
        <v>34</v>
      </c>
      <c r="C224" s="3" t="s">
        <v>35</v>
      </c>
      <c r="D224" s="3" t="s">
        <v>25</v>
      </c>
      <c r="E224" s="3" t="s">
        <v>26</v>
      </c>
      <c r="F224" s="3" t="s">
        <v>38</v>
      </c>
      <c r="G224" s="4"/>
      <c r="H224" s="4">
        <v>2</v>
      </c>
      <c r="I224" s="3">
        <v>77</v>
      </c>
      <c r="J224" s="3">
        <v>225</v>
      </c>
      <c r="K224" s="3" t="s">
        <v>28</v>
      </c>
      <c r="L224" s="3" t="s">
        <v>29</v>
      </c>
      <c r="M224" s="5" t="str">
        <f>TRUNC((POWER(I224,2)*(J224))/16000000,3)*H224</f>
        <v>0</v>
      </c>
      <c r="N224" s="5" t="str">
        <f>TRUNC((POWER(I224-2,2)*(J224-5))/16000000,3)*H224</f>
        <v>0</v>
      </c>
      <c r="O224" s="6">
        <v>44958</v>
      </c>
      <c r="P224" s="3" t="s">
        <v>30</v>
      </c>
    </row>
    <row r="225" spans="1:16">
      <c r="A225" s="3">
        <v>216</v>
      </c>
      <c r="B225" s="3" t="s">
        <v>34</v>
      </c>
      <c r="C225" s="3" t="s">
        <v>35</v>
      </c>
      <c r="D225" s="3" t="s">
        <v>25</v>
      </c>
      <c r="E225" s="3" t="s">
        <v>26</v>
      </c>
      <c r="F225" s="3" t="s">
        <v>38</v>
      </c>
      <c r="G225" s="4"/>
      <c r="H225" s="4">
        <v>3</v>
      </c>
      <c r="I225" s="3">
        <v>78</v>
      </c>
      <c r="J225" s="3">
        <v>225</v>
      </c>
      <c r="K225" s="3" t="s">
        <v>28</v>
      </c>
      <c r="L225" s="3" t="s">
        <v>29</v>
      </c>
      <c r="M225" s="5" t="str">
        <f>TRUNC((POWER(I225,2)*(J225))/16000000,3)*H225</f>
        <v>0</v>
      </c>
      <c r="N225" s="5" t="str">
        <f>TRUNC((POWER(I225-2,2)*(J225-5))/16000000,3)*H225</f>
        <v>0</v>
      </c>
      <c r="O225" s="6">
        <v>44958</v>
      </c>
      <c r="P225" s="3" t="s">
        <v>30</v>
      </c>
    </row>
    <row r="226" spans="1:16">
      <c r="A226" s="3">
        <v>217</v>
      </c>
      <c r="B226" s="3" t="s">
        <v>34</v>
      </c>
      <c r="C226" s="3" t="s">
        <v>35</v>
      </c>
      <c r="D226" s="3" t="s">
        <v>25</v>
      </c>
      <c r="E226" s="3" t="s">
        <v>26</v>
      </c>
      <c r="F226" s="3" t="s">
        <v>38</v>
      </c>
      <c r="G226" s="4"/>
      <c r="H226" s="4">
        <v>3</v>
      </c>
      <c r="I226" s="3">
        <v>79</v>
      </c>
      <c r="J226" s="3">
        <v>225</v>
      </c>
      <c r="K226" s="3" t="s">
        <v>28</v>
      </c>
      <c r="L226" s="3" t="s">
        <v>29</v>
      </c>
      <c r="M226" s="5" t="str">
        <f>TRUNC((POWER(I226,2)*(J226))/16000000,3)*H226</f>
        <v>0</v>
      </c>
      <c r="N226" s="5" t="str">
        <f>TRUNC((POWER(I226-2,2)*(J226-5))/16000000,3)*H226</f>
        <v>0</v>
      </c>
      <c r="O226" s="6">
        <v>44958</v>
      </c>
      <c r="P226" s="3" t="s">
        <v>30</v>
      </c>
    </row>
    <row r="227" spans="1:16">
      <c r="A227" s="3">
        <v>218</v>
      </c>
      <c r="B227" s="3" t="s">
        <v>34</v>
      </c>
      <c r="C227" s="3" t="s">
        <v>35</v>
      </c>
      <c r="D227" s="3" t="s">
        <v>25</v>
      </c>
      <c r="E227" s="3" t="s">
        <v>26</v>
      </c>
      <c r="F227" s="3" t="s">
        <v>38</v>
      </c>
      <c r="G227" s="4"/>
      <c r="H227" s="4">
        <v>10</v>
      </c>
      <c r="I227" s="3">
        <v>80</v>
      </c>
      <c r="J227" s="3">
        <v>225</v>
      </c>
      <c r="K227" s="3" t="s">
        <v>28</v>
      </c>
      <c r="L227" s="3" t="s">
        <v>29</v>
      </c>
      <c r="M227" s="5" t="str">
        <f>TRUNC((POWER(I227,2)*(J227))/16000000,3)*H227</f>
        <v>0</v>
      </c>
      <c r="N227" s="5" t="str">
        <f>TRUNC((POWER(I227-2,2)*(J227-5))/16000000,3)*H227</f>
        <v>0</v>
      </c>
      <c r="O227" s="6">
        <v>44958</v>
      </c>
      <c r="P227" s="3" t="s">
        <v>30</v>
      </c>
    </row>
    <row r="228" spans="1:16">
      <c r="A228" s="3">
        <v>219</v>
      </c>
      <c r="B228" s="3" t="s">
        <v>34</v>
      </c>
      <c r="C228" s="3" t="s">
        <v>35</v>
      </c>
      <c r="D228" s="3" t="s">
        <v>25</v>
      </c>
      <c r="E228" s="3" t="s">
        <v>26</v>
      </c>
      <c r="F228" s="3" t="s">
        <v>38</v>
      </c>
      <c r="G228" s="4"/>
      <c r="H228" s="4">
        <v>4</v>
      </c>
      <c r="I228" s="3">
        <v>81</v>
      </c>
      <c r="J228" s="3">
        <v>225</v>
      </c>
      <c r="K228" s="3" t="s">
        <v>28</v>
      </c>
      <c r="L228" s="3" t="s">
        <v>29</v>
      </c>
      <c r="M228" s="5" t="str">
        <f>TRUNC((POWER(I228,2)*(J228))/16000000,3)*H228</f>
        <v>0</v>
      </c>
      <c r="N228" s="5" t="str">
        <f>TRUNC((POWER(I228-2,2)*(J228-5))/16000000,3)*H228</f>
        <v>0</v>
      </c>
      <c r="O228" s="6">
        <v>44958</v>
      </c>
      <c r="P228" s="3" t="s">
        <v>30</v>
      </c>
    </row>
    <row r="229" spans="1:16">
      <c r="A229" s="3">
        <v>220</v>
      </c>
      <c r="B229" s="3" t="s">
        <v>34</v>
      </c>
      <c r="C229" s="3" t="s">
        <v>35</v>
      </c>
      <c r="D229" s="3" t="s">
        <v>25</v>
      </c>
      <c r="E229" s="3" t="s">
        <v>26</v>
      </c>
      <c r="F229" s="3" t="s">
        <v>38</v>
      </c>
      <c r="G229" s="4"/>
      <c r="H229" s="4">
        <v>2</v>
      </c>
      <c r="I229" s="3">
        <v>82</v>
      </c>
      <c r="J229" s="3">
        <v>225</v>
      </c>
      <c r="K229" s="3" t="s">
        <v>28</v>
      </c>
      <c r="L229" s="3" t="s">
        <v>29</v>
      </c>
      <c r="M229" s="5" t="str">
        <f>TRUNC((POWER(I229,2)*(J229))/16000000,3)*H229</f>
        <v>0</v>
      </c>
      <c r="N229" s="5" t="str">
        <f>TRUNC((POWER(I229-2,2)*(J229-5))/16000000,3)*H229</f>
        <v>0</v>
      </c>
      <c r="O229" s="6">
        <v>44958</v>
      </c>
      <c r="P229" s="3" t="s">
        <v>30</v>
      </c>
    </row>
    <row r="230" spans="1:16">
      <c r="A230" s="3">
        <v>221</v>
      </c>
      <c r="B230" s="3" t="s">
        <v>34</v>
      </c>
      <c r="C230" s="3" t="s">
        <v>35</v>
      </c>
      <c r="D230" s="3" t="s">
        <v>25</v>
      </c>
      <c r="E230" s="3" t="s">
        <v>26</v>
      </c>
      <c r="F230" s="3" t="s">
        <v>38</v>
      </c>
      <c r="G230" s="4"/>
      <c r="H230" s="4">
        <v>1</v>
      </c>
      <c r="I230" s="3">
        <v>90</v>
      </c>
      <c r="J230" s="3">
        <v>225</v>
      </c>
      <c r="K230" s="3" t="s">
        <v>28</v>
      </c>
      <c r="L230" s="3" t="s">
        <v>29</v>
      </c>
      <c r="M230" s="5" t="str">
        <f>TRUNC((POWER(I230,2)*(J230))/16000000,3)*H230</f>
        <v>0</v>
      </c>
      <c r="N230" s="5" t="str">
        <f>TRUNC((POWER(I230-2,2)*(J230-5))/16000000,3)*H230</f>
        <v>0</v>
      </c>
      <c r="O230" s="6">
        <v>44958</v>
      </c>
      <c r="P230" s="3" t="s">
        <v>30</v>
      </c>
    </row>
    <row r="231" spans="1:16">
      <c r="A231" s="3">
        <v>222</v>
      </c>
      <c r="B231" s="3" t="s">
        <v>34</v>
      </c>
      <c r="C231" s="3" t="s">
        <v>35</v>
      </c>
      <c r="D231" s="3" t="s">
        <v>25</v>
      </c>
      <c r="E231" s="3" t="s">
        <v>26</v>
      </c>
      <c r="F231" s="3" t="s">
        <v>39</v>
      </c>
      <c r="G231" s="4"/>
      <c r="H231" s="4">
        <v>3</v>
      </c>
      <c r="I231" s="3">
        <v>41</v>
      </c>
      <c r="J231" s="3">
        <v>225</v>
      </c>
      <c r="K231" s="3" t="s">
        <v>28</v>
      </c>
      <c r="L231" s="3" t="s">
        <v>29</v>
      </c>
      <c r="M231" s="5" t="str">
        <f>TRUNC((POWER(I231,2)*(J231))/16000000,3)*H231</f>
        <v>0</v>
      </c>
      <c r="N231" s="5" t="str">
        <f>TRUNC((POWER(I231-2,2)*(J231-5))/16000000,3)*H231</f>
        <v>0</v>
      </c>
      <c r="O231" s="6">
        <v>44958</v>
      </c>
      <c r="P231" s="3" t="s">
        <v>30</v>
      </c>
    </row>
    <row r="232" spans="1:16">
      <c r="A232" s="3">
        <v>223</v>
      </c>
      <c r="B232" s="3" t="s">
        <v>34</v>
      </c>
      <c r="C232" s="3" t="s">
        <v>35</v>
      </c>
      <c r="D232" s="3" t="s">
        <v>25</v>
      </c>
      <c r="E232" s="3" t="s">
        <v>26</v>
      </c>
      <c r="F232" s="3" t="s">
        <v>39</v>
      </c>
      <c r="G232" s="4"/>
      <c r="H232" s="4">
        <v>5</v>
      </c>
      <c r="I232" s="3">
        <v>42</v>
      </c>
      <c r="J232" s="3">
        <v>225</v>
      </c>
      <c r="K232" s="3" t="s">
        <v>28</v>
      </c>
      <c r="L232" s="3" t="s">
        <v>29</v>
      </c>
      <c r="M232" s="5" t="str">
        <f>TRUNC((POWER(I232,2)*(J232))/16000000,3)*H232</f>
        <v>0</v>
      </c>
      <c r="N232" s="5" t="str">
        <f>TRUNC((POWER(I232-2,2)*(J232-5))/16000000,3)*H232</f>
        <v>0</v>
      </c>
      <c r="O232" s="6">
        <v>44958</v>
      </c>
      <c r="P232" s="3" t="s">
        <v>30</v>
      </c>
    </row>
    <row r="233" spans="1:16">
      <c r="A233" s="3">
        <v>224</v>
      </c>
      <c r="B233" s="3" t="s">
        <v>34</v>
      </c>
      <c r="C233" s="3" t="s">
        <v>35</v>
      </c>
      <c r="D233" s="3" t="s">
        <v>25</v>
      </c>
      <c r="E233" s="3" t="s">
        <v>26</v>
      </c>
      <c r="F233" s="3" t="s">
        <v>39</v>
      </c>
      <c r="G233" s="4"/>
      <c r="H233" s="4">
        <v>9</v>
      </c>
      <c r="I233" s="3">
        <v>43</v>
      </c>
      <c r="J233" s="3">
        <v>225</v>
      </c>
      <c r="K233" s="3" t="s">
        <v>28</v>
      </c>
      <c r="L233" s="3" t="s">
        <v>29</v>
      </c>
      <c r="M233" s="5" t="str">
        <f>TRUNC((POWER(I233,2)*(J233))/16000000,3)*H233</f>
        <v>0</v>
      </c>
      <c r="N233" s="5" t="str">
        <f>TRUNC((POWER(I233-2,2)*(J233-5))/16000000,3)*H233</f>
        <v>0</v>
      </c>
      <c r="O233" s="6">
        <v>44958</v>
      </c>
      <c r="P233" s="3" t="s">
        <v>30</v>
      </c>
    </row>
    <row r="234" spans="1:16">
      <c r="A234" s="3">
        <v>225</v>
      </c>
      <c r="B234" s="3" t="s">
        <v>34</v>
      </c>
      <c r="C234" s="3" t="s">
        <v>35</v>
      </c>
      <c r="D234" s="3" t="s">
        <v>25</v>
      </c>
      <c r="E234" s="3" t="s">
        <v>26</v>
      </c>
      <c r="F234" s="3" t="s">
        <v>39</v>
      </c>
      <c r="G234" s="4"/>
      <c r="H234" s="4">
        <v>7</v>
      </c>
      <c r="I234" s="3">
        <v>44</v>
      </c>
      <c r="J234" s="3">
        <v>225</v>
      </c>
      <c r="K234" s="3" t="s">
        <v>28</v>
      </c>
      <c r="L234" s="3" t="s">
        <v>29</v>
      </c>
      <c r="M234" s="5" t="str">
        <f>TRUNC((POWER(I234,2)*(J234))/16000000,3)*H234</f>
        <v>0</v>
      </c>
      <c r="N234" s="5" t="str">
        <f>TRUNC((POWER(I234-2,2)*(J234-5))/16000000,3)*H234</f>
        <v>0</v>
      </c>
      <c r="O234" s="6">
        <v>44958</v>
      </c>
      <c r="P234" s="3" t="s">
        <v>30</v>
      </c>
    </row>
    <row r="235" spans="1:16">
      <c r="A235" s="3">
        <v>226</v>
      </c>
      <c r="B235" s="3" t="s">
        <v>34</v>
      </c>
      <c r="C235" s="3" t="s">
        <v>35</v>
      </c>
      <c r="D235" s="3" t="s">
        <v>25</v>
      </c>
      <c r="E235" s="3" t="s">
        <v>26</v>
      </c>
      <c r="F235" s="3" t="s">
        <v>39</v>
      </c>
      <c r="G235" s="4"/>
      <c r="H235" s="4">
        <v>26</v>
      </c>
      <c r="I235" s="3">
        <v>45</v>
      </c>
      <c r="J235" s="3">
        <v>225</v>
      </c>
      <c r="K235" s="3" t="s">
        <v>28</v>
      </c>
      <c r="L235" s="3" t="s">
        <v>29</v>
      </c>
      <c r="M235" s="5" t="str">
        <f>TRUNC((POWER(I235,2)*(J235))/16000000,3)*H235</f>
        <v>0</v>
      </c>
      <c r="N235" s="5" t="str">
        <f>TRUNC((POWER(I235-2,2)*(J235-5))/16000000,3)*H235</f>
        <v>0</v>
      </c>
      <c r="O235" s="6">
        <v>44958</v>
      </c>
      <c r="P235" s="3" t="s">
        <v>30</v>
      </c>
    </row>
    <row r="236" spans="1:16">
      <c r="A236" s="3">
        <v>227</v>
      </c>
      <c r="B236" s="3" t="s">
        <v>34</v>
      </c>
      <c r="C236" s="3" t="s">
        <v>35</v>
      </c>
      <c r="D236" s="3" t="s">
        <v>25</v>
      </c>
      <c r="E236" s="3" t="s">
        <v>26</v>
      </c>
      <c r="F236" s="3" t="s">
        <v>39</v>
      </c>
      <c r="G236" s="4"/>
      <c r="H236" s="4">
        <v>29</v>
      </c>
      <c r="I236" s="3">
        <v>46</v>
      </c>
      <c r="J236" s="3">
        <v>225</v>
      </c>
      <c r="K236" s="3" t="s">
        <v>28</v>
      </c>
      <c r="L236" s="3" t="s">
        <v>29</v>
      </c>
      <c r="M236" s="5" t="str">
        <f>TRUNC((POWER(I236,2)*(J236))/16000000,3)*H236</f>
        <v>0</v>
      </c>
      <c r="N236" s="5" t="str">
        <f>TRUNC((POWER(I236-2,2)*(J236-5))/16000000,3)*H236</f>
        <v>0</v>
      </c>
      <c r="O236" s="6">
        <v>44958</v>
      </c>
      <c r="P236" s="3" t="s">
        <v>30</v>
      </c>
    </row>
    <row r="237" spans="1:16">
      <c r="A237" s="3">
        <v>228</v>
      </c>
      <c r="B237" s="3" t="s">
        <v>34</v>
      </c>
      <c r="C237" s="3" t="s">
        <v>35</v>
      </c>
      <c r="D237" s="3" t="s">
        <v>25</v>
      </c>
      <c r="E237" s="3" t="s">
        <v>26</v>
      </c>
      <c r="F237" s="3" t="s">
        <v>39</v>
      </c>
      <c r="G237" s="4"/>
      <c r="H237" s="4">
        <v>16</v>
      </c>
      <c r="I237" s="3">
        <v>47</v>
      </c>
      <c r="J237" s="3">
        <v>225</v>
      </c>
      <c r="K237" s="3" t="s">
        <v>28</v>
      </c>
      <c r="L237" s="3" t="s">
        <v>29</v>
      </c>
      <c r="M237" s="5" t="str">
        <f>TRUNC((POWER(I237,2)*(J237))/16000000,3)*H237</f>
        <v>0</v>
      </c>
      <c r="N237" s="5" t="str">
        <f>TRUNC((POWER(I237-2,2)*(J237-5))/16000000,3)*H237</f>
        <v>0</v>
      </c>
      <c r="O237" s="6">
        <v>44958</v>
      </c>
      <c r="P237" s="3" t="s">
        <v>30</v>
      </c>
    </row>
    <row r="238" spans="1:16">
      <c r="A238" s="3">
        <v>229</v>
      </c>
      <c r="B238" s="3" t="s">
        <v>34</v>
      </c>
      <c r="C238" s="3" t="s">
        <v>35</v>
      </c>
      <c r="D238" s="3" t="s">
        <v>25</v>
      </c>
      <c r="E238" s="3" t="s">
        <v>26</v>
      </c>
      <c r="F238" s="3" t="s">
        <v>39</v>
      </c>
      <c r="G238" s="4"/>
      <c r="H238" s="4">
        <v>12</v>
      </c>
      <c r="I238" s="3">
        <v>48</v>
      </c>
      <c r="J238" s="3">
        <v>225</v>
      </c>
      <c r="K238" s="3" t="s">
        <v>28</v>
      </c>
      <c r="L238" s="3" t="s">
        <v>29</v>
      </c>
      <c r="M238" s="5" t="str">
        <f>TRUNC((POWER(I238,2)*(J238))/16000000,3)*H238</f>
        <v>0</v>
      </c>
      <c r="N238" s="5" t="str">
        <f>TRUNC((POWER(I238-2,2)*(J238-5))/16000000,3)*H238</f>
        <v>0</v>
      </c>
      <c r="O238" s="6">
        <v>44958</v>
      </c>
      <c r="P238" s="3" t="s">
        <v>30</v>
      </c>
    </row>
    <row r="239" spans="1:16">
      <c r="A239" s="3">
        <v>230</v>
      </c>
      <c r="B239" s="3" t="s">
        <v>34</v>
      </c>
      <c r="C239" s="3" t="s">
        <v>35</v>
      </c>
      <c r="D239" s="3" t="s">
        <v>25</v>
      </c>
      <c r="E239" s="3" t="s">
        <v>26</v>
      </c>
      <c r="F239" s="3" t="s">
        <v>39</v>
      </c>
      <c r="G239" s="4"/>
      <c r="H239" s="4">
        <v>6</v>
      </c>
      <c r="I239" s="3">
        <v>49</v>
      </c>
      <c r="J239" s="3">
        <v>225</v>
      </c>
      <c r="K239" s="3" t="s">
        <v>28</v>
      </c>
      <c r="L239" s="3" t="s">
        <v>29</v>
      </c>
      <c r="M239" s="5" t="str">
        <f>TRUNC((POWER(I239,2)*(J239))/16000000,3)*H239</f>
        <v>0</v>
      </c>
      <c r="N239" s="5" t="str">
        <f>TRUNC((POWER(I239-2,2)*(J239-5))/16000000,3)*H239</f>
        <v>0</v>
      </c>
      <c r="O239" s="6">
        <v>44958</v>
      </c>
      <c r="P239" s="3" t="s">
        <v>30</v>
      </c>
    </row>
    <row r="240" spans="1:16">
      <c r="A240" s="3">
        <v>231</v>
      </c>
      <c r="B240" s="3" t="s">
        <v>34</v>
      </c>
      <c r="C240" s="3" t="s">
        <v>35</v>
      </c>
      <c r="D240" s="3" t="s">
        <v>25</v>
      </c>
      <c r="E240" s="3" t="s">
        <v>26</v>
      </c>
      <c r="F240" s="3" t="s">
        <v>39</v>
      </c>
      <c r="G240" s="4"/>
      <c r="H240" s="4">
        <v>61</v>
      </c>
      <c r="I240" s="3">
        <v>50</v>
      </c>
      <c r="J240" s="3">
        <v>225</v>
      </c>
      <c r="K240" s="3" t="s">
        <v>28</v>
      </c>
      <c r="L240" s="3" t="s">
        <v>29</v>
      </c>
      <c r="M240" s="5" t="str">
        <f>TRUNC((POWER(I240,2)*(J240))/16000000,3)*H240</f>
        <v>0</v>
      </c>
      <c r="N240" s="5" t="str">
        <f>TRUNC((POWER(I240-2,2)*(J240-5))/16000000,3)*H240</f>
        <v>0</v>
      </c>
      <c r="O240" s="6">
        <v>44958</v>
      </c>
      <c r="P240" s="3" t="s">
        <v>30</v>
      </c>
    </row>
    <row r="241" spans="1:16">
      <c r="A241" s="3">
        <v>232</v>
      </c>
      <c r="B241" s="3" t="s">
        <v>34</v>
      </c>
      <c r="C241" s="3" t="s">
        <v>35</v>
      </c>
      <c r="D241" s="3" t="s">
        <v>25</v>
      </c>
      <c r="E241" s="3" t="s">
        <v>26</v>
      </c>
      <c r="F241" s="3" t="s">
        <v>39</v>
      </c>
      <c r="G241" s="4"/>
      <c r="H241" s="4">
        <v>55</v>
      </c>
      <c r="I241" s="3">
        <v>51</v>
      </c>
      <c r="J241" s="3">
        <v>225</v>
      </c>
      <c r="K241" s="3" t="s">
        <v>28</v>
      </c>
      <c r="L241" s="3" t="s">
        <v>29</v>
      </c>
      <c r="M241" s="5" t="str">
        <f>TRUNC((POWER(I241,2)*(J241))/16000000,3)*H241</f>
        <v>0</v>
      </c>
      <c r="N241" s="5" t="str">
        <f>TRUNC((POWER(I241-2,2)*(J241-5))/16000000,3)*H241</f>
        <v>0</v>
      </c>
      <c r="O241" s="6">
        <v>44958</v>
      </c>
      <c r="P241" s="3" t="s">
        <v>30</v>
      </c>
    </row>
    <row r="242" spans="1:16">
      <c r="A242" s="3">
        <v>233</v>
      </c>
      <c r="B242" s="3" t="s">
        <v>34</v>
      </c>
      <c r="C242" s="3" t="s">
        <v>35</v>
      </c>
      <c r="D242" s="3" t="s">
        <v>25</v>
      </c>
      <c r="E242" s="3" t="s">
        <v>26</v>
      </c>
      <c r="F242" s="3" t="s">
        <v>39</v>
      </c>
      <c r="G242" s="4"/>
      <c r="H242" s="4">
        <v>47</v>
      </c>
      <c r="I242" s="3">
        <v>52</v>
      </c>
      <c r="J242" s="3">
        <v>225</v>
      </c>
      <c r="K242" s="3" t="s">
        <v>28</v>
      </c>
      <c r="L242" s="3" t="s">
        <v>29</v>
      </c>
      <c r="M242" s="5" t="str">
        <f>TRUNC((POWER(I242,2)*(J242))/16000000,3)*H242</f>
        <v>0</v>
      </c>
      <c r="N242" s="5" t="str">
        <f>TRUNC((POWER(I242-2,2)*(J242-5))/16000000,3)*H242</f>
        <v>0</v>
      </c>
      <c r="O242" s="6">
        <v>44958</v>
      </c>
      <c r="P242" s="3" t="s">
        <v>30</v>
      </c>
    </row>
    <row r="243" spans="1:16">
      <c r="A243" s="3">
        <v>234</v>
      </c>
      <c r="B243" s="3" t="s">
        <v>34</v>
      </c>
      <c r="C243" s="3" t="s">
        <v>35</v>
      </c>
      <c r="D243" s="3" t="s">
        <v>25</v>
      </c>
      <c r="E243" s="3" t="s">
        <v>26</v>
      </c>
      <c r="F243" s="3" t="s">
        <v>39</v>
      </c>
      <c r="G243" s="4"/>
      <c r="H243" s="4">
        <v>31</v>
      </c>
      <c r="I243" s="3">
        <v>53</v>
      </c>
      <c r="J243" s="3">
        <v>225</v>
      </c>
      <c r="K243" s="3" t="s">
        <v>28</v>
      </c>
      <c r="L243" s="3" t="s">
        <v>29</v>
      </c>
      <c r="M243" s="5" t="str">
        <f>TRUNC((POWER(I243,2)*(J243))/16000000,3)*H243</f>
        <v>0</v>
      </c>
      <c r="N243" s="5" t="str">
        <f>TRUNC((POWER(I243-2,2)*(J243-5))/16000000,3)*H243</f>
        <v>0</v>
      </c>
      <c r="O243" s="6">
        <v>44958</v>
      </c>
      <c r="P243" s="3" t="s">
        <v>30</v>
      </c>
    </row>
    <row r="244" spans="1:16">
      <c r="A244" s="3">
        <v>235</v>
      </c>
      <c r="B244" s="3" t="s">
        <v>34</v>
      </c>
      <c r="C244" s="3" t="s">
        <v>35</v>
      </c>
      <c r="D244" s="3" t="s">
        <v>25</v>
      </c>
      <c r="E244" s="3" t="s">
        <v>26</v>
      </c>
      <c r="F244" s="3" t="s">
        <v>39</v>
      </c>
      <c r="G244" s="4"/>
      <c r="H244" s="4">
        <v>27</v>
      </c>
      <c r="I244" s="3">
        <v>54</v>
      </c>
      <c r="J244" s="3">
        <v>225</v>
      </c>
      <c r="K244" s="3" t="s">
        <v>28</v>
      </c>
      <c r="L244" s="3" t="s">
        <v>29</v>
      </c>
      <c r="M244" s="5" t="str">
        <f>TRUNC((POWER(I244,2)*(J244))/16000000,3)*H244</f>
        <v>0</v>
      </c>
      <c r="N244" s="5" t="str">
        <f>TRUNC((POWER(I244-2,2)*(J244-5))/16000000,3)*H244</f>
        <v>0</v>
      </c>
      <c r="O244" s="6">
        <v>44958</v>
      </c>
      <c r="P244" s="3" t="s">
        <v>30</v>
      </c>
    </row>
    <row r="245" spans="1:16">
      <c r="A245" s="3">
        <v>236</v>
      </c>
      <c r="B245" s="3" t="s">
        <v>34</v>
      </c>
      <c r="C245" s="3" t="s">
        <v>35</v>
      </c>
      <c r="D245" s="3" t="s">
        <v>25</v>
      </c>
      <c r="E245" s="3" t="s">
        <v>26</v>
      </c>
      <c r="F245" s="3" t="s">
        <v>39</v>
      </c>
      <c r="G245" s="4"/>
      <c r="H245" s="4">
        <v>33</v>
      </c>
      <c r="I245" s="3">
        <v>55</v>
      </c>
      <c r="J245" s="3">
        <v>225</v>
      </c>
      <c r="K245" s="3" t="s">
        <v>28</v>
      </c>
      <c r="L245" s="3" t="s">
        <v>29</v>
      </c>
      <c r="M245" s="5" t="str">
        <f>TRUNC((POWER(I245,2)*(J245))/16000000,3)*H245</f>
        <v>0</v>
      </c>
      <c r="N245" s="5" t="str">
        <f>TRUNC((POWER(I245-2,2)*(J245-5))/16000000,3)*H245</f>
        <v>0</v>
      </c>
      <c r="O245" s="6">
        <v>44958</v>
      </c>
      <c r="P245" s="3" t="s">
        <v>30</v>
      </c>
    </row>
    <row r="246" spans="1:16">
      <c r="A246" s="3">
        <v>237</v>
      </c>
      <c r="B246" s="3" t="s">
        <v>34</v>
      </c>
      <c r="C246" s="3" t="s">
        <v>35</v>
      </c>
      <c r="D246" s="3" t="s">
        <v>25</v>
      </c>
      <c r="E246" s="3" t="s">
        <v>26</v>
      </c>
      <c r="F246" s="3" t="s">
        <v>39</v>
      </c>
      <c r="G246" s="4"/>
      <c r="H246" s="4">
        <v>24</v>
      </c>
      <c r="I246" s="3">
        <v>56</v>
      </c>
      <c r="J246" s="3">
        <v>225</v>
      </c>
      <c r="K246" s="3" t="s">
        <v>28</v>
      </c>
      <c r="L246" s="3" t="s">
        <v>29</v>
      </c>
      <c r="M246" s="5" t="str">
        <f>TRUNC((POWER(I246,2)*(J246))/16000000,3)*H246</f>
        <v>0</v>
      </c>
      <c r="N246" s="5" t="str">
        <f>TRUNC((POWER(I246-2,2)*(J246-5))/16000000,3)*H246</f>
        <v>0</v>
      </c>
      <c r="O246" s="6">
        <v>44958</v>
      </c>
      <c r="P246" s="3" t="s">
        <v>30</v>
      </c>
    </row>
    <row r="247" spans="1:16">
      <c r="A247" s="3">
        <v>238</v>
      </c>
      <c r="B247" s="3" t="s">
        <v>34</v>
      </c>
      <c r="C247" s="3" t="s">
        <v>35</v>
      </c>
      <c r="D247" s="3" t="s">
        <v>25</v>
      </c>
      <c r="E247" s="3" t="s">
        <v>26</v>
      </c>
      <c r="F247" s="3" t="s">
        <v>39</v>
      </c>
      <c r="G247" s="4"/>
      <c r="H247" s="4">
        <v>12</v>
      </c>
      <c r="I247" s="3">
        <v>57</v>
      </c>
      <c r="J247" s="3">
        <v>225</v>
      </c>
      <c r="K247" s="3" t="s">
        <v>28</v>
      </c>
      <c r="L247" s="3" t="s">
        <v>29</v>
      </c>
      <c r="M247" s="5" t="str">
        <f>TRUNC((POWER(I247,2)*(J247))/16000000,3)*H247</f>
        <v>0</v>
      </c>
      <c r="N247" s="5" t="str">
        <f>TRUNC((POWER(I247-2,2)*(J247-5))/16000000,3)*H247</f>
        <v>0</v>
      </c>
      <c r="O247" s="6">
        <v>44958</v>
      </c>
      <c r="P247" s="3" t="s">
        <v>30</v>
      </c>
    </row>
    <row r="248" spans="1:16">
      <c r="A248" s="3">
        <v>239</v>
      </c>
      <c r="B248" s="3" t="s">
        <v>34</v>
      </c>
      <c r="C248" s="3" t="s">
        <v>35</v>
      </c>
      <c r="D248" s="3" t="s">
        <v>25</v>
      </c>
      <c r="E248" s="3" t="s">
        <v>26</v>
      </c>
      <c r="F248" s="3" t="s">
        <v>39</v>
      </c>
      <c r="G248" s="4"/>
      <c r="H248" s="4">
        <v>20</v>
      </c>
      <c r="I248" s="3">
        <v>58</v>
      </c>
      <c r="J248" s="3">
        <v>225</v>
      </c>
      <c r="K248" s="3" t="s">
        <v>28</v>
      </c>
      <c r="L248" s="3" t="s">
        <v>29</v>
      </c>
      <c r="M248" s="5" t="str">
        <f>TRUNC((POWER(I248,2)*(J248))/16000000,3)*H248</f>
        <v>0</v>
      </c>
      <c r="N248" s="5" t="str">
        <f>TRUNC((POWER(I248-2,2)*(J248-5))/16000000,3)*H248</f>
        <v>0</v>
      </c>
      <c r="O248" s="6">
        <v>44958</v>
      </c>
      <c r="P248" s="3" t="s">
        <v>30</v>
      </c>
    </row>
    <row r="249" spans="1:16">
      <c r="A249" s="3">
        <v>240</v>
      </c>
      <c r="B249" s="3" t="s">
        <v>34</v>
      </c>
      <c r="C249" s="3" t="s">
        <v>35</v>
      </c>
      <c r="D249" s="3" t="s">
        <v>25</v>
      </c>
      <c r="E249" s="3" t="s">
        <v>26</v>
      </c>
      <c r="F249" s="3" t="s">
        <v>39</v>
      </c>
      <c r="G249" s="4"/>
      <c r="H249" s="4">
        <v>8</v>
      </c>
      <c r="I249" s="3">
        <v>59</v>
      </c>
      <c r="J249" s="3">
        <v>225</v>
      </c>
      <c r="K249" s="3" t="s">
        <v>28</v>
      </c>
      <c r="L249" s="3" t="s">
        <v>29</v>
      </c>
      <c r="M249" s="5" t="str">
        <f>TRUNC((POWER(I249,2)*(J249))/16000000,3)*H249</f>
        <v>0</v>
      </c>
      <c r="N249" s="5" t="str">
        <f>TRUNC((POWER(I249-2,2)*(J249-5))/16000000,3)*H249</f>
        <v>0</v>
      </c>
      <c r="O249" s="6">
        <v>44958</v>
      </c>
      <c r="P249" s="3" t="s">
        <v>30</v>
      </c>
    </row>
    <row r="250" spans="1:16">
      <c r="A250" s="3">
        <v>241</v>
      </c>
      <c r="B250" s="3" t="s">
        <v>34</v>
      </c>
      <c r="C250" s="3" t="s">
        <v>35</v>
      </c>
      <c r="D250" s="3" t="s">
        <v>25</v>
      </c>
      <c r="E250" s="3" t="s">
        <v>26</v>
      </c>
      <c r="F250" s="3" t="s">
        <v>39</v>
      </c>
      <c r="G250" s="4"/>
      <c r="H250" s="4">
        <v>29</v>
      </c>
      <c r="I250" s="3">
        <v>60</v>
      </c>
      <c r="J250" s="3">
        <v>225</v>
      </c>
      <c r="K250" s="3" t="s">
        <v>28</v>
      </c>
      <c r="L250" s="3" t="s">
        <v>29</v>
      </c>
      <c r="M250" s="5" t="str">
        <f>TRUNC((POWER(I250,2)*(J250))/16000000,3)*H250</f>
        <v>0</v>
      </c>
      <c r="N250" s="5" t="str">
        <f>TRUNC((POWER(I250-2,2)*(J250-5))/16000000,3)*H250</f>
        <v>0</v>
      </c>
      <c r="O250" s="6">
        <v>44958</v>
      </c>
      <c r="P250" s="3" t="s">
        <v>30</v>
      </c>
    </row>
    <row r="251" spans="1:16">
      <c r="A251" s="3">
        <v>242</v>
      </c>
      <c r="B251" s="3" t="s">
        <v>34</v>
      </c>
      <c r="C251" s="3" t="s">
        <v>35</v>
      </c>
      <c r="D251" s="3" t="s">
        <v>25</v>
      </c>
      <c r="E251" s="3" t="s">
        <v>26</v>
      </c>
      <c r="F251" s="3" t="s">
        <v>39</v>
      </c>
      <c r="G251" s="4"/>
      <c r="H251" s="4">
        <v>24</v>
      </c>
      <c r="I251" s="3">
        <v>61</v>
      </c>
      <c r="J251" s="3">
        <v>225</v>
      </c>
      <c r="K251" s="3" t="s">
        <v>28</v>
      </c>
      <c r="L251" s="3" t="s">
        <v>29</v>
      </c>
      <c r="M251" s="5" t="str">
        <f>TRUNC((POWER(I251,2)*(J251))/16000000,3)*H251</f>
        <v>0</v>
      </c>
      <c r="N251" s="5" t="str">
        <f>TRUNC((POWER(I251-2,2)*(J251-5))/16000000,3)*H251</f>
        <v>0</v>
      </c>
      <c r="O251" s="6">
        <v>44958</v>
      </c>
      <c r="P251" s="3" t="s">
        <v>30</v>
      </c>
    </row>
    <row r="252" spans="1:16">
      <c r="A252" s="3">
        <v>243</v>
      </c>
      <c r="B252" s="3" t="s">
        <v>34</v>
      </c>
      <c r="C252" s="3" t="s">
        <v>35</v>
      </c>
      <c r="D252" s="3" t="s">
        <v>25</v>
      </c>
      <c r="E252" s="3" t="s">
        <v>26</v>
      </c>
      <c r="F252" s="3" t="s">
        <v>39</v>
      </c>
      <c r="G252" s="4"/>
      <c r="H252" s="4">
        <v>12</v>
      </c>
      <c r="I252" s="3">
        <v>62</v>
      </c>
      <c r="J252" s="3">
        <v>225</v>
      </c>
      <c r="K252" s="3" t="s">
        <v>28</v>
      </c>
      <c r="L252" s="3" t="s">
        <v>29</v>
      </c>
      <c r="M252" s="5" t="str">
        <f>TRUNC((POWER(I252,2)*(J252))/16000000,3)*H252</f>
        <v>0</v>
      </c>
      <c r="N252" s="5" t="str">
        <f>TRUNC((POWER(I252-2,2)*(J252-5))/16000000,3)*H252</f>
        <v>0</v>
      </c>
      <c r="O252" s="6">
        <v>44958</v>
      </c>
      <c r="P252" s="3" t="s">
        <v>30</v>
      </c>
    </row>
    <row r="253" spans="1:16">
      <c r="A253" s="3">
        <v>244</v>
      </c>
      <c r="B253" s="3" t="s">
        <v>34</v>
      </c>
      <c r="C253" s="3" t="s">
        <v>35</v>
      </c>
      <c r="D253" s="3" t="s">
        <v>25</v>
      </c>
      <c r="E253" s="3" t="s">
        <v>26</v>
      </c>
      <c r="F253" s="3" t="s">
        <v>39</v>
      </c>
      <c r="G253" s="4"/>
      <c r="H253" s="4">
        <v>13</v>
      </c>
      <c r="I253" s="3">
        <v>63</v>
      </c>
      <c r="J253" s="3">
        <v>225</v>
      </c>
      <c r="K253" s="3" t="s">
        <v>28</v>
      </c>
      <c r="L253" s="3" t="s">
        <v>29</v>
      </c>
      <c r="M253" s="5" t="str">
        <f>TRUNC((POWER(I253,2)*(J253))/16000000,3)*H253</f>
        <v>0</v>
      </c>
      <c r="N253" s="5" t="str">
        <f>TRUNC((POWER(I253-2,2)*(J253-5))/16000000,3)*H253</f>
        <v>0</v>
      </c>
      <c r="O253" s="6">
        <v>44958</v>
      </c>
      <c r="P253" s="3" t="s">
        <v>30</v>
      </c>
    </row>
    <row r="254" spans="1:16">
      <c r="A254" s="3">
        <v>245</v>
      </c>
      <c r="B254" s="3" t="s">
        <v>34</v>
      </c>
      <c r="C254" s="3" t="s">
        <v>35</v>
      </c>
      <c r="D254" s="3" t="s">
        <v>25</v>
      </c>
      <c r="E254" s="3" t="s">
        <v>26</v>
      </c>
      <c r="F254" s="3" t="s">
        <v>39</v>
      </c>
      <c r="G254" s="4"/>
      <c r="H254" s="4">
        <v>9</v>
      </c>
      <c r="I254" s="3">
        <v>64</v>
      </c>
      <c r="J254" s="3">
        <v>225</v>
      </c>
      <c r="K254" s="3" t="s">
        <v>28</v>
      </c>
      <c r="L254" s="3" t="s">
        <v>29</v>
      </c>
      <c r="M254" s="5" t="str">
        <f>TRUNC((POWER(I254,2)*(J254))/16000000,3)*H254</f>
        <v>0</v>
      </c>
      <c r="N254" s="5" t="str">
        <f>TRUNC((POWER(I254-2,2)*(J254-5))/16000000,3)*H254</f>
        <v>0</v>
      </c>
      <c r="O254" s="6">
        <v>44958</v>
      </c>
      <c r="P254" s="3" t="s">
        <v>30</v>
      </c>
    </row>
    <row r="255" spans="1:16">
      <c r="A255" s="3">
        <v>246</v>
      </c>
      <c r="B255" s="3" t="s">
        <v>34</v>
      </c>
      <c r="C255" s="3" t="s">
        <v>35</v>
      </c>
      <c r="D255" s="3" t="s">
        <v>25</v>
      </c>
      <c r="E255" s="3" t="s">
        <v>26</v>
      </c>
      <c r="F255" s="3" t="s">
        <v>39</v>
      </c>
      <c r="G255" s="4"/>
      <c r="H255" s="4">
        <v>5</v>
      </c>
      <c r="I255" s="3">
        <v>65</v>
      </c>
      <c r="J255" s="3">
        <v>225</v>
      </c>
      <c r="K255" s="3" t="s">
        <v>28</v>
      </c>
      <c r="L255" s="3" t="s">
        <v>29</v>
      </c>
      <c r="M255" s="5" t="str">
        <f>TRUNC((POWER(I255,2)*(J255))/16000000,3)*H255</f>
        <v>0</v>
      </c>
      <c r="N255" s="5" t="str">
        <f>TRUNC((POWER(I255-2,2)*(J255-5))/16000000,3)*H255</f>
        <v>0</v>
      </c>
      <c r="O255" s="6">
        <v>44958</v>
      </c>
      <c r="P255" s="3" t="s">
        <v>30</v>
      </c>
    </row>
    <row r="256" spans="1:16">
      <c r="A256" s="3">
        <v>247</v>
      </c>
      <c r="B256" s="3" t="s">
        <v>34</v>
      </c>
      <c r="C256" s="3" t="s">
        <v>35</v>
      </c>
      <c r="D256" s="3" t="s">
        <v>25</v>
      </c>
      <c r="E256" s="3" t="s">
        <v>26</v>
      </c>
      <c r="F256" s="3" t="s">
        <v>39</v>
      </c>
      <c r="G256" s="4"/>
      <c r="H256" s="4">
        <v>5</v>
      </c>
      <c r="I256" s="3">
        <v>66</v>
      </c>
      <c r="J256" s="3">
        <v>225</v>
      </c>
      <c r="K256" s="3" t="s">
        <v>28</v>
      </c>
      <c r="L256" s="3" t="s">
        <v>29</v>
      </c>
      <c r="M256" s="5" t="str">
        <f>TRUNC((POWER(I256,2)*(J256))/16000000,3)*H256</f>
        <v>0</v>
      </c>
      <c r="N256" s="5" t="str">
        <f>TRUNC((POWER(I256-2,2)*(J256-5))/16000000,3)*H256</f>
        <v>0</v>
      </c>
      <c r="O256" s="6">
        <v>44958</v>
      </c>
      <c r="P256" s="3" t="s">
        <v>30</v>
      </c>
    </row>
    <row r="257" spans="1:16">
      <c r="A257" s="3">
        <v>248</v>
      </c>
      <c r="B257" s="3" t="s">
        <v>34</v>
      </c>
      <c r="C257" s="3" t="s">
        <v>35</v>
      </c>
      <c r="D257" s="3" t="s">
        <v>25</v>
      </c>
      <c r="E257" s="3" t="s">
        <v>26</v>
      </c>
      <c r="F257" s="3" t="s">
        <v>39</v>
      </c>
      <c r="G257" s="4"/>
      <c r="H257" s="4">
        <v>5</v>
      </c>
      <c r="I257" s="3">
        <v>67</v>
      </c>
      <c r="J257" s="3">
        <v>225</v>
      </c>
      <c r="K257" s="3" t="s">
        <v>28</v>
      </c>
      <c r="L257" s="3" t="s">
        <v>29</v>
      </c>
      <c r="M257" s="5" t="str">
        <f>TRUNC((POWER(I257,2)*(J257))/16000000,3)*H257</f>
        <v>0</v>
      </c>
      <c r="N257" s="5" t="str">
        <f>TRUNC((POWER(I257-2,2)*(J257-5))/16000000,3)*H257</f>
        <v>0</v>
      </c>
      <c r="O257" s="6">
        <v>44958</v>
      </c>
      <c r="P257" s="3" t="s">
        <v>30</v>
      </c>
    </row>
    <row r="258" spans="1:16">
      <c r="A258" s="3">
        <v>249</v>
      </c>
      <c r="B258" s="3" t="s">
        <v>34</v>
      </c>
      <c r="C258" s="3" t="s">
        <v>35</v>
      </c>
      <c r="D258" s="3" t="s">
        <v>25</v>
      </c>
      <c r="E258" s="3" t="s">
        <v>26</v>
      </c>
      <c r="F258" s="3" t="s">
        <v>39</v>
      </c>
      <c r="G258" s="4"/>
      <c r="H258" s="4">
        <v>5</v>
      </c>
      <c r="I258" s="3">
        <v>68</v>
      </c>
      <c r="J258" s="3">
        <v>225</v>
      </c>
      <c r="K258" s="3" t="s">
        <v>28</v>
      </c>
      <c r="L258" s="3" t="s">
        <v>29</v>
      </c>
      <c r="M258" s="5" t="str">
        <f>TRUNC((POWER(I258,2)*(J258))/16000000,3)*H258</f>
        <v>0</v>
      </c>
      <c r="N258" s="5" t="str">
        <f>TRUNC((POWER(I258-2,2)*(J258-5))/16000000,3)*H258</f>
        <v>0</v>
      </c>
      <c r="O258" s="6">
        <v>44958</v>
      </c>
      <c r="P258" s="3" t="s">
        <v>30</v>
      </c>
    </row>
    <row r="259" spans="1:16">
      <c r="A259" s="3">
        <v>250</v>
      </c>
      <c r="B259" s="3" t="s">
        <v>34</v>
      </c>
      <c r="C259" s="3" t="s">
        <v>35</v>
      </c>
      <c r="D259" s="3" t="s">
        <v>25</v>
      </c>
      <c r="E259" s="3" t="s">
        <v>26</v>
      </c>
      <c r="F259" s="3" t="s">
        <v>39</v>
      </c>
      <c r="G259" s="4"/>
      <c r="H259" s="4">
        <v>2</v>
      </c>
      <c r="I259" s="3">
        <v>69</v>
      </c>
      <c r="J259" s="3">
        <v>225</v>
      </c>
      <c r="K259" s="3" t="s">
        <v>28</v>
      </c>
      <c r="L259" s="3" t="s">
        <v>29</v>
      </c>
      <c r="M259" s="5" t="str">
        <f>TRUNC((POWER(I259,2)*(J259))/16000000,3)*H259</f>
        <v>0</v>
      </c>
      <c r="N259" s="5" t="str">
        <f>TRUNC((POWER(I259-2,2)*(J259-5))/16000000,3)*H259</f>
        <v>0</v>
      </c>
      <c r="O259" s="6">
        <v>44958</v>
      </c>
      <c r="P259" s="3" t="s">
        <v>30</v>
      </c>
    </row>
    <row r="260" spans="1:16">
      <c r="A260" s="3">
        <v>251</v>
      </c>
      <c r="B260" s="3" t="s">
        <v>34</v>
      </c>
      <c r="C260" s="3" t="s">
        <v>35</v>
      </c>
      <c r="D260" s="3" t="s">
        <v>25</v>
      </c>
      <c r="E260" s="3" t="s">
        <v>26</v>
      </c>
      <c r="F260" s="3" t="s">
        <v>39</v>
      </c>
      <c r="G260" s="4"/>
      <c r="H260" s="4">
        <v>4</v>
      </c>
      <c r="I260" s="3">
        <v>70</v>
      </c>
      <c r="J260" s="3">
        <v>225</v>
      </c>
      <c r="K260" s="3" t="s">
        <v>28</v>
      </c>
      <c r="L260" s="3" t="s">
        <v>29</v>
      </c>
      <c r="M260" s="5" t="str">
        <f>TRUNC((POWER(I260,2)*(J260))/16000000,3)*H260</f>
        <v>0</v>
      </c>
      <c r="N260" s="5" t="str">
        <f>TRUNC((POWER(I260-2,2)*(J260-5))/16000000,3)*H260</f>
        <v>0</v>
      </c>
      <c r="O260" s="6">
        <v>44958</v>
      </c>
      <c r="P260" s="3" t="s">
        <v>30</v>
      </c>
    </row>
    <row r="261" spans="1:16">
      <c r="A261" s="3">
        <v>252</v>
      </c>
      <c r="B261" s="3" t="s">
        <v>34</v>
      </c>
      <c r="C261" s="3" t="s">
        <v>35</v>
      </c>
      <c r="D261" s="3" t="s">
        <v>25</v>
      </c>
      <c r="E261" s="3" t="s">
        <v>26</v>
      </c>
      <c r="F261" s="3" t="s">
        <v>39</v>
      </c>
      <c r="G261" s="4"/>
      <c r="H261" s="4">
        <v>6</v>
      </c>
      <c r="I261" s="3">
        <v>71</v>
      </c>
      <c r="J261" s="3">
        <v>225</v>
      </c>
      <c r="K261" s="3" t="s">
        <v>28</v>
      </c>
      <c r="L261" s="3" t="s">
        <v>29</v>
      </c>
      <c r="M261" s="5" t="str">
        <f>TRUNC((POWER(I261,2)*(J261))/16000000,3)*H261</f>
        <v>0</v>
      </c>
      <c r="N261" s="5" t="str">
        <f>TRUNC((POWER(I261-2,2)*(J261-5))/16000000,3)*H261</f>
        <v>0</v>
      </c>
      <c r="O261" s="6">
        <v>44958</v>
      </c>
      <c r="P261" s="3" t="s">
        <v>30</v>
      </c>
    </row>
    <row r="262" spans="1:16">
      <c r="A262" s="3">
        <v>253</v>
      </c>
      <c r="B262" s="3" t="s">
        <v>34</v>
      </c>
      <c r="C262" s="3" t="s">
        <v>35</v>
      </c>
      <c r="D262" s="3" t="s">
        <v>25</v>
      </c>
      <c r="E262" s="3" t="s">
        <v>26</v>
      </c>
      <c r="F262" s="3" t="s">
        <v>39</v>
      </c>
      <c r="G262" s="4"/>
      <c r="H262" s="4">
        <v>1</v>
      </c>
      <c r="I262" s="3">
        <v>72</v>
      </c>
      <c r="J262" s="3">
        <v>225</v>
      </c>
      <c r="K262" s="3" t="s">
        <v>28</v>
      </c>
      <c r="L262" s="3" t="s">
        <v>29</v>
      </c>
      <c r="M262" s="5" t="str">
        <f>TRUNC((POWER(I262,2)*(J262))/16000000,3)*H262</f>
        <v>0</v>
      </c>
      <c r="N262" s="5" t="str">
        <f>TRUNC((POWER(I262-2,2)*(J262-5))/16000000,3)*H262</f>
        <v>0</v>
      </c>
      <c r="O262" s="6">
        <v>44958</v>
      </c>
      <c r="P262" s="3" t="s">
        <v>30</v>
      </c>
    </row>
    <row r="263" spans="1:16">
      <c r="A263" s="3">
        <v>254</v>
      </c>
      <c r="B263" s="3" t="s">
        <v>34</v>
      </c>
      <c r="C263" s="3" t="s">
        <v>35</v>
      </c>
      <c r="D263" s="3" t="s">
        <v>25</v>
      </c>
      <c r="E263" s="3" t="s">
        <v>26</v>
      </c>
      <c r="F263" s="3" t="s">
        <v>39</v>
      </c>
      <c r="G263" s="4"/>
      <c r="H263" s="4">
        <v>1</v>
      </c>
      <c r="I263" s="3">
        <v>73</v>
      </c>
      <c r="J263" s="3">
        <v>225</v>
      </c>
      <c r="K263" s="3" t="s">
        <v>28</v>
      </c>
      <c r="L263" s="3" t="s">
        <v>29</v>
      </c>
      <c r="M263" s="5" t="str">
        <f>TRUNC((POWER(I263,2)*(J263))/16000000,3)*H263</f>
        <v>0</v>
      </c>
      <c r="N263" s="5" t="str">
        <f>TRUNC((POWER(I263-2,2)*(J263-5))/16000000,3)*H263</f>
        <v>0</v>
      </c>
      <c r="O263" s="6">
        <v>44958</v>
      </c>
      <c r="P263" s="3" t="s">
        <v>30</v>
      </c>
    </row>
    <row r="264" spans="1:16">
      <c r="A264" s="3">
        <v>255</v>
      </c>
      <c r="B264" s="3" t="s">
        <v>34</v>
      </c>
      <c r="C264" s="3" t="s">
        <v>35</v>
      </c>
      <c r="D264" s="3" t="s">
        <v>25</v>
      </c>
      <c r="E264" s="3" t="s">
        <v>26</v>
      </c>
      <c r="F264" s="3" t="s">
        <v>39</v>
      </c>
      <c r="G264" s="4"/>
      <c r="H264" s="4">
        <v>2</v>
      </c>
      <c r="I264" s="3">
        <v>74</v>
      </c>
      <c r="J264" s="3">
        <v>225</v>
      </c>
      <c r="K264" s="3" t="s">
        <v>28</v>
      </c>
      <c r="L264" s="3" t="s">
        <v>29</v>
      </c>
      <c r="M264" s="5" t="str">
        <f>TRUNC((POWER(I264,2)*(J264))/16000000,3)*H264</f>
        <v>0</v>
      </c>
      <c r="N264" s="5" t="str">
        <f>TRUNC((POWER(I264-2,2)*(J264-5))/16000000,3)*H264</f>
        <v>0</v>
      </c>
      <c r="O264" s="6">
        <v>44958</v>
      </c>
      <c r="P264" s="3" t="s">
        <v>30</v>
      </c>
    </row>
    <row r="265" spans="1:16">
      <c r="A265" s="3">
        <v>256</v>
      </c>
      <c r="B265" s="3" t="s">
        <v>34</v>
      </c>
      <c r="C265" s="3" t="s">
        <v>35</v>
      </c>
      <c r="D265" s="3" t="s">
        <v>25</v>
      </c>
      <c r="E265" s="3" t="s">
        <v>26</v>
      </c>
      <c r="F265" s="3" t="s">
        <v>39</v>
      </c>
      <c r="G265" s="4"/>
      <c r="H265" s="4">
        <v>2</v>
      </c>
      <c r="I265" s="3">
        <v>75</v>
      </c>
      <c r="J265" s="3">
        <v>225</v>
      </c>
      <c r="K265" s="3" t="s">
        <v>28</v>
      </c>
      <c r="L265" s="3" t="s">
        <v>29</v>
      </c>
      <c r="M265" s="5" t="str">
        <f>TRUNC((POWER(I265,2)*(J265))/16000000,3)*H265</f>
        <v>0</v>
      </c>
      <c r="N265" s="5" t="str">
        <f>TRUNC((POWER(I265-2,2)*(J265-5))/16000000,3)*H265</f>
        <v>0</v>
      </c>
      <c r="O265" s="6">
        <v>44958</v>
      </c>
      <c r="P265" s="3" t="s">
        <v>30</v>
      </c>
    </row>
    <row r="266" spans="1:16">
      <c r="A266" s="3">
        <v>257</v>
      </c>
      <c r="B266" s="3" t="s">
        <v>34</v>
      </c>
      <c r="C266" s="3" t="s">
        <v>35</v>
      </c>
      <c r="D266" s="3" t="s">
        <v>25</v>
      </c>
      <c r="E266" s="3" t="s">
        <v>26</v>
      </c>
      <c r="F266" s="3" t="s">
        <v>39</v>
      </c>
      <c r="G266" s="4"/>
      <c r="H266" s="4">
        <v>4</v>
      </c>
      <c r="I266" s="3">
        <v>76</v>
      </c>
      <c r="J266" s="3">
        <v>225</v>
      </c>
      <c r="K266" s="3" t="s">
        <v>28</v>
      </c>
      <c r="L266" s="3" t="s">
        <v>29</v>
      </c>
      <c r="M266" s="5" t="str">
        <f>TRUNC((POWER(I266,2)*(J266))/16000000,3)*H266</f>
        <v>0</v>
      </c>
      <c r="N266" s="5" t="str">
        <f>TRUNC((POWER(I266-2,2)*(J266-5))/16000000,3)*H266</f>
        <v>0</v>
      </c>
      <c r="O266" s="6">
        <v>44958</v>
      </c>
      <c r="P266" s="3" t="s">
        <v>30</v>
      </c>
    </row>
    <row r="267" spans="1:16">
      <c r="A267" s="3">
        <v>258</v>
      </c>
      <c r="B267" s="3" t="s">
        <v>34</v>
      </c>
      <c r="C267" s="3" t="s">
        <v>35</v>
      </c>
      <c r="D267" s="3" t="s">
        <v>25</v>
      </c>
      <c r="E267" s="3" t="s">
        <v>26</v>
      </c>
      <c r="F267" s="3" t="s">
        <v>39</v>
      </c>
      <c r="G267" s="4"/>
      <c r="H267" s="4">
        <v>1</v>
      </c>
      <c r="I267" s="3">
        <v>80</v>
      </c>
      <c r="J267" s="3">
        <v>225</v>
      </c>
      <c r="K267" s="3" t="s">
        <v>28</v>
      </c>
      <c r="L267" s="3" t="s">
        <v>29</v>
      </c>
      <c r="M267" s="5" t="str">
        <f>TRUNC((POWER(I267,2)*(J267))/16000000,3)*H267</f>
        <v>0</v>
      </c>
      <c r="N267" s="5" t="str">
        <f>TRUNC((POWER(I267-2,2)*(J267-5))/16000000,3)*H267</f>
        <v>0</v>
      </c>
      <c r="O267" s="6">
        <v>44958</v>
      </c>
      <c r="P267" s="3" t="s">
        <v>30</v>
      </c>
    </row>
    <row r="268" spans="1:16">
      <c r="A268" s="3">
        <v>259</v>
      </c>
      <c r="B268" s="3" t="s">
        <v>34</v>
      </c>
      <c r="C268" s="3" t="s">
        <v>35</v>
      </c>
      <c r="D268" s="3" t="s">
        <v>25</v>
      </c>
      <c r="E268" s="3" t="s">
        <v>26</v>
      </c>
      <c r="F268" s="3" t="s">
        <v>39</v>
      </c>
      <c r="G268" s="4"/>
      <c r="H268" s="4">
        <v>1</v>
      </c>
      <c r="I268" s="3">
        <v>81</v>
      </c>
      <c r="J268" s="3">
        <v>225</v>
      </c>
      <c r="K268" s="3" t="s">
        <v>28</v>
      </c>
      <c r="L268" s="3" t="s">
        <v>29</v>
      </c>
      <c r="M268" s="5" t="str">
        <f>TRUNC((POWER(I268,2)*(J268))/16000000,3)*H268</f>
        <v>0</v>
      </c>
      <c r="N268" s="5" t="str">
        <f>TRUNC((POWER(I268-2,2)*(J268-5))/16000000,3)*H268</f>
        <v>0</v>
      </c>
      <c r="O268" s="6">
        <v>44958</v>
      </c>
      <c r="P268" s="3" t="s">
        <v>30</v>
      </c>
    </row>
    <row r="269" spans="1:16">
      <c r="A269" s="3">
        <v>260</v>
      </c>
      <c r="B269" s="3" t="s">
        <v>34</v>
      </c>
      <c r="C269" s="3" t="s">
        <v>35</v>
      </c>
      <c r="D269" s="3" t="s">
        <v>25</v>
      </c>
      <c r="E269" s="3" t="s">
        <v>26</v>
      </c>
      <c r="F269" s="3" t="s">
        <v>39</v>
      </c>
      <c r="G269" s="4"/>
      <c r="H269" s="4">
        <v>1</v>
      </c>
      <c r="I269" s="3">
        <v>82</v>
      </c>
      <c r="J269" s="3">
        <v>225</v>
      </c>
      <c r="K269" s="3" t="s">
        <v>28</v>
      </c>
      <c r="L269" s="3" t="s">
        <v>29</v>
      </c>
      <c r="M269" s="5" t="str">
        <f>TRUNC((POWER(I269,2)*(J269))/16000000,3)*H269</f>
        <v>0</v>
      </c>
      <c r="N269" s="5" t="str">
        <f>TRUNC((POWER(I269-2,2)*(J269-5))/16000000,3)*H269</f>
        <v>0</v>
      </c>
      <c r="O269" s="6">
        <v>44958</v>
      </c>
      <c r="P269" s="3" t="s">
        <v>30</v>
      </c>
    </row>
    <row r="270" spans="1:16">
      <c r="A270" s="3">
        <v>261</v>
      </c>
      <c r="B270" s="3" t="s">
        <v>34</v>
      </c>
      <c r="C270" s="3" t="s">
        <v>35</v>
      </c>
      <c r="D270" s="3" t="s">
        <v>25</v>
      </c>
      <c r="E270" s="3" t="s">
        <v>26</v>
      </c>
      <c r="F270" s="3" t="s">
        <v>39</v>
      </c>
      <c r="G270" s="4"/>
      <c r="H270" s="4">
        <v>1</v>
      </c>
      <c r="I270" s="3">
        <v>84</v>
      </c>
      <c r="J270" s="3">
        <v>225</v>
      </c>
      <c r="K270" s="3" t="s">
        <v>28</v>
      </c>
      <c r="L270" s="3" t="s">
        <v>29</v>
      </c>
      <c r="M270" s="5" t="str">
        <f>TRUNC((POWER(I270,2)*(J270))/16000000,3)*H270</f>
        <v>0</v>
      </c>
      <c r="N270" s="5" t="str">
        <f>TRUNC((POWER(I270-2,2)*(J270-5))/16000000,3)*H270</f>
        <v>0</v>
      </c>
      <c r="O270" s="6">
        <v>44958</v>
      </c>
      <c r="P270" s="3" t="s">
        <v>30</v>
      </c>
    </row>
    <row r="271" spans="1:16">
      <c r="A271" s="3">
        <v>262</v>
      </c>
      <c r="B271" s="3" t="s">
        <v>34</v>
      </c>
      <c r="C271" s="3" t="s">
        <v>35</v>
      </c>
      <c r="D271" s="3" t="s">
        <v>25</v>
      </c>
      <c r="E271" s="3" t="s">
        <v>26</v>
      </c>
      <c r="F271" s="3" t="s">
        <v>40</v>
      </c>
      <c r="G271" s="4"/>
      <c r="H271" s="4">
        <v>1</v>
      </c>
      <c r="I271" s="3">
        <v>40</v>
      </c>
      <c r="J271" s="3">
        <v>225</v>
      </c>
      <c r="K271" s="3" t="s">
        <v>28</v>
      </c>
      <c r="L271" s="3" t="s">
        <v>29</v>
      </c>
      <c r="M271" s="5" t="str">
        <f>TRUNC((POWER(I271,2)*(J271))/16000000,3)*H271</f>
        <v>0</v>
      </c>
      <c r="N271" s="5" t="str">
        <f>TRUNC((POWER(I271-2,2)*(J271-5))/16000000,3)*H271</f>
        <v>0</v>
      </c>
      <c r="O271" s="6">
        <v>44958</v>
      </c>
      <c r="P271" s="3" t="s">
        <v>30</v>
      </c>
    </row>
    <row r="272" spans="1:16">
      <c r="A272" s="3">
        <v>263</v>
      </c>
      <c r="B272" s="3" t="s">
        <v>34</v>
      </c>
      <c r="C272" s="3" t="s">
        <v>35</v>
      </c>
      <c r="D272" s="3" t="s">
        <v>25</v>
      </c>
      <c r="E272" s="3" t="s">
        <v>26</v>
      </c>
      <c r="F272" s="3" t="s">
        <v>40</v>
      </c>
      <c r="G272" s="4"/>
      <c r="H272" s="4">
        <v>2</v>
      </c>
      <c r="I272" s="3">
        <v>41</v>
      </c>
      <c r="J272" s="3">
        <v>225</v>
      </c>
      <c r="K272" s="3" t="s">
        <v>28</v>
      </c>
      <c r="L272" s="3" t="s">
        <v>29</v>
      </c>
      <c r="M272" s="5" t="str">
        <f>TRUNC((POWER(I272,2)*(J272))/16000000,3)*H272</f>
        <v>0</v>
      </c>
      <c r="N272" s="5" t="str">
        <f>TRUNC((POWER(I272-2,2)*(J272-5))/16000000,3)*H272</f>
        <v>0</v>
      </c>
      <c r="O272" s="6">
        <v>44958</v>
      </c>
      <c r="P272" s="3" t="s">
        <v>30</v>
      </c>
    </row>
    <row r="273" spans="1:16">
      <c r="A273" s="3">
        <v>264</v>
      </c>
      <c r="B273" s="3" t="s">
        <v>34</v>
      </c>
      <c r="C273" s="3" t="s">
        <v>35</v>
      </c>
      <c r="D273" s="3" t="s">
        <v>25</v>
      </c>
      <c r="E273" s="3" t="s">
        <v>26</v>
      </c>
      <c r="F273" s="3" t="s">
        <v>40</v>
      </c>
      <c r="G273" s="4"/>
      <c r="H273" s="4">
        <v>3</v>
      </c>
      <c r="I273" s="3">
        <v>42</v>
      </c>
      <c r="J273" s="3">
        <v>225</v>
      </c>
      <c r="K273" s="3" t="s">
        <v>28</v>
      </c>
      <c r="L273" s="3" t="s">
        <v>29</v>
      </c>
      <c r="M273" s="5" t="str">
        <f>TRUNC((POWER(I273,2)*(J273))/16000000,3)*H273</f>
        <v>0</v>
      </c>
      <c r="N273" s="5" t="str">
        <f>TRUNC((POWER(I273-2,2)*(J273-5))/16000000,3)*H273</f>
        <v>0</v>
      </c>
      <c r="O273" s="6">
        <v>44958</v>
      </c>
      <c r="P273" s="3" t="s">
        <v>30</v>
      </c>
    </row>
    <row r="274" spans="1:16">
      <c r="A274" s="3">
        <v>265</v>
      </c>
      <c r="B274" s="3" t="s">
        <v>34</v>
      </c>
      <c r="C274" s="3" t="s">
        <v>35</v>
      </c>
      <c r="D274" s="3" t="s">
        <v>25</v>
      </c>
      <c r="E274" s="3" t="s">
        <v>26</v>
      </c>
      <c r="F274" s="3" t="s">
        <v>40</v>
      </c>
      <c r="G274" s="4"/>
      <c r="H274" s="4">
        <v>10</v>
      </c>
      <c r="I274" s="3">
        <v>43</v>
      </c>
      <c r="J274" s="3">
        <v>225</v>
      </c>
      <c r="K274" s="3" t="s">
        <v>28</v>
      </c>
      <c r="L274" s="3" t="s">
        <v>29</v>
      </c>
      <c r="M274" s="5" t="str">
        <f>TRUNC((POWER(I274,2)*(J274))/16000000,3)*H274</f>
        <v>0</v>
      </c>
      <c r="N274" s="5" t="str">
        <f>TRUNC((POWER(I274-2,2)*(J274-5))/16000000,3)*H274</f>
        <v>0</v>
      </c>
      <c r="O274" s="6">
        <v>44958</v>
      </c>
      <c r="P274" s="3" t="s">
        <v>30</v>
      </c>
    </row>
    <row r="275" spans="1:16">
      <c r="A275" s="3">
        <v>266</v>
      </c>
      <c r="B275" s="3" t="s">
        <v>34</v>
      </c>
      <c r="C275" s="3" t="s">
        <v>35</v>
      </c>
      <c r="D275" s="3" t="s">
        <v>25</v>
      </c>
      <c r="E275" s="3" t="s">
        <v>26</v>
      </c>
      <c r="F275" s="3" t="s">
        <v>40</v>
      </c>
      <c r="G275" s="4"/>
      <c r="H275" s="4">
        <v>7</v>
      </c>
      <c r="I275" s="3">
        <v>44</v>
      </c>
      <c r="J275" s="3">
        <v>225</v>
      </c>
      <c r="K275" s="3" t="s">
        <v>28</v>
      </c>
      <c r="L275" s="3" t="s">
        <v>29</v>
      </c>
      <c r="M275" s="5" t="str">
        <f>TRUNC((POWER(I275,2)*(J275))/16000000,3)*H275</f>
        <v>0</v>
      </c>
      <c r="N275" s="5" t="str">
        <f>TRUNC((POWER(I275-2,2)*(J275-5))/16000000,3)*H275</f>
        <v>0</v>
      </c>
      <c r="O275" s="6">
        <v>44958</v>
      </c>
      <c r="P275" s="3" t="s">
        <v>30</v>
      </c>
    </row>
    <row r="276" spans="1:16">
      <c r="A276" s="3">
        <v>267</v>
      </c>
      <c r="B276" s="3" t="s">
        <v>34</v>
      </c>
      <c r="C276" s="3" t="s">
        <v>35</v>
      </c>
      <c r="D276" s="3" t="s">
        <v>25</v>
      </c>
      <c r="E276" s="3" t="s">
        <v>26</v>
      </c>
      <c r="F276" s="3" t="s">
        <v>40</v>
      </c>
      <c r="G276" s="4"/>
      <c r="H276" s="4">
        <v>11</v>
      </c>
      <c r="I276" s="3">
        <v>45</v>
      </c>
      <c r="J276" s="3">
        <v>225</v>
      </c>
      <c r="K276" s="3" t="s">
        <v>28</v>
      </c>
      <c r="L276" s="3" t="s">
        <v>29</v>
      </c>
      <c r="M276" s="5" t="str">
        <f>TRUNC((POWER(I276,2)*(J276))/16000000,3)*H276</f>
        <v>0</v>
      </c>
      <c r="N276" s="5" t="str">
        <f>TRUNC((POWER(I276-2,2)*(J276-5))/16000000,3)*H276</f>
        <v>0</v>
      </c>
      <c r="O276" s="6">
        <v>44958</v>
      </c>
      <c r="P276" s="3" t="s">
        <v>30</v>
      </c>
    </row>
    <row r="277" spans="1:16">
      <c r="A277" s="3">
        <v>268</v>
      </c>
      <c r="B277" s="3" t="s">
        <v>34</v>
      </c>
      <c r="C277" s="3" t="s">
        <v>35</v>
      </c>
      <c r="D277" s="3" t="s">
        <v>25</v>
      </c>
      <c r="E277" s="3" t="s">
        <v>26</v>
      </c>
      <c r="F277" s="3" t="s">
        <v>40</v>
      </c>
      <c r="G277" s="4"/>
      <c r="H277" s="4">
        <v>24</v>
      </c>
      <c r="I277" s="3">
        <v>46</v>
      </c>
      <c r="J277" s="3">
        <v>225</v>
      </c>
      <c r="K277" s="3" t="s">
        <v>28</v>
      </c>
      <c r="L277" s="3" t="s">
        <v>29</v>
      </c>
      <c r="M277" s="5" t="str">
        <f>TRUNC((POWER(I277,2)*(J277))/16000000,3)*H277</f>
        <v>0</v>
      </c>
      <c r="N277" s="5" t="str">
        <f>TRUNC((POWER(I277-2,2)*(J277-5))/16000000,3)*H277</f>
        <v>0</v>
      </c>
      <c r="O277" s="6">
        <v>44958</v>
      </c>
      <c r="P277" s="3" t="s">
        <v>30</v>
      </c>
    </row>
    <row r="278" spans="1:16">
      <c r="A278" s="3">
        <v>269</v>
      </c>
      <c r="B278" s="3" t="s">
        <v>34</v>
      </c>
      <c r="C278" s="3" t="s">
        <v>35</v>
      </c>
      <c r="D278" s="3" t="s">
        <v>25</v>
      </c>
      <c r="E278" s="3" t="s">
        <v>26</v>
      </c>
      <c r="F278" s="3" t="s">
        <v>40</v>
      </c>
      <c r="G278" s="4"/>
      <c r="H278" s="4">
        <v>10</v>
      </c>
      <c r="I278" s="3">
        <v>47</v>
      </c>
      <c r="J278" s="3">
        <v>225</v>
      </c>
      <c r="K278" s="3" t="s">
        <v>28</v>
      </c>
      <c r="L278" s="3" t="s">
        <v>29</v>
      </c>
      <c r="M278" s="5" t="str">
        <f>TRUNC((POWER(I278,2)*(J278))/16000000,3)*H278</f>
        <v>0</v>
      </c>
      <c r="N278" s="5" t="str">
        <f>TRUNC((POWER(I278-2,2)*(J278-5))/16000000,3)*H278</f>
        <v>0</v>
      </c>
      <c r="O278" s="6">
        <v>44958</v>
      </c>
      <c r="P278" s="3" t="s">
        <v>30</v>
      </c>
    </row>
    <row r="279" spans="1:16">
      <c r="A279" s="3">
        <v>270</v>
      </c>
      <c r="B279" s="3" t="s">
        <v>34</v>
      </c>
      <c r="C279" s="3" t="s">
        <v>35</v>
      </c>
      <c r="D279" s="3" t="s">
        <v>25</v>
      </c>
      <c r="E279" s="3" t="s">
        <v>26</v>
      </c>
      <c r="F279" s="3" t="s">
        <v>40</v>
      </c>
      <c r="G279" s="4"/>
      <c r="H279" s="4">
        <v>9</v>
      </c>
      <c r="I279" s="3">
        <v>48</v>
      </c>
      <c r="J279" s="3">
        <v>225</v>
      </c>
      <c r="K279" s="3" t="s">
        <v>28</v>
      </c>
      <c r="L279" s="3" t="s">
        <v>29</v>
      </c>
      <c r="M279" s="5" t="str">
        <f>TRUNC((POWER(I279,2)*(J279))/16000000,3)*H279</f>
        <v>0</v>
      </c>
      <c r="N279" s="5" t="str">
        <f>TRUNC((POWER(I279-2,2)*(J279-5))/16000000,3)*H279</f>
        <v>0</v>
      </c>
      <c r="O279" s="6">
        <v>44958</v>
      </c>
      <c r="P279" s="3" t="s">
        <v>30</v>
      </c>
    </row>
    <row r="280" spans="1:16">
      <c r="A280" s="3">
        <v>271</v>
      </c>
      <c r="B280" s="3" t="s">
        <v>34</v>
      </c>
      <c r="C280" s="3" t="s">
        <v>35</v>
      </c>
      <c r="D280" s="3" t="s">
        <v>25</v>
      </c>
      <c r="E280" s="3" t="s">
        <v>26</v>
      </c>
      <c r="F280" s="3" t="s">
        <v>40</v>
      </c>
      <c r="G280" s="4"/>
      <c r="H280" s="4">
        <v>5</v>
      </c>
      <c r="I280" s="3">
        <v>49</v>
      </c>
      <c r="J280" s="3">
        <v>225</v>
      </c>
      <c r="K280" s="3" t="s">
        <v>28</v>
      </c>
      <c r="L280" s="3" t="s">
        <v>29</v>
      </c>
      <c r="M280" s="5" t="str">
        <f>TRUNC((POWER(I280,2)*(J280))/16000000,3)*H280</f>
        <v>0</v>
      </c>
      <c r="N280" s="5" t="str">
        <f>TRUNC((POWER(I280-2,2)*(J280-5))/16000000,3)*H280</f>
        <v>0</v>
      </c>
      <c r="O280" s="6">
        <v>44958</v>
      </c>
      <c r="P280" s="3" t="s">
        <v>30</v>
      </c>
    </row>
    <row r="281" spans="1:16">
      <c r="A281" s="3">
        <v>272</v>
      </c>
      <c r="B281" s="3" t="s">
        <v>34</v>
      </c>
      <c r="C281" s="3" t="s">
        <v>35</v>
      </c>
      <c r="D281" s="3" t="s">
        <v>25</v>
      </c>
      <c r="E281" s="3" t="s">
        <v>26</v>
      </c>
      <c r="F281" s="3" t="s">
        <v>40</v>
      </c>
      <c r="G281" s="4"/>
      <c r="H281" s="4">
        <v>40</v>
      </c>
      <c r="I281" s="3">
        <v>50</v>
      </c>
      <c r="J281" s="3">
        <v>225</v>
      </c>
      <c r="K281" s="3" t="s">
        <v>28</v>
      </c>
      <c r="L281" s="3" t="s">
        <v>29</v>
      </c>
      <c r="M281" s="5" t="str">
        <f>TRUNC((POWER(I281,2)*(J281))/16000000,3)*H281</f>
        <v>0</v>
      </c>
      <c r="N281" s="5" t="str">
        <f>TRUNC((POWER(I281-2,2)*(J281-5))/16000000,3)*H281</f>
        <v>0</v>
      </c>
      <c r="O281" s="6">
        <v>44958</v>
      </c>
      <c r="P281" s="3" t="s">
        <v>30</v>
      </c>
    </row>
    <row r="282" spans="1:16">
      <c r="A282" s="3">
        <v>273</v>
      </c>
      <c r="B282" s="3" t="s">
        <v>34</v>
      </c>
      <c r="C282" s="3" t="s">
        <v>35</v>
      </c>
      <c r="D282" s="3" t="s">
        <v>25</v>
      </c>
      <c r="E282" s="3" t="s">
        <v>26</v>
      </c>
      <c r="F282" s="3" t="s">
        <v>40</v>
      </c>
      <c r="G282" s="4"/>
      <c r="H282" s="4">
        <v>35</v>
      </c>
      <c r="I282" s="3">
        <v>51</v>
      </c>
      <c r="J282" s="3">
        <v>225</v>
      </c>
      <c r="K282" s="3" t="s">
        <v>28</v>
      </c>
      <c r="L282" s="3" t="s">
        <v>29</v>
      </c>
      <c r="M282" s="5" t="str">
        <f>TRUNC((POWER(I282,2)*(J282))/16000000,3)*H282</f>
        <v>0</v>
      </c>
      <c r="N282" s="5" t="str">
        <f>TRUNC((POWER(I282-2,2)*(J282-5))/16000000,3)*H282</f>
        <v>0</v>
      </c>
      <c r="O282" s="6">
        <v>44958</v>
      </c>
      <c r="P282" s="3" t="s">
        <v>30</v>
      </c>
    </row>
    <row r="283" spans="1:16">
      <c r="A283" s="3">
        <v>274</v>
      </c>
      <c r="B283" s="3" t="s">
        <v>34</v>
      </c>
      <c r="C283" s="3" t="s">
        <v>35</v>
      </c>
      <c r="D283" s="3" t="s">
        <v>25</v>
      </c>
      <c r="E283" s="3" t="s">
        <v>26</v>
      </c>
      <c r="F283" s="3" t="s">
        <v>40</v>
      </c>
      <c r="G283" s="4"/>
      <c r="H283" s="4">
        <v>25</v>
      </c>
      <c r="I283" s="3">
        <v>52</v>
      </c>
      <c r="J283" s="3">
        <v>225</v>
      </c>
      <c r="K283" s="3" t="s">
        <v>28</v>
      </c>
      <c r="L283" s="3" t="s">
        <v>29</v>
      </c>
      <c r="M283" s="5" t="str">
        <f>TRUNC((POWER(I283,2)*(J283))/16000000,3)*H283</f>
        <v>0</v>
      </c>
      <c r="N283" s="5" t="str">
        <f>TRUNC((POWER(I283-2,2)*(J283-5))/16000000,3)*H283</f>
        <v>0</v>
      </c>
      <c r="O283" s="6">
        <v>44958</v>
      </c>
      <c r="P283" s="3" t="s">
        <v>30</v>
      </c>
    </row>
    <row r="284" spans="1:16">
      <c r="A284" s="3">
        <v>275</v>
      </c>
      <c r="B284" s="3" t="s">
        <v>34</v>
      </c>
      <c r="C284" s="3" t="s">
        <v>35</v>
      </c>
      <c r="D284" s="3" t="s">
        <v>25</v>
      </c>
      <c r="E284" s="3" t="s">
        <v>26</v>
      </c>
      <c r="F284" s="3" t="s">
        <v>40</v>
      </c>
      <c r="G284" s="4"/>
      <c r="H284" s="4">
        <v>21</v>
      </c>
      <c r="I284" s="3">
        <v>53</v>
      </c>
      <c r="J284" s="3">
        <v>225</v>
      </c>
      <c r="K284" s="3" t="s">
        <v>28</v>
      </c>
      <c r="L284" s="3" t="s">
        <v>29</v>
      </c>
      <c r="M284" s="5" t="str">
        <f>TRUNC((POWER(I284,2)*(J284))/16000000,3)*H284</f>
        <v>0</v>
      </c>
      <c r="N284" s="5" t="str">
        <f>TRUNC((POWER(I284-2,2)*(J284-5))/16000000,3)*H284</f>
        <v>0</v>
      </c>
      <c r="O284" s="6">
        <v>44958</v>
      </c>
      <c r="P284" s="3" t="s">
        <v>30</v>
      </c>
    </row>
    <row r="285" spans="1:16">
      <c r="A285" s="3">
        <v>276</v>
      </c>
      <c r="B285" s="3" t="s">
        <v>34</v>
      </c>
      <c r="C285" s="3" t="s">
        <v>35</v>
      </c>
      <c r="D285" s="3" t="s">
        <v>25</v>
      </c>
      <c r="E285" s="3" t="s">
        <v>26</v>
      </c>
      <c r="F285" s="3" t="s">
        <v>40</v>
      </c>
      <c r="G285" s="4"/>
      <c r="H285" s="4">
        <v>31</v>
      </c>
      <c r="I285" s="3">
        <v>54</v>
      </c>
      <c r="J285" s="3">
        <v>225</v>
      </c>
      <c r="K285" s="3" t="s">
        <v>28</v>
      </c>
      <c r="L285" s="3" t="s">
        <v>29</v>
      </c>
      <c r="M285" s="5" t="str">
        <f>TRUNC((POWER(I285,2)*(J285))/16000000,3)*H285</f>
        <v>0</v>
      </c>
      <c r="N285" s="5" t="str">
        <f>TRUNC((POWER(I285-2,2)*(J285-5))/16000000,3)*H285</f>
        <v>0</v>
      </c>
      <c r="O285" s="6">
        <v>44958</v>
      </c>
      <c r="P285" s="3" t="s">
        <v>30</v>
      </c>
    </row>
    <row r="286" spans="1:16">
      <c r="A286" s="3">
        <v>277</v>
      </c>
      <c r="B286" s="3" t="s">
        <v>34</v>
      </c>
      <c r="C286" s="3" t="s">
        <v>35</v>
      </c>
      <c r="D286" s="3" t="s">
        <v>25</v>
      </c>
      <c r="E286" s="3" t="s">
        <v>26</v>
      </c>
      <c r="F286" s="3" t="s">
        <v>40</v>
      </c>
      <c r="G286" s="4"/>
      <c r="H286" s="4">
        <v>27</v>
      </c>
      <c r="I286" s="3">
        <v>55</v>
      </c>
      <c r="J286" s="3">
        <v>225</v>
      </c>
      <c r="K286" s="3" t="s">
        <v>28</v>
      </c>
      <c r="L286" s="3" t="s">
        <v>29</v>
      </c>
      <c r="M286" s="5" t="str">
        <f>TRUNC((POWER(I286,2)*(J286))/16000000,3)*H286</f>
        <v>0</v>
      </c>
      <c r="N286" s="5" t="str">
        <f>TRUNC((POWER(I286-2,2)*(J286-5))/16000000,3)*H286</f>
        <v>0</v>
      </c>
      <c r="O286" s="6">
        <v>44958</v>
      </c>
      <c r="P286" s="3" t="s">
        <v>30</v>
      </c>
    </row>
    <row r="287" spans="1:16">
      <c r="A287" s="3">
        <v>278</v>
      </c>
      <c r="B287" s="3" t="s">
        <v>34</v>
      </c>
      <c r="C287" s="3" t="s">
        <v>35</v>
      </c>
      <c r="D287" s="3" t="s">
        <v>25</v>
      </c>
      <c r="E287" s="3" t="s">
        <v>26</v>
      </c>
      <c r="F287" s="3" t="s">
        <v>40</v>
      </c>
      <c r="G287" s="4"/>
      <c r="H287" s="4">
        <v>28</v>
      </c>
      <c r="I287" s="3">
        <v>56</v>
      </c>
      <c r="J287" s="3">
        <v>225</v>
      </c>
      <c r="K287" s="3" t="s">
        <v>28</v>
      </c>
      <c r="L287" s="3" t="s">
        <v>29</v>
      </c>
      <c r="M287" s="5" t="str">
        <f>TRUNC((POWER(I287,2)*(J287))/16000000,3)*H287</f>
        <v>0</v>
      </c>
      <c r="N287" s="5" t="str">
        <f>TRUNC((POWER(I287-2,2)*(J287-5))/16000000,3)*H287</f>
        <v>0</v>
      </c>
      <c r="O287" s="6">
        <v>44958</v>
      </c>
      <c r="P287" s="3" t="s">
        <v>30</v>
      </c>
    </row>
    <row r="288" spans="1:16">
      <c r="A288" s="3">
        <v>279</v>
      </c>
      <c r="B288" s="3" t="s">
        <v>34</v>
      </c>
      <c r="C288" s="3" t="s">
        <v>35</v>
      </c>
      <c r="D288" s="3" t="s">
        <v>25</v>
      </c>
      <c r="E288" s="3" t="s">
        <v>26</v>
      </c>
      <c r="F288" s="3" t="s">
        <v>40</v>
      </c>
      <c r="G288" s="4"/>
      <c r="H288" s="4">
        <v>11</v>
      </c>
      <c r="I288" s="3">
        <v>57</v>
      </c>
      <c r="J288" s="3">
        <v>225</v>
      </c>
      <c r="K288" s="3" t="s">
        <v>28</v>
      </c>
      <c r="L288" s="3" t="s">
        <v>29</v>
      </c>
      <c r="M288" s="5" t="str">
        <f>TRUNC((POWER(I288,2)*(J288))/16000000,3)*H288</f>
        <v>0</v>
      </c>
      <c r="N288" s="5" t="str">
        <f>TRUNC((POWER(I288-2,2)*(J288-5))/16000000,3)*H288</f>
        <v>0</v>
      </c>
      <c r="O288" s="6">
        <v>44958</v>
      </c>
      <c r="P288" s="3" t="s">
        <v>30</v>
      </c>
    </row>
    <row r="289" spans="1:16">
      <c r="A289" s="3">
        <v>280</v>
      </c>
      <c r="B289" s="3" t="s">
        <v>34</v>
      </c>
      <c r="C289" s="3" t="s">
        <v>35</v>
      </c>
      <c r="D289" s="3" t="s">
        <v>25</v>
      </c>
      <c r="E289" s="3" t="s">
        <v>26</v>
      </c>
      <c r="F289" s="3" t="s">
        <v>40</v>
      </c>
      <c r="G289" s="4"/>
      <c r="H289" s="4">
        <v>8</v>
      </c>
      <c r="I289" s="3">
        <v>58</v>
      </c>
      <c r="J289" s="3">
        <v>225</v>
      </c>
      <c r="K289" s="3" t="s">
        <v>28</v>
      </c>
      <c r="L289" s="3" t="s">
        <v>29</v>
      </c>
      <c r="M289" s="5" t="str">
        <f>TRUNC((POWER(I289,2)*(J289))/16000000,3)*H289</f>
        <v>0</v>
      </c>
      <c r="N289" s="5" t="str">
        <f>TRUNC((POWER(I289-2,2)*(J289-5))/16000000,3)*H289</f>
        <v>0</v>
      </c>
      <c r="O289" s="6">
        <v>44958</v>
      </c>
      <c r="P289" s="3" t="s">
        <v>30</v>
      </c>
    </row>
    <row r="290" spans="1:16">
      <c r="A290" s="3">
        <v>281</v>
      </c>
      <c r="B290" s="3" t="s">
        <v>34</v>
      </c>
      <c r="C290" s="3" t="s">
        <v>35</v>
      </c>
      <c r="D290" s="3" t="s">
        <v>25</v>
      </c>
      <c r="E290" s="3" t="s">
        <v>26</v>
      </c>
      <c r="F290" s="3" t="s">
        <v>40</v>
      </c>
      <c r="G290" s="4"/>
      <c r="H290" s="4">
        <v>4</v>
      </c>
      <c r="I290" s="3">
        <v>59</v>
      </c>
      <c r="J290" s="3">
        <v>225</v>
      </c>
      <c r="K290" s="3" t="s">
        <v>28</v>
      </c>
      <c r="L290" s="3" t="s">
        <v>29</v>
      </c>
      <c r="M290" s="5" t="str">
        <f>TRUNC((POWER(I290,2)*(J290))/16000000,3)*H290</f>
        <v>0</v>
      </c>
      <c r="N290" s="5" t="str">
        <f>TRUNC((POWER(I290-2,2)*(J290-5))/16000000,3)*H290</f>
        <v>0</v>
      </c>
      <c r="O290" s="6">
        <v>44958</v>
      </c>
      <c r="P290" s="3" t="s">
        <v>30</v>
      </c>
    </row>
    <row r="291" spans="1:16">
      <c r="A291" s="3">
        <v>282</v>
      </c>
      <c r="B291" s="3" t="s">
        <v>34</v>
      </c>
      <c r="C291" s="3" t="s">
        <v>35</v>
      </c>
      <c r="D291" s="3" t="s">
        <v>25</v>
      </c>
      <c r="E291" s="3" t="s">
        <v>26</v>
      </c>
      <c r="F291" s="3" t="s">
        <v>40</v>
      </c>
      <c r="G291" s="4"/>
      <c r="H291" s="4">
        <v>55</v>
      </c>
      <c r="I291" s="3">
        <v>60</v>
      </c>
      <c r="J291" s="3">
        <v>225</v>
      </c>
      <c r="K291" s="3" t="s">
        <v>28</v>
      </c>
      <c r="L291" s="3" t="s">
        <v>29</v>
      </c>
      <c r="M291" s="5" t="str">
        <f>TRUNC((POWER(I291,2)*(J291))/16000000,3)*H291</f>
        <v>0</v>
      </c>
      <c r="N291" s="5" t="str">
        <f>TRUNC((POWER(I291-2,2)*(J291-5))/16000000,3)*H291</f>
        <v>0</v>
      </c>
      <c r="O291" s="6">
        <v>44958</v>
      </c>
      <c r="P291" s="3" t="s">
        <v>30</v>
      </c>
    </row>
    <row r="292" spans="1:16">
      <c r="A292" s="3">
        <v>283</v>
      </c>
      <c r="B292" s="3" t="s">
        <v>34</v>
      </c>
      <c r="C292" s="3" t="s">
        <v>35</v>
      </c>
      <c r="D292" s="3" t="s">
        <v>25</v>
      </c>
      <c r="E292" s="3" t="s">
        <v>26</v>
      </c>
      <c r="F292" s="3" t="s">
        <v>40</v>
      </c>
      <c r="G292" s="4"/>
      <c r="H292" s="4">
        <v>35</v>
      </c>
      <c r="I292" s="3">
        <v>61</v>
      </c>
      <c r="J292" s="3">
        <v>225</v>
      </c>
      <c r="K292" s="3" t="s">
        <v>28</v>
      </c>
      <c r="L292" s="3" t="s">
        <v>29</v>
      </c>
      <c r="M292" s="5" t="str">
        <f>TRUNC((POWER(I292,2)*(J292))/16000000,3)*H292</f>
        <v>0</v>
      </c>
      <c r="N292" s="5" t="str">
        <f>TRUNC((POWER(I292-2,2)*(J292-5))/16000000,3)*H292</f>
        <v>0</v>
      </c>
      <c r="O292" s="6">
        <v>44958</v>
      </c>
      <c r="P292" s="3" t="s">
        <v>30</v>
      </c>
    </row>
    <row r="293" spans="1:16">
      <c r="A293" s="3">
        <v>284</v>
      </c>
      <c r="B293" s="3" t="s">
        <v>34</v>
      </c>
      <c r="C293" s="3" t="s">
        <v>35</v>
      </c>
      <c r="D293" s="3" t="s">
        <v>25</v>
      </c>
      <c r="E293" s="3" t="s">
        <v>26</v>
      </c>
      <c r="F293" s="3" t="s">
        <v>40</v>
      </c>
      <c r="G293" s="4"/>
      <c r="H293" s="4">
        <v>24</v>
      </c>
      <c r="I293" s="3">
        <v>62</v>
      </c>
      <c r="J293" s="3">
        <v>225</v>
      </c>
      <c r="K293" s="3" t="s">
        <v>28</v>
      </c>
      <c r="L293" s="3" t="s">
        <v>29</v>
      </c>
      <c r="M293" s="5" t="str">
        <f>TRUNC((POWER(I293,2)*(J293))/16000000,3)*H293</f>
        <v>0</v>
      </c>
      <c r="N293" s="5" t="str">
        <f>TRUNC((POWER(I293-2,2)*(J293-5))/16000000,3)*H293</f>
        <v>0</v>
      </c>
      <c r="O293" s="6">
        <v>44958</v>
      </c>
      <c r="P293" s="3" t="s">
        <v>30</v>
      </c>
    </row>
    <row r="294" spans="1:16">
      <c r="A294" s="3">
        <v>285</v>
      </c>
      <c r="B294" s="3" t="s">
        <v>34</v>
      </c>
      <c r="C294" s="3" t="s">
        <v>35</v>
      </c>
      <c r="D294" s="3" t="s">
        <v>25</v>
      </c>
      <c r="E294" s="3" t="s">
        <v>26</v>
      </c>
      <c r="F294" s="3" t="s">
        <v>40</v>
      </c>
      <c r="G294" s="4"/>
      <c r="H294" s="4">
        <v>14</v>
      </c>
      <c r="I294" s="3">
        <v>63</v>
      </c>
      <c r="J294" s="3">
        <v>225</v>
      </c>
      <c r="K294" s="3" t="s">
        <v>28</v>
      </c>
      <c r="L294" s="3" t="s">
        <v>29</v>
      </c>
      <c r="M294" s="5" t="str">
        <f>TRUNC((POWER(I294,2)*(J294))/16000000,3)*H294</f>
        <v>0</v>
      </c>
      <c r="N294" s="5" t="str">
        <f>TRUNC((POWER(I294-2,2)*(J294-5))/16000000,3)*H294</f>
        <v>0</v>
      </c>
      <c r="O294" s="6">
        <v>44958</v>
      </c>
      <c r="P294" s="3" t="s">
        <v>30</v>
      </c>
    </row>
    <row r="295" spans="1:16">
      <c r="A295" s="3">
        <v>286</v>
      </c>
      <c r="B295" s="3" t="s">
        <v>34</v>
      </c>
      <c r="C295" s="3" t="s">
        <v>35</v>
      </c>
      <c r="D295" s="3" t="s">
        <v>25</v>
      </c>
      <c r="E295" s="3" t="s">
        <v>26</v>
      </c>
      <c r="F295" s="3" t="s">
        <v>40</v>
      </c>
      <c r="G295" s="4"/>
      <c r="H295" s="4">
        <v>6</v>
      </c>
      <c r="I295" s="3">
        <v>64</v>
      </c>
      <c r="J295" s="3">
        <v>225</v>
      </c>
      <c r="K295" s="3" t="s">
        <v>28</v>
      </c>
      <c r="L295" s="3" t="s">
        <v>29</v>
      </c>
      <c r="M295" s="5" t="str">
        <f>TRUNC((POWER(I295,2)*(J295))/16000000,3)*H295</f>
        <v>0</v>
      </c>
      <c r="N295" s="5" t="str">
        <f>TRUNC((POWER(I295-2,2)*(J295-5))/16000000,3)*H295</f>
        <v>0</v>
      </c>
      <c r="O295" s="6">
        <v>44958</v>
      </c>
      <c r="P295" s="3" t="s">
        <v>30</v>
      </c>
    </row>
    <row r="296" spans="1:16">
      <c r="A296" s="3">
        <v>287</v>
      </c>
      <c r="B296" s="3" t="s">
        <v>34</v>
      </c>
      <c r="C296" s="3" t="s">
        <v>35</v>
      </c>
      <c r="D296" s="3" t="s">
        <v>25</v>
      </c>
      <c r="E296" s="3" t="s">
        <v>26</v>
      </c>
      <c r="F296" s="3" t="s">
        <v>40</v>
      </c>
      <c r="G296" s="4"/>
      <c r="H296" s="4">
        <v>11</v>
      </c>
      <c r="I296" s="3">
        <v>65</v>
      </c>
      <c r="J296" s="3">
        <v>225</v>
      </c>
      <c r="K296" s="3" t="s">
        <v>28</v>
      </c>
      <c r="L296" s="3" t="s">
        <v>29</v>
      </c>
      <c r="M296" s="5" t="str">
        <f>TRUNC((POWER(I296,2)*(J296))/16000000,3)*H296</f>
        <v>0</v>
      </c>
      <c r="N296" s="5" t="str">
        <f>TRUNC((POWER(I296-2,2)*(J296-5))/16000000,3)*H296</f>
        <v>0</v>
      </c>
      <c r="O296" s="6">
        <v>44958</v>
      </c>
      <c r="P296" s="3" t="s">
        <v>30</v>
      </c>
    </row>
    <row r="297" spans="1:16">
      <c r="A297" s="3">
        <v>288</v>
      </c>
      <c r="B297" s="3" t="s">
        <v>34</v>
      </c>
      <c r="C297" s="3" t="s">
        <v>35</v>
      </c>
      <c r="D297" s="3" t="s">
        <v>25</v>
      </c>
      <c r="E297" s="3" t="s">
        <v>26</v>
      </c>
      <c r="F297" s="3" t="s">
        <v>40</v>
      </c>
      <c r="G297" s="4"/>
      <c r="H297" s="4">
        <v>11</v>
      </c>
      <c r="I297" s="3">
        <v>66</v>
      </c>
      <c r="J297" s="3">
        <v>225</v>
      </c>
      <c r="K297" s="3" t="s">
        <v>28</v>
      </c>
      <c r="L297" s="3" t="s">
        <v>29</v>
      </c>
      <c r="M297" s="5" t="str">
        <f>TRUNC((POWER(I297,2)*(J297))/16000000,3)*H297</f>
        <v>0</v>
      </c>
      <c r="N297" s="5" t="str">
        <f>TRUNC((POWER(I297-2,2)*(J297-5))/16000000,3)*H297</f>
        <v>0</v>
      </c>
      <c r="O297" s="6">
        <v>44958</v>
      </c>
      <c r="P297" s="3" t="s">
        <v>30</v>
      </c>
    </row>
    <row r="298" spans="1:16">
      <c r="A298" s="3">
        <v>289</v>
      </c>
      <c r="B298" s="3" t="s">
        <v>34</v>
      </c>
      <c r="C298" s="3" t="s">
        <v>35</v>
      </c>
      <c r="D298" s="3" t="s">
        <v>25</v>
      </c>
      <c r="E298" s="3" t="s">
        <v>26</v>
      </c>
      <c r="F298" s="3" t="s">
        <v>40</v>
      </c>
      <c r="G298" s="4"/>
      <c r="H298" s="4">
        <v>6</v>
      </c>
      <c r="I298" s="3">
        <v>67</v>
      </c>
      <c r="J298" s="3">
        <v>225</v>
      </c>
      <c r="K298" s="3" t="s">
        <v>28</v>
      </c>
      <c r="L298" s="3" t="s">
        <v>29</v>
      </c>
      <c r="M298" s="5" t="str">
        <f>TRUNC((POWER(I298,2)*(J298))/16000000,3)*H298</f>
        <v>0</v>
      </c>
      <c r="N298" s="5" t="str">
        <f>TRUNC((POWER(I298-2,2)*(J298-5))/16000000,3)*H298</f>
        <v>0</v>
      </c>
      <c r="O298" s="6">
        <v>44958</v>
      </c>
      <c r="P298" s="3" t="s">
        <v>30</v>
      </c>
    </row>
    <row r="299" spans="1:16">
      <c r="A299" s="3">
        <v>290</v>
      </c>
      <c r="B299" s="3" t="s">
        <v>34</v>
      </c>
      <c r="C299" s="3" t="s">
        <v>35</v>
      </c>
      <c r="D299" s="3" t="s">
        <v>25</v>
      </c>
      <c r="E299" s="3" t="s">
        <v>26</v>
      </c>
      <c r="F299" s="3" t="s">
        <v>40</v>
      </c>
      <c r="G299" s="4"/>
      <c r="H299" s="4">
        <v>6</v>
      </c>
      <c r="I299" s="3">
        <v>68</v>
      </c>
      <c r="J299" s="3">
        <v>225</v>
      </c>
      <c r="K299" s="3" t="s">
        <v>28</v>
      </c>
      <c r="L299" s="3" t="s">
        <v>29</v>
      </c>
      <c r="M299" s="5" t="str">
        <f>TRUNC((POWER(I299,2)*(J299))/16000000,3)*H299</f>
        <v>0</v>
      </c>
      <c r="N299" s="5" t="str">
        <f>TRUNC((POWER(I299-2,2)*(J299-5))/16000000,3)*H299</f>
        <v>0</v>
      </c>
      <c r="O299" s="6">
        <v>44958</v>
      </c>
      <c r="P299" s="3" t="s">
        <v>30</v>
      </c>
    </row>
    <row r="300" spans="1:16">
      <c r="A300" s="3">
        <v>291</v>
      </c>
      <c r="B300" s="3" t="s">
        <v>34</v>
      </c>
      <c r="C300" s="3" t="s">
        <v>35</v>
      </c>
      <c r="D300" s="3" t="s">
        <v>25</v>
      </c>
      <c r="E300" s="3" t="s">
        <v>26</v>
      </c>
      <c r="F300" s="3" t="s">
        <v>40</v>
      </c>
      <c r="G300" s="4"/>
      <c r="H300" s="4">
        <v>1</v>
      </c>
      <c r="I300" s="3">
        <v>69</v>
      </c>
      <c r="J300" s="3">
        <v>225</v>
      </c>
      <c r="K300" s="3" t="s">
        <v>28</v>
      </c>
      <c r="L300" s="3" t="s">
        <v>29</v>
      </c>
      <c r="M300" s="5" t="str">
        <f>TRUNC((POWER(I300,2)*(J300))/16000000,3)*H300</f>
        <v>0</v>
      </c>
      <c r="N300" s="5" t="str">
        <f>TRUNC((POWER(I300-2,2)*(J300-5))/16000000,3)*H300</f>
        <v>0</v>
      </c>
      <c r="O300" s="6">
        <v>44958</v>
      </c>
      <c r="P300" s="3" t="s">
        <v>30</v>
      </c>
    </row>
    <row r="301" spans="1:16">
      <c r="A301" s="3">
        <v>292</v>
      </c>
      <c r="B301" s="3" t="s">
        <v>34</v>
      </c>
      <c r="C301" s="3" t="s">
        <v>35</v>
      </c>
      <c r="D301" s="3" t="s">
        <v>25</v>
      </c>
      <c r="E301" s="3" t="s">
        <v>26</v>
      </c>
      <c r="F301" s="3" t="s">
        <v>40</v>
      </c>
      <c r="G301" s="4"/>
      <c r="H301" s="4">
        <v>8</v>
      </c>
      <c r="I301" s="3">
        <v>70</v>
      </c>
      <c r="J301" s="3">
        <v>225</v>
      </c>
      <c r="K301" s="3" t="s">
        <v>28</v>
      </c>
      <c r="L301" s="3" t="s">
        <v>29</v>
      </c>
      <c r="M301" s="5" t="str">
        <f>TRUNC((POWER(I301,2)*(J301))/16000000,3)*H301</f>
        <v>0</v>
      </c>
      <c r="N301" s="5" t="str">
        <f>TRUNC((POWER(I301-2,2)*(J301-5))/16000000,3)*H301</f>
        <v>0</v>
      </c>
      <c r="O301" s="6">
        <v>44958</v>
      </c>
      <c r="P301" s="3" t="s">
        <v>30</v>
      </c>
    </row>
    <row r="302" spans="1:16">
      <c r="A302" s="3">
        <v>293</v>
      </c>
      <c r="B302" s="3" t="s">
        <v>34</v>
      </c>
      <c r="C302" s="3" t="s">
        <v>35</v>
      </c>
      <c r="D302" s="3" t="s">
        <v>25</v>
      </c>
      <c r="E302" s="3" t="s">
        <v>26</v>
      </c>
      <c r="F302" s="3" t="s">
        <v>40</v>
      </c>
      <c r="G302" s="4"/>
      <c r="H302" s="4">
        <v>9</v>
      </c>
      <c r="I302" s="3">
        <v>71</v>
      </c>
      <c r="J302" s="3">
        <v>225</v>
      </c>
      <c r="K302" s="3" t="s">
        <v>28</v>
      </c>
      <c r="L302" s="3" t="s">
        <v>29</v>
      </c>
      <c r="M302" s="5" t="str">
        <f>TRUNC((POWER(I302,2)*(J302))/16000000,3)*H302</f>
        <v>0</v>
      </c>
      <c r="N302" s="5" t="str">
        <f>TRUNC((POWER(I302-2,2)*(J302-5))/16000000,3)*H302</f>
        <v>0</v>
      </c>
      <c r="O302" s="6">
        <v>44958</v>
      </c>
      <c r="P302" s="3" t="s">
        <v>30</v>
      </c>
    </row>
    <row r="303" spans="1:16">
      <c r="A303" s="3">
        <v>294</v>
      </c>
      <c r="B303" s="3" t="s">
        <v>34</v>
      </c>
      <c r="C303" s="3" t="s">
        <v>35</v>
      </c>
      <c r="D303" s="3" t="s">
        <v>25</v>
      </c>
      <c r="E303" s="3" t="s">
        <v>26</v>
      </c>
      <c r="F303" s="3" t="s">
        <v>40</v>
      </c>
      <c r="G303" s="4"/>
      <c r="H303" s="4">
        <v>2</v>
      </c>
      <c r="I303" s="3">
        <v>72</v>
      </c>
      <c r="J303" s="3">
        <v>225</v>
      </c>
      <c r="K303" s="3" t="s">
        <v>28</v>
      </c>
      <c r="L303" s="3" t="s">
        <v>29</v>
      </c>
      <c r="M303" s="5" t="str">
        <f>TRUNC((POWER(I303,2)*(J303))/16000000,3)*H303</f>
        <v>0</v>
      </c>
      <c r="N303" s="5" t="str">
        <f>TRUNC((POWER(I303-2,2)*(J303-5))/16000000,3)*H303</f>
        <v>0</v>
      </c>
      <c r="O303" s="6">
        <v>44958</v>
      </c>
      <c r="P303" s="3" t="s">
        <v>30</v>
      </c>
    </row>
    <row r="304" spans="1:16">
      <c r="A304" s="3">
        <v>295</v>
      </c>
      <c r="B304" s="3" t="s">
        <v>34</v>
      </c>
      <c r="C304" s="3" t="s">
        <v>35</v>
      </c>
      <c r="D304" s="3" t="s">
        <v>25</v>
      </c>
      <c r="E304" s="3" t="s">
        <v>26</v>
      </c>
      <c r="F304" s="3" t="s">
        <v>40</v>
      </c>
      <c r="G304" s="4"/>
      <c r="H304" s="4">
        <v>3</v>
      </c>
      <c r="I304" s="3">
        <v>73</v>
      </c>
      <c r="J304" s="3">
        <v>225</v>
      </c>
      <c r="K304" s="3" t="s">
        <v>28</v>
      </c>
      <c r="L304" s="3" t="s">
        <v>29</v>
      </c>
      <c r="M304" s="5" t="str">
        <f>TRUNC((POWER(I304,2)*(J304))/16000000,3)*H304</f>
        <v>0</v>
      </c>
      <c r="N304" s="5" t="str">
        <f>TRUNC((POWER(I304-2,2)*(J304-5))/16000000,3)*H304</f>
        <v>0</v>
      </c>
      <c r="O304" s="6">
        <v>44958</v>
      </c>
      <c r="P304" s="3" t="s">
        <v>30</v>
      </c>
    </row>
    <row r="305" spans="1:16">
      <c r="A305" s="3">
        <v>296</v>
      </c>
      <c r="B305" s="3" t="s">
        <v>34</v>
      </c>
      <c r="C305" s="3" t="s">
        <v>35</v>
      </c>
      <c r="D305" s="3" t="s">
        <v>25</v>
      </c>
      <c r="E305" s="3" t="s">
        <v>26</v>
      </c>
      <c r="F305" s="3" t="s">
        <v>40</v>
      </c>
      <c r="G305" s="4"/>
      <c r="H305" s="4">
        <v>4</v>
      </c>
      <c r="I305" s="3">
        <v>74</v>
      </c>
      <c r="J305" s="3">
        <v>225</v>
      </c>
      <c r="K305" s="3" t="s">
        <v>28</v>
      </c>
      <c r="L305" s="3" t="s">
        <v>29</v>
      </c>
      <c r="M305" s="5" t="str">
        <f>TRUNC((POWER(I305,2)*(J305))/16000000,3)*H305</f>
        <v>0</v>
      </c>
      <c r="N305" s="5" t="str">
        <f>TRUNC((POWER(I305-2,2)*(J305-5))/16000000,3)*H305</f>
        <v>0</v>
      </c>
      <c r="O305" s="6">
        <v>44958</v>
      </c>
      <c r="P305" s="3" t="s">
        <v>30</v>
      </c>
    </row>
    <row r="306" spans="1:16">
      <c r="A306" s="3">
        <v>297</v>
      </c>
      <c r="B306" s="3" t="s">
        <v>34</v>
      </c>
      <c r="C306" s="3" t="s">
        <v>35</v>
      </c>
      <c r="D306" s="3" t="s">
        <v>25</v>
      </c>
      <c r="E306" s="3" t="s">
        <v>26</v>
      </c>
      <c r="F306" s="3" t="s">
        <v>40</v>
      </c>
      <c r="G306" s="4"/>
      <c r="H306" s="4">
        <v>2</v>
      </c>
      <c r="I306" s="3">
        <v>75</v>
      </c>
      <c r="J306" s="3">
        <v>225</v>
      </c>
      <c r="K306" s="3" t="s">
        <v>28</v>
      </c>
      <c r="L306" s="3" t="s">
        <v>29</v>
      </c>
      <c r="M306" s="5" t="str">
        <f>TRUNC((POWER(I306,2)*(J306))/16000000,3)*H306</f>
        <v>0</v>
      </c>
      <c r="N306" s="5" t="str">
        <f>TRUNC((POWER(I306-2,2)*(J306-5))/16000000,3)*H306</f>
        <v>0</v>
      </c>
      <c r="O306" s="6">
        <v>44958</v>
      </c>
      <c r="P306" s="3" t="s">
        <v>30</v>
      </c>
    </row>
    <row r="307" spans="1:16">
      <c r="A307" s="3">
        <v>298</v>
      </c>
      <c r="B307" s="3" t="s">
        <v>34</v>
      </c>
      <c r="C307" s="3" t="s">
        <v>35</v>
      </c>
      <c r="D307" s="3" t="s">
        <v>25</v>
      </c>
      <c r="E307" s="3" t="s">
        <v>26</v>
      </c>
      <c r="F307" s="3" t="s">
        <v>40</v>
      </c>
      <c r="G307" s="4"/>
      <c r="H307" s="4">
        <v>2</v>
      </c>
      <c r="I307" s="3">
        <v>76</v>
      </c>
      <c r="J307" s="3">
        <v>225</v>
      </c>
      <c r="K307" s="3" t="s">
        <v>28</v>
      </c>
      <c r="L307" s="3" t="s">
        <v>29</v>
      </c>
      <c r="M307" s="5" t="str">
        <f>TRUNC((POWER(I307,2)*(J307))/16000000,3)*H307</f>
        <v>0</v>
      </c>
      <c r="N307" s="5" t="str">
        <f>TRUNC((POWER(I307-2,2)*(J307-5))/16000000,3)*H307</f>
        <v>0</v>
      </c>
      <c r="O307" s="6">
        <v>44958</v>
      </c>
      <c r="P307" s="3" t="s">
        <v>30</v>
      </c>
    </row>
    <row r="308" spans="1:16">
      <c r="A308" s="3">
        <v>299</v>
      </c>
      <c r="B308" s="3" t="s">
        <v>34</v>
      </c>
      <c r="C308" s="3" t="s">
        <v>35</v>
      </c>
      <c r="D308" s="3" t="s">
        <v>25</v>
      </c>
      <c r="E308" s="3" t="s">
        <v>26</v>
      </c>
      <c r="F308" s="3" t="s">
        <v>40</v>
      </c>
      <c r="G308" s="4"/>
      <c r="H308" s="4">
        <v>2</v>
      </c>
      <c r="I308" s="3">
        <v>77</v>
      </c>
      <c r="J308" s="3">
        <v>225</v>
      </c>
      <c r="K308" s="3" t="s">
        <v>28</v>
      </c>
      <c r="L308" s="3" t="s">
        <v>29</v>
      </c>
      <c r="M308" s="5" t="str">
        <f>TRUNC((POWER(I308,2)*(J308))/16000000,3)*H308</f>
        <v>0</v>
      </c>
      <c r="N308" s="5" t="str">
        <f>TRUNC((POWER(I308-2,2)*(J308-5))/16000000,3)*H308</f>
        <v>0</v>
      </c>
      <c r="O308" s="6">
        <v>44958</v>
      </c>
      <c r="P308" s="3" t="s">
        <v>30</v>
      </c>
    </row>
    <row r="309" spans="1:16">
      <c r="A309" s="3">
        <v>300</v>
      </c>
      <c r="B309" s="3" t="s">
        <v>34</v>
      </c>
      <c r="C309" s="3" t="s">
        <v>35</v>
      </c>
      <c r="D309" s="3" t="s">
        <v>25</v>
      </c>
      <c r="E309" s="3" t="s">
        <v>26</v>
      </c>
      <c r="F309" s="3" t="s">
        <v>40</v>
      </c>
      <c r="G309" s="4"/>
      <c r="H309" s="4">
        <v>4</v>
      </c>
      <c r="I309" s="3">
        <v>80</v>
      </c>
      <c r="J309" s="3">
        <v>225</v>
      </c>
      <c r="K309" s="3" t="s">
        <v>28</v>
      </c>
      <c r="L309" s="3" t="s">
        <v>29</v>
      </c>
      <c r="M309" s="5" t="str">
        <f>TRUNC((POWER(I309,2)*(J309))/16000000,3)*H309</f>
        <v>0</v>
      </c>
      <c r="N309" s="5" t="str">
        <f>TRUNC((POWER(I309-2,2)*(J309-5))/16000000,3)*H309</f>
        <v>0</v>
      </c>
      <c r="O309" s="6">
        <v>44958</v>
      </c>
      <c r="P309" s="3" t="s">
        <v>30</v>
      </c>
    </row>
    <row r="310" spans="1:16">
      <c r="A310" s="3">
        <v>301</v>
      </c>
      <c r="B310" s="3" t="s">
        <v>34</v>
      </c>
      <c r="C310" s="3" t="s">
        <v>35</v>
      </c>
      <c r="D310" s="3" t="s">
        <v>25</v>
      </c>
      <c r="E310" s="3" t="s">
        <v>26</v>
      </c>
      <c r="F310" s="3" t="s">
        <v>40</v>
      </c>
      <c r="G310" s="4"/>
      <c r="H310" s="4">
        <v>2</v>
      </c>
      <c r="I310" s="3">
        <v>81</v>
      </c>
      <c r="J310" s="3">
        <v>225</v>
      </c>
      <c r="K310" s="3" t="s">
        <v>28</v>
      </c>
      <c r="L310" s="3" t="s">
        <v>29</v>
      </c>
      <c r="M310" s="5" t="str">
        <f>TRUNC((POWER(I310,2)*(J310))/16000000,3)*H310</f>
        <v>0</v>
      </c>
      <c r="N310" s="5" t="str">
        <f>TRUNC((POWER(I310-2,2)*(J310-5))/16000000,3)*H310</f>
        <v>0</v>
      </c>
      <c r="O310" s="6">
        <v>44958</v>
      </c>
      <c r="P310" s="3" t="s">
        <v>30</v>
      </c>
    </row>
    <row r="311" spans="1:16">
      <c r="A311" s="3">
        <v>302</v>
      </c>
      <c r="B311" s="3" t="s">
        <v>34</v>
      </c>
      <c r="C311" s="3" t="s">
        <v>35</v>
      </c>
      <c r="D311" s="3" t="s">
        <v>25</v>
      </c>
      <c r="E311" s="3" t="s">
        <v>26</v>
      </c>
      <c r="F311" s="3" t="s">
        <v>40</v>
      </c>
      <c r="G311" s="4"/>
      <c r="H311" s="4">
        <v>1</v>
      </c>
      <c r="I311" s="3">
        <v>83</v>
      </c>
      <c r="J311" s="3">
        <v>225</v>
      </c>
      <c r="K311" s="3" t="s">
        <v>28</v>
      </c>
      <c r="L311" s="3" t="s">
        <v>29</v>
      </c>
      <c r="M311" s="5" t="str">
        <f>TRUNC((POWER(I311,2)*(J311))/16000000,3)*H311</f>
        <v>0</v>
      </c>
      <c r="N311" s="5" t="str">
        <f>TRUNC((POWER(I311-2,2)*(J311-5))/16000000,3)*H311</f>
        <v>0</v>
      </c>
      <c r="O311" s="6">
        <v>44958</v>
      </c>
      <c r="P311" s="3" t="s">
        <v>30</v>
      </c>
    </row>
    <row r="312" spans="1:16">
      <c r="A312" s="3">
        <v>303</v>
      </c>
      <c r="B312" s="3" t="s">
        <v>34</v>
      </c>
      <c r="C312" s="3" t="s">
        <v>35</v>
      </c>
      <c r="D312" s="3" t="s">
        <v>25</v>
      </c>
      <c r="E312" s="3" t="s">
        <v>26</v>
      </c>
      <c r="F312" s="3" t="s">
        <v>40</v>
      </c>
      <c r="G312" s="4"/>
      <c r="H312" s="4">
        <v>1</v>
      </c>
      <c r="I312" s="3">
        <v>84</v>
      </c>
      <c r="J312" s="3">
        <v>225</v>
      </c>
      <c r="K312" s="3" t="s">
        <v>28</v>
      </c>
      <c r="L312" s="3" t="s">
        <v>29</v>
      </c>
      <c r="M312" s="5" t="str">
        <f>TRUNC((POWER(I312,2)*(J312))/16000000,3)*H312</f>
        <v>0</v>
      </c>
      <c r="N312" s="5" t="str">
        <f>TRUNC((POWER(I312-2,2)*(J312-5))/16000000,3)*H312</f>
        <v>0</v>
      </c>
      <c r="O312" s="6">
        <v>44958</v>
      </c>
      <c r="P312" s="3" t="s">
        <v>30</v>
      </c>
    </row>
    <row r="313" spans="1:16">
      <c r="A313" s="3">
        <v>304</v>
      </c>
      <c r="B313" s="3" t="s">
        <v>41</v>
      </c>
      <c r="C313" s="3" t="s">
        <v>42</v>
      </c>
      <c r="D313" s="3" t="s">
        <v>25</v>
      </c>
      <c r="E313" s="3" t="s">
        <v>26</v>
      </c>
      <c r="F313" s="3" t="s">
        <v>43</v>
      </c>
      <c r="G313" s="4"/>
      <c r="H313" s="4">
        <v>1</v>
      </c>
      <c r="I313" s="3">
        <v>42</v>
      </c>
      <c r="J313" s="3">
        <v>225</v>
      </c>
      <c r="K313" s="3" t="s">
        <v>28</v>
      </c>
      <c r="L313" s="3" t="s">
        <v>44</v>
      </c>
      <c r="M313" s="5" t="str">
        <f>ROUND((POWER(I313,2))*(J313)*0.0796/1000000,3)*H313</f>
        <v>0</v>
      </c>
      <c r="N313" s="5" t="str">
        <f>ROUND((POWER(I313-2,2))*(J313-5)*0.0796/1000000,3)*H313</f>
        <v>0</v>
      </c>
      <c r="O313" s="6">
        <v>44958</v>
      </c>
      <c r="P313" s="3" t="s">
        <v>30</v>
      </c>
    </row>
    <row r="314" spans="1:16">
      <c r="A314" s="3">
        <v>305</v>
      </c>
      <c r="B314" s="3" t="s">
        <v>41</v>
      </c>
      <c r="C314" s="3" t="s">
        <v>42</v>
      </c>
      <c r="D314" s="3" t="s">
        <v>25</v>
      </c>
      <c r="E314" s="3" t="s">
        <v>26</v>
      </c>
      <c r="F314" s="3" t="s">
        <v>43</v>
      </c>
      <c r="G314" s="4"/>
      <c r="H314" s="4">
        <v>3</v>
      </c>
      <c r="I314" s="3">
        <v>43</v>
      </c>
      <c r="J314" s="3">
        <v>225</v>
      </c>
      <c r="K314" s="3" t="s">
        <v>28</v>
      </c>
      <c r="L314" s="3" t="s">
        <v>44</v>
      </c>
      <c r="M314" s="5" t="str">
        <f>ROUND((POWER(I314,2))*(J314)*0.0796/1000000,3)*H314</f>
        <v>0</v>
      </c>
      <c r="N314" s="5" t="str">
        <f>ROUND((POWER(I314-2,2))*(J314-5)*0.0796/1000000,3)*H314</f>
        <v>0</v>
      </c>
      <c r="O314" s="6">
        <v>44958</v>
      </c>
      <c r="P314" s="3" t="s">
        <v>30</v>
      </c>
    </row>
    <row r="315" spans="1:16">
      <c r="A315" s="3">
        <v>306</v>
      </c>
      <c r="B315" s="3" t="s">
        <v>41</v>
      </c>
      <c r="C315" s="3" t="s">
        <v>42</v>
      </c>
      <c r="D315" s="3" t="s">
        <v>25</v>
      </c>
      <c r="E315" s="3" t="s">
        <v>26</v>
      </c>
      <c r="F315" s="3" t="s">
        <v>43</v>
      </c>
      <c r="G315" s="4"/>
      <c r="H315" s="4">
        <v>2</v>
      </c>
      <c r="I315" s="3">
        <v>44</v>
      </c>
      <c r="J315" s="3">
        <v>225</v>
      </c>
      <c r="K315" s="3" t="s">
        <v>28</v>
      </c>
      <c r="L315" s="3" t="s">
        <v>44</v>
      </c>
      <c r="M315" s="5" t="str">
        <f>ROUND((POWER(I315,2))*(J315)*0.0796/1000000,3)*H315</f>
        <v>0</v>
      </c>
      <c r="N315" s="5" t="str">
        <f>ROUND((POWER(I315-2,2))*(J315-5)*0.0796/1000000,3)*H315</f>
        <v>0</v>
      </c>
      <c r="O315" s="6">
        <v>44958</v>
      </c>
      <c r="P315" s="3" t="s">
        <v>30</v>
      </c>
    </row>
    <row r="316" spans="1:16">
      <c r="A316" s="3">
        <v>307</v>
      </c>
      <c r="B316" s="3" t="s">
        <v>41</v>
      </c>
      <c r="C316" s="3" t="s">
        <v>42</v>
      </c>
      <c r="D316" s="3" t="s">
        <v>25</v>
      </c>
      <c r="E316" s="3" t="s">
        <v>26</v>
      </c>
      <c r="F316" s="3" t="s">
        <v>43</v>
      </c>
      <c r="G316" s="4"/>
      <c r="H316" s="4">
        <v>2</v>
      </c>
      <c r="I316" s="3">
        <v>45</v>
      </c>
      <c r="J316" s="3">
        <v>225</v>
      </c>
      <c r="K316" s="3" t="s">
        <v>28</v>
      </c>
      <c r="L316" s="3" t="s">
        <v>44</v>
      </c>
      <c r="M316" s="5" t="str">
        <f>ROUND((POWER(I316,2))*(J316)*0.0796/1000000,3)*H316</f>
        <v>0</v>
      </c>
      <c r="N316" s="5" t="str">
        <f>ROUND((POWER(I316-2,2))*(J316-5)*0.0796/1000000,3)*H316</f>
        <v>0</v>
      </c>
      <c r="O316" s="6">
        <v>44958</v>
      </c>
      <c r="P316" s="3" t="s">
        <v>30</v>
      </c>
    </row>
    <row r="317" spans="1:16">
      <c r="A317" s="3">
        <v>308</v>
      </c>
      <c r="B317" s="3" t="s">
        <v>41</v>
      </c>
      <c r="C317" s="3" t="s">
        <v>42</v>
      </c>
      <c r="D317" s="3" t="s">
        <v>25</v>
      </c>
      <c r="E317" s="3" t="s">
        <v>26</v>
      </c>
      <c r="F317" s="3" t="s">
        <v>43</v>
      </c>
      <c r="G317" s="4"/>
      <c r="H317" s="4">
        <v>6</v>
      </c>
      <c r="I317" s="3">
        <v>46</v>
      </c>
      <c r="J317" s="3">
        <v>225</v>
      </c>
      <c r="K317" s="3" t="s">
        <v>28</v>
      </c>
      <c r="L317" s="3" t="s">
        <v>44</v>
      </c>
      <c r="M317" s="5" t="str">
        <f>ROUND((POWER(I317,2))*(J317)*0.0796/1000000,3)*H317</f>
        <v>0</v>
      </c>
      <c r="N317" s="5" t="str">
        <f>ROUND((POWER(I317-2,2))*(J317-5)*0.0796/1000000,3)*H317</f>
        <v>0</v>
      </c>
      <c r="O317" s="6">
        <v>44958</v>
      </c>
      <c r="P317" s="3" t="s">
        <v>30</v>
      </c>
    </row>
    <row r="318" spans="1:16">
      <c r="A318" s="3">
        <v>309</v>
      </c>
      <c r="B318" s="3" t="s">
        <v>41</v>
      </c>
      <c r="C318" s="3" t="s">
        <v>42</v>
      </c>
      <c r="D318" s="3" t="s">
        <v>25</v>
      </c>
      <c r="E318" s="3" t="s">
        <v>26</v>
      </c>
      <c r="F318" s="3" t="s">
        <v>43</v>
      </c>
      <c r="G318" s="4"/>
      <c r="H318" s="4">
        <v>5</v>
      </c>
      <c r="I318" s="3">
        <v>47</v>
      </c>
      <c r="J318" s="3">
        <v>225</v>
      </c>
      <c r="K318" s="3" t="s">
        <v>28</v>
      </c>
      <c r="L318" s="3" t="s">
        <v>44</v>
      </c>
      <c r="M318" s="5" t="str">
        <f>ROUND((POWER(I318,2))*(J318)*0.0796/1000000,3)*H318</f>
        <v>0</v>
      </c>
      <c r="N318" s="5" t="str">
        <f>ROUND((POWER(I318-2,2))*(J318-5)*0.0796/1000000,3)*H318</f>
        <v>0</v>
      </c>
      <c r="O318" s="6">
        <v>44958</v>
      </c>
      <c r="P318" s="3" t="s">
        <v>30</v>
      </c>
    </row>
    <row r="319" spans="1:16">
      <c r="A319" s="3">
        <v>310</v>
      </c>
      <c r="B319" s="3" t="s">
        <v>41</v>
      </c>
      <c r="C319" s="3" t="s">
        <v>42</v>
      </c>
      <c r="D319" s="3" t="s">
        <v>25</v>
      </c>
      <c r="E319" s="3" t="s">
        <v>26</v>
      </c>
      <c r="F319" s="3" t="s">
        <v>43</v>
      </c>
      <c r="G319" s="4"/>
      <c r="H319" s="4">
        <v>9</v>
      </c>
      <c r="I319" s="3">
        <v>48</v>
      </c>
      <c r="J319" s="3">
        <v>225</v>
      </c>
      <c r="K319" s="3" t="s">
        <v>28</v>
      </c>
      <c r="L319" s="3" t="s">
        <v>44</v>
      </c>
      <c r="M319" s="5" t="str">
        <f>ROUND((POWER(I319,2))*(J319)*0.0796/1000000,3)*H319</f>
        <v>0</v>
      </c>
      <c r="N319" s="5" t="str">
        <f>ROUND((POWER(I319-2,2))*(J319-5)*0.0796/1000000,3)*H319</f>
        <v>0</v>
      </c>
      <c r="O319" s="6">
        <v>44958</v>
      </c>
      <c r="P319" s="3" t="s">
        <v>30</v>
      </c>
    </row>
    <row r="320" spans="1:16">
      <c r="A320" s="3">
        <v>311</v>
      </c>
      <c r="B320" s="3" t="s">
        <v>41</v>
      </c>
      <c r="C320" s="3" t="s">
        <v>42</v>
      </c>
      <c r="D320" s="3" t="s">
        <v>25</v>
      </c>
      <c r="E320" s="3" t="s">
        <v>26</v>
      </c>
      <c r="F320" s="3" t="s">
        <v>43</v>
      </c>
      <c r="G320" s="4"/>
      <c r="H320" s="4">
        <v>4</v>
      </c>
      <c r="I320" s="3">
        <v>49</v>
      </c>
      <c r="J320" s="3">
        <v>225</v>
      </c>
      <c r="K320" s="3" t="s">
        <v>28</v>
      </c>
      <c r="L320" s="3" t="s">
        <v>44</v>
      </c>
      <c r="M320" s="5" t="str">
        <f>ROUND((POWER(I320,2))*(J320)*0.0796/1000000,3)*H320</f>
        <v>0</v>
      </c>
      <c r="N320" s="5" t="str">
        <f>ROUND((POWER(I320-2,2))*(J320-5)*0.0796/1000000,3)*H320</f>
        <v>0</v>
      </c>
      <c r="O320" s="6">
        <v>44958</v>
      </c>
      <c r="P320" s="3" t="s">
        <v>30</v>
      </c>
    </row>
    <row r="321" spans="1:16">
      <c r="A321" s="3">
        <v>312</v>
      </c>
      <c r="B321" s="3" t="s">
        <v>41</v>
      </c>
      <c r="C321" s="3" t="s">
        <v>42</v>
      </c>
      <c r="D321" s="3" t="s">
        <v>25</v>
      </c>
      <c r="E321" s="3" t="s">
        <v>26</v>
      </c>
      <c r="F321" s="3" t="s">
        <v>43</v>
      </c>
      <c r="G321" s="4"/>
      <c r="H321" s="4">
        <v>14</v>
      </c>
      <c r="I321" s="3">
        <v>50</v>
      </c>
      <c r="J321" s="3">
        <v>225</v>
      </c>
      <c r="K321" s="3" t="s">
        <v>28</v>
      </c>
      <c r="L321" s="3" t="s">
        <v>44</v>
      </c>
      <c r="M321" s="5" t="str">
        <f>ROUND((POWER(I321,2))*(J321)*0.0796/1000000,3)*H321</f>
        <v>0</v>
      </c>
      <c r="N321" s="5" t="str">
        <f>ROUND((POWER(I321-2,2))*(J321-5)*0.0796/1000000,3)*H321</f>
        <v>0</v>
      </c>
      <c r="O321" s="6">
        <v>44958</v>
      </c>
      <c r="P321" s="3" t="s">
        <v>30</v>
      </c>
    </row>
    <row r="322" spans="1:16">
      <c r="A322" s="3">
        <v>313</v>
      </c>
      <c r="B322" s="3" t="s">
        <v>41</v>
      </c>
      <c r="C322" s="3" t="s">
        <v>42</v>
      </c>
      <c r="D322" s="3" t="s">
        <v>25</v>
      </c>
      <c r="E322" s="3" t="s">
        <v>26</v>
      </c>
      <c r="F322" s="3" t="s">
        <v>43</v>
      </c>
      <c r="G322" s="4"/>
      <c r="H322" s="4">
        <v>17</v>
      </c>
      <c r="I322" s="3">
        <v>51</v>
      </c>
      <c r="J322" s="3">
        <v>225</v>
      </c>
      <c r="K322" s="3" t="s">
        <v>28</v>
      </c>
      <c r="L322" s="3" t="s">
        <v>44</v>
      </c>
      <c r="M322" s="5" t="str">
        <f>ROUND((POWER(I322,2))*(J322)*0.0796/1000000,3)*H322</f>
        <v>0</v>
      </c>
      <c r="N322" s="5" t="str">
        <f>ROUND((POWER(I322-2,2))*(J322-5)*0.0796/1000000,3)*H322</f>
        <v>0</v>
      </c>
      <c r="O322" s="6">
        <v>44958</v>
      </c>
      <c r="P322" s="3" t="s">
        <v>30</v>
      </c>
    </row>
    <row r="323" spans="1:16">
      <c r="A323" s="3">
        <v>314</v>
      </c>
      <c r="B323" s="3" t="s">
        <v>41</v>
      </c>
      <c r="C323" s="3" t="s">
        <v>42</v>
      </c>
      <c r="D323" s="3" t="s">
        <v>25</v>
      </c>
      <c r="E323" s="3" t="s">
        <v>26</v>
      </c>
      <c r="F323" s="3" t="s">
        <v>43</v>
      </c>
      <c r="G323" s="4"/>
      <c r="H323" s="4">
        <v>16</v>
      </c>
      <c r="I323" s="3">
        <v>52</v>
      </c>
      <c r="J323" s="3">
        <v>225</v>
      </c>
      <c r="K323" s="3" t="s">
        <v>28</v>
      </c>
      <c r="L323" s="3" t="s">
        <v>44</v>
      </c>
      <c r="M323" s="5" t="str">
        <f>ROUND((POWER(I323,2))*(J323)*0.0796/1000000,3)*H323</f>
        <v>0</v>
      </c>
      <c r="N323" s="5" t="str">
        <f>ROUND((POWER(I323-2,2))*(J323-5)*0.0796/1000000,3)*H323</f>
        <v>0</v>
      </c>
      <c r="O323" s="6">
        <v>44958</v>
      </c>
      <c r="P323" s="3" t="s">
        <v>30</v>
      </c>
    </row>
    <row r="324" spans="1:16">
      <c r="A324" s="3">
        <v>315</v>
      </c>
      <c r="B324" s="3" t="s">
        <v>41</v>
      </c>
      <c r="C324" s="3" t="s">
        <v>42</v>
      </c>
      <c r="D324" s="3" t="s">
        <v>25</v>
      </c>
      <c r="E324" s="3" t="s">
        <v>26</v>
      </c>
      <c r="F324" s="3" t="s">
        <v>43</v>
      </c>
      <c r="G324" s="4"/>
      <c r="H324" s="4">
        <v>8</v>
      </c>
      <c r="I324" s="3">
        <v>53</v>
      </c>
      <c r="J324" s="3">
        <v>225</v>
      </c>
      <c r="K324" s="3" t="s">
        <v>28</v>
      </c>
      <c r="L324" s="3" t="s">
        <v>44</v>
      </c>
      <c r="M324" s="5" t="str">
        <f>ROUND((POWER(I324,2))*(J324)*0.0796/1000000,3)*H324</f>
        <v>0</v>
      </c>
      <c r="N324" s="5" t="str">
        <f>ROUND((POWER(I324-2,2))*(J324-5)*0.0796/1000000,3)*H324</f>
        <v>0</v>
      </c>
      <c r="O324" s="6">
        <v>44958</v>
      </c>
      <c r="P324" s="3" t="s">
        <v>30</v>
      </c>
    </row>
    <row r="325" spans="1:16">
      <c r="A325" s="3">
        <v>316</v>
      </c>
      <c r="B325" s="3" t="s">
        <v>41</v>
      </c>
      <c r="C325" s="3" t="s">
        <v>42</v>
      </c>
      <c r="D325" s="3" t="s">
        <v>25</v>
      </c>
      <c r="E325" s="3" t="s">
        <v>26</v>
      </c>
      <c r="F325" s="3" t="s">
        <v>43</v>
      </c>
      <c r="G325" s="4"/>
      <c r="H325" s="4">
        <v>12</v>
      </c>
      <c r="I325" s="3">
        <v>54</v>
      </c>
      <c r="J325" s="3">
        <v>225</v>
      </c>
      <c r="K325" s="3" t="s">
        <v>28</v>
      </c>
      <c r="L325" s="3" t="s">
        <v>44</v>
      </c>
      <c r="M325" s="5" t="str">
        <f>ROUND((POWER(I325,2))*(J325)*0.0796/1000000,3)*H325</f>
        <v>0</v>
      </c>
      <c r="N325" s="5" t="str">
        <f>ROUND((POWER(I325-2,2))*(J325-5)*0.0796/1000000,3)*H325</f>
        <v>0</v>
      </c>
      <c r="O325" s="6">
        <v>44958</v>
      </c>
      <c r="P325" s="3" t="s">
        <v>30</v>
      </c>
    </row>
    <row r="326" spans="1:16">
      <c r="A326" s="3">
        <v>317</v>
      </c>
      <c r="B326" s="3" t="s">
        <v>41</v>
      </c>
      <c r="C326" s="3" t="s">
        <v>42</v>
      </c>
      <c r="D326" s="3" t="s">
        <v>25</v>
      </c>
      <c r="E326" s="3" t="s">
        <v>26</v>
      </c>
      <c r="F326" s="3" t="s">
        <v>43</v>
      </c>
      <c r="G326" s="4"/>
      <c r="H326" s="4">
        <v>13</v>
      </c>
      <c r="I326" s="3">
        <v>55</v>
      </c>
      <c r="J326" s="3">
        <v>225</v>
      </c>
      <c r="K326" s="3" t="s">
        <v>28</v>
      </c>
      <c r="L326" s="3" t="s">
        <v>44</v>
      </c>
      <c r="M326" s="5" t="str">
        <f>ROUND((POWER(I326,2))*(J326)*0.0796/1000000,3)*H326</f>
        <v>0</v>
      </c>
      <c r="N326" s="5" t="str">
        <f>ROUND((POWER(I326-2,2))*(J326-5)*0.0796/1000000,3)*H326</f>
        <v>0</v>
      </c>
      <c r="O326" s="6">
        <v>44958</v>
      </c>
      <c r="P326" s="3" t="s">
        <v>30</v>
      </c>
    </row>
    <row r="327" spans="1:16">
      <c r="A327" s="3">
        <v>318</v>
      </c>
      <c r="B327" s="3" t="s">
        <v>41</v>
      </c>
      <c r="C327" s="3" t="s">
        <v>42</v>
      </c>
      <c r="D327" s="3" t="s">
        <v>25</v>
      </c>
      <c r="E327" s="3" t="s">
        <v>26</v>
      </c>
      <c r="F327" s="3" t="s">
        <v>43</v>
      </c>
      <c r="G327" s="4"/>
      <c r="H327" s="4">
        <v>9</v>
      </c>
      <c r="I327" s="3">
        <v>56</v>
      </c>
      <c r="J327" s="3">
        <v>225</v>
      </c>
      <c r="K327" s="3" t="s">
        <v>28</v>
      </c>
      <c r="L327" s="3" t="s">
        <v>44</v>
      </c>
      <c r="M327" s="5" t="str">
        <f>ROUND((POWER(I327,2))*(J327)*0.0796/1000000,3)*H327</f>
        <v>0</v>
      </c>
      <c r="N327" s="5" t="str">
        <f>ROUND((POWER(I327-2,2))*(J327-5)*0.0796/1000000,3)*H327</f>
        <v>0</v>
      </c>
      <c r="O327" s="6">
        <v>44958</v>
      </c>
      <c r="P327" s="3" t="s">
        <v>30</v>
      </c>
    </row>
    <row r="328" spans="1:16">
      <c r="A328" s="3">
        <v>319</v>
      </c>
      <c r="B328" s="3" t="s">
        <v>41</v>
      </c>
      <c r="C328" s="3" t="s">
        <v>42</v>
      </c>
      <c r="D328" s="3" t="s">
        <v>25</v>
      </c>
      <c r="E328" s="3" t="s">
        <v>26</v>
      </c>
      <c r="F328" s="3" t="s">
        <v>43</v>
      </c>
      <c r="G328" s="4"/>
      <c r="H328" s="4">
        <v>21</v>
      </c>
      <c r="I328" s="3">
        <v>57</v>
      </c>
      <c r="J328" s="3">
        <v>225</v>
      </c>
      <c r="K328" s="3" t="s">
        <v>28</v>
      </c>
      <c r="L328" s="3" t="s">
        <v>44</v>
      </c>
      <c r="M328" s="5" t="str">
        <f>ROUND((POWER(I328,2))*(J328)*0.0796/1000000,3)*H328</f>
        <v>0</v>
      </c>
      <c r="N328" s="5" t="str">
        <f>ROUND((POWER(I328-2,2))*(J328-5)*0.0796/1000000,3)*H328</f>
        <v>0</v>
      </c>
      <c r="O328" s="6">
        <v>44958</v>
      </c>
      <c r="P328" s="3" t="s">
        <v>30</v>
      </c>
    </row>
    <row r="329" spans="1:16">
      <c r="A329" s="3">
        <v>320</v>
      </c>
      <c r="B329" s="3" t="s">
        <v>41</v>
      </c>
      <c r="C329" s="3" t="s">
        <v>42</v>
      </c>
      <c r="D329" s="3" t="s">
        <v>25</v>
      </c>
      <c r="E329" s="3" t="s">
        <v>26</v>
      </c>
      <c r="F329" s="3" t="s">
        <v>43</v>
      </c>
      <c r="G329" s="4"/>
      <c r="H329" s="4">
        <v>9</v>
      </c>
      <c r="I329" s="3">
        <v>58</v>
      </c>
      <c r="J329" s="3">
        <v>225</v>
      </c>
      <c r="K329" s="3" t="s">
        <v>28</v>
      </c>
      <c r="L329" s="3" t="s">
        <v>44</v>
      </c>
      <c r="M329" s="5" t="str">
        <f>ROUND((POWER(I329,2))*(J329)*0.0796/1000000,3)*H329</f>
        <v>0</v>
      </c>
      <c r="N329" s="5" t="str">
        <f>ROUND((POWER(I329-2,2))*(J329-5)*0.0796/1000000,3)*H329</f>
        <v>0</v>
      </c>
      <c r="O329" s="6">
        <v>44958</v>
      </c>
      <c r="P329" s="3" t="s">
        <v>30</v>
      </c>
    </row>
    <row r="330" spans="1:16">
      <c r="A330" s="3">
        <v>321</v>
      </c>
      <c r="B330" s="3" t="s">
        <v>41</v>
      </c>
      <c r="C330" s="3" t="s">
        <v>42</v>
      </c>
      <c r="D330" s="3" t="s">
        <v>25</v>
      </c>
      <c r="E330" s="3" t="s">
        <v>26</v>
      </c>
      <c r="F330" s="3" t="s">
        <v>43</v>
      </c>
      <c r="G330" s="4"/>
      <c r="H330" s="4">
        <v>7</v>
      </c>
      <c r="I330" s="3">
        <v>59</v>
      </c>
      <c r="J330" s="3">
        <v>225</v>
      </c>
      <c r="K330" s="3" t="s">
        <v>28</v>
      </c>
      <c r="L330" s="3" t="s">
        <v>44</v>
      </c>
      <c r="M330" s="5" t="str">
        <f>ROUND((POWER(I330,2))*(J330)*0.0796/1000000,3)*H330</f>
        <v>0</v>
      </c>
      <c r="N330" s="5" t="str">
        <f>ROUND((POWER(I330-2,2))*(J330-5)*0.0796/1000000,3)*H330</f>
        <v>0</v>
      </c>
      <c r="O330" s="6">
        <v>44958</v>
      </c>
      <c r="P330" s="3" t="s">
        <v>30</v>
      </c>
    </row>
    <row r="331" spans="1:16">
      <c r="A331" s="3">
        <v>322</v>
      </c>
      <c r="B331" s="3" t="s">
        <v>41</v>
      </c>
      <c r="C331" s="3" t="s">
        <v>42</v>
      </c>
      <c r="D331" s="3" t="s">
        <v>25</v>
      </c>
      <c r="E331" s="3" t="s">
        <v>26</v>
      </c>
      <c r="F331" s="3" t="s">
        <v>43</v>
      </c>
      <c r="G331" s="4"/>
      <c r="H331" s="4">
        <v>12</v>
      </c>
      <c r="I331" s="3">
        <v>60</v>
      </c>
      <c r="J331" s="3">
        <v>225</v>
      </c>
      <c r="K331" s="3" t="s">
        <v>28</v>
      </c>
      <c r="L331" s="3" t="s">
        <v>44</v>
      </c>
      <c r="M331" s="5" t="str">
        <f>ROUND((POWER(I331,2))*(J331)*0.0796/1000000,3)*H331</f>
        <v>0</v>
      </c>
      <c r="N331" s="5" t="str">
        <f>ROUND((POWER(I331-2,2))*(J331-5)*0.0796/1000000,3)*H331</f>
        <v>0</v>
      </c>
      <c r="O331" s="6">
        <v>44958</v>
      </c>
      <c r="P331" s="3" t="s">
        <v>30</v>
      </c>
    </row>
    <row r="332" spans="1:16">
      <c r="A332" s="3">
        <v>323</v>
      </c>
      <c r="B332" s="3" t="s">
        <v>41</v>
      </c>
      <c r="C332" s="3" t="s">
        <v>42</v>
      </c>
      <c r="D332" s="3" t="s">
        <v>25</v>
      </c>
      <c r="E332" s="3" t="s">
        <v>26</v>
      </c>
      <c r="F332" s="3" t="s">
        <v>43</v>
      </c>
      <c r="G332" s="4"/>
      <c r="H332" s="4">
        <v>15</v>
      </c>
      <c r="I332" s="3">
        <v>61</v>
      </c>
      <c r="J332" s="3">
        <v>225</v>
      </c>
      <c r="K332" s="3" t="s">
        <v>28</v>
      </c>
      <c r="L332" s="3" t="s">
        <v>44</v>
      </c>
      <c r="M332" s="5" t="str">
        <f>ROUND((POWER(I332,2))*(J332)*0.0796/1000000,3)*H332</f>
        <v>0</v>
      </c>
      <c r="N332" s="5" t="str">
        <f>ROUND((POWER(I332-2,2))*(J332-5)*0.0796/1000000,3)*H332</f>
        <v>0</v>
      </c>
      <c r="O332" s="6">
        <v>44958</v>
      </c>
      <c r="P332" s="3" t="s">
        <v>30</v>
      </c>
    </row>
    <row r="333" spans="1:16">
      <c r="A333" s="3">
        <v>324</v>
      </c>
      <c r="B333" s="3" t="s">
        <v>41</v>
      </c>
      <c r="C333" s="3" t="s">
        <v>42</v>
      </c>
      <c r="D333" s="3" t="s">
        <v>25</v>
      </c>
      <c r="E333" s="3" t="s">
        <v>26</v>
      </c>
      <c r="F333" s="3" t="s">
        <v>43</v>
      </c>
      <c r="G333" s="4"/>
      <c r="H333" s="4">
        <v>6</v>
      </c>
      <c r="I333" s="3">
        <v>62</v>
      </c>
      <c r="J333" s="3">
        <v>225</v>
      </c>
      <c r="K333" s="3" t="s">
        <v>28</v>
      </c>
      <c r="L333" s="3" t="s">
        <v>44</v>
      </c>
      <c r="M333" s="5" t="str">
        <f>ROUND((POWER(I333,2))*(J333)*0.0796/1000000,3)*H333</f>
        <v>0</v>
      </c>
      <c r="N333" s="5" t="str">
        <f>ROUND((POWER(I333-2,2))*(J333-5)*0.0796/1000000,3)*H333</f>
        <v>0</v>
      </c>
      <c r="O333" s="6">
        <v>44958</v>
      </c>
      <c r="P333" s="3" t="s">
        <v>30</v>
      </c>
    </row>
    <row r="334" spans="1:16">
      <c r="A334" s="3">
        <v>325</v>
      </c>
      <c r="B334" s="3" t="s">
        <v>41</v>
      </c>
      <c r="C334" s="3" t="s">
        <v>42</v>
      </c>
      <c r="D334" s="3" t="s">
        <v>25</v>
      </c>
      <c r="E334" s="3" t="s">
        <v>26</v>
      </c>
      <c r="F334" s="3" t="s">
        <v>43</v>
      </c>
      <c r="G334" s="4"/>
      <c r="H334" s="4">
        <v>12</v>
      </c>
      <c r="I334" s="3">
        <v>63</v>
      </c>
      <c r="J334" s="3">
        <v>225</v>
      </c>
      <c r="K334" s="3" t="s">
        <v>28</v>
      </c>
      <c r="L334" s="3" t="s">
        <v>44</v>
      </c>
      <c r="M334" s="5" t="str">
        <f>ROUND((POWER(I334,2))*(J334)*0.0796/1000000,3)*H334</f>
        <v>0</v>
      </c>
      <c r="N334" s="5" t="str">
        <f>ROUND((POWER(I334-2,2))*(J334-5)*0.0796/1000000,3)*H334</f>
        <v>0</v>
      </c>
      <c r="O334" s="6">
        <v>44958</v>
      </c>
      <c r="P334" s="3" t="s">
        <v>30</v>
      </c>
    </row>
    <row r="335" spans="1:16">
      <c r="A335" s="3">
        <v>326</v>
      </c>
      <c r="B335" s="3" t="s">
        <v>41</v>
      </c>
      <c r="C335" s="3" t="s">
        <v>42</v>
      </c>
      <c r="D335" s="3" t="s">
        <v>25</v>
      </c>
      <c r="E335" s="3" t="s">
        <v>26</v>
      </c>
      <c r="F335" s="3" t="s">
        <v>43</v>
      </c>
      <c r="G335" s="4"/>
      <c r="H335" s="4">
        <v>13</v>
      </c>
      <c r="I335" s="3">
        <v>64</v>
      </c>
      <c r="J335" s="3">
        <v>225</v>
      </c>
      <c r="K335" s="3" t="s">
        <v>28</v>
      </c>
      <c r="L335" s="3" t="s">
        <v>44</v>
      </c>
      <c r="M335" s="5" t="str">
        <f>ROUND((POWER(I335,2))*(J335)*0.0796/1000000,3)*H335</f>
        <v>0</v>
      </c>
      <c r="N335" s="5" t="str">
        <f>ROUND((POWER(I335-2,2))*(J335-5)*0.0796/1000000,3)*H335</f>
        <v>0</v>
      </c>
      <c r="O335" s="6">
        <v>44958</v>
      </c>
      <c r="P335" s="3" t="s">
        <v>30</v>
      </c>
    </row>
    <row r="336" spans="1:16">
      <c r="A336" s="3">
        <v>327</v>
      </c>
      <c r="B336" s="3" t="s">
        <v>41</v>
      </c>
      <c r="C336" s="3" t="s">
        <v>42</v>
      </c>
      <c r="D336" s="3" t="s">
        <v>25</v>
      </c>
      <c r="E336" s="3" t="s">
        <v>26</v>
      </c>
      <c r="F336" s="3" t="s">
        <v>43</v>
      </c>
      <c r="G336" s="4"/>
      <c r="H336" s="4">
        <v>13</v>
      </c>
      <c r="I336" s="3">
        <v>65</v>
      </c>
      <c r="J336" s="3">
        <v>225</v>
      </c>
      <c r="K336" s="3" t="s">
        <v>28</v>
      </c>
      <c r="L336" s="3" t="s">
        <v>44</v>
      </c>
      <c r="M336" s="5" t="str">
        <f>ROUND((POWER(I336,2))*(J336)*0.0796/1000000,3)*H336</f>
        <v>0</v>
      </c>
      <c r="N336" s="5" t="str">
        <f>ROUND((POWER(I336-2,2))*(J336-5)*0.0796/1000000,3)*H336</f>
        <v>0</v>
      </c>
      <c r="O336" s="6">
        <v>44958</v>
      </c>
      <c r="P336" s="3" t="s">
        <v>30</v>
      </c>
    </row>
    <row r="337" spans="1:16">
      <c r="A337" s="3">
        <v>328</v>
      </c>
      <c r="B337" s="3" t="s">
        <v>41</v>
      </c>
      <c r="C337" s="3" t="s">
        <v>42</v>
      </c>
      <c r="D337" s="3" t="s">
        <v>25</v>
      </c>
      <c r="E337" s="3" t="s">
        <v>26</v>
      </c>
      <c r="F337" s="3" t="s">
        <v>43</v>
      </c>
      <c r="G337" s="4"/>
      <c r="H337" s="4">
        <v>8</v>
      </c>
      <c r="I337" s="3">
        <v>66</v>
      </c>
      <c r="J337" s="3">
        <v>225</v>
      </c>
      <c r="K337" s="3" t="s">
        <v>28</v>
      </c>
      <c r="L337" s="3" t="s">
        <v>44</v>
      </c>
      <c r="M337" s="5" t="str">
        <f>ROUND((POWER(I337,2))*(J337)*0.0796/1000000,3)*H337</f>
        <v>0</v>
      </c>
      <c r="N337" s="5" t="str">
        <f>ROUND((POWER(I337-2,2))*(J337-5)*0.0796/1000000,3)*H337</f>
        <v>0</v>
      </c>
      <c r="O337" s="6">
        <v>44958</v>
      </c>
      <c r="P337" s="3" t="s">
        <v>30</v>
      </c>
    </row>
    <row r="338" spans="1:16">
      <c r="A338" s="3">
        <v>329</v>
      </c>
      <c r="B338" s="3" t="s">
        <v>41</v>
      </c>
      <c r="C338" s="3" t="s">
        <v>42</v>
      </c>
      <c r="D338" s="3" t="s">
        <v>25</v>
      </c>
      <c r="E338" s="3" t="s">
        <v>26</v>
      </c>
      <c r="F338" s="3" t="s">
        <v>43</v>
      </c>
      <c r="G338" s="4"/>
      <c r="H338" s="4">
        <v>9</v>
      </c>
      <c r="I338" s="3">
        <v>67</v>
      </c>
      <c r="J338" s="3">
        <v>225</v>
      </c>
      <c r="K338" s="3" t="s">
        <v>28</v>
      </c>
      <c r="L338" s="3" t="s">
        <v>44</v>
      </c>
      <c r="M338" s="5" t="str">
        <f>ROUND((POWER(I338,2))*(J338)*0.0796/1000000,3)*H338</f>
        <v>0</v>
      </c>
      <c r="N338" s="5" t="str">
        <f>ROUND((POWER(I338-2,2))*(J338-5)*0.0796/1000000,3)*H338</f>
        <v>0</v>
      </c>
      <c r="O338" s="6">
        <v>44958</v>
      </c>
      <c r="P338" s="3" t="s">
        <v>30</v>
      </c>
    </row>
    <row r="339" spans="1:16">
      <c r="A339" s="3">
        <v>330</v>
      </c>
      <c r="B339" s="3" t="s">
        <v>41</v>
      </c>
      <c r="C339" s="3" t="s">
        <v>42</v>
      </c>
      <c r="D339" s="3" t="s">
        <v>25</v>
      </c>
      <c r="E339" s="3" t="s">
        <v>26</v>
      </c>
      <c r="F339" s="3" t="s">
        <v>43</v>
      </c>
      <c r="G339" s="4"/>
      <c r="H339" s="4">
        <v>5</v>
      </c>
      <c r="I339" s="3">
        <v>68</v>
      </c>
      <c r="J339" s="3">
        <v>225</v>
      </c>
      <c r="K339" s="3" t="s">
        <v>28</v>
      </c>
      <c r="L339" s="3" t="s">
        <v>44</v>
      </c>
      <c r="M339" s="5" t="str">
        <f>ROUND((POWER(I339,2))*(J339)*0.0796/1000000,3)*H339</f>
        <v>0</v>
      </c>
      <c r="N339" s="5" t="str">
        <f>ROUND((POWER(I339-2,2))*(J339-5)*0.0796/1000000,3)*H339</f>
        <v>0</v>
      </c>
      <c r="O339" s="6">
        <v>44958</v>
      </c>
      <c r="P339" s="3" t="s">
        <v>30</v>
      </c>
    </row>
    <row r="340" spans="1:16">
      <c r="A340" s="3">
        <v>331</v>
      </c>
      <c r="B340" s="3" t="s">
        <v>41</v>
      </c>
      <c r="C340" s="3" t="s">
        <v>42</v>
      </c>
      <c r="D340" s="3" t="s">
        <v>25</v>
      </c>
      <c r="E340" s="3" t="s">
        <v>26</v>
      </c>
      <c r="F340" s="3" t="s">
        <v>43</v>
      </c>
      <c r="G340" s="4"/>
      <c r="H340" s="4">
        <v>6</v>
      </c>
      <c r="I340" s="3">
        <v>69</v>
      </c>
      <c r="J340" s="3">
        <v>225</v>
      </c>
      <c r="K340" s="3" t="s">
        <v>28</v>
      </c>
      <c r="L340" s="3" t="s">
        <v>44</v>
      </c>
      <c r="M340" s="5" t="str">
        <f>ROUND((POWER(I340,2))*(J340)*0.0796/1000000,3)*H340</f>
        <v>0</v>
      </c>
      <c r="N340" s="5" t="str">
        <f>ROUND((POWER(I340-2,2))*(J340-5)*0.0796/1000000,3)*H340</f>
        <v>0</v>
      </c>
      <c r="O340" s="6">
        <v>44958</v>
      </c>
      <c r="P340" s="3" t="s">
        <v>30</v>
      </c>
    </row>
    <row r="341" spans="1:16">
      <c r="A341" s="3">
        <v>332</v>
      </c>
      <c r="B341" s="3" t="s">
        <v>41</v>
      </c>
      <c r="C341" s="3" t="s">
        <v>42</v>
      </c>
      <c r="D341" s="3" t="s">
        <v>25</v>
      </c>
      <c r="E341" s="3" t="s">
        <v>26</v>
      </c>
      <c r="F341" s="3" t="s">
        <v>43</v>
      </c>
      <c r="G341" s="4"/>
      <c r="H341" s="4">
        <v>15</v>
      </c>
      <c r="I341" s="3">
        <v>70</v>
      </c>
      <c r="J341" s="3">
        <v>225</v>
      </c>
      <c r="K341" s="3" t="s">
        <v>28</v>
      </c>
      <c r="L341" s="3" t="s">
        <v>44</v>
      </c>
      <c r="M341" s="5" t="str">
        <f>ROUND((POWER(I341,2))*(J341)*0.0796/1000000,3)*H341</f>
        <v>0</v>
      </c>
      <c r="N341" s="5" t="str">
        <f>ROUND((POWER(I341-2,2))*(J341-5)*0.0796/1000000,3)*H341</f>
        <v>0</v>
      </c>
      <c r="O341" s="6">
        <v>44958</v>
      </c>
      <c r="P341" s="3" t="s">
        <v>30</v>
      </c>
    </row>
    <row r="342" spans="1:16">
      <c r="A342" s="3">
        <v>333</v>
      </c>
      <c r="B342" s="3" t="s">
        <v>41</v>
      </c>
      <c r="C342" s="3" t="s">
        <v>42</v>
      </c>
      <c r="D342" s="3" t="s">
        <v>25</v>
      </c>
      <c r="E342" s="3" t="s">
        <v>26</v>
      </c>
      <c r="F342" s="3" t="s">
        <v>43</v>
      </c>
      <c r="G342" s="4"/>
      <c r="H342" s="4">
        <v>7</v>
      </c>
      <c r="I342" s="3">
        <v>71</v>
      </c>
      <c r="J342" s="3">
        <v>225</v>
      </c>
      <c r="K342" s="3" t="s">
        <v>28</v>
      </c>
      <c r="L342" s="3" t="s">
        <v>44</v>
      </c>
      <c r="M342" s="5" t="str">
        <f>ROUND((POWER(I342,2))*(J342)*0.0796/1000000,3)*H342</f>
        <v>0</v>
      </c>
      <c r="N342" s="5" t="str">
        <f>ROUND((POWER(I342-2,2))*(J342-5)*0.0796/1000000,3)*H342</f>
        <v>0</v>
      </c>
      <c r="O342" s="6">
        <v>44958</v>
      </c>
      <c r="P342" s="3" t="s">
        <v>30</v>
      </c>
    </row>
    <row r="343" spans="1:16">
      <c r="A343" s="3">
        <v>334</v>
      </c>
      <c r="B343" s="3" t="s">
        <v>41</v>
      </c>
      <c r="C343" s="3" t="s">
        <v>42</v>
      </c>
      <c r="D343" s="3" t="s">
        <v>25</v>
      </c>
      <c r="E343" s="3" t="s">
        <v>26</v>
      </c>
      <c r="F343" s="3" t="s">
        <v>43</v>
      </c>
      <c r="G343" s="4"/>
      <c r="H343" s="4">
        <v>7</v>
      </c>
      <c r="I343" s="3">
        <v>72</v>
      </c>
      <c r="J343" s="3">
        <v>225</v>
      </c>
      <c r="K343" s="3" t="s">
        <v>28</v>
      </c>
      <c r="L343" s="3" t="s">
        <v>44</v>
      </c>
      <c r="M343" s="5" t="str">
        <f>ROUND((POWER(I343,2))*(J343)*0.0796/1000000,3)*H343</f>
        <v>0</v>
      </c>
      <c r="N343" s="5" t="str">
        <f>ROUND((POWER(I343-2,2))*(J343-5)*0.0796/1000000,3)*H343</f>
        <v>0</v>
      </c>
      <c r="O343" s="6">
        <v>44958</v>
      </c>
      <c r="P343" s="3" t="s">
        <v>30</v>
      </c>
    </row>
    <row r="344" spans="1:16">
      <c r="A344" s="3">
        <v>335</v>
      </c>
      <c r="B344" s="3" t="s">
        <v>41</v>
      </c>
      <c r="C344" s="3" t="s">
        <v>42</v>
      </c>
      <c r="D344" s="3" t="s">
        <v>25</v>
      </c>
      <c r="E344" s="3" t="s">
        <v>26</v>
      </c>
      <c r="F344" s="3" t="s">
        <v>43</v>
      </c>
      <c r="G344" s="4"/>
      <c r="H344" s="4">
        <v>9</v>
      </c>
      <c r="I344" s="3">
        <v>73</v>
      </c>
      <c r="J344" s="3">
        <v>225</v>
      </c>
      <c r="K344" s="3" t="s">
        <v>28</v>
      </c>
      <c r="L344" s="3" t="s">
        <v>44</v>
      </c>
      <c r="M344" s="5" t="str">
        <f>ROUND((POWER(I344,2))*(J344)*0.0796/1000000,3)*H344</f>
        <v>0</v>
      </c>
      <c r="N344" s="5" t="str">
        <f>ROUND((POWER(I344-2,2))*(J344-5)*0.0796/1000000,3)*H344</f>
        <v>0</v>
      </c>
      <c r="O344" s="6">
        <v>44958</v>
      </c>
      <c r="P344" s="3" t="s">
        <v>30</v>
      </c>
    </row>
    <row r="345" spans="1:16">
      <c r="A345" s="3">
        <v>336</v>
      </c>
      <c r="B345" s="3" t="s">
        <v>41</v>
      </c>
      <c r="C345" s="3" t="s">
        <v>42</v>
      </c>
      <c r="D345" s="3" t="s">
        <v>25</v>
      </c>
      <c r="E345" s="3" t="s">
        <v>26</v>
      </c>
      <c r="F345" s="3" t="s">
        <v>43</v>
      </c>
      <c r="G345" s="4"/>
      <c r="H345" s="4">
        <v>3</v>
      </c>
      <c r="I345" s="3">
        <v>74</v>
      </c>
      <c r="J345" s="3">
        <v>225</v>
      </c>
      <c r="K345" s="3" t="s">
        <v>28</v>
      </c>
      <c r="L345" s="3" t="s">
        <v>44</v>
      </c>
      <c r="M345" s="5" t="str">
        <f>ROUND((POWER(I345,2))*(J345)*0.0796/1000000,3)*H345</f>
        <v>0</v>
      </c>
      <c r="N345" s="5" t="str">
        <f>ROUND((POWER(I345-2,2))*(J345-5)*0.0796/1000000,3)*H345</f>
        <v>0</v>
      </c>
      <c r="O345" s="6">
        <v>44958</v>
      </c>
      <c r="P345" s="3" t="s">
        <v>30</v>
      </c>
    </row>
    <row r="346" spans="1:16">
      <c r="A346" s="3">
        <v>337</v>
      </c>
      <c r="B346" s="3" t="s">
        <v>41</v>
      </c>
      <c r="C346" s="3" t="s">
        <v>42</v>
      </c>
      <c r="D346" s="3" t="s">
        <v>25</v>
      </c>
      <c r="E346" s="3" t="s">
        <v>26</v>
      </c>
      <c r="F346" s="3" t="s">
        <v>43</v>
      </c>
      <c r="G346" s="4"/>
      <c r="H346" s="4">
        <v>4</v>
      </c>
      <c r="I346" s="3">
        <v>75</v>
      </c>
      <c r="J346" s="3">
        <v>225</v>
      </c>
      <c r="K346" s="3" t="s">
        <v>28</v>
      </c>
      <c r="L346" s="3" t="s">
        <v>44</v>
      </c>
      <c r="M346" s="5" t="str">
        <f>ROUND((POWER(I346,2))*(J346)*0.0796/1000000,3)*H346</f>
        <v>0</v>
      </c>
      <c r="N346" s="5" t="str">
        <f>ROUND((POWER(I346-2,2))*(J346-5)*0.0796/1000000,3)*H346</f>
        <v>0</v>
      </c>
      <c r="O346" s="6">
        <v>44958</v>
      </c>
      <c r="P346" s="3" t="s">
        <v>30</v>
      </c>
    </row>
    <row r="347" spans="1:16">
      <c r="A347" s="3">
        <v>338</v>
      </c>
      <c r="B347" s="3" t="s">
        <v>41</v>
      </c>
      <c r="C347" s="3" t="s">
        <v>42</v>
      </c>
      <c r="D347" s="3" t="s">
        <v>25</v>
      </c>
      <c r="E347" s="3" t="s">
        <v>26</v>
      </c>
      <c r="F347" s="3" t="s">
        <v>43</v>
      </c>
      <c r="G347" s="4"/>
      <c r="H347" s="4">
        <v>6</v>
      </c>
      <c r="I347" s="3">
        <v>76</v>
      </c>
      <c r="J347" s="3">
        <v>225</v>
      </c>
      <c r="K347" s="3" t="s">
        <v>28</v>
      </c>
      <c r="L347" s="3" t="s">
        <v>44</v>
      </c>
      <c r="M347" s="5" t="str">
        <f>ROUND((POWER(I347,2))*(J347)*0.0796/1000000,3)*H347</f>
        <v>0</v>
      </c>
      <c r="N347" s="5" t="str">
        <f>ROUND((POWER(I347-2,2))*(J347-5)*0.0796/1000000,3)*H347</f>
        <v>0</v>
      </c>
      <c r="O347" s="6">
        <v>44958</v>
      </c>
      <c r="P347" s="3" t="s">
        <v>30</v>
      </c>
    </row>
    <row r="348" spans="1:16">
      <c r="A348" s="3">
        <v>339</v>
      </c>
      <c r="B348" s="3" t="s">
        <v>41</v>
      </c>
      <c r="C348" s="3" t="s">
        <v>42</v>
      </c>
      <c r="D348" s="3" t="s">
        <v>25</v>
      </c>
      <c r="E348" s="3" t="s">
        <v>26</v>
      </c>
      <c r="F348" s="3" t="s">
        <v>43</v>
      </c>
      <c r="G348" s="4"/>
      <c r="H348" s="4">
        <v>4</v>
      </c>
      <c r="I348" s="3">
        <v>77</v>
      </c>
      <c r="J348" s="3">
        <v>225</v>
      </c>
      <c r="K348" s="3" t="s">
        <v>28</v>
      </c>
      <c r="L348" s="3" t="s">
        <v>44</v>
      </c>
      <c r="M348" s="5" t="str">
        <f>ROUND((POWER(I348,2))*(J348)*0.0796/1000000,3)*H348</f>
        <v>0</v>
      </c>
      <c r="N348" s="5" t="str">
        <f>ROUND((POWER(I348-2,2))*(J348-5)*0.0796/1000000,3)*H348</f>
        <v>0</v>
      </c>
      <c r="O348" s="6">
        <v>44958</v>
      </c>
      <c r="P348" s="3" t="s">
        <v>30</v>
      </c>
    </row>
    <row r="349" spans="1:16">
      <c r="A349" s="3">
        <v>340</v>
      </c>
      <c r="B349" s="3" t="s">
        <v>41</v>
      </c>
      <c r="C349" s="3" t="s">
        <v>42</v>
      </c>
      <c r="D349" s="3" t="s">
        <v>25</v>
      </c>
      <c r="E349" s="3" t="s">
        <v>26</v>
      </c>
      <c r="F349" s="3" t="s">
        <v>43</v>
      </c>
      <c r="G349" s="4"/>
      <c r="H349" s="4">
        <v>6</v>
      </c>
      <c r="I349" s="3">
        <v>78</v>
      </c>
      <c r="J349" s="3">
        <v>225</v>
      </c>
      <c r="K349" s="3" t="s">
        <v>28</v>
      </c>
      <c r="L349" s="3" t="s">
        <v>44</v>
      </c>
      <c r="M349" s="5" t="str">
        <f>ROUND((POWER(I349,2))*(J349)*0.0796/1000000,3)*H349</f>
        <v>0</v>
      </c>
      <c r="N349" s="5" t="str">
        <f>ROUND((POWER(I349-2,2))*(J349-5)*0.0796/1000000,3)*H349</f>
        <v>0</v>
      </c>
      <c r="O349" s="6">
        <v>44958</v>
      </c>
      <c r="P349" s="3" t="s">
        <v>30</v>
      </c>
    </row>
    <row r="350" spans="1:16">
      <c r="A350" s="3">
        <v>341</v>
      </c>
      <c r="B350" s="3" t="s">
        <v>41</v>
      </c>
      <c r="C350" s="3" t="s">
        <v>42</v>
      </c>
      <c r="D350" s="3" t="s">
        <v>25</v>
      </c>
      <c r="E350" s="3" t="s">
        <v>26</v>
      </c>
      <c r="F350" s="3" t="s">
        <v>43</v>
      </c>
      <c r="G350" s="4"/>
      <c r="H350" s="4">
        <v>3</v>
      </c>
      <c r="I350" s="3">
        <v>79</v>
      </c>
      <c r="J350" s="3">
        <v>225</v>
      </c>
      <c r="K350" s="3" t="s">
        <v>28</v>
      </c>
      <c r="L350" s="3" t="s">
        <v>44</v>
      </c>
      <c r="M350" s="5" t="str">
        <f>ROUND((POWER(I350,2))*(J350)*0.0796/1000000,3)*H350</f>
        <v>0</v>
      </c>
      <c r="N350" s="5" t="str">
        <f>ROUND((POWER(I350-2,2))*(J350-5)*0.0796/1000000,3)*H350</f>
        <v>0</v>
      </c>
      <c r="O350" s="6">
        <v>44958</v>
      </c>
      <c r="P350" s="3" t="s">
        <v>30</v>
      </c>
    </row>
    <row r="351" spans="1:16">
      <c r="A351" s="3">
        <v>342</v>
      </c>
      <c r="B351" s="3" t="s">
        <v>41</v>
      </c>
      <c r="C351" s="3" t="s">
        <v>42</v>
      </c>
      <c r="D351" s="3" t="s">
        <v>25</v>
      </c>
      <c r="E351" s="3" t="s">
        <v>26</v>
      </c>
      <c r="F351" s="3" t="s">
        <v>43</v>
      </c>
      <c r="G351" s="4"/>
      <c r="H351" s="4">
        <v>9</v>
      </c>
      <c r="I351" s="3">
        <v>80</v>
      </c>
      <c r="J351" s="3">
        <v>225</v>
      </c>
      <c r="K351" s="3" t="s">
        <v>28</v>
      </c>
      <c r="L351" s="3" t="s">
        <v>44</v>
      </c>
      <c r="M351" s="5" t="str">
        <f>ROUND((POWER(I351,2))*(J351)*0.0796/1000000,3)*H351</f>
        <v>0</v>
      </c>
      <c r="N351" s="5" t="str">
        <f>ROUND((POWER(I351-2,2))*(J351-5)*0.0796/1000000,3)*H351</f>
        <v>0</v>
      </c>
      <c r="O351" s="6">
        <v>44958</v>
      </c>
      <c r="P351" s="3" t="s">
        <v>30</v>
      </c>
    </row>
    <row r="352" spans="1:16">
      <c r="A352" s="3">
        <v>343</v>
      </c>
      <c r="B352" s="3" t="s">
        <v>41</v>
      </c>
      <c r="C352" s="3" t="s">
        <v>42</v>
      </c>
      <c r="D352" s="3" t="s">
        <v>25</v>
      </c>
      <c r="E352" s="3" t="s">
        <v>26</v>
      </c>
      <c r="F352" s="3" t="s">
        <v>43</v>
      </c>
      <c r="G352" s="4"/>
      <c r="H352" s="4">
        <v>3</v>
      </c>
      <c r="I352" s="3">
        <v>81</v>
      </c>
      <c r="J352" s="3">
        <v>225</v>
      </c>
      <c r="K352" s="3" t="s">
        <v>28</v>
      </c>
      <c r="L352" s="3" t="s">
        <v>44</v>
      </c>
      <c r="M352" s="5" t="str">
        <f>ROUND((POWER(I352,2))*(J352)*0.0796/1000000,3)*H352</f>
        <v>0</v>
      </c>
      <c r="N352" s="5" t="str">
        <f>ROUND((POWER(I352-2,2))*(J352-5)*0.0796/1000000,3)*H352</f>
        <v>0</v>
      </c>
      <c r="O352" s="6">
        <v>44958</v>
      </c>
      <c r="P352" s="3" t="s">
        <v>30</v>
      </c>
    </row>
    <row r="353" spans="1:16">
      <c r="A353" s="3">
        <v>344</v>
      </c>
      <c r="B353" s="3" t="s">
        <v>41</v>
      </c>
      <c r="C353" s="3" t="s">
        <v>42</v>
      </c>
      <c r="D353" s="3" t="s">
        <v>25</v>
      </c>
      <c r="E353" s="3" t="s">
        <v>26</v>
      </c>
      <c r="F353" s="3" t="s">
        <v>43</v>
      </c>
      <c r="G353" s="4"/>
      <c r="H353" s="4">
        <v>4</v>
      </c>
      <c r="I353" s="3">
        <v>82</v>
      </c>
      <c r="J353" s="3">
        <v>225</v>
      </c>
      <c r="K353" s="3" t="s">
        <v>28</v>
      </c>
      <c r="L353" s="3" t="s">
        <v>44</v>
      </c>
      <c r="M353" s="5" t="str">
        <f>ROUND((POWER(I353,2))*(J353)*0.0796/1000000,3)*H353</f>
        <v>0</v>
      </c>
      <c r="N353" s="5" t="str">
        <f>ROUND((POWER(I353-2,2))*(J353-5)*0.0796/1000000,3)*H353</f>
        <v>0</v>
      </c>
      <c r="O353" s="6">
        <v>44958</v>
      </c>
      <c r="P353" s="3" t="s">
        <v>30</v>
      </c>
    </row>
    <row r="354" spans="1:16">
      <c r="A354" s="3">
        <v>345</v>
      </c>
      <c r="B354" s="3" t="s">
        <v>41</v>
      </c>
      <c r="C354" s="3" t="s">
        <v>42</v>
      </c>
      <c r="D354" s="3" t="s">
        <v>25</v>
      </c>
      <c r="E354" s="3" t="s">
        <v>26</v>
      </c>
      <c r="F354" s="3" t="s">
        <v>43</v>
      </c>
      <c r="G354" s="4"/>
      <c r="H354" s="4">
        <v>4</v>
      </c>
      <c r="I354" s="3">
        <v>83</v>
      </c>
      <c r="J354" s="3">
        <v>225</v>
      </c>
      <c r="K354" s="3" t="s">
        <v>28</v>
      </c>
      <c r="L354" s="3" t="s">
        <v>44</v>
      </c>
      <c r="M354" s="5" t="str">
        <f>ROUND((POWER(I354,2))*(J354)*0.0796/1000000,3)*H354</f>
        <v>0</v>
      </c>
      <c r="N354" s="5" t="str">
        <f>ROUND((POWER(I354-2,2))*(J354-5)*0.0796/1000000,3)*H354</f>
        <v>0</v>
      </c>
      <c r="O354" s="6">
        <v>44958</v>
      </c>
      <c r="P354" s="3" t="s">
        <v>30</v>
      </c>
    </row>
    <row r="355" spans="1:16">
      <c r="A355" s="3">
        <v>346</v>
      </c>
      <c r="B355" s="3" t="s">
        <v>41</v>
      </c>
      <c r="C355" s="3" t="s">
        <v>42</v>
      </c>
      <c r="D355" s="3" t="s">
        <v>25</v>
      </c>
      <c r="E355" s="3" t="s">
        <v>26</v>
      </c>
      <c r="F355" s="3" t="s">
        <v>43</v>
      </c>
      <c r="G355" s="4"/>
      <c r="H355" s="4">
        <v>1</v>
      </c>
      <c r="I355" s="3">
        <v>84</v>
      </c>
      <c r="J355" s="3">
        <v>225</v>
      </c>
      <c r="K355" s="3" t="s">
        <v>28</v>
      </c>
      <c r="L355" s="3" t="s">
        <v>44</v>
      </c>
      <c r="M355" s="5" t="str">
        <f>ROUND((POWER(I355,2))*(J355)*0.0796/1000000,3)*H355</f>
        <v>0</v>
      </c>
      <c r="N355" s="5" t="str">
        <f>ROUND((POWER(I355-2,2))*(J355-5)*0.0796/1000000,3)*H355</f>
        <v>0</v>
      </c>
      <c r="O355" s="6">
        <v>44958</v>
      </c>
      <c r="P355" s="3" t="s">
        <v>30</v>
      </c>
    </row>
    <row r="356" spans="1:16">
      <c r="A356" s="3">
        <v>347</v>
      </c>
      <c r="B356" s="3" t="s">
        <v>41</v>
      </c>
      <c r="C356" s="3" t="s">
        <v>42</v>
      </c>
      <c r="D356" s="3" t="s">
        <v>25</v>
      </c>
      <c r="E356" s="3" t="s">
        <v>26</v>
      </c>
      <c r="F356" s="3" t="s">
        <v>43</v>
      </c>
      <c r="G356" s="4"/>
      <c r="H356" s="4">
        <v>2</v>
      </c>
      <c r="I356" s="3">
        <v>85</v>
      </c>
      <c r="J356" s="3">
        <v>225</v>
      </c>
      <c r="K356" s="3" t="s">
        <v>28</v>
      </c>
      <c r="L356" s="3" t="s">
        <v>44</v>
      </c>
      <c r="M356" s="5" t="str">
        <f>ROUND((POWER(I356,2))*(J356)*0.0796/1000000,3)*H356</f>
        <v>0</v>
      </c>
      <c r="N356" s="5" t="str">
        <f>ROUND((POWER(I356-2,2))*(J356-5)*0.0796/1000000,3)*H356</f>
        <v>0</v>
      </c>
      <c r="O356" s="6">
        <v>44958</v>
      </c>
      <c r="P356" s="3" t="s">
        <v>30</v>
      </c>
    </row>
    <row r="357" spans="1:16">
      <c r="A357" s="3">
        <v>348</v>
      </c>
      <c r="B357" s="3" t="s">
        <v>41</v>
      </c>
      <c r="C357" s="3" t="s">
        <v>42</v>
      </c>
      <c r="D357" s="3" t="s">
        <v>25</v>
      </c>
      <c r="E357" s="3" t="s">
        <v>26</v>
      </c>
      <c r="F357" s="3" t="s">
        <v>43</v>
      </c>
      <c r="G357" s="4"/>
      <c r="H357" s="4">
        <v>3</v>
      </c>
      <c r="I357" s="3">
        <v>86</v>
      </c>
      <c r="J357" s="3">
        <v>225</v>
      </c>
      <c r="K357" s="3" t="s">
        <v>28</v>
      </c>
      <c r="L357" s="3" t="s">
        <v>44</v>
      </c>
      <c r="M357" s="5" t="str">
        <f>ROUND((POWER(I357,2))*(J357)*0.0796/1000000,3)*H357</f>
        <v>0</v>
      </c>
      <c r="N357" s="5" t="str">
        <f>ROUND((POWER(I357-2,2))*(J357-5)*0.0796/1000000,3)*H357</f>
        <v>0</v>
      </c>
      <c r="O357" s="6">
        <v>44958</v>
      </c>
      <c r="P357" s="3" t="s">
        <v>30</v>
      </c>
    </row>
    <row r="358" spans="1:16">
      <c r="A358" s="3">
        <v>349</v>
      </c>
      <c r="B358" s="3" t="s">
        <v>41</v>
      </c>
      <c r="C358" s="3" t="s">
        <v>42</v>
      </c>
      <c r="D358" s="3" t="s">
        <v>25</v>
      </c>
      <c r="E358" s="3" t="s">
        <v>26</v>
      </c>
      <c r="F358" s="3" t="s">
        <v>43</v>
      </c>
      <c r="G358" s="4"/>
      <c r="H358" s="4">
        <v>2</v>
      </c>
      <c r="I358" s="3">
        <v>87</v>
      </c>
      <c r="J358" s="3">
        <v>225</v>
      </c>
      <c r="K358" s="3" t="s">
        <v>28</v>
      </c>
      <c r="L358" s="3" t="s">
        <v>44</v>
      </c>
      <c r="M358" s="5" t="str">
        <f>ROUND((POWER(I358,2))*(J358)*0.0796/1000000,3)*H358</f>
        <v>0</v>
      </c>
      <c r="N358" s="5" t="str">
        <f>ROUND((POWER(I358-2,2))*(J358-5)*0.0796/1000000,3)*H358</f>
        <v>0</v>
      </c>
      <c r="O358" s="6">
        <v>44958</v>
      </c>
      <c r="P358" s="3" t="s">
        <v>30</v>
      </c>
    </row>
    <row r="359" spans="1:16">
      <c r="A359" s="3">
        <v>350</v>
      </c>
      <c r="B359" s="3" t="s">
        <v>41</v>
      </c>
      <c r="C359" s="3" t="s">
        <v>42</v>
      </c>
      <c r="D359" s="3" t="s">
        <v>25</v>
      </c>
      <c r="E359" s="3" t="s">
        <v>26</v>
      </c>
      <c r="F359" s="3" t="s">
        <v>43</v>
      </c>
      <c r="G359" s="4"/>
      <c r="H359" s="4">
        <v>2</v>
      </c>
      <c r="I359" s="3">
        <v>88</v>
      </c>
      <c r="J359" s="3">
        <v>225</v>
      </c>
      <c r="K359" s="3" t="s">
        <v>28</v>
      </c>
      <c r="L359" s="3" t="s">
        <v>44</v>
      </c>
      <c r="M359" s="5" t="str">
        <f>ROUND((POWER(I359,2))*(J359)*0.0796/1000000,3)*H359</f>
        <v>0</v>
      </c>
      <c r="N359" s="5" t="str">
        <f>ROUND((POWER(I359-2,2))*(J359-5)*0.0796/1000000,3)*H359</f>
        <v>0</v>
      </c>
      <c r="O359" s="6">
        <v>44958</v>
      </c>
      <c r="P359" s="3" t="s">
        <v>30</v>
      </c>
    </row>
    <row r="360" spans="1:16">
      <c r="A360" s="3">
        <v>351</v>
      </c>
      <c r="B360" s="3" t="s">
        <v>41</v>
      </c>
      <c r="C360" s="3" t="s">
        <v>42</v>
      </c>
      <c r="D360" s="3" t="s">
        <v>25</v>
      </c>
      <c r="E360" s="3" t="s">
        <v>26</v>
      </c>
      <c r="F360" s="3" t="s">
        <v>43</v>
      </c>
      <c r="G360" s="4"/>
      <c r="H360" s="4">
        <v>1</v>
      </c>
      <c r="I360" s="3">
        <v>89</v>
      </c>
      <c r="J360" s="3">
        <v>225</v>
      </c>
      <c r="K360" s="3" t="s">
        <v>28</v>
      </c>
      <c r="L360" s="3" t="s">
        <v>44</v>
      </c>
      <c r="M360" s="5" t="str">
        <f>ROUND((POWER(I360,2))*(J360)*0.0796/1000000,3)*H360</f>
        <v>0</v>
      </c>
      <c r="N360" s="5" t="str">
        <f>ROUND((POWER(I360-2,2))*(J360-5)*0.0796/1000000,3)*H360</f>
        <v>0</v>
      </c>
      <c r="O360" s="6">
        <v>44958</v>
      </c>
      <c r="P360" s="3" t="s">
        <v>30</v>
      </c>
    </row>
    <row r="361" spans="1:16">
      <c r="A361" s="3">
        <v>352</v>
      </c>
      <c r="B361" s="3" t="s">
        <v>41</v>
      </c>
      <c r="C361" s="3" t="s">
        <v>42</v>
      </c>
      <c r="D361" s="3" t="s">
        <v>25</v>
      </c>
      <c r="E361" s="3" t="s">
        <v>26</v>
      </c>
      <c r="F361" s="3" t="s">
        <v>43</v>
      </c>
      <c r="G361" s="4"/>
      <c r="H361" s="4">
        <v>2</v>
      </c>
      <c r="I361" s="3">
        <v>90</v>
      </c>
      <c r="J361" s="3">
        <v>225</v>
      </c>
      <c r="K361" s="3" t="s">
        <v>28</v>
      </c>
      <c r="L361" s="3" t="s">
        <v>44</v>
      </c>
      <c r="M361" s="5" t="str">
        <f>ROUND((POWER(I361,2))*(J361)*0.0796/1000000,3)*H361</f>
        <v>0</v>
      </c>
      <c r="N361" s="5" t="str">
        <f>ROUND((POWER(I361-2,2))*(J361-5)*0.0796/1000000,3)*H361</f>
        <v>0</v>
      </c>
      <c r="O361" s="6">
        <v>44958</v>
      </c>
      <c r="P361" s="3" t="s">
        <v>30</v>
      </c>
    </row>
    <row r="362" spans="1:16">
      <c r="A362" s="3">
        <v>353</v>
      </c>
      <c r="B362" s="3" t="s">
        <v>41</v>
      </c>
      <c r="C362" s="3" t="s">
        <v>42</v>
      </c>
      <c r="D362" s="3" t="s">
        <v>25</v>
      </c>
      <c r="E362" s="3" t="s">
        <v>26</v>
      </c>
      <c r="F362" s="3" t="s">
        <v>43</v>
      </c>
      <c r="G362" s="4"/>
      <c r="H362" s="4">
        <v>1</v>
      </c>
      <c r="I362" s="3">
        <v>91</v>
      </c>
      <c r="J362" s="3">
        <v>225</v>
      </c>
      <c r="K362" s="3" t="s">
        <v>28</v>
      </c>
      <c r="L362" s="3" t="s">
        <v>44</v>
      </c>
      <c r="M362" s="5" t="str">
        <f>ROUND((POWER(I362,2))*(J362)*0.0796/1000000,3)*H362</f>
        <v>0</v>
      </c>
      <c r="N362" s="5" t="str">
        <f>ROUND((POWER(I362-2,2))*(J362-5)*0.0796/1000000,3)*H362</f>
        <v>0</v>
      </c>
      <c r="O362" s="6">
        <v>44958</v>
      </c>
      <c r="P362" s="3" t="s">
        <v>30</v>
      </c>
    </row>
    <row r="363" spans="1:16">
      <c r="A363" s="3">
        <v>354</v>
      </c>
      <c r="B363" s="3" t="s">
        <v>41</v>
      </c>
      <c r="C363" s="3" t="s">
        <v>42</v>
      </c>
      <c r="D363" s="3" t="s">
        <v>25</v>
      </c>
      <c r="E363" s="3" t="s">
        <v>26</v>
      </c>
      <c r="F363" s="3" t="s">
        <v>43</v>
      </c>
      <c r="G363" s="4"/>
      <c r="H363" s="4">
        <v>2</v>
      </c>
      <c r="I363" s="3">
        <v>92</v>
      </c>
      <c r="J363" s="3">
        <v>225</v>
      </c>
      <c r="K363" s="3" t="s">
        <v>28</v>
      </c>
      <c r="L363" s="3" t="s">
        <v>44</v>
      </c>
      <c r="M363" s="5" t="str">
        <f>ROUND((POWER(I363,2))*(J363)*0.0796/1000000,3)*H363</f>
        <v>0</v>
      </c>
      <c r="N363" s="5" t="str">
        <f>ROUND((POWER(I363-2,2))*(J363-5)*0.0796/1000000,3)*H363</f>
        <v>0</v>
      </c>
      <c r="O363" s="6">
        <v>44958</v>
      </c>
      <c r="P363" s="3" t="s">
        <v>30</v>
      </c>
    </row>
    <row r="364" spans="1:16">
      <c r="A364" s="3">
        <v>355</v>
      </c>
      <c r="B364" s="3" t="s">
        <v>41</v>
      </c>
      <c r="C364" s="3" t="s">
        <v>42</v>
      </c>
      <c r="D364" s="3" t="s">
        <v>25</v>
      </c>
      <c r="E364" s="3" t="s">
        <v>26</v>
      </c>
      <c r="F364" s="3" t="s">
        <v>43</v>
      </c>
      <c r="G364" s="4"/>
      <c r="H364" s="4">
        <v>1</v>
      </c>
      <c r="I364" s="3">
        <v>93</v>
      </c>
      <c r="J364" s="3">
        <v>225</v>
      </c>
      <c r="K364" s="3" t="s">
        <v>28</v>
      </c>
      <c r="L364" s="3" t="s">
        <v>44</v>
      </c>
      <c r="M364" s="5" t="str">
        <f>ROUND((POWER(I364,2))*(J364)*0.0796/1000000,3)*H364</f>
        <v>0</v>
      </c>
      <c r="N364" s="5" t="str">
        <f>ROUND((POWER(I364-2,2))*(J364-5)*0.0796/1000000,3)*H364</f>
        <v>0</v>
      </c>
      <c r="O364" s="6">
        <v>44958</v>
      </c>
      <c r="P364" s="3" t="s">
        <v>30</v>
      </c>
    </row>
    <row r="365" spans="1:16">
      <c r="A365" s="3">
        <v>356</v>
      </c>
      <c r="B365" s="3" t="s">
        <v>41</v>
      </c>
      <c r="C365" s="3" t="s">
        <v>42</v>
      </c>
      <c r="D365" s="3" t="s">
        <v>25</v>
      </c>
      <c r="E365" s="3" t="s">
        <v>26</v>
      </c>
      <c r="F365" s="3" t="s">
        <v>43</v>
      </c>
      <c r="G365" s="4"/>
      <c r="H365" s="4">
        <v>2</v>
      </c>
      <c r="I365" s="3">
        <v>94</v>
      </c>
      <c r="J365" s="3">
        <v>225</v>
      </c>
      <c r="K365" s="3" t="s">
        <v>28</v>
      </c>
      <c r="L365" s="3" t="s">
        <v>44</v>
      </c>
      <c r="M365" s="5" t="str">
        <f>ROUND((POWER(I365,2))*(J365)*0.0796/1000000,3)*H365</f>
        <v>0</v>
      </c>
      <c r="N365" s="5" t="str">
        <f>ROUND((POWER(I365-2,2))*(J365-5)*0.0796/1000000,3)*H365</f>
        <v>0</v>
      </c>
      <c r="O365" s="6">
        <v>44958</v>
      </c>
      <c r="P365" s="3" t="s">
        <v>30</v>
      </c>
    </row>
    <row r="366" spans="1:16">
      <c r="A366" s="3">
        <v>357</v>
      </c>
      <c r="B366" s="3" t="s">
        <v>41</v>
      </c>
      <c r="C366" s="3" t="s">
        <v>42</v>
      </c>
      <c r="D366" s="3" t="s">
        <v>25</v>
      </c>
      <c r="E366" s="3" t="s">
        <v>26</v>
      </c>
      <c r="F366" s="3" t="s">
        <v>43</v>
      </c>
      <c r="G366" s="4"/>
      <c r="H366" s="4">
        <v>2</v>
      </c>
      <c r="I366" s="3">
        <v>97</v>
      </c>
      <c r="J366" s="3">
        <v>225</v>
      </c>
      <c r="K366" s="3" t="s">
        <v>28</v>
      </c>
      <c r="L366" s="3" t="s">
        <v>44</v>
      </c>
      <c r="M366" s="5" t="str">
        <f>ROUND((POWER(I366,2))*(J366)*0.0796/1000000,3)*H366</f>
        <v>0</v>
      </c>
      <c r="N366" s="5" t="str">
        <f>ROUND((POWER(I366-2,2))*(J366-5)*0.0796/1000000,3)*H366</f>
        <v>0</v>
      </c>
      <c r="O366" s="6">
        <v>44958</v>
      </c>
      <c r="P366" s="3" t="s">
        <v>30</v>
      </c>
    </row>
    <row r="367" spans="1:16">
      <c r="A367" s="3">
        <v>358</v>
      </c>
      <c r="B367" s="3" t="s">
        <v>41</v>
      </c>
      <c r="C367" s="3" t="s">
        <v>42</v>
      </c>
      <c r="D367" s="3" t="s">
        <v>25</v>
      </c>
      <c r="E367" s="3" t="s">
        <v>26</v>
      </c>
      <c r="F367" s="3" t="s">
        <v>43</v>
      </c>
      <c r="G367" s="4"/>
      <c r="H367" s="4">
        <v>1</v>
      </c>
      <c r="I367" s="3">
        <v>98</v>
      </c>
      <c r="J367" s="3">
        <v>225</v>
      </c>
      <c r="K367" s="3" t="s">
        <v>28</v>
      </c>
      <c r="L367" s="3" t="s">
        <v>44</v>
      </c>
      <c r="M367" s="5" t="str">
        <f>ROUND((POWER(I367,2))*(J367)*0.0796/1000000,3)*H367</f>
        <v>0</v>
      </c>
      <c r="N367" s="5" t="str">
        <f>ROUND((POWER(I367-2,2))*(J367-5)*0.0796/1000000,3)*H367</f>
        <v>0</v>
      </c>
      <c r="O367" s="6">
        <v>44958</v>
      </c>
      <c r="P367" s="3" t="s">
        <v>30</v>
      </c>
    </row>
    <row r="368" spans="1:16">
      <c r="A368" s="3">
        <v>359</v>
      </c>
      <c r="B368" s="3" t="s">
        <v>41</v>
      </c>
      <c r="C368" s="3" t="s">
        <v>42</v>
      </c>
      <c r="D368" s="3" t="s">
        <v>25</v>
      </c>
      <c r="E368" s="3" t="s">
        <v>26</v>
      </c>
      <c r="F368" s="3" t="s">
        <v>43</v>
      </c>
      <c r="G368" s="4"/>
      <c r="H368" s="4">
        <v>3</v>
      </c>
      <c r="I368" s="3">
        <v>100</v>
      </c>
      <c r="J368" s="3">
        <v>225</v>
      </c>
      <c r="K368" s="3" t="s">
        <v>28</v>
      </c>
      <c r="L368" s="3" t="s">
        <v>44</v>
      </c>
      <c r="M368" s="5" t="str">
        <f>ROUND((POWER(I368,2))*(J368)*0.0796/1000000,3)*H368</f>
        <v>0</v>
      </c>
      <c r="N368" s="5" t="str">
        <f>ROUND((POWER(I368-2,2))*(J368-5)*0.0796/1000000,3)*H368</f>
        <v>0</v>
      </c>
      <c r="O368" s="6">
        <v>44958</v>
      </c>
      <c r="P368" s="3" t="s">
        <v>30</v>
      </c>
    </row>
    <row r="369" spans="1:16">
      <c r="A369" s="3">
        <v>360</v>
      </c>
      <c r="B369" s="3" t="s">
        <v>41</v>
      </c>
      <c r="C369" s="3" t="s">
        <v>42</v>
      </c>
      <c r="D369" s="3" t="s">
        <v>25</v>
      </c>
      <c r="E369" s="3" t="s">
        <v>26</v>
      </c>
      <c r="F369" s="3" t="s">
        <v>43</v>
      </c>
      <c r="G369" s="4"/>
      <c r="H369" s="4">
        <v>2</v>
      </c>
      <c r="I369" s="3">
        <v>108</v>
      </c>
      <c r="J369" s="3">
        <v>225</v>
      </c>
      <c r="K369" s="3" t="s">
        <v>28</v>
      </c>
      <c r="L369" s="3" t="s">
        <v>44</v>
      </c>
      <c r="M369" s="5" t="str">
        <f>ROUND((POWER(I369,2))*(J369)*0.0796/1000000,3)*H369</f>
        <v>0</v>
      </c>
      <c r="N369" s="5" t="str">
        <f>ROUND((POWER(I369-2,2))*(J369-5)*0.0796/1000000,3)*H369</f>
        <v>0</v>
      </c>
      <c r="O369" s="6">
        <v>44958</v>
      </c>
      <c r="P369" s="3" t="s">
        <v>30</v>
      </c>
    </row>
    <row r="370" spans="1:16">
      <c r="A370" s="3">
        <v>361</v>
      </c>
      <c r="B370" s="3" t="s">
        <v>41</v>
      </c>
      <c r="C370" s="3" t="s">
        <v>42</v>
      </c>
      <c r="D370" s="3" t="s">
        <v>25</v>
      </c>
      <c r="E370" s="3" t="s">
        <v>26</v>
      </c>
      <c r="F370" s="3" t="s">
        <v>43</v>
      </c>
      <c r="G370" s="4"/>
      <c r="H370" s="4">
        <v>1</v>
      </c>
      <c r="I370" s="3">
        <v>111</v>
      </c>
      <c r="J370" s="3">
        <v>225</v>
      </c>
      <c r="K370" s="3" t="s">
        <v>28</v>
      </c>
      <c r="L370" s="3" t="s">
        <v>44</v>
      </c>
      <c r="M370" s="5" t="str">
        <f>ROUND((POWER(I370,2))*(J370)*0.0796/1000000,3)*H370</f>
        <v>0</v>
      </c>
      <c r="N370" s="5" t="str">
        <f>ROUND((POWER(I370-2,2))*(J370-5)*0.0796/1000000,3)*H370</f>
        <v>0</v>
      </c>
      <c r="O370" s="6">
        <v>44958</v>
      </c>
      <c r="P370" s="3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P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2023-03-01T15:56:27+00:00</dcterms:created>
  <dcterms:modified xsi:type="dcterms:W3CDTF">2023-03-01T15:56:27+00:00</dcterms:modified>
  <dc:title>Untitled Spreadsheet</dc:title>
  <dc:description/>
  <dc:subject/>
  <cp:keywords/>
  <cp:category/>
</cp:coreProperties>
</file>