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85" windowWidth="20055" windowHeight="7950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"/>
  <c r="A24"/>
  <c r="K2"/>
  <c r="N2"/>
  <c r="M2"/>
  <c r="L2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"/>
  <c r="I2" s="1"/>
  <c r="G4"/>
  <c r="G5"/>
  <c r="G6"/>
  <c r="G7"/>
  <c r="G8"/>
  <c r="G9"/>
  <c r="G10"/>
  <c r="G11"/>
  <c r="G12"/>
  <c r="G13"/>
  <c r="G14"/>
  <c r="G15"/>
  <c r="G16"/>
  <c r="G17"/>
  <c r="G18"/>
  <c r="G19"/>
  <c r="G20"/>
  <c r="G3"/>
  <c r="G2"/>
  <c r="I19" l="1"/>
  <c r="I17"/>
  <c r="I15"/>
  <c r="I13"/>
  <c r="I11"/>
  <c r="I9"/>
  <c r="I7"/>
  <c r="I5"/>
  <c r="I3"/>
  <c r="I20"/>
  <c r="I18"/>
  <c r="I16"/>
  <c r="I14"/>
  <c r="I12"/>
  <c r="I10"/>
  <c r="I8"/>
  <c r="I6"/>
  <c r="I4"/>
</calcChain>
</file>

<file path=xl/sharedStrings.xml><?xml version="1.0" encoding="utf-8"?>
<sst xmlns="http://schemas.openxmlformats.org/spreadsheetml/2006/main" count="34" uniqueCount="34">
  <si>
    <t xml:space="preserve">Name </t>
  </si>
  <si>
    <t>Physics</t>
  </si>
  <si>
    <t>Chemistry</t>
  </si>
  <si>
    <t>Biology</t>
  </si>
  <si>
    <t>Information Communication Technology</t>
  </si>
  <si>
    <t>Combined Mathematics</t>
  </si>
  <si>
    <t>Abilashan</t>
  </si>
  <si>
    <t>Badri</t>
  </si>
  <si>
    <t>Chandru</t>
  </si>
  <si>
    <t>Dhanushka</t>
  </si>
  <si>
    <t>Ezhil</t>
  </si>
  <si>
    <t>Farzhaan</t>
  </si>
  <si>
    <t>Indika</t>
  </si>
  <si>
    <t>Jagan</t>
  </si>
  <si>
    <t>Leo Krishna</t>
  </si>
  <si>
    <t>Manish</t>
  </si>
  <si>
    <t>Nandhana</t>
  </si>
  <si>
    <t>Oliver</t>
  </si>
  <si>
    <t>Hansana</t>
  </si>
  <si>
    <t>Dinuja</t>
  </si>
  <si>
    <t>Amila</t>
  </si>
  <si>
    <t>Sampath</t>
  </si>
  <si>
    <t>Dileep</t>
  </si>
  <si>
    <t>Kavidharan</t>
  </si>
  <si>
    <t>Total</t>
  </si>
  <si>
    <t xml:space="preserve">Average </t>
  </si>
  <si>
    <t>Rank</t>
  </si>
  <si>
    <t>kabileshan</t>
  </si>
  <si>
    <t>Highest Marks For C.M</t>
  </si>
  <si>
    <t>Highest Marks For Physics</t>
  </si>
  <si>
    <t>Highest Marks For Chemistry</t>
  </si>
  <si>
    <t>Highest Marks For  Biology</t>
  </si>
  <si>
    <t>Highest TOTAL</t>
  </si>
  <si>
    <t xml:space="preserve">GRADE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</si>
</sst>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0" fillId="0" borderId="1" xfId="0" applyBorder="1"/>
    <xf numFmtId="0" fontId="1" fillId="0" borderId="0" xfId="1" applyBorder="1" applyAlignment="1" applyProtection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firstSliceAng val="0"/>
      </c:pieChart>
      <c:spPr>
        <a:noFill/>
        <a:ln w="25400">
          <a:noFill/>
        </a:ln>
      </c:spPr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5578" y="4887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topLeftCell="E1" zoomScale="93" zoomScaleNormal="93" workbookViewId="0">
      <selection activeCell="K9" sqref="K9"/>
    </sheetView>
  </sheetViews>
  <sheetFormatPr defaultRowHeight="15"/>
  <cols>
    <col min="1" max="1" width="14.140625" customWidth="1"/>
    <col min="2" max="2" width="22.85546875" customWidth="1"/>
    <col min="3" max="3" width="14.42578125" customWidth="1"/>
    <col min="4" max="4" width="13.5703125" customWidth="1"/>
    <col min="5" max="5" width="15.5703125" customWidth="1"/>
    <col min="6" max="6" width="38.140625" customWidth="1"/>
    <col min="7" max="7" width="12.42578125" customWidth="1"/>
    <col min="10" max="10" width="19.7109375" customWidth="1"/>
    <col min="11" max="11" width="24.42578125" customWidth="1"/>
    <col min="12" max="12" width="25" customWidth="1"/>
    <col min="13" max="13" width="27.85546875" customWidth="1"/>
    <col min="14" max="14" width="34.28515625" customWidth="1"/>
  </cols>
  <sheetData>
    <row r="1" spans="1:14" ht="32.25" customHeight="1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24</v>
      </c>
      <c r="H1" s="3" t="s">
        <v>25</v>
      </c>
      <c r="I1" s="3" t="s">
        <v>26</v>
      </c>
      <c r="J1" s="3" t="s">
        <v>33</v>
      </c>
      <c r="K1" s="6" t="s">
        <v>28</v>
      </c>
      <c r="L1" s="6" t="s">
        <v>29</v>
      </c>
      <c r="M1" s="3" t="s">
        <v>30</v>
      </c>
      <c r="N1" s="3" t="s">
        <v>31</v>
      </c>
    </row>
    <row r="2" spans="1:14">
      <c r="A2" s="3" t="s">
        <v>6</v>
      </c>
      <c r="B2" s="3">
        <v>67</v>
      </c>
      <c r="C2" s="3">
        <v>65</v>
      </c>
      <c r="D2" s="3">
        <v>51</v>
      </c>
      <c r="E2" s="3">
        <v>45</v>
      </c>
      <c r="F2" s="3">
        <v>78</v>
      </c>
      <c r="G2" s="3">
        <f>SUM(B2:F2)</f>
        <v>306</v>
      </c>
      <c r="H2" s="3">
        <f>AVERAGE($B2:$F2)</f>
        <v>61.2</v>
      </c>
      <c r="I2" s="3">
        <f>RANK(H2,$H$2:$H$20)</f>
        <v>13</v>
      </c>
      <c r="J2" s="3" t="str">
        <f>IF(H2&gt;75,"A",IF(H2&gt;65,"B",IF(H2&gt;55,"C","S")))</f>
        <v>C</v>
      </c>
      <c r="K2" s="6">
        <f>MAX(B2:B20)</f>
        <v>98</v>
      </c>
      <c r="L2" s="6">
        <f>MAX(C2:C20)</f>
        <v>85</v>
      </c>
      <c r="M2" s="3">
        <f>MAX(D2:D20)</f>
        <v>85</v>
      </c>
      <c r="N2" s="3">
        <f>MAX(E2:E20)</f>
        <v>98</v>
      </c>
    </row>
    <row r="3" spans="1:14">
      <c r="A3" s="3" t="s">
        <v>7</v>
      </c>
      <c r="B3" s="3">
        <v>69</v>
      </c>
      <c r="C3" s="3">
        <v>56</v>
      </c>
      <c r="D3" s="3">
        <v>45</v>
      </c>
      <c r="E3" s="3">
        <v>67</v>
      </c>
      <c r="F3" s="3">
        <v>65</v>
      </c>
      <c r="G3" s="3">
        <f>SUM($B3:$F3)</f>
        <v>302</v>
      </c>
      <c r="H3" s="3">
        <f t="shared" ref="H3:H20" si="0">AVERAGE($B3:$F3)</f>
        <v>60.4</v>
      </c>
      <c r="I3" s="3">
        <f t="shared" ref="I3:I20" si="1">RANK(H3,$H$2:$H$20)</f>
        <v>14</v>
      </c>
      <c r="J3" s="3" t="str">
        <f t="shared" ref="J3:J20" si="2">IF(H3&gt;75,"A",IF(H3&gt;65,"B",IF(H3&gt;55,"C","S")))</f>
        <v>C</v>
      </c>
      <c r="K3" s="4"/>
      <c r="L3" s="5"/>
      <c r="M3" s="5"/>
      <c r="N3" s="5"/>
    </row>
    <row r="4" spans="1:14">
      <c r="A4" s="3" t="s">
        <v>8</v>
      </c>
      <c r="B4" s="3">
        <v>76</v>
      </c>
      <c r="C4" s="3">
        <v>45</v>
      </c>
      <c r="D4" s="3">
        <v>85</v>
      </c>
      <c r="E4" s="3">
        <v>48</v>
      </c>
      <c r="F4" s="3">
        <v>78</v>
      </c>
      <c r="G4" s="3">
        <f t="shared" ref="G4:G20" si="3">SUM($B4:$F4)</f>
        <v>332</v>
      </c>
      <c r="H4" s="3">
        <f t="shared" si="0"/>
        <v>66.400000000000006</v>
      </c>
      <c r="I4" s="7">
        <f t="shared" si="1"/>
        <v>10</v>
      </c>
      <c r="J4" s="3" t="str">
        <f t="shared" si="2"/>
        <v>B</v>
      </c>
      <c r="K4" s="4"/>
      <c r="L4" s="5"/>
      <c r="M4" s="5"/>
      <c r="N4" s="5"/>
    </row>
    <row r="5" spans="1:14">
      <c r="A5" s="3" t="s">
        <v>9</v>
      </c>
      <c r="B5" s="3">
        <v>34</v>
      </c>
      <c r="C5" s="3">
        <v>75</v>
      </c>
      <c r="D5" s="3">
        <v>24</v>
      </c>
      <c r="E5" s="3">
        <v>65</v>
      </c>
      <c r="F5" s="3">
        <v>65</v>
      </c>
      <c r="G5" s="3">
        <f t="shared" si="3"/>
        <v>263</v>
      </c>
      <c r="H5" s="3">
        <f t="shared" si="0"/>
        <v>52.6</v>
      </c>
      <c r="I5" s="3">
        <f t="shared" si="1"/>
        <v>18</v>
      </c>
      <c r="J5" s="3" t="str">
        <f t="shared" si="2"/>
        <v>S</v>
      </c>
      <c r="K5" s="4"/>
      <c r="L5" s="5"/>
      <c r="M5" s="5"/>
      <c r="N5" s="5"/>
    </row>
    <row r="6" spans="1:14">
      <c r="A6" s="3" t="s">
        <v>10</v>
      </c>
      <c r="B6" s="3">
        <v>87</v>
      </c>
      <c r="C6" s="3">
        <v>65</v>
      </c>
      <c r="D6" s="3">
        <v>40</v>
      </c>
      <c r="E6" s="3">
        <v>85</v>
      </c>
      <c r="F6" s="3">
        <v>85</v>
      </c>
      <c r="G6" s="3">
        <f t="shared" si="3"/>
        <v>362</v>
      </c>
      <c r="H6" s="3">
        <f t="shared" si="0"/>
        <v>72.400000000000006</v>
      </c>
      <c r="I6" s="3">
        <f t="shared" si="1"/>
        <v>5</v>
      </c>
      <c r="J6" s="3" t="str">
        <f t="shared" si="2"/>
        <v>B</v>
      </c>
      <c r="K6" s="4"/>
      <c r="L6" s="5"/>
      <c r="M6" s="5"/>
      <c r="N6" s="5"/>
    </row>
    <row r="7" spans="1:14">
      <c r="A7" s="3" t="s">
        <v>11</v>
      </c>
      <c r="B7" s="3">
        <v>87</v>
      </c>
      <c r="C7" s="3">
        <v>45</v>
      </c>
      <c r="D7" s="3">
        <v>13</v>
      </c>
      <c r="E7" s="3">
        <v>35</v>
      </c>
      <c r="F7" s="3">
        <v>45</v>
      </c>
      <c r="G7" s="3">
        <f t="shared" si="3"/>
        <v>225</v>
      </c>
      <c r="H7" s="3">
        <f t="shared" si="0"/>
        <v>45</v>
      </c>
      <c r="I7" s="3">
        <f t="shared" si="1"/>
        <v>19</v>
      </c>
      <c r="J7" s="3" t="str">
        <f t="shared" si="2"/>
        <v>S</v>
      </c>
      <c r="K7" s="4"/>
      <c r="L7" s="5"/>
      <c r="M7" s="5"/>
      <c r="N7" s="5"/>
    </row>
    <row r="8" spans="1:14">
      <c r="A8" s="3" t="s">
        <v>12</v>
      </c>
      <c r="B8" s="3">
        <v>76</v>
      </c>
      <c r="C8" s="3">
        <v>76</v>
      </c>
      <c r="D8" s="3">
        <v>48</v>
      </c>
      <c r="E8" s="3">
        <v>78</v>
      </c>
      <c r="F8" s="3">
        <v>65</v>
      </c>
      <c r="G8" s="3">
        <f t="shared" si="3"/>
        <v>343</v>
      </c>
      <c r="H8" s="3">
        <f t="shared" si="0"/>
        <v>68.599999999999994</v>
      </c>
      <c r="I8" s="3">
        <f t="shared" si="1"/>
        <v>9</v>
      </c>
      <c r="J8" s="3" t="str">
        <f t="shared" si="2"/>
        <v>B</v>
      </c>
      <c r="K8" s="4"/>
      <c r="L8" s="5"/>
      <c r="M8" s="5"/>
      <c r="N8" s="5"/>
    </row>
    <row r="9" spans="1:14">
      <c r="A9" s="3" t="s">
        <v>13</v>
      </c>
      <c r="B9" s="3">
        <v>43</v>
      </c>
      <c r="C9" s="3">
        <v>23</v>
      </c>
      <c r="D9" s="3">
        <v>65</v>
      </c>
      <c r="E9" s="3">
        <v>68</v>
      </c>
      <c r="F9" s="3">
        <v>78</v>
      </c>
      <c r="G9" s="3">
        <f t="shared" si="3"/>
        <v>277</v>
      </c>
      <c r="H9" s="3">
        <f t="shared" si="0"/>
        <v>55.4</v>
      </c>
      <c r="I9" s="3">
        <f t="shared" si="1"/>
        <v>17</v>
      </c>
      <c r="J9" s="3" t="str">
        <f t="shared" si="2"/>
        <v>C</v>
      </c>
      <c r="K9" s="4"/>
      <c r="L9" s="5"/>
      <c r="M9" s="5"/>
      <c r="N9" s="5"/>
    </row>
    <row r="10" spans="1:14">
      <c r="A10" s="3" t="s">
        <v>27</v>
      </c>
      <c r="B10" s="3">
        <v>53</v>
      </c>
      <c r="C10" s="3">
        <v>57</v>
      </c>
      <c r="D10" s="3">
        <v>78</v>
      </c>
      <c r="E10" s="3">
        <v>98</v>
      </c>
      <c r="F10" s="3">
        <v>35</v>
      </c>
      <c r="G10" s="3">
        <f t="shared" si="3"/>
        <v>321</v>
      </c>
      <c r="H10" s="3">
        <f t="shared" si="0"/>
        <v>64.2</v>
      </c>
      <c r="I10" s="3">
        <f t="shared" si="1"/>
        <v>11</v>
      </c>
      <c r="J10" s="3" t="str">
        <f t="shared" si="2"/>
        <v>C</v>
      </c>
      <c r="K10" s="4"/>
      <c r="L10" s="5"/>
      <c r="M10" s="5"/>
      <c r="N10" s="5"/>
    </row>
    <row r="11" spans="1:14">
      <c r="A11" s="3" t="s">
        <v>14</v>
      </c>
      <c r="B11" s="3">
        <v>64</v>
      </c>
      <c r="C11" s="3">
        <v>85</v>
      </c>
      <c r="D11" s="3">
        <v>50</v>
      </c>
      <c r="E11" s="3">
        <v>65</v>
      </c>
      <c r="F11" s="3">
        <v>45</v>
      </c>
      <c r="G11" s="3">
        <f t="shared" si="3"/>
        <v>309</v>
      </c>
      <c r="H11" s="3">
        <f t="shared" si="0"/>
        <v>61.8</v>
      </c>
      <c r="I11" s="3">
        <f t="shared" si="1"/>
        <v>12</v>
      </c>
      <c r="J11" s="3" t="str">
        <f t="shared" si="2"/>
        <v>C</v>
      </c>
      <c r="K11" s="4"/>
      <c r="L11" s="5"/>
      <c r="M11" s="5"/>
      <c r="N11" s="5"/>
    </row>
    <row r="12" spans="1:14">
      <c r="A12" s="3" t="s">
        <v>15</v>
      </c>
      <c r="B12" s="3">
        <v>75</v>
      </c>
      <c r="C12" s="3">
        <v>45</v>
      </c>
      <c r="D12" s="3">
        <v>65</v>
      </c>
      <c r="E12" s="3">
        <v>78</v>
      </c>
      <c r="F12" s="3">
        <v>85</v>
      </c>
      <c r="G12" s="3">
        <f t="shared" si="3"/>
        <v>348</v>
      </c>
      <c r="H12" s="3">
        <f t="shared" si="0"/>
        <v>69.599999999999994</v>
      </c>
      <c r="I12" s="3">
        <f t="shared" si="1"/>
        <v>6</v>
      </c>
      <c r="J12" s="3" t="str">
        <f t="shared" si="2"/>
        <v>B</v>
      </c>
      <c r="K12" s="4"/>
      <c r="L12" s="5"/>
      <c r="M12" s="5"/>
      <c r="N12" s="5"/>
    </row>
    <row r="13" spans="1:14">
      <c r="A13" s="3" t="s">
        <v>16</v>
      </c>
      <c r="B13" s="3">
        <v>86</v>
      </c>
      <c r="C13" s="3">
        <v>85</v>
      </c>
      <c r="D13" s="3">
        <v>75</v>
      </c>
      <c r="E13" s="3">
        <v>87</v>
      </c>
      <c r="F13" s="3">
        <v>65</v>
      </c>
      <c r="G13" s="3">
        <f t="shared" si="3"/>
        <v>398</v>
      </c>
      <c r="H13" s="3">
        <f t="shared" si="0"/>
        <v>79.599999999999994</v>
      </c>
      <c r="I13" s="3">
        <f t="shared" si="1"/>
        <v>2</v>
      </c>
      <c r="J13" s="3" t="str">
        <f t="shared" si="2"/>
        <v>A</v>
      </c>
      <c r="K13" s="4"/>
      <c r="L13" s="5"/>
      <c r="M13" s="5"/>
      <c r="N13" s="5"/>
    </row>
    <row r="14" spans="1:14">
      <c r="A14" s="3" t="s">
        <v>17</v>
      </c>
      <c r="B14" s="3">
        <v>45</v>
      </c>
      <c r="C14" s="3">
        <v>45</v>
      </c>
      <c r="D14" s="3">
        <v>85</v>
      </c>
      <c r="E14" s="3">
        <v>95</v>
      </c>
      <c r="F14" s="3">
        <v>75</v>
      </c>
      <c r="G14" s="3">
        <f t="shared" si="3"/>
        <v>345</v>
      </c>
      <c r="H14" s="3">
        <f t="shared" si="0"/>
        <v>69</v>
      </c>
      <c r="I14" s="3">
        <f t="shared" si="1"/>
        <v>8</v>
      </c>
      <c r="J14" s="3" t="str">
        <f t="shared" si="2"/>
        <v>B</v>
      </c>
      <c r="K14" s="4"/>
      <c r="L14" s="5"/>
      <c r="M14" s="5"/>
      <c r="N14" s="5"/>
    </row>
    <row r="15" spans="1:14">
      <c r="A15" s="3" t="s">
        <v>18</v>
      </c>
      <c r="B15" s="3">
        <v>67</v>
      </c>
      <c r="C15" s="3">
        <v>85</v>
      </c>
      <c r="D15" s="3">
        <v>64</v>
      </c>
      <c r="E15" s="3">
        <v>15</v>
      </c>
      <c r="F15" s="3">
        <v>68</v>
      </c>
      <c r="G15" s="3">
        <f t="shared" si="3"/>
        <v>299</v>
      </c>
      <c r="H15" s="3">
        <f t="shared" si="0"/>
        <v>59.8</v>
      </c>
      <c r="I15" s="3">
        <f t="shared" si="1"/>
        <v>15</v>
      </c>
      <c r="J15" s="3" t="str">
        <f t="shared" si="2"/>
        <v>C</v>
      </c>
      <c r="K15" s="4"/>
      <c r="L15" s="5"/>
      <c r="M15" s="5"/>
      <c r="N15" s="5"/>
    </row>
    <row r="16" spans="1:14">
      <c r="A16" s="3" t="s">
        <v>19</v>
      </c>
      <c r="B16" s="3">
        <v>53</v>
      </c>
      <c r="C16" s="3">
        <v>85</v>
      </c>
      <c r="D16" s="3">
        <v>75</v>
      </c>
      <c r="E16" s="3">
        <v>35</v>
      </c>
      <c r="F16" s="3">
        <v>98</v>
      </c>
      <c r="G16" s="3">
        <f t="shared" si="3"/>
        <v>346</v>
      </c>
      <c r="H16" s="3">
        <f t="shared" si="0"/>
        <v>69.2</v>
      </c>
      <c r="I16" s="3">
        <f t="shared" si="1"/>
        <v>7</v>
      </c>
      <c r="J16" s="3" t="str">
        <f t="shared" si="2"/>
        <v>B</v>
      </c>
      <c r="K16" s="4"/>
      <c r="L16" s="5"/>
      <c r="M16" s="5"/>
      <c r="N16" s="5"/>
    </row>
    <row r="17" spans="1:14">
      <c r="A17" s="3" t="s">
        <v>20</v>
      </c>
      <c r="B17" s="3">
        <v>98</v>
      </c>
      <c r="C17" s="3">
        <v>66</v>
      </c>
      <c r="D17" s="3">
        <v>78</v>
      </c>
      <c r="E17" s="3">
        <v>98</v>
      </c>
      <c r="F17" s="3">
        <v>85</v>
      </c>
      <c r="G17" s="3">
        <f t="shared" si="3"/>
        <v>425</v>
      </c>
      <c r="H17" s="3">
        <f t="shared" si="0"/>
        <v>85</v>
      </c>
      <c r="I17" s="3">
        <f t="shared" si="1"/>
        <v>1</v>
      </c>
      <c r="J17" s="3" t="str">
        <f t="shared" si="2"/>
        <v>A</v>
      </c>
      <c r="K17" s="4"/>
      <c r="L17" s="5"/>
      <c r="M17" s="5"/>
      <c r="N17" s="5"/>
    </row>
    <row r="18" spans="1:14">
      <c r="A18" s="3" t="s">
        <v>21</v>
      </c>
      <c r="B18" s="3">
        <v>85</v>
      </c>
      <c r="C18" s="3">
        <v>67</v>
      </c>
      <c r="D18" s="3">
        <v>75</v>
      </c>
      <c r="E18" s="3">
        <v>98</v>
      </c>
      <c r="F18" s="3">
        <v>65</v>
      </c>
      <c r="G18" s="3">
        <f t="shared" si="3"/>
        <v>390</v>
      </c>
      <c r="H18" s="3">
        <f t="shared" si="0"/>
        <v>78</v>
      </c>
      <c r="I18" s="3">
        <f t="shared" si="1"/>
        <v>3</v>
      </c>
      <c r="J18" s="3" t="str">
        <f t="shared" si="2"/>
        <v>A</v>
      </c>
      <c r="K18" s="4"/>
      <c r="L18" s="5"/>
      <c r="M18" s="5"/>
      <c r="N18" s="5"/>
    </row>
    <row r="19" spans="1:14">
      <c r="A19" s="3" t="s">
        <v>22</v>
      </c>
      <c r="B19" s="3">
        <v>43</v>
      </c>
      <c r="C19" s="3">
        <v>45</v>
      </c>
      <c r="D19" s="3">
        <v>64</v>
      </c>
      <c r="E19" s="3">
        <v>85</v>
      </c>
      <c r="F19" s="3">
        <v>45</v>
      </c>
      <c r="G19" s="3">
        <f t="shared" si="3"/>
        <v>282</v>
      </c>
      <c r="H19" s="3">
        <f t="shared" si="0"/>
        <v>56.4</v>
      </c>
      <c r="I19" s="3">
        <f t="shared" si="1"/>
        <v>16</v>
      </c>
      <c r="J19" s="3" t="str">
        <f t="shared" si="2"/>
        <v>C</v>
      </c>
      <c r="K19" s="4"/>
      <c r="L19" s="5"/>
      <c r="M19" s="5"/>
      <c r="N19" s="5"/>
    </row>
    <row r="20" spans="1:14">
      <c r="A20" s="3" t="s">
        <v>23</v>
      </c>
      <c r="B20" s="3">
        <v>67</v>
      </c>
      <c r="C20" s="3">
        <v>65</v>
      </c>
      <c r="D20" s="3">
        <v>78</v>
      </c>
      <c r="E20" s="3">
        <v>96</v>
      </c>
      <c r="F20" s="3">
        <v>78</v>
      </c>
      <c r="G20" s="3">
        <f t="shared" si="3"/>
        <v>384</v>
      </c>
      <c r="H20" s="3">
        <f t="shared" si="0"/>
        <v>76.8</v>
      </c>
      <c r="I20" s="3">
        <f t="shared" si="1"/>
        <v>4</v>
      </c>
      <c r="J20" s="3" t="str">
        <f t="shared" si="2"/>
        <v>A</v>
      </c>
      <c r="K20" s="4"/>
      <c r="L20" s="5"/>
      <c r="M20" s="5"/>
      <c r="N20" s="5"/>
    </row>
    <row r="21" spans="1:14">
      <c r="K21" s="5"/>
      <c r="L21" s="5"/>
      <c r="M21" s="5"/>
      <c r="N21" s="5"/>
    </row>
    <row r="22" spans="1:14">
      <c r="K22" s="5"/>
      <c r="L22" s="5"/>
      <c r="M22" s="5"/>
      <c r="N22" s="5"/>
    </row>
    <row r="23" spans="1:14">
      <c r="A23" t="s">
        <v>32</v>
      </c>
      <c r="K23" s="5"/>
      <c r="L23" s="5"/>
      <c r="M23" s="5"/>
      <c r="N23" s="5"/>
    </row>
    <row r="24" spans="1:14">
      <c r="A24" s="2">
        <f>MAX(G2:G20)</f>
        <v>425</v>
      </c>
      <c r="K24" s="5"/>
      <c r="L24" s="5"/>
      <c r="M24" s="5"/>
      <c r="N24" s="5"/>
    </row>
    <row r="25" spans="1:14">
      <c r="A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2021-12-11T16:27:59Z</dcterms:created>
  <dcterms:modified xsi:type="dcterms:W3CDTF">2021-12-12T07:09:03Z</dcterms:modified>
</cp:coreProperties>
</file>