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ugentbe-my.sharepoint.com/personal/mohammedhisham_shaikh_ugent_be/Documents/Projects/Viral_Production_Method_Comparison/data/"/>
    </mc:Choice>
  </mc:AlternateContent>
  <xr:revisionPtr revIDLastSave="6" documentId="14_{87AE070B-39D1-4234-B02F-E584AEF68D47}" xr6:coauthVersionLast="47" xr6:coauthVersionMax="47" xr10:uidLastSave="{7153F97D-FD8C-42DC-BE41-1DC050918DC2}"/>
  <bookViews>
    <workbookView xWindow="-28920" yWindow="-1875" windowWidth="29040" windowHeight="15840" activeTab="1" xr2:uid="{00000000-000D-0000-FFFF-FFFF00000000}"/>
  </bookViews>
  <sheets>
    <sheet name="Sheet1" sheetId="1" r:id="rId1"/>
    <sheet name="ls_data" sheetId="4" r:id="rId2"/>
    <sheet name="wos_metadata" sheetId="3" r:id="rId3"/>
  </sheets>
  <definedNames>
    <definedName name="_xlnm._FilterDatabase" localSheetId="0" hidden="1">Sheet1!$A$1:$E$1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96" i="1" l="1"/>
  <c r="U96" i="1"/>
  <c r="S96" i="1"/>
  <c r="R96" i="1"/>
  <c r="Q96" i="1"/>
</calcChain>
</file>

<file path=xl/sharedStrings.xml><?xml version="1.0" encoding="utf-8"?>
<sst xmlns="http://schemas.openxmlformats.org/spreadsheetml/2006/main" count="4162" uniqueCount="1382">
  <si>
    <t>First_Author</t>
  </si>
  <si>
    <t>Last_Author</t>
  </si>
  <si>
    <t>Year_Published</t>
  </si>
  <si>
    <t>Title</t>
  </si>
  <si>
    <t>doi link</t>
  </si>
  <si>
    <t>doi</t>
  </si>
  <si>
    <t>WoS</t>
  </si>
  <si>
    <t>gVOD</t>
  </si>
  <si>
    <t>Knowles2017</t>
  </si>
  <si>
    <t>Year_Collection</t>
  </si>
  <si>
    <t>Location</t>
  </si>
  <si>
    <t>Region Type</t>
  </si>
  <si>
    <t>Approach</t>
  </si>
  <si>
    <t>Reduction method</t>
  </si>
  <si>
    <t>Incubation duration</t>
  </si>
  <si>
    <t>Sub sampling frequency</t>
  </si>
  <si>
    <t>Lytic</t>
  </si>
  <si>
    <t>Lysogenic</t>
  </si>
  <si>
    <t>Mitomycin Addition</t>
  </si>
  <si>
    <t>Other reductants</t>
  </si>
  <si>
    <t>LM</t>
  </si>
  <si>
    <t>VIPCAL</t>
  </si>
  <si>
    <t>Specific variation</t>
  </si>
  <si>
    <t>Comments</t>
  </si>
  <si>
    <t>Winter</t>
  </si>
  <si>
    <t>Weinbauer</t>
  </si>
  <si>
    <t>Modelling viral impact on bacterioplankton in the North Sea using artificial neural networks</t>
  </si>
  <si>
    <t xml:space="preserve">https://doi.org/10.1111/j.1462-2920.2005.00768.x </t>
  </si>
  <si>
    <t xml:space="preserve">10.1111/j.1462-2920.2005.00768.x </t>
  </si>
  <si>
    <t>2000-2001</t>
  </si>
  <si>
    <t>North Sea</t>
  </si>
  <si>
    <t>Open</t>
  </si>
  <si>
    <t>VRA</t>
  </si>
  <si>
    <t>TFF</t>
  </si>
  <si>
    <t>viral abundance correlated with bacterial production</t>
  </si>
  <si>
    <t>Bongiorni</t>
  </si>
  <si>
    <t>Danovaro</t>
  </si>
  <si>
    <t>Viral Production, Decay Rates, and Life Strategies along a Trophic Gradient in the North Adriatic Sea</t>
  </si>
  <si>
    <t xml:space="preserve">https://doi.org/10.1128/AEM.71.11.6644-6650.2005 </t>
  </si>
  <si>
    <t xml:space="preserve">10.1128/AEM.71.11.6644-6650.2005 </t>
  </si>
  <si>
    <t>Adriatic</t>
  </si>
  <si>
    <t>Dilution with virus-free</t>
  </si>
  <si>
    <t>Brum</t>
  </si>
  <si>
    <t>Concentration, production and turnover of viruses and dissolved DNA pools at Stn ALOHA, North Pacific Subtropical Gyre</t>
  </si>
  <si>
    <t xml:space="preserve">https://doi.org/10.3354/ame041103 </t>
  </si>
  <si>
    <t xml:space="preserve">10.3354/ame041103 </t>
  </si>
  <si>
    <t>Pacific Ocean</t>
  </si>
  <si>
    <t>Vacuum-filter</t>
  </si>
  <si>
    <t>HOTS</t>
  </si>
  <si>
    <t>Wells</t>
  </si>
  <si>
    <t>Deming</t>
  </si>
  <si>
    <t>Significance of bacterivory and viral lysis in bottom waters of Franklin Bay, Canadian Arctic, during winter</t>
  </si>
  <si>
    <t xml:space="preserve">https://doi.org/10.3354/ame043209 </t>
  </si>
  <si>
    <t xml:space="preserve">10.3354/ame043209 </t>
  </si>
  <si>
    <t>Franklin Bay (Arctic Ocean)</t>
  </si>
  <si>
    <t>Coast; Open</t>
  </si>
  <si>
    <t>timepoints were 0, 5, 10, 20, 42h</t>
  </si>
  <si>
    <t>particle attached bacteria also covered</t>
  </si>
  <si>
    <t>Hewson</t>
  </si>
  <si>
    <t>Fuhrman</t>
  </si>
  <si>
    <t>Covariation of viral parameters with bacterial assemblage richness and diversity in the water column and sediments</t>
  </si>
  <si>
    <t xml:space="preserve">https://doi.org/10.1016/j.dsr.2007.02.003 </t>
  </si>
  <si>
    <t xml:space="preserve">10.1016/j.dsr.2007.02.003 </t>
  </si>
  <si>
    <t>2002;2003</t>
  </si>
  <si>
    <t>North Pacific Ocean; West Alantic Ocean; Gulf of Mexico; Arafura Sea; Coral Sea; San Pedro Channel; Santa Barbara Channel; Moreton Bay</t>
  </si>
  <si>
    <t>24;48</t>
  </si>
  <si>
    <t>6;24</t>
  </si>
  <si>
    <t>Parada</t>
  </si>
  <si>
    <t>Herndl</t>
  </si>
  <si>
    <t>Dynamics and diversity of newly produced virioplankton in the North Sea</t>
  </si>
  <si>
    <t xml:space="preserve">https://doi.org/10.1038/ismej.2008.57 </t>
  </si>
  <si>
    <t xml:space="preserve">10.1038/ismej.2008.57 </t>
  </si>
  <si>
    <t>weinbauer is also present as a co-author</t>
  </si>
  <si>
    <t>Winget</t>
  </si>
  <si>
    <t>Wommack</t>
  </si>
  <si>
    <t>Diel and daily fluctuations in virioplankton production in coastal ecosystems</t>
  </si>
  <si>
    <t xml:space="preserve">https://doi.org/10.1111/j.1462-2920.2009.02038.x </t>
  </si>
  <si>
    <t xml:space="preserve">10.1111/j.1462-2920.2009.02038.x </t>
  </si>
  <si>
    <t>2004;2006;2007</t>
  </si>
  <si>
    <t>Chesapeake Bay</t>
  </si>
  <si>
    <t>Coast</t>
  </si>
  <si>
    <t>NA</t>
  </si>
  <si>
    <t>Boras</t>
  </si>
  <si>
    <t>Vaque</t>
  </si>
  <si>
    <t>Annual changes of bacterial mortality due to viruses and protists in an oligotrophic coastal environment (NW Mediterranean)</t>
  </si>
  <si>
    <t xml:space="preserve">https://doi.org/10.1111/j.1462-2920.2008.01849.x </t>
  </si>
  <si>
    <t xml:space="preserve">10.1111/j.1462-2920.2008.01849.x </t>
  </si>
  <si>
    <t>Mediterranean</t>
  </si>
  <si>
    <t>subsampling every hour until 6h, and then at the end of the expt</t>
  </si>
  <si>
    <t>Evans</t>
  </si>
  <si>
    <t>Brussaard</t>
  </si>
  <si>
    <t>Viral-mediated lysis of microbes and carbon release in the sub-Antarctic and Polar Frontal zones of the Australian Southern Ocean</t>
  </si>
  <si>
    <t xml:space="preserve">https://doi.org/10.1111/j.1462-2920.2009.02050.x </t>
  </si>
  <si>
    <t xml:space="preserve">10.1111/j.1462-2920.2009.02050.x </t>
  </si>
  <si>
    <t>Southern Ocean (Indian Sector)</t>
  </si>
  <si>
    <t>Enhanced viral production and infection of bacterioplankton during an iron-induced phytoplankton bloom in the Southern Ocean</t>
  </si>
  <si>
    <t xml:space="preserve">https://doi.org/10.4319/lo.2009.54.3.0774 </t>
  </si>
  <si>
    <t xml:space="preserve">10.4319/lo.2009.54.3.0774 </t>
  </si>
  <si>
    <t>Southern Ocean (Atlantic Sector)</t>
  </si>
  <si>
    <t>additional 8 in Fe fertilised patch</t>
  </si>
  <si>
    <t>Effect of ice melting on bacterial carbon fluxes channelled by viruses and protists in the Arctic Ocean</t>
  </si>
  <si>
    <t xml:space="preserve">https://doi.org/10.1007/s00300-010-0798-8 </t>
  </si>
  <si>
    <t xml:space="preserve">10.1007/s00300-010-0798-8 </t>
  </si>
  <si>
    <t>Greenland Sea and Arctic Ocean</t>
  </si>
  <si>
    <t>surface and DCM</t>
  </si>
  <si>
    <t>De Corte</t>
  </si>
  <si>
    <t>Links between viral and prokaryotic communities throughout the water column in the (sub)tropical Atlantic Ocean</t>
  </si>
  <si>
    <t xml:space="preserve">https://doi.org/10.1038/ismej.2010.65 </t>
  </si>
  <si>
    <t xml:space="preserve">10.1038/ismej.2010.65 </t>
  </si>
  <si>
    <t>2007-2008</t>
  </si>
  <si>
    <t>North Atlantic</t>
  </si>
  <si>
    <t>gVOD says 18 lytic but I can't see that data</t>
  </si>
  <si>
    <t>Holmfeldt</t>
  </si>
  <si>
    <t>Riemann</t>
  </si>
  <si>
    <t>Virus Production and Lysate Recycling in Different Sub-basins of the Northern Baltic Sea</t>
  </si>
  <si>
    <t xml:space="preserve">https://doi.org/10.1007/s00248-010-9668-8 </t>
  </si>
  <si>
    <t xml:space="preserve">10.1007/s00248-010-9668-8 </t>
  </si>
  <si>
    <t>Baltic Sea</t>
  </si>
  <si>
    <t>Fonda Uman</t>
  </si>
  <si>
    <t>Disentangling the effect of viruses and nanoflagellates on prokaryotes in bathypelagic waters of the Mediterranean Sea</t>
  </si>
  <si>
    <t xml:space="preserve">https://doi.org/10.3354/meps08803 </t>
  </si>
  <si>
    <t xml:space="preserve">10.3354/meps08803 </t>
  </si>
  <si>
    <t>Bettarel</t>
  </si>
  <si>
    <t>Tran</t>
  </si>
  <si>
    <t>Viral Distribution and Life Strategies in the Bach Dang Estuary, Vietnam</t>
  </si>
  <si>
    <t xml:space="preserve">https://doi.org/10.1007/s00248-011-9835-6 </t>
  </si>
  <si>
    <t xml:space="preserve">10.1007/s00248-011-9835-6 </t>
  </si>
  <si>
    <t>South China Sea</t>
  </si>
  <si>
    <t>Chen</t>
  </si>
  <si>
    <t>Jiao</t>
  </si>
  <si>
    <t>Viral dynamics in the surface water of the western South China Sea in summer 2007</t>
  </si>
  <si>
    <t xml:space="preserve">https://doi.org/10.3354/ame01490 </t>
  </si>
  <si>
    <t xml:space="preserve">10.3354/ame01490 </t>
  </si>
  <si>
    <t>Same emthodoogy as the &lt; 0.22 viral production</t>
  </si>
  <si>
    <t>Links between viruses and prokaryotes throughout the water column along a North Atlantic latitudinal transect</t>
  </si>
  <si>
    <t xml:space="preserve">https://doi.org/10.1038/ismej.2011.214 </t>
  </si>
  <si>
    <t xml:space="preserve">10.1038/ismej.2011.214 </t>
  </si>
  <si>
    <t>Tropical Atlantic</t>
  </si>
  <si>
    <t>interesting parameters calculated; vertical profile</t>
  </si>
  <si>
    <t>Rowe</t>
  </si>
  <si>
    <t>Wilhelm</t>
  </si>
  <si>
    <t>Viral and bacterial abundance and production in the Western Pacific Ocean and the relation to other oceanic realms</t>
  </si>
  <si>
    <t xml:space="preserve">https://doi.org/10.1111/j.1574-6941.2011.01223.x </t>
  </si>
  <si>
    <t xml:space="preserve">10.1111/j.1574-6941.2011.01223.x </t>
  </si>
  <si>
    <t>Southwestern Pacific</t>
  </si>
  <si>
    <t xml:space="preserve">Evans </t>
  </si>
  <si>
    <t>Regional Variation in Lytic and Lysogenic Viral Infection in the Southern Ocean and Its Contribution to Biogeochemical Cycling</t>
  </si>
  <si>
    <t xml:space="preserve">https://doi.org/10.1128/AEM.01388-12 </t>
  </si>
  <si>
    <t xml:space="preserve">10.1128/AEM.01388-12 </t>
  </si>
  <si>
    <t>Payet</t>
  </si>
  <si>
    <t>Suttle</t>
  </si>
  <si>
    <t>To kill or not to kill: The balance between lytic and lysogenic viral infection is driven by trophic status</t>
  </si>
  <si>
    <t>https://doi.org/10.4319/lo.2013.58.2.0465</t>
  </si>
  <si>
    <t>10.4319/lo.2013.58.2.0465</t>
  </si>
  <si>
    <t>2003-2004</t>
  </si>
  <si>
    <t>Canadian Arctic Shelf</t>
  </si>
  <si>
    <t>6;12</t>
  </si>
  <si>
    <t>seasonal and spatial</t>
  </si>
  <si>
    <t>Muck</t>
  </si>
  <si>
    <t>Fracture zones in the Mid Atlantic Ridge lead to alterations in prokaryotic and viral parameters in deep-water masses</t>
  </si>
  <si>
    <t xml:space="preserve">https://doi.org/10.3389/fmicb.2014.00264 </t>
  </si>
  <si>
    <t xml:space="preserve">10.3389/fmicb.2014.00264 </t>
  </si>
  <si>
    <t>Winter also part of the study</t>
  </si>
  <si>
    <t>Motegi</t>
  </si>
  <si>
    <t>Effect of P-limitation on prokaryotic and viral production in surface waters of the Northwestern Mediterranean Sea</t>
  </si>
  <si>
    <t>https://doi.org/10.1093/plankt/fbu089</t>
  </si>
  <si>
    <t>10.1093/plankt/fbu089</t>
  </si>
  <si>
    <t>Li</t>
  </si>
  <si>
    <t>Zhang</t>
  </si>
  <si>
    <t>Lytic viral infection of bacterioplankton in deep waters of the western Pacific Ocean</t>
  </si>
  <si>
    <t xml:space="preserve">https://doi.org/10.5194/bg-11-2531-2014 </t>
  </si>
  <si>
    <t xml:space="preserve">10.5194/bg-11-2531-2014 </t>
  </si>
  <si>
    <t>Western Pacific</t>
  </si>
  <si>
    <t>VIPCAL was cited</t>
  </si>
  <si>
    <t>Malits</t>
  </si>
  <si>
    <t>Enhanced viral production and virus-mediated mortality of bacterioplankton in a natural iron-fertilized bloom event above the Kerguelen Plateau</t>
  </si>
  <si>
    <t xml:space="preserve">https://doi.org/10.5194/bg-11-6841-2014 </t>
  </si>
  <si>
    <t xml:space="preserve">10.5194/bg-11-6841-2014 </t>
  </si>
  <si>
    <t>Kostner</t>
  </si>
  <si>
    <t>High viral abundance as a consequence of low viral decay in the Baltic Sea redoxcline</t>
  </si>
  <si>
    <t xml:space="preserve">https://doi.org/10.1371/journal.pone.0178467 </t>
  </si>
  <si>
    <t xml:space="preserve">10.1371/journal.pone.0178467 </t>
  </si>
  <si>
    <t>Herndl also in the study</t>
  </si>
  <si>
    <t>Lara</t>
  </si>
  <si>
    <t>Duarte</t>
  </si>
  <si>
    <t>Unveiling the role and life strategies of viruses from the surface to the dark ocean</t>
  </si>
  <si>
    <t>https://doi.org/10.1126/sciadv.1602565</t>
  </si>
  <si>
    <t>10.1126/sciadv.1602565</t>
  </si>
  <si>
    <t>Atlantic Ocean; Indian Ocean; Pacific Ocean</t>
  </si>
  <si>
    <t>Gainer</t>
  </si>
  <si>
    <t>Contrasting seasonal drivers of virus abundance and production in the North Pacific Ocean</t>
  </si>
  <si>
    <t xml:space="preserve">https://doi.org/10.1371/journal.pone.0184371 </t>
  </si>
  <si>
    <t xml:space="preserve">10.1371/journal.pone.0184371 </t>
  </si>
  <si>
    <t>North Pacific</t>
  </si>
  <si>
    <t>Sala</t>
  </si>
  <si>
    <t>Viruses and Protists Induced-mortality of Prokaryotes around the Antarctic Peninsula during the Austral Summer</t>
  </si>
  <si>
    <t xml:space="preserve">https://doi.org/10.3389/fmicb.2017.00241 </t>
  </si>
  <si>
    <t xml:space="preserve">10.3389/fmicb.2017.00241 </t>
  </si>
  <si>
    <t>Southern Ocean (Pacific Sector)</t>
  </si>
  <si>
    <t>the methodology was confusing and referred to Weinbauer &amp; Suttle 1996 for calculations</t>
  </si>
  <si>
    <t>Mixing alters the lytic activity of viruses in the dark ocean</t>
  </si>
  <si>
    <t xml:space="preserve">https://doi.org/10.1002/ecy.2135 </t>
  </si>
  <si>
    <t xml:space="preserve">10.1002/ecy.2135 </t>
  </si>
  <si>
    <t>Šulčius</t>
  </si>
  <si>
    <t>Leskinen</t>
  </si>
  <si>
    <t>Influence of environmental variation on the bacterioplankton community and its loss to viral lysis in the Curonian Lagoon</t>
  </si>
  <si>
    <t xml:space="preserve">https://doi.org/10.1016/j.ecss.2018.02.029 </t>
  </si>
  <si>
    <t xml:space="preserve">10.1016/j.ecss.2018.02.029 </t>
  </si>
  <si>
    <t>Parvathi</t>
  </si>
  <si>
    <t>Sime-Ngando</t>
  </si>
  <si>
    <t>High Incidence of Lysogeny in the Oxygen Minimum Zones of the Arabian Sea (Southwest Coast of India)</t>
  </si>
  <si>
    <t>https://doi.org/10.3390/v10110588</t>
  </si>
  <si>
    <t>10.3390/v10110588</t>
  </si>
  <si>
    <t>2015;2016</t>
  </si>
  <si>
    <t>Indian Ocean</t>
  </si>
  <si>
    <t xml:space="preserve">WoS literature survey </t>
  </si>
  <si>
    <t>Lysogeny and prophage induction in coastal and offshore bacterial communities</t>
  </si>
  <si>
    <t>https://doi.org/10.3354/ame018217</t>
  </si>
  <si>
    <t>10.3354/ame018217</t>
  </si>
  <si>
    <t>Gulf of Mexico</t>
  </si>
  <si>
    <t>Incubation times not specifically mentioned.</t>
  </si>
  <si>
    <t>Dennison</t>
  </si>
  <si>
    <t>Virus-like particle distribution and abundance in sediments and overlying waters along eutrophication gradients in two subtropical estuaries</t>
  </si>
  <si>
    <t>https://doi.org/10.4319/lo.2001.46.7.1734</t>
  </si>
  <si>
    <t>10.4319/lo.2001.46.7.1734</t>
  </si>
  <si>
    <t>Eastern Pacific</t>
  </si>
  <si>
    <t>Poorvin</t>
  </si>
  <si>
    <t>Viral release of iron and its bioavailability to marine plankton</t>
  </si>
  <si>
    <t>https://doi.org/10.4319/lo.2004.49.5.1734</t>
  </si>
  <si>
    <t>10.4319/lo.2004.49.5.1734</t>
  </si>
  <si>
    <t>Transplantaion study. Only the surface samples were unaltered.</t>
  </si>
  <si>
    <t>Cissoko</t>
  </si>
  <si>
    <t>Effects of freshwater and seawater mixing on virio- and bacterioplankton in a tropical estuary</t>
  </si>
  <si>
    <t xml:space="preserve">https://doi.org/10.1111/j.1365-2427.2007.01930.x </t>
  </si>
  <si>
    <t xml:space="preserve">10.1111/j.1365-2427.2007.01930.x </t>
  </si>
  <si>
    <t>100 kDa TFF</t>
  </si>
  <si>
    <t>Constraints on viral production in the Sargasso Sea and North Atlantic</t>
  </si>
  <si>
    <t xml:space="preserve">https://doi.org/10.3354/ame01231 </t>
  </si>
  <si>
    <t xml:space="preserve">10.3354/ame01231 </t>
  </si>
  <si>
    <t>Dilution with virus-free; TFF</t>
  </si>
  <si>
    <t>Rassoulzadegan</t>
  </si>
  <si>
    <t>Viral control of bacterial growth efficiency in marine pelagic environments</t>
  </si>
  <si>
    <t>https://doi.org/10.4319/lo.2009.54.6.1901</t>
  </si>
  <si>
    <t>10.4319/lo.2009.54.6.1901</t>
  </si>
  <si>
    <t>2005;2006</t>
  </si>
  <si>
    <t>Karuza</t>
  </si>
  <si>
    <t>Umani</t>
  </si>
  <si>
    <t>Viral production in the Gulf of Trieste (Northern Adriatic Sea): Preliminary results using different methodological approaches</t>
  </si>
  <si>
    <t>https://doi.org/10.1016/j.jembe.2009.12.003</t>
  </si>
  <si>
    <t>10.1016/j.jembe.2009.12.003</t>
  </si>
  <si>
    <t>Gulf of Trieste</t>
  </si>
  <si>
    <t>6 performed as controls, and 18 as 3 different treatments</t>
  </si>
  <si>
    <t>Collins</t>
  </si>
  <si>
    <t>Abundant dissolved genetic material in Arctic sea ice Part II: Viral dynamics during autumn freeze-up</t>
  </si>
  <si>
    <t xml:space="preserve">https://doi.org/10.1007/s00300-011-1008-z </t>
  </si>
  <si>
    <t xml:space="preserve">10.1007/s00300-011-1008-z </t>
  </si>
  <si>
    <t>Arctic</t>
  </si>
  <si>
    <t>Middelboe</t>
  </si>
  <si>
    <t>Sejr</t>
  </si>
  <si>
    <t>Bacterial carbon cycling in a subarctic fjord: A seasonal study on microbial activity,growth efficiency, and virus-induced mortality in Kobbefjord, Greenland</t>
  </si>
  <si>
    <t>https://doi.org/10.4319/lo.2012.57.6.1732</t>
  </si>
  <si>
    <t>10.4319/lo.2012.57.6.1732</t>
  </si>
  <si>
    <t>2007;2008</t>
  </si>
  <si>
    <t>Sub-arctic, Greenland</t>
  </si>
  <si>
    <t xml:space="preserve">3
</t>
  </si>
  <si>
    <t>Matteson</t>
  </si>
  <si>
    <t>Production of viruses during a spring phytoplankton bloom in the South Pacific Ocean near of New Zealand</t>
  </si>
  <si>
    <t xml:space="preserve">https://doi.org/10.1111/j.1574-6941.2011.01251.x </t>
  </si>
  <si>
    <t xml:space="preserve">10.1111/j.1574-6941.2011.01251.x </t>
  </si>
  <si>
    <t>South Pacific</t>
  </si>
  <si>
    <t>separate replicates</t>
  </si>
  <si>
    <t>Anderson</t>
  </si>
  <si>
    <t>Jürgens</t>
  </si>
  <si>
    <t xml:space="preserve">Protist grazing and viral lysis as prokaryotic mortality factors at Baltic Sea oxic−anoxic interfaces </t>
  </si>
  <si>
    <t>https://doi.org/10.3354/meps10001</t>
  </si>
  <si>
    <t>10.3354/meps10001</t>
  </si>
  <si>
    <t xml:space="preserve">Experimental evaluation of the warming effect on viral, bacterial and protistan communities in two contrasting Arctic systems </t>
  </si>
  <si>
    <t xml:space="preserve">https://doi.org/10.3354/ame01636 </t>
  </si>
  <si>
    <t xml:space="preserve">10.3354/ame01636 </t>
  </si>
  <si>
    <t>Thurber</t>
  </si>
  <si>
    <t>Unprecedented evidence for high viral abundance and lytic activity in coral reef waters of the South Pacific Ocean</t>
  </si>
  <si>
    <t>https://doi.org/10.3389/fmicb.2014.00493</t>
  </si>
  <si>
    <t>10.3389/fmicb.2014.00493</t>
  </si>
  <si>
    <t>Ordulj</t>
  </si>
  <si>
    <t>Šolić</t>
  </si>
  <si>
    <t>Viral dynamics in two trophically different areas in the Central Adriatic Sea</t>
  </si>
  <si>
    <t xml:space="preserve">https://doi.org/10.1186/s10152-017-0502-2 </t>
  </si>
  <si>
    <t xml:space="preserve">10.1186/s10152-017-0502-2 </t>
  </si>
  <si>
    <t>2010;2011</t>
  </si>
  <si>
    <t>Jasna</t>
  </si>
  <si>
    <t>Télesphore</t>
  </si>
  <si>
    <t>Viral-Induced Mortality of Prokaryotes in a Tropical Monsoonal Estuary</t>
  </si>
  <si>
    <t>https://doi.org/10.3389/fmicb.2017.00895</t>
  </si>
  <si>
    <t>10.3389/fmicb.2017.00895</t>
  </si>
  <si>
    <t>Arabian Sea</t>
  </si>
  <si>
    <t xml:space="preserve">At least 20 performed. 5 stations, pre- and during monsoon, neap and spring tides. Although, they've mentioned sampling thrpughpout the dept. Fig 2a and 3 a indicate viral production sampling at different depths, and throughtput the diel cycles. </t>
  </si>
  <si>
    <t>Mojica</t>
  </si>
  <si>
    <t>Behrenfeld</t>
  </si>
  <si>
    <t>Regulation of Low and High Nucleic Acid Fluorescent Heterotrophic Prokaryote Subpopulations and Links to Viral-Induced Mortality Within Natural Prokaryote-Virus Communities</t>
  </si>
  <si>
    <t xml:space="preserve">https://doi.org/10.1007/s00248-019-01393-9 </t>
  </si>
  <si>
    <t xml:space="preserve">10.1007/s00248-019-01393-9 </t>
  </si>
  <si>
    <t>Wei</t>
  </si>
  <si>
    <t>Impacts of Freshwater and Seawater Mixing on the Production and Decay of Virioplankton in a Subtropical Estuary</t>
  </si>
  <si>
    <t xml:space="preserve">https://doi.org/10.1007/s00248-019-01362-2 </t>
  </si>
  <si>
    <t xml:space="preserve">10.1007/s00248-019-01362-2 </t>
  </si>
  <si>
    <t>not mentioned</t>
  </si>
  <si>
    <t>Tide driven microbial dynamics through virus-host interactions in the estuarine ecosystem</t>
  </si>
  <si>
    <t xml:space="preserve">https://doi.org/10.1016/j.watres.2019.05.051 </t>
  </si>
  <si>
    <t xml:space="preserve">10.1016/j.watres.2019.05.051 </t>
  </si>
  <si>
    <t>Madhu</t>
  </si>
  <si>
    <t>Factors determining variations in viral abundance and viral production in a tropical estuary influenced by monsoonal cycles</t>
  </si>
  <si>
    <t>https://doi.org/10.1016/j.rsma.2019.100589</t>
  </si>
  <si>
    <t>10.1016/j.rsma.2019.100589</t>
  </si>
  <si>
    <t>2013-2014</t>
  </si>
  <si>
    <t>Warming and CO2 Enhance Arctic Heterotrophic Microbial Activity</t>
  </si>
  <si>
    <t>https://doi.org/10.3389/fmicb.2019.00494</t>
  </si>
  <si>
    <t>10.3389/fmicb.2019.00494</t>
  </si>
  <si>
    <t>Yang</t>
  </si>
  <si>
    <t>Nagata</t>
  </si>
  <si>
    <t>Viral Production in Seawater Filtered Through 0.2-μm Pore-Size Filters: A Hidden Biogeochemical Cycle in a Neglected Realm</t>
  </si>
  <si>
    <t>https://doi.org/10.3389/fmicb.2021.774849</t>
  </si>
  <si>
    <t>10.3389/fmicb.2021.774849</t>
  </si>
  <si>
    <t>Western North Pacific Ocean</t>
  </si>
  <si>
    <t>Ho</t>
  </si>
  <si>
    <t>Tsai</t>
  </si>
  <si>
    <t xml:space="preserve">Diel Variation of Viral Production in a Coastal Subtropical Marine System </t>
  </si>
  <si>
    <t>https://doi.org/10.3390/d13090426</t>
  </si>
  <si>
    <t>10.3390/d13090426</t>
  </si>
  <si>
    <t>East China Sea</t>
  </si>
  <si>
    <t>Mukhanov</t>
  </si>
  <si>
    <t xml:space="preserve">Experimental Warming Effects on Prokaryotic Growth and Viral Production in Coastal Waters of the Northwest Pacific during the Cold Season </t>
  </si>
  <si>
    <t>https://doi.org/10.3390/d13090409</t>
  </si>
  <si>
    <t>10.3390/d13090409</t>
  </si>
  <si>
    <t>Viral-Mediated Microbe Mortality Modulated by Ocean Acidification and Eutrophication: Consequences for the Carbon Fluxes Through the Microbial Food Web</t>
  </si>
  <si>
    <t>https://doi.org/10.3389/fmicb.2021.635821</t>
  </si>
  <si>
    <t>10.3389/fmicb.2021.635821</t>
  </si>
  <si>
    <t>2-4</t>
  </si>
  <si>
    <t>Sreekumar</t>
  </si>
  <si>
    <t>Seasonal variations in viral distribution, dynamics, and viral-mediated host mortality in the Arabian Sea</t>
  </si>
  <si>
    <t xml:space="preserve">https://doi.org/10.1007/s00227-020-03816-5 </t>
  </si>
  <si>
    <t xml:space="preserve">10.1007/s00227-020-03816-5 </t>
  </si>
  <si>
    <t>values for C N contentof viruses</t>
  </si>
  <si>
    <t>Reduced bacterial mortality and enhanced viral productivity during sinking in the ocean</t>
  </si>
  <si>
    <t xml:space="preserve">https://doi.org/10.1038/s41396-022-01224-9 </t>
  </si>
  <si>
    <t xml:space="preserve">10.1038/s41396-022-01224-9 </t>
  </si>
  <si>
    <t>Comparison of Viral Production and Decay Rates at the Surface and Bottom of the Euphotic Zone in the Summertime in the Southern East China Sea</t>
  </si>
  <si>
    <t>https://doi.org/10.3390/jmse11020364</t>
  </si>
  <si>
    <t>10.3390/jmse11020364</t>
  </si>
  <si>
    <t>southern East China Sea</t>
  </si>
  <si>
    <t>Methodology well explained for dilution approach. Probably mor ethan 10 assays performed, looking at the study site map. Mean and SD are reported.</t>
  </si>
  <si>
    <t>Similar articles suggested</t>
  </si>
  <si>
    <t>Rastelli</t>
  </si>
  <si>
    <t>Enhanced viral activity and dark CO2 fixation rates under oxygen depletion: the case study of the marine Lake Rogoznica</t>
  </si>
  <si>
    <t>https://doi.org/10.1111/1462-2920.13484</t>
  </si>
  <si>
    <t>10.1111/1462-2920.13484</t>
  </si>
  <si>
    <t>2013;2014</t>
  </si>
  <si>
    <t>Adriatic Sea</t>
  </si>
  <si>
    <t>A Dilution Technique For The Direct Measurement Of Viral Production: A Comparison In Stratified And Tidally Mixed Coastal Waters</t>
  </si>
  <si>
    <t>https://doi.org/10.1007/s00248-001-1021-9</t>
  </si>
  <si>
    <t>10.1007/s00248-001-1021-9</t>
  </si>
  <si>
    <t xml:space="preserve">Diel cycles in viral infection of bacterioplankton in the North Sea </t>
  </si>
  <si>
    <t>https://doi.org/10.3354/ame035207</t>
  </si>
  <si>
    <t>10.3354/ame035207</t>
  </si>
  <si>
    <t>2001;2002</t>
  </si>
  <si>
    <t>original VIPCAL methodology</t>
  </si>
  <si>
    <t xml:space="preserve">Tangential flow diafiltration: an improved technique for estimation of virioplankton production </t>
  </si>
  <si>
    <t>https://doi.org/10.3354/ame041221</t>
  </si>
  <si>
    <t>10.3354/ame041221</t>
  </si>
  <si>
    <t>Studies from Knowles et al. 2017</t>
  </si>
  <si>
    <t>Long</t>
  </si>
  <si>
    <t>Paul</t>
  </si>
  <si>
    <t>Comparison of lysogeny (prophage induction) in heterotrophic bacterial and Synechococcus populations in the Gulf of Mexico and Mississippi river plume</t>
  </si>
  <si>
    <t xml:space="preserve">https://doi.org/10.1038/ismej.2007.102 </t>
  </si>
  <si>
    <t xml:space="preserve">10.1038/ismej.2007.102 </t>
  </si>
  <si>
    <t>10.3389/fmicb.2014.00264</t>
  </si>
  <si>
    <t>Total 64 publications</t>
  </si>
  <si>
    <t>10.1038/s41396-022-01224-9</t>
  </si>
  <si>
    <t>10.1007/s00227-020-03816-5</t>
  </si>
  <si>
    <t>10.1007/s00248-019-01393-9</t>
  </si>
  <si>
    <t>10.1007/s00248-019-01362-2</t>
  </si>
  <si>
    <t>10.1016/j.watres.2019.05.051</t>
  </si>
  <si>
    <t>10.1016/j.ecss.2018.02.029</t>
  </si>
  <si>
    <t>10.1002/ecy.2135</t>
  </si>
  <si>
    <t>10.1186/s10152-017-0502-2</t>
  </si>
  <si>
    <t>10.1371/journal.pone.0184371</t>
  </si>
  <si>
    <t>10.1371/journal.pone.0178467</t>
  </si>
  <si>
    <t>10.3389/fmicb.2017.00241</t>
  </si>
  <si>
    <t>10.5194/bg-11-2531-2014</t>
  </si>
  <si>
    <t>10.5194/bg-11-6841-2014</t>
  </si>
  <si>
    <t>10.3354/ame01636</t>
  </si>
  <si>
    <t>10.1128/AEM.01388-12</t>
  </si>
  <si>
    <t>10.1038/ismej.2011.214</t>
  </si>
  <si>
    <t>10.1111/j.1574-6941.2011.01251.x</t>
  </si>
  <si>
    <t>10.1111/j.1574-6941.2011.01223.x</t>
  </si>
  <si>
    <t>10.1007/s00300-011-1008-z</t>
  </si>
  <si>
    <t>10.1007/s00248-011-9835-6</t>
  </si>
  <si>
    <t>10.3354/ame01490</t>
  </si>
  <si>
    <t>10.1007/s00300-010-0798-8</t>
  </si>
  <si>
    <t>10.1038/ISMEJ.2010.65</t>
  </si>
  <si>
    <t>10.1007/s00248-010-9668-8</t>
  </si>
  <si>
    <t>10.3354/meps08803</t>
  </si>
  <si>
    <t>10.1111/j.1462-2920.2009.02050.x</t>
  </si>
  <si>
    <t>10.1111/j.1462-2920.2009.02038.x</t>
  </si>
  <si>
    <t>10.1111/j.1462-2920.2008.01849.x</t>
  </si>
  <si>
    <t>10.4319/lo.2009.54.3.0774</t>
  </si>
  <si>
    <t>10.1038/ismej.2008.57</t>
  </si>
  <si>
    <t>10.1111/j.1365-2427.2007.01930.x</t>
  </si>
  <si>
    <t>10.1038/ismej.2007.102</t>
  </si>
  <si>
    <t>10.3354/ame01231</t>
  </si>
  <si>
    <t>10.1016/j.dsr.2007.02.003</t>
  </si>
  <si>
    <t>10.3354/ame043209</t>
  </si>
  <si>
    <t>10.3354/ame041103</t>
  </si>
  <si>
    <t>10.1128/AEM.71.11.6644-6650.2005</t>
  </si>
  <si>
    <t>10.1111/j.1462-2920.2005.00768.x</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</si>
  <si>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</si>
  <si>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</si>
  <si>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</si>
  <si>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</si>
  <si>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</si>
  <si>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</si>
  <si>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</si>
  <si>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</si>
  <si>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</si>
  <si>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</si>
  <si>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</si>
  <si>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</si>
  <si>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</si>
  <si>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</si>
  <si>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</si>
  <si>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</si>
  <si>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</si>
  <si>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</si>
  <si>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</si>
  <si>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</si>
  <si>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</si>
  <si>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</si>
  <si>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</si>
  <si>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</si>
  <si>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</si>
  <si>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</si>
  <si>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</si>
  <si>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</si>
  <si>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</si>
  <si>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</si>
  <si>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</si>
  <si>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</si>
  <si>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</si>
  <si>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</si>
  <si>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</si>
  <si>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</si>
  <si>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</si>
  <si>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</si>
  <si>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</si>
  <si>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</si>
  <si>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</si>
  <si>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</si>
  <si>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</si>
  <si>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</si>
  <si>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</si>
  <si>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</si>
  <si>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</si>
  <si>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</si>
  <si>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</si>
  <si>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</si>
  <si>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</si>
  <si>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</si>
  <si>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Chen, Patrichka Wei-Yi; Olivia, Madeline; Mukhanov, Vladimir; Tsai, An-Yi</t>
  </si>
  <si>
    <t/>
  </si>
  <si>
    <t>JOURNAL OF MARINE SCIENCE AND ENGINEERING</t>
  </si>
  <si>
    <t>English</t>
  </si>
  <si>
    <t>Article</t>
  </si>
  <si>
    <t>viral production; viral decay; East China Sea; viruses to bacteria ratio; viral abundance</t>
  </si>
  <si>
    <t>BACTERIAL MORTALITY; LIFE STRATEGIES; BATHYPELAGIC WATERS; TROPHIC GRADIENT; MARINE VIRUSES; ABUNDANCE; LYSIS; PHYTOPLANKTON; VIRIOPLANKTON; BACTERIOPLANKTON</t>
  </si>
  <si>
    <t>Viral dynamics are the result of the balance between the rates of viral production and decay. Here, we have carried out independent measurements of viral production and decay rates in different depths of the southern East China Sea in summer (August and October 2021). In this study, the prevalence of viral abundance at the surface waters (14.2 not approximate to 27.6 x 10(5) viruses mL(-1)) was significantly higher than the bottom of the euphotic zone (2.9 similar to 12.6 x 10(5) viruses mL(-1)). As for viruses to bacteria ratio (VBR) values, we found a wide variability both at the surface (1.4 to 3.2) and bottom of the euphotic zone (2.1 to 16.2). The results of our study showed that at all stations examined, in the southern East China Sea, the values of gross viral production (GVP) were significantly higher in the sunlit surfaces compared to the bottom of the euphotic zone. In particular, our analysis indicates that no significant viral decay rates (VD) were observed in some regions at the bottom of the euphotic zone. Here, we also provide a budget for viral abundance and net viral production in different regions in the southern East China Sea. The GVP or VD is not applicable in our case to explain VBR is high at bottom of the euphotic zone. The mechanisms underlying VBR uncoupling, viral production, and viral loss in marine systems are still being investigated.</t>
  </si>
  <si>
    <t>[Chen, Patrichka Wei-Yi; Olivia, Madeline; Tsai, An-Yi] Natl Taiwan Ocean Univ, Inst Marine Environm &amp; Ecol, Keelung 20224, Taiwan; [Mukhanov, Vladimir] Russian Acad Sci, AO Kovalevsky Inst Biol Southern Seas, Sevastopol 299011, Russia; [Mukhanov, Vladimir] Sevastopol State Univ, Inst Adv Res, Lab Marine Ecosyst, Sevastopol 299053, Russia; [Tsai, An-Yi] Natl Taiwan Ocean Univ, Ctr Excellence Oceans, Keelung 20224, Taiwan</t>
  </si>
  <si>
    <t>National Taiwan Ocean University; Russian Academy of Sciences; AO Kovalevsky Institute of Biology of the Southern Seas of RAS (IBSS); Sevastopol State University; National Taiwan Ocean University</t>
  </si>
  <si>
    <t>Tsai, AY (corresponding author), Natl Taiwan Ocean Univ, Inst Marine Environm &amp; Ecol, Keelung 20224, Taiwan.;Tsai, AY (corresponding author), Natl Taiwan Ocean Univ, Ctr Excellence Oceans, Keelung 20224, Taiwan.</t>
  </si>
  <si>
    <t>anyitsai@mail.ntou.edu.tw</t>
  </si>
  <si>
    <t>MDPI</t>
  </si>
  <si>
    <t>BASEL</t>
  </si>
  <si>
    <t>ST ALBAN-ANLAGE 66, CH-4052 BASEL, SWITZERLAND</t>
  </si>
  <si>
    <t>2077-1312</t>
  </si>
  <si>
    <t>J MAR SCI ENG</t>
  </si>
  <si>
    <t>J. Mar. Sci. Eng.</t>
  </si>
  <si>
    <t>FEB</t>
  </si>
  <si>
    <t>Wei, Wei; Chen, Xiaowei; Weinbauer, Markus G.; Jiao, Nianzhi; Zhang, Rui</t>
  </si>
  <si>
    <t>ISME JOURNAL</t>
  </si>
  <si>
    <t>DISSOLVED ORGANIC-MATTER; LARGE-SCALE DISTRIBUTION; MARINE VIRUSES; SURFACE WATERS; ELEMENTAL COMPOSITION; DEEP WATERS; CARBON; VIRIOPLANKTON; PACIFIC; DECAY</t>
  </si>
  <si>
    <t>Particle sinking is an important process in the ocean, influencing the biogeochemical cycle and driving the long-term preservation of carbon into the deep sea via the biological pump. However, as an important component of marine ecosystems, the role of viruses during sinking is still poorly understood. Therefore, we performed a series of transplantation experiments in the South China Sea to simulate environmental changes during sinking and investigate their effects on viral eco-dynamics and life strategy. Our study demonstrated increased viral production but decreased virus-mediated bacterial mortality after transplantation. A larger burst size and switch from the lysogenic to lytic strategy were shown to contribute to enhanced viral productivity. We provide experimental evidence that surface viral ecological characteristics changed dramatically after transplantation into deep-sea waters, indicating a potential importance of viruses during vertical sinking in the ocean. This effect probably provides positive feedback on the efficiency of the biological pump.</t>
  </si>
  <si>
    <t>[Wei, Wei] Xiamen Univ, Coll Environm &amp; Ecol, Xiamen 361102, Peoples R China; [Wei, Wei; Chen, Xiaowei; Jiao, Nianzhi; Zhang, Rui] Xiamen Univ, Fujian Key Lab Marine Carbon Sequestrat, State Key Lab Marine Environm Sci, Xiamen 361102, Peoples R China; [Wei, Wei] Wuhan Inst Technol, Sch Environm Ecol &amp; Biol Engn, Wuhan 430205, Peoples R China; [Chen, Xiaowei; Jiao, Nianzhi; Zhang, Rui] Xiamen Univ, Coll Ocean &amp; Earth Sci, Xiamen 361102, Peoples R China; [Weinbauer, Markus G.] Univ Paris 06, UPMC, Sorbonne Univ, CNRS,Lab Oceanog Villefranche LOV, F-06230 Villefranche Sur Mer, France; [Zhang, Rui] Southern Marine Sci &amp; Engn Guangdong Lab Zhuhai, Zhuhai 519080, Peoples R China</t>
  </si>
  <si>
    <t>Xiamen University; Xiamen University; Wuhan Institute of Technology; Xiamen University; UDICE-French Research Universities; Sorbonne Universite; Centre National de la Recherche Scientifique (CNRS); Southern Marine Science &amp; Engineering Guangdong Laboratory; Southern Marine Science &amp; Engineering Guangdong Laboratory (Zhuhai)</t>
  </si>
  <si>
    <t>Jiao, NZ; Zhang, R (corresponding author), Xiamen Univ, Fujian Key Lab Marine Carbon Sequestrat, State Key Lab Marine Environm Sci, Xiamen 361102, Peoples R China.;Jiao, NZ; Zhang, R (corresponding author), Xiamen Univ, Coll Ocean &amp; Earth Sci, Xiamen 361102, Peoples R China.;Zhang, R (corresponding author), Southern Marine Sci &amp; Engn Guangdong Lab Zhuhai, Zhuhai 519080, Peoples R China.</t>
  </si>
  <si>
    <t>jiao@xmu.edu.cn; ruizhang@xmu.edu.cn</t>
  </si>
  <si>
    <t>Zhang, Rui/0000-0003-1325-2613</t>
  </si>
  <si>
    <t>National Natural Science Foundation of China [42188102, 91951209, 41906085, 41861144018]; China Postdoctoral Science Foundation [2019M662236, 2020T130066ZX]; Program of Introducing Talents of Discipline to Universities [BP0719030]</t>
  </si>
  <si>
    <t>National Natural Science Foundation of China(National Natural Science Foundation of China (NSFC)); China Postdoctoral Science Foundation(China Postdoctoral Science Foundation); Program of Introducing Talents of Discipline to Universities(Ministry of Education, China - 111 Project)</t>
  </si>
  <si>
    <t>The authors wish to thank Prof. Farooq Azam of University of California San Diego for his constructive reviews to improve the manuscript and Prof. Jun Sun of Tianjin University of Science and Technology for providing some environmental data. This work was supported by the National Natural Science Foundation of China (42188102, 91951209, 41906085, 41861144018) and the China Postdoctoral Science Foundation (2019M662236, 2020T130066ZX). Markus Weinbauer was supported by the international collaborative project on Marine Biogeochemistry and Ecotoxicology funded by the Program of Introducing Talents of Discipline to Universities (BP0719030).</t>
  </si>
  <si>
    <t>SPRINGERNATURE</t>
  </si>
  <si>
    <t>LONDON</t>
  </si>
  <si>
    <t>CAMPUS, 4 CRINAN ST, LONDON, N1 9XW, ENGLAND</t>
  </si>
  <si>
    <t>1751-7362</t>
  </si>
  <si>
    <t>1751-7370</t>
  </si>
  <si>
    <t>ISME J</t>
  </si>
  <si>
    <t>ISME J.</t>
  </si>
  <si>
    <t>JUN</t>
  </si>
  <si>
    <t>Yang, Yanhui; Nagata, Toshi</t>
  </si>
  <si>
    <t>FRONTIERS IN MICROBIOLOGY</t>
  </si>
  <si>
    <t>bacteria; carbon flux; dissolved organic matter; low nucleic acid content bacteria; marine environments; viral production; virus reduction assay</t>
  </si>
  <si>
    <t>MARINE VIRUSES; BACTERIOPLANKTON; VIRIOPLANKTON; GROWTH; MORTALITY; INFECTION; DYNAMICS; BACTERIA; CARBON</t>
  </si>
  <si>
    <t>Viral production is a key parameter for assessing virus-mediated biogeochemical cycles. One widely used method for the determination of viral production, called the virus reduction assay, reduces viral abundance, while maintaining bacterial abundance, using 0.2-mu m pore-size filters. Viral production is estimated from the increase of viral abundance during incubation. We hypothesized that small-cell-sized bacterial communities can pass through 0.2-mu m filters and drive viral production, representing a missing fraction of viral production that is missed by the virus reduction assay. Coastal seawater was filtered through 0.2-mu m filters and diluted with virus-free seawater. Viral production in the &lt;0.2-mu m filtrate was estimated from changes in viral abundance determined through flow cytometry. We found that viruses were produced in the &lt;0.2-mu m communities, which were strongly enriched with low nucleic acid content bacteria. Estimated viral production in the &lt;0.2-mu m filtrates accounted for up to 43% of total viral production and 10% of dissolved organic carbon production mediated by viral lysis of bacterial cells. By not considering viral production in these &lt;0.2-mu m communities, the virus reduction assay may underestimate viral production. Virus-bacteria interactions in &lt;0.2-mu m communities may represent a significant and overlooked role of viruses in marine food webs and carbon fluxes.</t>
  </si>
  <si>
    <t>[Yang, Yanhui; Nagata, Toshi] Univ Tokyo, Atmosphere &amp; Ocean Res Inst, Kashiwa, Chiba, Japan</t>
  </si>
  <si>
    <t>University of Tokyo</t>
  </si>
  <si>
    <t>Nagata, T (corresponding author), Univ Tokyo, Atmosphere &amp; Ocean Res Inst, Kashiwa, Chiba, Japan.</t>
  </si>
  <si>
    <t>nagata@aori.u-tokyo.ac.jp</t>
  </si>
  <si>
    <t>Ministry of Education, Culture, Sports, Science and Technology, Japan; JSPS KAKENHI [JP19H05667]</t>
  </si>
  <si>
    <t>Ministry of Education, Culture, Sports, Science and Technology, Japan(Ministry of Education, Culture, Sports, Science and Technology, Japan (MEXT)); JSPS KAKENHI(Ministry of Education, Culture, Sports, Science and Technology, Japan (MEXT)Japan Society for the Promotion of ScienceGrants-in-Aid for Scientific Research (KAKENHI))</t>
  </si>
  <si>
    <t>This study was supported by the research program Tohoku Ecosystem-Associated Marine Sciences (TEAMS) of the Ministry of Education, Culture, Sports, Science and Technology, Japan, and JSPS KAKENHI Grant Number JP19H05667.</t>
  </si>
  <si>
    <t>FRONTIERS MEDIA SA</t>
  </si>
  <si>
    <t>LAUSANNE</t>
  </si>
  <si>
    <t>AVENUE DU TRIBUNAL FEDERAL 34, LAUSANNE, CH-1015, SWITZERLAND</t>
  </si>
  <si>
    <t>1664-302X</t>
  </si>
  <si>
    <t>FRONT MICROBIOL</t>
  </si>
  <si>
    <t>Front. Microbiol.</t>
  </si>
  <si>
    <t>NOV 18</t>
  </si>
  <si>
    <t>Ho, Pei-Chi; Gong, Gwo-Ching; Hsieh, Chih-Hao; Chen, Patrichka Wei-Yi; Tsai, An-Yi</t>
  </si>
  <si>
    <t>Diel Variation of Viral Production in a Coastal Subtropical Marine System</t>
  </si>
  <si>
    <t>DIVERSITY-BASEL</t>
  </si>
  <si>
    <t>viral production; viral lysis; dilution incubation; diel cycle; flow cytometry</t>
  </si>
  <si>
    <t>LIFE STRATEGIES; BACTERIOPLANKTON; NITROGEN; VIRUSES; GROWTH; LYSIS; MORTALITY; CYCLES; OCEAN; SIZE</t>
  </si>
  <si>
    <t>Viral production (VP) and bacterial mortality by viral lysis critically influence the production and mortality of aquatic bacteria. Although bacterial production, mortality by viral lysis, and viral density have been found to exhibit diel variations, the diel change in viral production has rarely been investigated. In this study, we conducted two diel dilution incubation experiments in a semi-enclosed, nutrient-rich coastal region in northeastern Taiwan to estimate the diel viral production and the mortality by viral lysis. We also compared two methods (linear regression between viral density and time versus arithmetic mean of VP during incubation) of estimating viral production. We found that viral production estimated by linear regression and bacterial mortality by viral lysis were higher during the daytime than during the nighttime. A possible explanation for the high viral production at daytime is that the bacterial community was composed of cell types with higher burst sizes at daytime. We further argued that the classical linear regression method can be used only when viral density significantly linearly increases with time, which does not always occur in dilution incubations. This study offered observations of diel variation in viral dynamics and discussed the methods estimating viral production in a marine environment.</t>
  </si>
  <si>
    <t>[Ho, Pei-Chi; Gong, Gwo-Ching; Chen, Patrichka Wei-Yi; Tsai, An-Yi] Natl Taiwan Ocean Univ, Inst Marine Environm &amp; Ecol, 2 Beining Rd, Keelung 20224, Taiwan; [Ho, Pei-Chi; Gong, Gwo-Ching; Tsai, An-Yi] Natl Taiwan Ocean Univ, Ctr Excellence Oceans, 2 Beining Rd, Keelung 20224, Taiwan; [Hsieh, Chih-Hao] Natl Taiwan Univ, Inst Oceanog, 1,Sect 4,Roosevelt Rd, Taipei 10617, Taiwan; [Hsieh, Chih-Hao] Natl Taiwan Univ, Inst Ecol &amp; Evolutionary Biol, Dept Life Sci, 1,Sect 4,Roosevelt Rd, Taipei 10617, Taiwan; [Hsieh, Chih-Hao] Natl Ctr Theoret Sci, 1,Sect 4,Roosevelt Rd, Taipei 10617, Taiwan</t>
  </si>
  <si>
    <t>National Taiwan Ocean University; National Taiwan Ocean University; National Taiwan University; National Taiwan University</t>
  </si>
  <si>
    <t>Tsai, AY (corresponding author), Natl Taiwan Ocean Univ, Inst Marine Environm &amp; Ecol, 2 Beining Rd, Keelung 20224, Taiwan.;Tsai, AY (corresponding author), Natl Taiwan Ocean Univ, Ctr Excellence Oceans, 2 Beining Rd, Keelung 20224, Taiwan.</t>
  </si>
  <si>
    <t>bookwormpageho@gmail.com; gcgong@mail.ntou.edu.tw; chsieh@ntu.edu.tw; 0063b047@email.ntou.edu.tw; anyitsai@mail.ntou.edu.tw</t>
  </si>
  <si>
    <t>Gong, Gwo-Ching/B-4877-2009; Ho, Pei-Chi/HGC-7639-2022; Hsieh, Chih-hao/B-3797-2008</t>
  </si>
  <si>
    <t>Ho, Pei-Chi/0000-0001-8896-8347; Hsieh, Chih-hao/0000-0001-5935-7272</t>
  </si>
  <si>
    <t>Ministry of Science and Technology, Taiwan [NSC 109-2611-M-019-013]</t>
  </si>
  <si>
    <t>Ministry of Science and Technology, Taiwan(Ministry of Science and Technology, Taiwan)</t>
  </si>
  <si>
    <t>This research was funded by Ministry of Science and Technology, Taiwan. Grant number NSC 109-2611-M-019-013.</t>
  </si>
  <si>
    <t>1424-2818</t>
  </si>
  <si>
    <t>Diversity-Basel</t>
  </si>
  <si>
    <t>SEP</t>
  </si>
  <si>
    <t>Tsai, An-Yi; Gong, Gwo-Ching; Mukhanov, Vladimir</t>
  </si>
  <si>
    <t>Experimental Warming Effects on Prokaryotic Growth and Viral Production in Coastal Waters of the Northwest Pacific during the Cold Season</t>
  </si>
  <si>
    <t>warming; viral production; prokaryotic growth rate; prokaryotic mortality; viral lysis</t>
  </si>
  <si>
    <t>FRESH-WATER; HETEROTROPHIC BACTERIA; TEMPERATURE; VIRUS; PHYTOPLANKTON; NANOPLANKTON; PICOPLANKTON; MORTALITY; OCEAN</t>
  </si>
  <si>
    <t>Climate warming can directly affect biological processes in marine environments. Here, we investigated if warming (+2 degrees C) can change dynamics in viral and prokaryotic populations in the cold seasons in natural seawaters. We monitored the changes in viral production and prokaryotic growth rate. The prokaryotic average gross growth rates were 0.08 and 0.34 h(-1) in November and 0.06 and 0.41 h(-1) in December in the in situ and warming experiments, respectively. We found that warming water temperature resulted in a significant increase in prokaryotic growth rates. In warming experiments, the overall viral production rate was about 0.77-14.4 x 10(5) viruses mL(-1) h(-1), and a rough estimate of prokaryotic mortality was about 5.6-6.8 x 10(4) cells mL(-1) h(-1). Based on our estimation, burst sizes of about 21 and 14 viruses prokaryotes(-1) were measured under the experimental warming period. Moreover, the results found that an increased water temperature in the subtropical western Pacific coastal waters increases prokaryotic growth rates, enhances viral production, and changes the carbon fluxes in the trophic interactions of microbes.</t>
  </si>
  <si>
    <t>[Tsai, An-Yi; Gong, Gwo-Ching] Natl Taiwan Ocean Univ, Inst Marine Environm &amp; Ecol, Keelung 20224, Taiwan; [Tsai, An-Yi; Gong, Gwo-Ching] Natl Taiwan Ocean Univ, Ctr Excellence Oceans, Keelung 20224, Taiwan; [Mukhanov, Vladimir] Russian Acad Sci, AO Kovalevsky Inst Biol Southern Seas, Sevastopol 299011, Russia</t>
  </si>
  <si>
    <t>National Taiwan Ocean University; National Taiwan Ocean University; Russian Academy of Sciences; AO Kovalevsky Institute of Biology of the Southern Seas of RAS (IBSS)</t>
  </si>
  <si>
    <t>anyitsai@mail.ntou.edu.tw; gcgong@mail.ntou.edu.tw; v.s.mukhanov@ibss-ras.ru</t>
  </si>
  <si>
    <t>Mukhanov, Vladimir S./H-4760-2014; Gong, Gwo-Ching/B-4877-2009</t>
  </si>
  <si>
    <t>Mukhanov, Vladimir S./0000-0002-5324-045X;</t>
  </si>
  <si>
    <t>RFBR [121040600178-6]; Ministry of Science and Technology, ROC (Taiwan) [18-44-920026, 21-55-52001]; [NSC 109-2611-M-019-013]</t>
  </si>
  <si>
    <t>RFBR(Russian Foundation for Basic Research (RFBR)); Ministry of Science and Technology, ROC (Taiwan);</t>
  </si>
  <si>
    <t>The research was conducted in the frame of the Russian state assignment No. 121040600178-6 and supported by RFBR projects 18-44-920026 (works on the GAF phenomenon) and 21-55-52001, and the Ministry of Science and Technology, ROC (Taiwan), grant number NSC 109-2611-M-019-013.</t>
  </si>
  <si>
    <t>Malits, Andrea; Boras, Julia A.; Balague, Vanessa; Calvo, Eva; Gasol, Josep M.; Marrase, Celia; Pelejero, Carles; Pinhassi, Jarone; Sala, Maria Montserrat; Vaque, Dolors</t>
  </si>
  <si>
    <t>ocean acidification; eutrophication; microbial food web; viral shunt; carbon fluxes</t>
  </si>
  <si>
    <t>Anthropogenic carbon emissions are causing changes in seawater carbonate chemistry including a decline in the pH of the oceans. While its aftermath for calcifying microbes has been widely studied, the effect of ocean acidification (OA) on marine viruses and their microbial hosts is controversial, and even more in combination with another anthropogenic stressor, i.e., human-induced nutrient loads. In this study, two mesocosm acidification experiments with Mediterranean waters from different seasons revealed distinct effects of OA on viruses and viral-mediated prokaryotic mortality depending on the trophic state and the successional stage of the plankton community. In the winter bloom situation, low fluorescence viruses, the most abundant virus-like particle (VLP) subpopulation comprising mostly bacteriophages, were negatively affected by lowered pH with nutrient addition, while the bacterial host abundance was stimulated. High fluorescence viruses, containing cyanophages, were stimulated by OA regardless of the nutrient conditions, while cyanobacteria of the genus Synechococcus were negatively affected by OA. Moreover, the abundance of very high fluorescence viruses infecting small haptophytes tended to be lower under acidification while their putative hosts' abundance was enhanced, suggesting a direct and negative effect of OA on viral-host interactions. In the oligotrophic summer situation, we found a stimulating effect of OA on total viral abundance and the viral populations, suggesting a cascading effect of the elevated pCO(2) stimulating autotrophic and heterotrophic production. In winter, viral lysis accounted for 30 +/- 16% of the loss of bacterial standing stock per day (VMMBSS) under increased pCO(2) compared to 53 +/- 35% in the control treatments, without effects of nutrient additions while in summer, OA had no significant effects on VMMBSS (35 +/- 20% and 38 +/- 5% per day in the OA and control treatments, respectively). We found that phage production and resulting organic carbon release rates significantly reduced under OA in the nutrient replete winter situation, but it was also observed that high nutrient loads lowered the negative effect of OA on viral lysis, suggesting an antagonistic interplay between these two major global ocean stressors in the Anthropocene. In summer, however, viral-mediated carbon release rates were lower and not affected by lowered pH. Eutrophication consistently stimulated viral production regardless of the season or initial conditions. Given the relevant role of viruses for marine carbon cycling and the biological carbon pump, these two anthropogenic stressors may modulate carbon fluxes through their effect on viruses at the base of the pelagic food web in a future global change scenario.</t>
  </si>
  <si>
    <t>[Malits, Andrea] Austral Ctr Sci Res CONICET, Biol Oceanog Lab, Ushuaia, Argentina; [Malits, Andrea; Boras, Julia A.; Balague, Vanessa; Calvo, Eva; Gasol, Josep M.; Marrase, Celia; Pelejero, Carles; Sala, Maria Montserrat; Vaque, Dolors] Inst Ciencies Mar CSIC, Dept Marine Biol &amp; Oceanog, Barcelona, Spain; [Gasol, Josep M.] Edith Cowan Univ, Ctr Marine Ecosyst Res, Sch Sci, Joondalup, WA, Australia; [Pelejero, Carles] Inst Catalana Recerca &amp; Estudis Avancats ICREA, Barcelona, Spain; [Pinhassi, Jarone] Linnaeus Univ, Ctr Ecol &amp; Evolut Microbial Model Syst, Kalmar, Sweden</t>
  </si>
  <si>
    <t>Consejo Superior de Investigaciones Cientificas (CSIC); CSIC - Centro Mediterraneo de Investigaciones Marinas y Ambientales (CMIMA); CSIC - Instituto de Ciencias del Mar (ICM); Edith Cowan University; ICREA; Linnaeus University</t>
  </si>
  <si>
    <t>Malits, A (corresponding author), Austral Ctr Sci Res CONICET, Biol Oceanog Lab, Ushuaia, Argentina.;Malits, A; Vaqué, D (corresponding author), Inst Ciencies Mar CSIC, Dept Marine Biol &amp; Oceanog, Barcelona, Spain.</t>
  </si>
  <si>
    <t>amalits@cadic-conicet.gob.ar; dolors@icm.csic.es</t>
  </si>
  <si>
    <t>Calvo, Eva/C-2618-2014; Pelejero, Carles/AAF-4550-2019; SALA, Maria Montserrat/O-4726-2014; , Maria Montserrat/AAW-7487-2021; Marrase, Celia/I-1166-2015; Vaque, Dolors/H-6973-2018; Gasol, Josep M/B-1709-2008</t>
  </si>
  <si>
    <t>Calvo, Eva/0000-0003-3659-4499; Pelejero, Carles/0000-0002-7763-7769; SALA, Maria Montserrat/0000-0002-3804-5680; Marrase, Celia/0000-0002-5097-4829; Balague, Vanessa/0000-0001-6813-8207; Vaque, Dolors/0000-0002-0420-5914; Gasol, Josep M/0000-0001-5238-2387</t>
  </si>
  <si>
    <t>Spanish Ministry of Economy and Competitiveness [CTM2009-09352, CTM2012-34294, CTM2012-32017, CTM2009-08783]; Generalitat de Catalunya through the Grup de Diversitat Microbiana en Ecosistemes Acuatics [2014SGR/1591]; Generalitat de Catalunya through the Grup de Biogeoquimica Marina i Canvi Global [2017SGR1011]; Generalitat de Catalunya through the Grup d'Estructura i Funcio de Xarxes Trofiques Microbianes Planctoniques [2014SGR/1179]; Spanish Ministry of Education [SB2010-0079]; Severo Ochoa Center of Excellence accreditation [CEX2019-000928-S]</t>
  </si>
  <si>
    <t>Spanish Ministry of Economy and Competitiveness(Spanish Government); Generalitat de Catalunya through the Grup de Diversitat Microbiana en Ecosistemes Acuatics; Generalitat de Catalunya through the Grup de Biogeoquimica Marina i Canvi Global; Generalitat de Catalunya through the Grup d'Estructura i Funcio de Xarxes Trofiques Microbianes Planctoniques; Spanish Ministry of Education(Spanish Government); Severo Ochoa Center of Excellence accreditation</t>
  </si>
  <si>
    <t>The financial support was provided by the Spanish Ministry of Economy and Competitiveness in the framework of the projects STORM (CTM2009-09352), DOREMI (CTM2012-34294), MANIFEST (CTM2012-32017), and PROTOS (CTM200908783). We are also grateful for the funding from the Generalitat de Catalunya through the Grup de Diversitat Microbiana en Ecosistemes Acuatics (2014SGR/1591), Grup de Biogeoquimica Marina i Canvi Global (2017SGR1011) and the Grup d'Estructura i Funcio de Xarxes Trofiques Microbianes Planctoniques (2014SGR/1179) and a grant from the Spanish Ministry of Education (SB2010-0079) to AM. With the institutional support of the Severo Ochoa Center of Excellence accreditation (CEX2019-000928-S).</t>
  </si>
  <si>
    <t>APR 14</t>
  </si>
  <si>
    <t>Sreekumar, Aparna; Ammini, Parvathi; Vijayan, Jasna; Sriram, Pradeep Ram Angia; Telesphore, Sime-Ngando</t>
  </si>
  <si>
    <t>MARINE BIOLOGY</t>
  </si>
  <si>
    <t>Marine virus; Viral-induced prokaryotic mortality; Viral production; Viral morphotypes; Nutrient recycling</t>
  </si>
  <si>
    <t>Viruses are key players in the marine ecosystem. It is critical to study specific viral processes and their inter-relationship with various biotic and abiotic variables to quantify their impact on the marine environment. This study investigates the influence of seasonality on viral distribution and their mediated processes in the coastal region of the southeastern Arabian Sea (India) for two consecutive years (2014 and 2015). Water samples were collected from four sampling stations, S1, S2, S3 and S4, in the southeastern Arabian Sea on a monthly basis. Samples were analyzed for the variations in viral abundance, viral production, and viral-induced host mortality covering three seasons namely, pre-monsoon, monsoon and post-monsoon. Viruses and bacteria were enumerated by epifluorescence microscopy following staining with SYBR Green I and viral production was estimated using viral dilution method. Seasonal variations in viral-mediated mortality and microzooplankton grazing mortality of phytoplankton hosts were estimated by modified dilution method. The results revealed a pronounced seasonal pattern of viral abundance (0.04-4.03 x 10(7) viruses mL(-1)) and viral production (0.71 x 10(10)-4.94 x 10(10) L(-1)d(-1)). The observed high viral-induced mortality of prokaryotes (25.85%) and phytoplankton (7.98-28.9%) during the pre-monsoon season was eventually linked to high viral abundance and production rates. Viral-mediated processes were essentially linked to host density and water temperature. Transmission electron microscopy analysis revealed that myoviruses and non-tailed viruses were dominant in the study region with rod-shaped bacteria being more susceptible to viral infection. The results indicated the prevalence of seasonally induced active viral processes in this tropical marine ecosystem which may significantly contribute to rapid recycling of nutrients in this region.</t>
  </si>
  <si>
    <t>[Sreekumar, Aparna; Ammini, Parvathi; Vijayan, Jasna] Natl Inst Oceanog, Reg Ctr CSIR, CSIR, Dr Salim Ali Rd,Post Box 1913, Kochi 682018, Kerala, India; [Vijayan, Jasna] Pukyong Natl Univ, Coll Fisheries Sci, Dept Aquat Life Med, Busan, South Korea; [Sriram, Pradeep Ram Angia; Telesphore, Sime-Ngando] Univ Clermont Auvergne, Lab Microorganismes Genome &amp; Environm, UMR CNRS 6023, 1 Impasse Amelie Murat, F-63178 Aubiere, France</t>
  </si>
  <si>
    <t>Council of Scientific &amp; Industrial Research (CSIR) - India; CSIR - National Institute of Oceanography (NIO); Pukyong National University; Centre National de la Recherche Scientifique (CNRS); Universite Clermont Auvergne (UCA)</t>
  </si>
  <si>
    <t>Ammini, P (corresponding author), Natl Inst Oceanog, Reg Ctr CSIR, CSIR, Dr Salim Ali Rd,Post Box 1913, Kochi 682018, Kerala, India.</t>
  </si>
  <si>
    <t>parvathi@nio.org</t>
  </si>
  <si>
    <t>Indian National Centre for Ocean Information Services [NIO GAP 2807]; University Grants Commission (UGC), New Delhi, India; Council of Scientific and Industrial Research (CSIR), New Delhi</t>
  </si>
  <si>
    <t>Indian National Centre for Ocean Information Services; University Grants Commission (UGC), New Delhi, India(University Grants Commission, India); Council of Scientific and Industrial Research (CSIR), New Delhi(Council of Scientific &amp; Industrial Research (CSIR) - India)</t>
  </si>
  <si>
    <t>This work was supported by Indian National Centre for Ocean Information Services through grant-in-aid project [NIO GAP 2807]. AS is grateful to University Grants Commission (UGC), New Delhi, India for her senior research fellowship grant. JV is grateful to Council of Scientific and Industrial Research (CSIR), New Delhi, for her senior research fellowship grant.</t>
  </si>
  <si>
    <t>SPRINGER HEIDELBERG</t>
  </si>
  <si>
    <t>HEIDELBERG</t>
  </si>
  <si>
    <t>TIERGARTENSTRASSE 17, D-69121 HEIDELBERG, GERMANY</t>
  </si>
  <si>
    <t>0025-3162</t>
  </si>
  <si>
    <t>1432-1793</t>
  </si>
  <si>
    <t>MAR BIOL</t>
  </si>
  <si>
    <t>Mar. Biol.</t>
  </si>
  <si>
    <t>MAR</t>
  </si>
  <si>
    <t>Mojica, Kristina D. A.; Carlson, Craig A.; Behrenfeld, Mike J.</t>
  </si>
  <si>
    <t>MICROBIAL ECOLOGY</t>
  </si>
  <si>
    <t>High nucleic acid bacteria; Low nucleic acid bacteria; Flow cytometry; Viral lysis; Marine viruses</t>
  </si>
  <si>
    <t>DISSOLVED ORGANIC-CARBON; MESOSCALE EDDIES; BACTERIAL-GROWTH; MARINE VIRUSES; CYTOMETRIC CHARACTERISTICS; PLANKTONIC BACTERIA; MICROBIAL CONTROL; FLOW-CYTOMETRY; WATER-COLUMN; NE ATLANTIC</t>
  </si>
  <si>
    <t>Flow cytometric analysis of marine prokaryotes routinely reveals two distinct clusters of heterotrophic cells referred to as high nucleic acid fluorescent (HNA) and low nucleic acid fluorescent (LNA) populations. Evidence suggests that these may represent physiologically and ecologically distinct prokaryote populations. According to the kill the winner hypothesis, viral lysis reduces the efficiency of the microbial loop by decreasing the biomass and activity of the most abundant and active members of a population (i.e., competition specialist). Thus, viral-induced mortality may vary according to the physiology of HNA and LNA cells, with implications for the marine carbon cycle. Here, the abundance and production of heterotrophic prokaryotic populations were assessed in the North Atlantic during two phases of the annual plankton cycle and related to bottom-up (i.e., organic carbon variability) and top-down processes (i.e., viral abundance and lytic production). Our results demonstrate that the relative abundance of HNA and LNA heterotrophic cells and heterotrophic prokaryote production vary according to organic carbon variability in the water column, which can be strongly influenced by the physical eddy field (i.e., type of eddy: cyclonic, anticyclonic, or no eddy). In addition, the abundance and lytic production of virus subpopulations were correlated with the cellular production and abundance of heterotrophic HNA and LNA prokaryote communities. Our data suggest group- and activity-specific linkages between hosts and viruses (i.e., HNA-V1 and LNA-V2). Specifically, V1 had a greater contribution to total viral production (i.e., 2.6-fold higher than V2 viruses), similar to their putative host. Finally, we explore potential implications of group- and activity-specific linkages between host and virus groups on the flux of carbon through the microbial food web.</t>
  </si>
  <si>
    <t>[Mojica, Kristina D. A.; Behrenfeld, Mike J.] Oregon State Univ, Dept Bot &amp; Plant Pathol, Cordley Hall 2082, Corvallis, OR 97331 USA; [Carlson, Craig A.] Univ Calif Santa Barbara, Dept Ecol Evolut &amp; Marine Biol, Santa Barbara, CA 93106 USA</t>
  </si>
  <si>
    <t>Oregon State University; University of California System; University of California Santa Barbara</t>
  </si>
  <si>
    <t>Mojica, KDA (corresponding author), Oregon State Univ, Dept Bot &amp; Plant Pathol, Cordley Hall 2082, Corvallis, OR 97331 USA.</t>
  </si>
  <si>
    <t>Kristina.Mojica@oregonstate.edu</t>
  </si>
  <si>
    <t>Mojica, Kristina/AAK-7812-2020</t>
  </si>
  <si>
    <t>Mojica, Kristina/0000-0003-0908-2869</t>
  </si>
  <si>
    <t>National Aeronautics and Space Administration North Atlantic Aerosol and Marine Ecosystems Study (NAAMES) [NNX15AF30G]</t>
  </si>
  <si>
    <t>National Aeronautics and Space Administration North Atlantic Aerosol and Marine Ecosystems Study (NAAMES)</t>
  </si>
  <si>
    <t>This research was supported by the National Aeronautics and Space Administration North Atlantic Aerosol and Marine Ecosystems Study (NAAMES; grant NNX15AF30G).</t>
  </si>
  <si>
    <t>SPRINGER</t>
  </si>
  <si>
    <t>NEW YORK</t>
  </si>
  <si>
    <t>ONE NEW YORK PLAZA, SUITE 4600, NEW YORK, NY, UNITED STATES</t>
  </si>
  <si>
    <t>0095-3628</t>
  </si>
  <si>
    <t>1432-184X</t>
  </si>
  <si>
    <t>MICROB ECOL</t>
  </si>
  <si>
    <t>Microb. Ecol.</t>
  </si>
  <si>
    <t>JAN</t>
  </si>
  <si>
    <t>Wei, Wei; Wang, Nannan; Cai, Lanlan; Zhang, Chuanlun; Jiao, Nianzhi; Zhang, Rui</t>
  </si>
  <si>
    <t>Pearl River estuary; Freshwater-seawater cross-transplants; Viral production; Viral decay</t>
  </si>
  <si>
    <t>DISSOLVED ORGANIC-CARBON; PEARL RIVER ESTUARY; MARINE VIRUSES; VIRAL PRODUCTION; COMMUNITY STRUCTURE; TROPHIC GRADIENT; LIFE STRATEGIES; BACTERIAL; ABUNDANCE; BACTERIOPLANKTON</t>
  </si>
  <si>
    <t>Virioplankton is an important component of the aquatic ecosystem and plays multiple ecological and biogeochemical roles. Although the spatial and temporal distributions and dynamics of virioplankton have been well investigated in riverine and marine environments, little is known about the dynamics and environmental controlling mechanisms of virioplankton in estuaries. In this study, viral abundance, production and decay were examined in the Pearl River Estuary (PRE), one of the largest estuaries in China. The influences of freshwater and seawater mixing on viral ecological dynamics were evaluated with several cross-transplant experiments. In PRE, viral abundance, production and decay rates varied from 2.72 +/- 0.09 to 27.5 +/- 1.07 x 10(6) viruses ml(-1), 7.98 +/- 2.33 to 16.27 +/- 2.85% h(-1) and 0.80 +/- 0.23 to 3.74 +/- 0.98% h(-1), respectively. When the riverine and marine microbial community were transferred into simulated brackish water, viral production rates were markedly inhibited by 83.8% and 47.3%, respectively. The decay of riverine and marine virioplankton was inhibited by 21.1% and 34.2%, respectively, in simulated brackish water. These results indicate change of estuarine environmental factors significantly alters the dynamics of riverine and marine virioplankton. In addition, the effects of mixing on viral production and decay differed between high- and low-fluorescence viruses. High-fluorescence viruses seemed more resistant to decay than low-fluorescence viruses, whereas the production of marine low-fluorescence viruses seemed more resistant to inhibition than that of marine high-fluorescence viruses. Together, these results provide new insights into the ecological dynamics of virioplankton in estuarine environments.</t>
  </si>
  <si>
    <t>[Wei, Wei; Wang, Nannan] Xiamen Univ, Coll Environm &amp; Ecol, Xiamen 361102, Fujian, Peoples R China; [Wei, Wei; Wang, Nannan; Cai, Lanlan; Jiao, Nianzhi; Zhang, Rui] Xiamen Univ, Inst Marine Microbes &amp; Ecospheres, State Key Lab Marine Environm Sci, Xiamen 361102, Fujian, Peoples R China; [Cai, Lanlan; Jiao, Nianzhi; Zhang, Rui] Xiamen Univ, Coll Ocean &amp; Earth Sci, Xiamen 361102, Fujian, Peoples R China; [Zhang, Chuanlun] Southern Univ Sci &amp; Technol, Dept Ocean Sci &amp; Engn, Shenzhen 518055, Peoples R China</t>
  </si>
  <si>
    <t>Xiamen University; Xiamen University; Xiamen University; Southern University of Science &amp; Technology</t>
  </si>
  <si>
    <t>Jiao, NZ; Zhang, R (corresponding author), Xiamen Univ, Inst Marine Microbes &amp; Ecospheres, State Key Lab Marine Environm Sci, Xiamen 361102, Fujian, Peoples R China.;Jiao, NZ; Zhang, R (corresponding author), Xiamen Univ, Coll Ocean &amp; Earth Sci, Xiamen 361102, Fujian, Peoples R China.</t>
  </si>
  <si>
    <t>CAI, Lanlan/HKE-7665-2023</t>
  </si>
  <si>
    <t>Wei, Wei/0000-0003-1173-5080</t>
  </si>
  <si>
    <t>National Natural Science Foundation of China [41522603, 31570172, 91428308, 41673073, 41861144018]; Qingdao National Laboratory for Marine Science and Technology [QNLM2016ORP0303]</t>
  </si>
  <si>
    <t>National Natural Science Foundation of China(National Natural Science Foundation of China (NSFC)); Qingdao National Laboratory for Marine Science and Technology</t>
  </si>
  <si>
    <t>This work was supported by the projects of National Natural Science Foundation of China (41522603, 31570172, 91428308, 41673073 and 41861144018). Rui Zhang was partially supported by Qingdao National Laboratory for Marine Science and Technology (QNLM2016ORP0303). The authors thank the captains and crews of the RV KEXUE for their excellent support during the cruise (KEXUE2017G14).</t>
  </si>
  <si>
    <t>233 SPRING ST, NEW YORK, NY 10013 USA</t>
  </si>
  <si>
    <t>NOV</t>
  </si>
  <si>
    <t>Chen, Xiaowei; Wei, Wei; Wang, Jianning; Li, Hongbo; Sun, Jia; Ma, Ruijie; Jiao, Nianzhi; Zhang, Rui</t>
  </si>
  <si>
    <t>WATER RESEARCH</t>
  </si>
  <si>
    <t>Estuary; Spring-neap tide; Virus; Microbe; Lysis-lysogeny switch</t>
  </si>
  <si>
    <t>SHORT-TERM VARIABILITY; VIRAL-INFECTION; MARINE VIRUSES; RIVER ESTUARY; BACTERIOPLANKTON COMMUNITY; VIRIOPLANKTON PRODUCTION; BACTERIAL-GROWTH; STRESS FACTORS; TIME BOMBS; CARBON</t>
  </si>
  <si>
    <t>Microbes drive ecosystems and their viruses manipulate these processes, yet the importance of tidal functioning on the estuarine viruses and microbes remains poorly elucidated. Here, an integrative investigation on tidal patterns in viral and microbial communities and their inherent interactions over an crobial abundances oscillated significantly over the tidal cycle with relatively higher abundances observed at spring tide compared to neap tide. The distinct tidal dynamic patterns in bacterial production and community composition were tightly associated with the variations in viral infection, production and decay, revealing the tide-driven interactions between viruses and microbes. Concurrent with the higher viral decay but lower bacterial abundance and inhibited bacterial metabolism during the neap tide, lower gross viral production was coupled with a synchronous switching from viral lytic to lysogenic infection induced by the loss of viral infection efficiency and the transition from marine to freshwater bacterial populations triggered by tidal mixing. Our results highlighted the major tidal impact on the microbial dynamics through virus-host interactions, with cascading effects, neglected so far, on estuarine biogeochemical cycles. (C) 2019 The Authors. Published by Elsevier Ltd.</t>
  </si>
  <si>
    <t>[Chen, Xiaowei; Wei, Wei; Wang, Jianning; Sun, Jia; Ma, Ruijie; Jiao, Nianzhi; Zhang, Rui] Xiamen Univ, Inst Marine Microbes &amp; Ecospheres, Coll Ocean &amp; Earth Sci, State Key Lab Marine Environm Sci, Xiamen 361102, Fujian, Peoples R China; [Wei, Wei] Xiamen Univ, Coll Environm &amp; Ecol, Xiamen 361102, Fujian, Peoples R China; [Li, Hongbo] State Ocean Adm, Natl Marine Environm Monitoring Ctr, Dalian 116023, Peoples R China</t>
  </si>
  <si>
    <t>Xiamen University; Xiamen University; State Oceanic Administration; National Marine Environmental Monitoring Center</t>
  </si>
  <si>
    <t>Jiao, NZ; Zhang, R (corresponding author), Xiamen Univ, Inst Marine Microbes &amp; Ecospheres, Coll Ocean &amp; Earth Sci, State Key Lab Marine Environm Sci, Xiamen 361102, Fujian, Peoples R China.</t>
  </si>
  <si>
    <t>Chen, Xiaowei/0000-0001-9738-5901; Wei, Wei/0000-0003-1173-5080; Ma, Ruijie/0000-0002-6264-1730</t>
  </si>
  <si>
    <t>National Natural Science Foundation of China [31570172, 41861144018]; Public Science and Technology Research Fund Projects for Ocean Research [201505003-3]; Visiting Fellowship of the State Key Laboratory of Marine Environmental Science at Xiamen University; Qingdao National Laboratory for Marine Science and Technology [QNLM2016ORP0303, GCMAC1507]; State Key Laboratory of Marine Environmental Science at Xiamen University</t>
  </si>
  <si>
    <t>National Natural Science Foundation of China(National Natural Science Foundation of China (NSFC)); Public Science and Technology Research Fund Projects for Ocean Research; Visiting Fellowship of the State Key Laboratory of Marine Environmental Science at Xiamen University; Qingdao National Laboratory for Marine Science and Technology; State Key Laboratory of Marine Environmental Science at Xiamen University</t>
  </si>
  <si>
    <t>The authors wish to thank Chengda Li, Jiezhen Xie and Tingwei Luo for their assistance with the sampling. This work was supported by the projects of National Natural Science Foundation of China (31570172 and 41861144018) and Public Science and Technology Research Fund Projects for Ocean Research (201505003-3). Hongbo Li was supported by The Visiting Fellowship of the State Key Laboratory of Marine Environmental Science at Xiamen University. Rui Zhang was partially supported by Qingdao National Laboratory for Marine Science and Technology (QNLM2016ORP0303) and GCMAC1507. Xiaowei Chen and Ruijie Ma were supported by The PhD Fellowship of the State Key Laboratory of Marine Environmental Science at Xiamen University. The authors thank the editor and anonymous reviewers for their time, effort and valuable contributions to this manuscript.</t>
  </si>
  <si>
    <t>PERGAMON-ELSEVIER SCIENCE LTD</t>
  </si>
  <si>
    <t>OXFORD</t>
  </si>
  <si>
    <t>THE BOULEVARD, LANGFORD LANE, KIDLINGTON, OXFORD OX5 1GB, ENGLAND</t>
  </si>
  <si>
    <t>0043-1354</t>
  </si>
  <si>
    <t>WATER RES</t>
  </si>
  <si>
    <t>Water Res.</t>
  </si>
  <si>
    <t>SEP 1</t>
  </si>
  <si>
    <t>Jasna, V; Parvathi, A.; Aswathy, V. K.; Aparna, S.; Dayana, M.; Aswathy, A. J.; Madhu, N., V</t>
  </si>
  <si>
    <t>REGIONAL STUDIES IN MARINE SCIENCE</t>
  </si>
  <si>
    <t>viruses; Prokaryotes; Virus to prokaryote ratio; Viral production; Cochin estuary</t>
  </si>
  <si>
    <t>COCHIN ESTUARY; VIRUS; VIRIOPLANKTON; MARINE; BACTERIAL; LYSIS; WATERS; BAY; ENVIRONMENTS; MORTALITY</t>
  </si>
  <si>
    <t>Viruses are the most abundant, dynamic, and ubiquitous components in the marine and estuarine environments. They outnumber prokaryotes in their abundance by at least one order of magnitude, but their relationship varies across environments. The present study examined the environmental factors (temperature, salinity, inorganic nutrients, and host abundance) that influence abundance and distribution of viruses in a tropical monsoonal estuary (Cochin estuary -CE) in India. Water samples were collected daily for one year from two stations with different hydrological settings in the estuary. Virioplankton abundance (VA) fluctuated daily with no definite pattern, but synchronized with the variations in prokaryotic abundance. On a seasonal scale, the abundance of virus and prokaryotes were higher during the summer months (pre-monsoon period) compared to monsoon and post-monsoon. The temporal dynamics of virioplankton was influenced by prokaryotic abundance (PA), viral production (VP), temperature, salinity and nutrient concentrations. The viral to prokaryote ratio (VPR) ranged from 1-44. There were significant (p&lt;0.001) temporal and spatial variations in VA, PA, VP and VPR. The non-parametric distance-based linear regression analysis indicated viable prokaryotic abundance as the most important predictor variable for viral abundance. Other determining factors such as salinity, phosphate, and nitrate might have an indirect influence on the viral pool by altering host dynamics either by decreasing susceptibility to infection or by modifying characteristics of viral proliferation. Elevated densities of virus and prokaryotes during pre-monsoon season suggested an active and important participation of viruses in the dynamics of the microbial communities in this estuary during dry pre-monsoon season. (c) 2019 Elsevier B.V. All rights reserved.</t>
  </si>
  <si>
    <t>[Jasna, V; Parvathi, A.; Aswathy, V. K.; Aparna, S.; Dayana, M.; Aswathy, A. J.; Madhu, N., V] Natl Inst Oceanog, CSIR, Reg Ctr, Dr Salim Ali Rd,Post Box 1913, Kochi 682018, Kerala, India; [Aswathy, V. K.] Ctr Space Applicat, Ahmadabad, Gujarat, India</t>
  </si>
  <si>
    <t>Council of Scientific &amp; Industrial Research (CSIR) - India; CSIR - National Institute of Oceanography (NIO); Department of Space (DoS), Government of India; Indian Space Research Organisation (ISRO); Space Applications Centre (SAC)</t>
  </si>
  <si>
    <t>Parvathi, A (corresponding author), Natl Inst Oceanog, CSIR, Reg Ctr, Dr Salim Ali Rd,Post Box 1913, Kochi 682018, Kerala, India.</t>
  </si>
  <si>
    <t>vijayan, jasna/0000-0002-9528-9622</t>
  </si>
  <si>
    <t>Council of Scientific and Industrial Research (CSIR), New Delhi, India; university grants commission (UGC) New Delhi, India; AcSIR; CSIR; DST; Kerala State Council for Science, Technology and Environment (KSCSTE), India; [PSC 0105]</t>
  </si>
  <si>
    <t>Council of Scientific and Industrial Research (CSIR), New Delhi, India(Council of Scientific &amp; Industrial Research (CSIR) - India); university grants commission (UGC) New Delhi, India(University Grants Commission, India); AcSIR; CSIR(Council of Scientific &amp; Industrial Research (CSIR) - India); DST(Department of Science &amp; Technology (India)); Kerala State Council for Science, Technology and Environment (KSCSTE), India;</t>
  </si>
  <si>
    <t>The authors are grateful to Dr. Sunil Kumar Singh, the Director, CSIR-NIO, Goa, and Dr. T. Pankajakshan, the Scientist-in-charge, NIO (RC), Cochin for their support and advice. This study forms a part of the project Ocean Science towards Forecasting Indian Marine Living Resource potential (Ocean Finder)''. JV is grateful to Council of Scientific and Industrial Research (CSIR), New Delhi, India, for financial support for senior research fellowship grant. AP is grateful to university grants commission (UGC) New Delhi, India for financial support for senior research fellowship grant. AVK is grateful to AcSIR, CSIR and DST for the DST-INSPIRE fellowship. AAJ is grateful to Kerala State Council for Science, Technology and Environment (KSCSTE), India for financial support for research fellowship grant. We thank Dr. AC Anil, PI, and PSC 0105 for project support. This is NIO contribution number 6369.</t>
  </si>
  <si>
    <t>ELSEVIER</t>
  </si>
  <si>
    <t>AMSTERDAM</t>
  </si>
  <si>
    <t>RADARWEG 29, 1043 NX AMSTERDAM, NETHERLANDS</t>
  </si>
  <si>
    <t>2352-4855</t>
  </si>
  <si>
    <t>REG STUD MAR SCI</t>
  </si>
  <si>
    <t>Reg. Stud. Mar. Sci.</t>
  </si>
  <si>
    <t>APR</t>
  </si>
  <si>
    <t>Vaque, Dolors; Lara, Elena; Arrieta, Jesus M.; Holding, Johnna; Sa, Elisabet L.; Hendriks, Iris E.; Coello-Camba, Alexandra; Alvarez, Marta; Agusti, Susana; Wassmann, Paul F.; Duarte, Carlos M.</t>
  </si>
  <si>
    <t>pCO(2); temperature; microbial food-webs; viral life cycle; Arctic Ocean</t>
  </si>
  <si>
    <t>TEMPERATURE THRESHOLDS; PLANKTONIC BACTERIA; VIRAL-INFECTION; ELEVATED CO2; FLOW; VIRUSES; PHYTOPLANKTON; BACTERIOPLANKTON; ABUNDANCE; PROTISTS</t>
  </si>
  <si>
    <t>Ocean acidification and warming are two main consequences of climate change that can directly affect biological and ecosystem processes in marine habitats. The Arctic Ocean is the region of the world experiencing climate change at the steepest rate compared with other latitudes. Since marine planktonic microorganisms play a key role in the biogeochemical cycles in the ocean it is crucial to simultaneously evaluate the effect of warming and increasing CO2 on marine microbial communities. In 20 L experimental microcosms filled with water from a high-Arctic fiord (Svalbard), we examined changes in phototrophic and heterotrophic microbial abundances and processes [bacterial production (BP) and mortality], and viral activity (lytic and lysogenic) in relation to warming and elevated CO2. The summer microbial plankton community living at 1.4 degrees C in situ temperature, was exposed to increased CO2 concentrations (135-2,318 mu atm) in three controlled temperature treatments (1, 6, and 10 degrees C) at the UNIS installations in Longyearbyen (Svalbard), in summer 2010. Results showed that chlorophyll a concentration decreased at increasing temperatures, while BP significantly increased with pCO(2) at 6 and 10 degrees C. Lytic viral production was not affected by changes in pCO(2) and temperature, while lysogeny increased significantly at increasing levels of pCO(2), especially at 10 degrees C (R-2 = 0.858, p = 0.02). Moreover, protistan grazing rates showed a positive interaction between pCO(2) and temperature. The averaged percentage of bacteria grazed per day was higher (19.56 +/- 2.77% d(-1)) than the averaged percentage of lysed bacteria by virus (7.18 +/- 1.50% d(-1)) for all treatments. Furthermore, the relationship among microbial abundances and processes showed that BP was significantly related to phototrophic pico/nanoflagellate abundance in the 1 degrees C and the 6 degrees C treatments, and BP triggered viral activity, mainly lysogeny at 6 and 10 degrees C, while bacterial mortality rates was significantly related to bacterial abundances at 6 degrees C. Consequently, our experimental results suggested that future increases in water temperature and pCO(2) in Arctic waters will produce a decrease of phytoplankton biomass, enhancement of BP and changes in the carbon fluxes within the microbial food web. All these heterotrophic processes will contribute to weakening the CO2 sink capacity of the Arctic plankton community.</t>
  </si>
  <si>
    <t>[Vaque, Dolors; Lara, Elena; Sa, Elisabet L.] Inst Ciencies Mar CSIC, Dept Biol Marina &amp; Oceanog, Barcelona, Spain; [Arrieta, Jesus M.] Ctr Oceanog Canarias IEO, Santa Cruz De Tenerife, Spain; [Holding, Johnna; Hendriks, Iris E.; Agusti, Susana; Duarte, Carlos M.] IMEDEA CSIC UIB, Inst Mediterrani Estudis Avancats, Global Change Res Grp, Esporles, Spain; [Holding, Johnna] Aarhus Univ, Arctic Res Ctr, Aarhus, Denmark; [Coello-Camba, Alexandra; Agusti, Susana; Duarte, Carlos M.] King Abdullah Univ Sci &amp; Technol, Red Sea Res Ctr, Thuwal, Saudi Arabia; [Alvarez, Marta] Inst Espanol Oceanog, La Coruna, Spain; [Wassmann, Paul F.] Univ Tromso, Fac Biosci Fisheries &amp; Econ, Dept Arctic &amp; Marine Biol, Tromso, Norway</t>
  </si>
  <si>
    <t>Consejo Superior de Investigaciones Cientificas (CSIC); CSIC - Centro Mediterraneo de Investigaciones Marinas y Ambientales (CMIMA); CSIC - Instituto de Ciencias del Mar (ICM); Universitat de les Illes Balears; Consejo Superior de Investigaciones Cientificas (CSIC); ATTITUS Educacao; Aarhus University; King Abdullah University of Science &amp; Technology; Spanish Institute of Oceanography; UiT The Arctic University of Tromso</t>
  </si>
  <si>
    <t>Vaqué, D; Lara, E (corresponding author), Inst Ciencies Mar CSIC, Dept Biol Marina &amp; Oceanog, Barcelona, Spain.</t>
  </si>
  <si>
    <t>dolors@icm.csic.es; elaracasa@gmail.com</t>
  </si>
  <si>
    <t>Agusti, Susana/G-2864-2017; Duarte Quesada, Carlos Manuel/ABD-6208-2021; Arrieta, Jesus M/B-1226-2008; Álvarez, Marta/D-4367-2009; Duarte, Carlos M/A-7670-2013; Hendriks, Iris Eline/O-4696-2019; Hendriks, Iris/C-3316-2013; Vaque, Dolors/H-6973-2018</t>
  </si>
  <si>
    <t>Agusti, Susana/0000-0003-0536-7293; Arrieta, Jesus M/0000-0002-0190-6950; Álvarez, Marta/0000-0002-5075-9344; Duarte, Carlos M/0000-0002-1213-1361; Hendriks, Iris/0000-0002-2238-6018; Holding, Johnna M/0000-0002-7364-0055; Vaque, Dolors/0000-0002-0420-5914</t>
  </si>
  <si>
    <t>project Arctic Tipping Points (ATP) in the FP7 program of the European Union [226248]; Spanish Ministry of Science and Innovation</t>
  </si>
  <si>
    <t>project Arctic Tipping Points (ATP) in the FP7 program of the European Union; Spanish Ministry of Science and Innovation(Spanish Government)</t>
  </si>
  <si>
    <t>This study was funded by the project Arctic Tipping Points (ATP, contract #226248) in the FP7 program of the European Union. EL was supported by a grant from the Spanish Ministry of Science and Innovation.</t>
  </si>
  <si>
    <t>MAR 20</t>
  </si>
  <si>
    <t>Parvathi, Ammini; Jasna, Vijayan; Aparna, Sreekumar; Ram, Angia Sriram Pradeep; Aswathy, Vijaya Krishna; Balachandran, Kizhakkeppat K.; Muraleedharan, Kallungal Ravunnikutty; Mathew, Dayana; Sime-Ngando, Telesphore</t>
  </si>
  <si>
    <t>VIRUSES-BASEL</t>
  </si>
  <si>
    <t>virus; prokaryotes; lytic infection; lysogeny; viral production; oxygen minimum zones of the Arabian Sea</t>
  </si>
  <si>
    <t>PROPHAGE INDUCTION; TEMPERATE VIRUSES; VIRAL-INFECTION; NITROGEN LOSS; TIME BOMBS; BACTERIAL; DYNAMICS; NUTRIENT; DRIVEN; BACTERIOPLANKTON</t>
  </si>
  <si>
    <t>Though microbial processes in the oxygen minimum zones (OMZs) of the Arabian Sea (AS) are well documented, prokaryote-virus interactions are less known. The present study was carried out to determine the potential physico-chemical factors influencing viral abundances and their life strategies (lytic and lysogenic) along the vertical gradient in the OMZ of the AS (southwest coast of India). Water samples were collected during the southwest monsoon (SWM) season in two consecutive years (2015 and 2016) from different depths, namely, the surface layer, secondary chlorophyll a maxima (similar to 30-40 m), oxycline (similar to 70-80 m), and hypoxic/suboxic layers (similar to 200-350 m). The high viral abundances observed in oxygenated surface waters (mean +/- SD = 6.1 +/- 3.4 x 10(6) viral-like particles (VLPs) mL(-1)), drastically decreased with depth in the oxycline region (1.2 +/- 0.5 x 10(6) VLPs mL(-1)) and hypoxic/suboxic waters (0.3 +/- 0.3 x 10(6) VLPs mL(-1)). Virus to prokaryote ratio fluctuated in the mixed layer (similar to 10) and declined significantly (p &lt; 0.001) to 1 in the hypoxic layer. Viral production (VP) and frequency of virus infected cells (FIC) were maximum in the surface and minimum in the oxycline layer, whereas the viral lysis was undetectable in the suboxic/hypoxic layer. The detection of a high percentage of lysogeny in suboxic (48%) and oxycline zones (9-24%), accompanied by undetectable rates of lytic viral infection support the hypothesis that lysogeny may represent the major survival strategy for viruses in unproductive or harsh nutrient/host conditions in deoxygenated waters.</t>
  </si>
  <si>
    <t>[Parvathi, Ammini; Jasna, Vijayan; Aparna, Sreekumar; Aswathy, Vijaya Krishna; Balachandran, Kizhakkeppat K.; Muraleedharan, Kallungal Ravunnikutty; Mathew, Dayana] CSIR, Natl Inst Oceanog, Reg Ctr, Kochi 682018, Kerala, India; [Ram, Angia Sriram Pradeep; Sime-Ngando, Telesphore] Univ Clermont Auvergne, CNRS, UMR 6023, Lab Microorganismes Genome &amp; Environm, 1 Impasse Amelie Murat, F-63178 Aubiere, France</t>
  </si>
  <si>
    <t>Council of Scientific &amp; Industrial Research (CSIR) - India; CSIR - National Institute of Oceanography (NIO); Centre National de la Recherche Scientifique (CNRS); CNRS - Institute of Ecology &amp; Environment (INEE); Universite Clermont Auvergne (UCA)</t>
  </si>
  <si>
    <t>Parvathi, A (corresponding author), CSIR, Natl Inst Oceanog, Reg Ctr, Kochi 682018, Kerala, India.</t>
  </si>
  <si>
    <t>parvathi@nio.org; jasnavijayan@gmail.com; aparnasree4@gmail.com; pradeepram.angiasriram@uca.fr; aswathyvk@sac.isro.gov.in; kkbala@nio.org; muraleedharan@nio.org; dayanamathew0@gmail.com; telesphore.sime-ngando@uca.fr</t>
  </si>
  <si>
    <t>Sime-Ngando, Télesphore/M-4134-2019; MATHEW, DAYANA/ABC-3454-2020</t>
  </si>
  <si>
    <t>Sime-Ngando, Télesphore/0000-0002-7240-5803; Angia Sriram, Pradeep Ram/0000-0002-5469-0452; vijayan, jasna/0000-0002-9528-9622</t>
  </si>
  <si>
    <t>CSIR [OLP 1210]</t>
  </si>
  <si>
    <t>CSIR(Council of Scientific &amp; Industrial Research (CSIR) - India)</t>
  </si>
  <si>
    <t>This study formed a part of the supra Institutional project, OLP 1210, funded by CSIR. This is NIO contribution number 6292.</t>
  </si>
  <si>
    <t>1999-4915</t>
  </si>
  <si>
    <t>Viruses-Basel</t>
  </si>
  <si>
    <t>Sulcius, Sigitas; Reunamo, Anna; Paskauskas, Ricardas; Leskinen, Piia</t>
  </si>
  <si>
    <t>ESTUARINE COASTAL AND SHELF SCIENCE</t>
  </si>
  <si>
    <t>Bacteria diversity; Frequency of infected cells; Virus burst size; Virus decay; Virus production; Baltic sea</t>
  </si>
  <si>
    <t>ESTUARINE SALINITY GRADIENT; INDUCED BACTERIAL MORTALITY; BALTIC SEA; AQUATIC SYSTEMS; T-RFLP; VIRIOPLANKTON PRODUCTION; MICROBIAL COMMUNITY; SPECIES RICHNESS; LIFE STRATEGIES; COASTAL LAGOONS</t>
  </si>
  <si>
    <t>Coastal lagoons are continuously exposed to strong environmental gradients that determine the distribution and trophic interactions of microbial communities. Therefore, in this study we assessed whether and how environmental changes influence the bacterial community and its vulnerability to viral infection and lysis along the major environmental gradient in the Curonian Lagoon. We found significant differences in bacterial community profiles, their richness and evenness between the riverine, freshwater southern part and the Baltic Sea water intrusion-influenced northern part of the lagoon, suggesting strong environmental control of the structure of bacterial communities. Viruses were found to be play an important role in bacterial mortality in the Curonian Lagoon, being responsible for the removal of 20-50% of the bacterial standing stock. We observed differences in virioplankton decay rates and virus burst sizes between the northern and southern parts of the lagoon. However, no relationships were found between viral activity and bacterial communities within the lagoon ecosystem. The frequency of infected cells and virus-mediated bacterial mortality (VMBM) remained constant among the sampling sites irrespective of differences in bacteria community assemblages and environmental conditions. The results indicate that factors determining changes in bacterial diversity are different from the factors limiting their vulnerability to viral infection and lysis. This study also suggests that under changing environmental conditions, virus-bacteria interactions are more stable than the interacting viral and bacterial communities themselves. These findings are important for understanding the functioning of the coastal ecosystems under the rapidly changing local (spatial and temporal) and global (e.g. eutrophication, climate change) conditions. (C) 2018 Elsevier Ltd. All rights reserved.</t>
  </si>
  <si>
    <t>[Sulcius, Sigitas; Paskauskas, Ricardas] Nat Res Ctr, Lab Algol &amp; Microbial Ecol, Akad Str 2, LT-08412 Vilnius, Lithuania; [Reunamo, Anna] Finnish Environm Inst, Marine Res Ctr, Mechelininkatu Str 34A, FI-00251 Helsinki, Finland; [Leskinen, Piia] Turku Univ Appl Sci, Fac Technol Environm &amp; Business, Joukahaisenkatu 3, FI-20520 Turku, Finland</t>
  </si>
  <si>
    <t>Nature Research Center - Lithuania; Finnish Environment Institute; University of Turku</t>
  </si>
  <si>
    <t>Sulcius, S (corresponding author), Nat Res Ctr, Lab Algol &amp; Microbial Ecol, Akad Str 2, LT-08412 Vilnius, Lithuania.</t>
  </si>
  <si>
    <t>sigitas.sulcius@gmail.com</t>
  </si>
  <si>
    <t>Reunamo, Anna/0000-0003-2100-5006; Paskauskas, Ricardas/0000-0003-1531-1971; Sulcius, Sigitas/0000-0002-2686-8348</t>
  </si>
  <si>
    <t>Research Council of Lithuania [MIP-036/2012]</t>
  </si>
  <si>
    <t>Research Council of Lithuania(Research Council of Lithuania (LMTLT))</t>
  </si>
  <si>
    <t>This research was funded by a grant (No. MIP-036/2012) from the Research Council of Lithuania.</t>
  </si>
  <si>
    <t>ACADEMIC PRESS LTD- ELSEVIER SCIENCE LTD</t>
  </si>
  <si>
    <t>24-28 OVAL RD, LONDON NW1 7DX, ENGLAND</t>
  </si>
  <si>
    <t>0272-7714</t>
  </si>
  <si>
    <t>1096-0015</t>
  </si>
  <si>
    <t>ESTUAR COAST SHELF S</t>
  </si>
  <si>
    <t>Estuar. Coast. Shelf Sci.</t>
  </si>
  <si>
    <t>MAY 1</t>
  </si>
  <si>
    <t>Winter, Christian; Koestner, Nicole; Kruspe, Carl-Philip; Urban, Damaris; Muck, Simone; Reinthaler, Thomas; Herndl, Gerhard J.</t>
  </si>
  <si>
    <t>ECOLOGY</t>
  </si>
  <si>
    <t>deep ocean; frequency of infected cells; microbial loop; mixing; prokaryotes; viral production; viruses</t>
  </si>
  <si>
    <t>PROPHAGE INDUCTION; BACTERIAL COMMUNITIES; MEDITERRANEAN SEA; ATLANTIC-OCEAN; WATER-COLUMN; DEEP-WATER; PLANKTONIC ORGANISMS; ESCHERICHIA-COLI; VIRAL-INFECTION; AQUATIC SYSTEMS</t>
  </si>
  <si>
    <t>In aquatic habitats, viral lysis of prokaryotic cells lowers the overall efficiency of the microbial loop, by which dissolved organic carbon is transfered to higher trophic levels. Mixing of water masses in the dark ocean occurs on a global scale and may have far reaching consequences for the different prokaryotic and virus communities found in these waters by altering the environmental conditions these communities experience. We hypothesize that mixing of deep ocean water masses enhances the lytic activity of viruses infecting prokaryotes. To address this hypothesis, major deep-sea water masses of the Atlantic Ocean such as North Atlantic Deep Water, Mediterranean Sea Overflow Water, Antarctic Intermediate Water, and Antarctic Bottom Water were sampled at five locations. Prokaryotic cells from these samples were collected by filtration and subsequently incubated in virus-reduced water from either the same (control) or a different water mass (transplantation treatment). Additionally, mixtures of prokaryotes obtained from two different water masses were incubated in a mixture of virus-reduced water from the same water masses (control) or in virus-reduced water from the source water masses separately (mixing treatments). Pronounced differences in productivity-related parameters (prokaryotic leucine incorporation, prokaryotic and viral abundance) between water masses caused strong changes in viral lysis of prokaryotes. Often, mixing of water masses increased viral lysis of prokaryotes, indicating that lysogenic viruses were induced into the lytic cycle. Mixing-induced changes in viral lysis had a strong effect on the community composition of prokaryotes and viruses. Our data show that mixing of deep-sea water masses alters levels of viral lysis of prokaryotes and in many cases weakens the efficiency of the microbial loop by enhancing the recycling of organic carbon in the deep ocean.</t>
  </si>
  <si>
    <t>[Winter, Christian; Koestner, Nicole; Kruspe, Carl-Philip; Urban, Damaris; Muck, Simone; Reinthaler, Thomas; Herndl, Gerhard J.] Univ Vienna, Dept Limnol &amp; Biooceanog, Althanstr 14, A-1090 Vienna, Austria</t>
  </si>
  <si>
    <t>University of Vienna</t>
  </si>
  <si>
    <t>Winter, C (corresponding author), Univ Vienna, Dept Limnol &amp; Biooceanog, Althanstr 14, A-1090 Vienna, Austria.</t>
  </si>
  <si>
    <t>christian.winter@univie.ac.at</t>
  </si>
  <si>
    <t>Reinthaler, Thomas/E-6563-2013; Herndl, Gerhard J./S-3011-2019; Herndl, Gerhard J./B-1513-2013</t>
  </si>
  <si>
    <t>Reinthaler, Thomas/0000-0003-3881-3122; Herndl, Gerhard J./0000-0002-2223-2852; Herndl, Gerhard J./0000-0002-2223-2852; Winter, Christian/0000-0001-6327-0209; Urban, Damaris/0000-0001-6964-7505</t>
  </si>
  <si>
    <t>European Research Council Advanced Grant (MEDEA) [268595]; Austrian Science Fund (FWF) [P23221-B11, P24413-B21]; European Research Council (ERC) [268595] Funding Source: European Research Council (ERC); Austrian Science Fund (FWF) [P23221, P24413] Funding Source: Austrian Science Fund (FWF)</t>
  </si>
  <si>
    <t>European Research Council Advanced Grant (MEDEA); Austrian Science Fund (FWF)(Austrian Science Fund (FWF)); European Research Council (ERC)(European Research Council (ERC)Spanish Government); Austrian Science Fund (FWF)(Austrian Science Fund (FWF))</t>
  </si>
  <si>
    <t>We thank two anonymous reviewers and the editor for improving the manuscript with their constructive criticism. Barbara Bayer is acknowledged for commenting on an earlier draft of the manuscript. This study was financially supported by an European Research Council Advanced Grant (MEDEA, grant number 268595) to GJH, by the Austrian Science Fund (FWF): P23221-B11 to TR, and by the Austrian Science Fund (FWF): P24413-B21 to CW.</t>
  </si>
  <si>
    <t>WILEY</t>
  </si>
  <si>
    <t>HOBOKEN</t>
  </si>
  <si>
    <t>111 RIVER ST, HOBOKEN 07030-5774, NJ USA</t>
  </si>
  <si>
    <t>0012-9658</t>
  </si>
  <si>
    <t>1939-9170</t>
  </si>
  <si>
    <t>Ecology</t>
  </si>
  <si>
    <t>Ordulj, Marin; Krstulovic, Nada; Santic, Danijela; Jozic, Slaven; Solic, Mladen</t>
  </si>
  <si>
    <t>HELGOLAND MARINE RESEARCH</t>
  </si>
  <si>
    <t>Marine viruses; Bacteria; Viral production; Viral decay; Lysogeny</t>
  </si>
  <si>
    <t>GULF-OF-TRIESTE; SYBR GREEN I; COASTAL WATERS; MARINE VIRUSES; DISSOLVED DNA; PICOPLANKTON COMMUNITY; CONTROLLING BACTERIAL; MICROBIAL COMMUNITY; BACTERIOPLANKTON; MORTALITY</t>
  </si>
  <si>
    <t>To understand the activity of marine viruses, experiments on viral production, viral decay and the percentage of lytic and lysogenic bacterial cells among the total number of bacterial cells were carried out seasonally at two stations in the Adriatic Sea with different trophic conditions. Additionally, we are providing an insight on the enrichment with dissolved and particulate organic matter by viral lysis in the studied area. Viral production was higher at the coastal station than at the open-sea station. Viral decay rates were also higher at the coastal sea station than at the open-sea station, and accounted for approximately 40% of viral production at both investigated stations. The percentage of lysogenic infection was lower than that of lytical infection, which indicates the prevalence of the lytic cycle at both stations. Viruses had a significant influence on bacterial mortality through high daily removal of the bacterial standing stock at the coastal and open-sea station. The viruses contributed to the restoration of dissolved organic carbon, nitrogen and phosphorus in the microbial loop by lysing the bacterial cells at the studied stations. All the above suggest that viruses are important in the microbial food web and an important factor in the control of bacterial populations within the study area.</t>
  </si>
  <si>
    <t>[Ordulj, Marin] Univ Split, Univ Dept Marine Studies, Rudera Boskovica 37, Split, Croatia; [Krstulovic, Nada; Santic, Danijela; Jozic, Slaven; Solic, Mladen] Inst Oceanog &amp; Fisheries, POB 500, Split, Croatia</t>
  </si>
  <si>
    <t>University of Split; Croatian Institute of Oceanography &amp; Fisheries (IZOR)</t>
  </si>
  <si>
    <t>Ordulj, M (corresponding author), Univ Split, Univ Dept Marine Studies, Rudera Boskovica 37, Split, Croatia.</t>
  </si>
  <si>
    <t>marin.ordulj@unist.hr</t>
  </si>
  <si>
    <t>Jozić, Slaven/T-1875-2018; Ordulj, Marin/F-2661-2017</t>
  </si>
  <si>
    <t>Jozić, Slaven/0000-0002-0671-2194; Ordulj, Marin/0000-0001-9946-7943</t>
  </si>
  <si>
    <t>Croatian Science Foundation as part of the research project: Marine microbial food web processes in global warming perspective [IP-2014-09-4143]</t>
  </si>
  <si>
    <t>Croatian Science Foundation as part of the research project: Marine microbial food web processes in global warming perspective</t>
  </si>
  <si>
    <t>This research was supported by the Croatian Science Foundation as part of the research project: IP-2014-09-4143 Marine microbial food web processes in global warming perspective (MICROGLOB).</t>
  </si>
  <si>
    <t>BIOMED CENTRAL LTD</t>
  </si>
  <si>
    <t>236 GRAYS INN RD, FLOOR 6, LONDON WC1X 8HL, ENGLAND</t>
  </si>
  <si>
    <t>1438-387X</t>
  </si>
  <si>
    <t>1438-3888</t>
  </si>
  <si>
    <t>HELGOLAND MAR RES</t>
  </si>
  <si>
    <t>Helgoland Mar. Res.</t>
  </si>
  <si>
    <t>NOV 2</t>
  </si>
  <si>
    <t>Gainer, P. Jackson; Pound, Helena L.; Larkin, Alyse A.; LeCleir, Gary R.; DeBruyn, Jennifer M.; Zinser, Erik R.; Johnson, Zackary I.; Wilhelm, Steven W.</t>
  </si>
  <si>
    <t>PLOS ONE</t>
  </si>
  <si>
    <t>DEEP-SEA SEDIMENTS; 16S RIBOSOMAL-RNA; WESTERN PACIFIC; MICROBIAL COMMUNITIES; SARGASSO SEA; AQUATIC ENVIRONMENTS; CONTINENTAL-SHELF; DIEL PERIODICITY; VIRAL PRODUCTION; COASTAL WATERS</t>
  </si>
  <si>
    <t>The North Pacific Ocean (between approximately 0 degrees N and 50 degrees N) contains the largest continuous ecosystem on Earth. This region plays a vital role in the cycling of globally important nutrients as well as carbon. Although the microbial communities in this region have been assessed, the dynamics of viruses (abundances and production rates) remains understudied. To address this gap, scientific cruises during the winter and summer seasons (2013) covered the North Pacific basin to determine factors that may drive virus abundances and production rates. Along with information on virus particle abundance and production, we collected a spectrum of oceanographic metrics as well as information on microbial diversity. The data suggest that both biotic and abiotic factors affect the distribution of virus particles. Factors influencing virus dynamics did not vary greatly between seasons, although the abundance of viruses was almost an order of magnitude greater in the summer. When considered in the context of microbial community structure, our observations suggest that members of the bacterial phyla Proteobacteria, Planctomycetes, and Bacteroidetes were correlated to both virus abundances and virus production rates: these phyla have been shown to be enriched in particle associated communities. The findings suggest that environmental factors influence virus community functions (e.g., virion particle degradation) and that particle-associated communities may be important drivers of virus activity.</t>
  </si>
  <si>
    <t>[Gainer, P. Jackson; Pound, Helena L.; LeCleir, Gary R.; Zinser, Erik R.; Wilhelm, Steven W.] Univ Tennessee, Dept Microbiol, Knoxville, TN 37996 USA; [Larkin, Alyse A.; Johnson, Zackary I.] Duke Univ, Marine Lab, Environm &amp; Biol Dept, Nicholas Sch, Beaufort, NC 28516 USA; [DeBruyn, Jennifer M.] Univ Tennessee, Biosyst Engn &amp; Soil Sci, Knoxville, TN USA</t>
  </si>
  <si>
    <t>University of Tennessee System; University of Tennessee Knoxville; Duke University; University of Tennessee System; University of Tennessee Knoxville; UT Institute of Agriculture</t>
  </si>
  <si>
    <t>Wilhelm, SW (corresponding author), Univ Tennessee, Dept Microbiol, Knoxville, TN 37996 USA.</t>
  </si>
  <si>
    <t>wilhelm@utk.edu</t>
  </si>
  <si>
    <t>Johnson, Zackary I/E-4601-2011; DeBruyn, Jennifer M./A-8813-2010; Wilhelm, Steven W/B-8963-2008</t>
  </si>
  <si>
    <t>Johnson, Zackary I/0000-0003-0793-8512; DeBruyn, Jennifer M./0000-0002-2993-4144; Wilhelm, Steven W/0000-0001-6283-8077; Larkin, Alyse/0000-0003-4466-0791; LeCleir, Gary/0000-0002-0228-7557</t>
  </si>
  <si>
    <t>National Science Foundation [OCE 1030518]; ZIJ [OCE 1031064, OCE14 16665]; Kenneth and Blaire Mossman Endowment; Directorate For Geosciences; Division Of Ocean Sciences [1416665] Funding Source: National Science Foundation</t>
  </si>
  <si>
    <t>National Science Foundation(National Science Foundation (NSF)); ZIJ; Kenneth and Blaire Mossman Endowment; Directorate For Geosciences; Division Of Ocean Sciences(National Science Foundation (NSF)NSF - Directorate for Geosciences (GEO))</t>
  </si>
  <si>
    <t>This work was supported by grants from the National Science Foundation to ERZ and SWW (OCE 1030518) and ZIJ (OCE 1031064 and OCE14 16665). Further support was provided by the Kenneth and Blaire Mossman Endowment to the University of Tennessee (SWW).</t>
  </si>
  <si>
    <t>PUBLIC LIBRARY SCIENCE</t>
  </si>
  <si>
    <t>SAN FRANCISCO</t>
  </si>
  <si>
    <t>1160 BATTERY STREET, STE 100, SAN FRANCISCO, CA 94111 USA</t>
  </si>
  <si>
    <t>1932-6203</t>
  </si>
  <si>
    <t>PLoS One</t>
  </si>
  <si>
    <t>SEP 7</t>
  </si>
  <si>
    <t>e0184371</t>
  </si>
  <si>
    <t>Lara, Elena; Vaque, Dolors; Sa, Elisabet Laia; Boras, Julia A.; Gomes, Ana; Borrull, Encarna; Diez-Vives, Cristina; Teira, Eva; Pernice, Massimo C.; Garcia, Francisca C.; Forn, Irene; Castillo, Yaiza M.; Peiro, Aida; Salazar, Guillem; Moran, Xose Anxelu G.; Massana, Ramon; Catala, Teresa S.; Luna, Gian Marco; Agusti, Susana; Estrada, Marta; Gasol, Josep M.; Duarte, Carlos M.</t>
  </si>
  <si>
    <t>SCIENCE ADVANCES</t>
  </si>
  <si>
    <t>FLOW-CYTOMETRIC ENUMERATION; DISSOLVED ORGANIC-MATTER; MARINE VIRUSES; BATHYPELAGIC WATERS; VIRAL-INFECTION; CONVERSION FACTORS; TIME-SERIES; DEEP WATERS; BACTERIA; ABUNDANCE</t>
  </si>
  <si>
    <t>Viruses are a key component of marine ecosystems, but the assessment of their global role in regulating microbial communities and the flux of carbon is precluded by a paucity of data, particularly in the deep ocean. We assessed patterns in viral abundance and production and the role of viral lysis as a driver of prokaryotemortality, from surface to bathypelagic layers, across the tropical and subtropical oceans. Viral abundance showed significant differences between oceans in the epipelagic and mesopelagic, but not in the bathypelagic, and decreased with depth, with an average power-law scaling exponent of -1.03 km(-1) from an average of 7.76 x 10(6) viruses ml(-1) in the epipelagic to 0.62 x 10(6) viruses ml(-1) in the bathypelagic layer with an average integrated (0 to 4000 m) viral stock of about 0.004 to 0.044 g C m(-2), half of which is found below 775 m. Lysogenic viral production was higher than lytic viral production in surface waters, whereas the opposite was found in the bathypelagic, where prokaryotic mortality due to viruses was estimated to be 60 times higher than grazing. Free viruses had turnover times of 0.1 days in the bathypelagic, revealing that viruses in the bathypelagic are highly dynamic. On the basis of the rates of lysed prokaryotic cells, we estimated that viruses release 145 Gt C year(-1) in the global tropical and subtropical oceans. The active viral processes reported here demonstrate the importance of viruses in the production of dissolved organic carbon in the dark ocean, a major pathway in carbon cycling.</t>
  </si>
  <si>
    <t>[Lara, Elena; Vaque, Dolors; Sa, Elisabet Laia; Boras, Julia A.; Gomes, Ana; Borrull, Encarna; Pernice, Massimo C.; Forn, Irene; Castillo, Yaiza M.; Peiro, Aida; Salazar, Guillem; Massana, Ramon; Estrada, Marta; Gasol, Josep M.] CSIC, ICM, Dept Biol Marina &amp; Oceanog, Passeig Maritim Barceloneta 37-49, Barcelona 08003, Catalunya, Spain; [Lara, Elena] Natl Res Council CNR ISMAR, Inst Marine Sci, Castello 2737-F Arsenale Tesa 104, I-30122 Venice, Italy; [Diez-Vives, Cristina] Univ New South Wales, Ctr Marine Bioinnovat, Sch Biotechnol &amp; Biomol Sci, Sydney, NSW 2052, Australia; [Teira, Eva] Univ Vigo, Dept Ecol &amp; Biol Anim, Vigo 36310, Spain; [Garcia, Francisca C.] Inst Espanol Oceanog, Ctr Oceanog Gijon Xixon, Ave Principe Asturias 70, Gijon Xixon 33212, Spain; [Moran, Xose Anxelu G.; Agusti, Susana; Duarte, Carlos M.] King Abdullah Univ Sci &amp; Technol, Red Sea Res Ctr, Div Biol &amp; Environm Sci &amp; Engn, Thuwal 239556900, Saudi Arabia; [Catala, Teresa S.] CSIC, Inst Invest Marinas, Eduardo Cabello 6, Vigo 36208, Spain; [Catala, Teresa S.] Univ Granada, Dept Ecol, Ave Hospicio S-N, Granada 18010, Spain; [Catala, Teresa S.] Univ Granada, Inst Agua, Ave Hospicio S-N, Granada 18010, Spain; [Luna, Gian Marco] CNR, ISMAR, I-60125 Ancona, Italy</t>
  </si>
  <si>
    <t>Consejo Superior de Investigaciones Cientificas (CSIC); CSIC - Centro Mediterraneo de Investigaciones Marinas y Ambientales (CMIMA); CSIC - Instituto de Ciencias del Mar (ICM); Consiglio Nazionale delle Ricerche (CNR); Istituto di Scienze Marine (ISMAR-CNR); University of New South Wales Sydney; Universidade de Vigo; Spanish Institute of Oceanography; King Abdullah University of Science &amp; Technology; Consejo Superior de Investigaciones Cientificas (CSIC); CSIC - Instituto de Investigaciones Marinas (IIM); University of Granada; University of Granada; Consiglio Nazionale delle Ricerche (CNR); Istituto di Scienze Marine (ISMAR-CNR)</t>
  </si>
  <si>
    <t>Lara, E (corresponding author), CSIC, ICM, Dept Biol Marina &amp; Oceanog, Passeig Maritim Barceloneta 37-49, Barcelona 08003, Catalunya, Spain.;Lara, E (corresponding author), Natl Res Council CNR ISMAR, Inst Marine Sci, Castello 2737-F Arsenale Tesa 104, I-30122 Venice, Italy.</t>
  </si>
  <si>
    <t>elaracasa@gmail.com</t>
  </si>
  <si>
    <t>Luna, Gian Marco/AAY-5262-2020; Catalá, Teresa S./AAH-7571-2019; Garcia, Francisca C./AAH-3828-2019; Teira, Eva/L-5745-2014; Massana, Ramon/F-4205-2016; Morán, Xosé Anxelu G/K-9647-2014; Pernice, Massimo C./AAE-6214-2019; Agusti, Susana/G-2864-2017; Duarte Quesada, Carlos Manuel/ABD-6208-2021; Díez-Vives, Cristina/W-7017-2018; Salazar, Guillem/L-5868-2014; Duarte, Carlos M/A-7670-2013; Boras, Julia A./AAN-9719-2020; Vaque, Dolors/H-6973-2018; Gasol, Josep M/B-1709-2008</t>
  </si>
  <si>
    <t>Catalá, Teresa S./0000-0002-1922-3277; Garcia, Francisca C./0000-0001-5363-1015; Teira, Eva/0000-0002-4333-0101; Morán, Xosé Anxelu G/0000-0002-9823-5339; Agusti, Susana/0000-0003-0536-7293; Díez-Vives, Cristina/0000-0002-1772-7092; Salazar, Guillem/0000-0002-9786-1493; Duarte, Carlos M/0000-0002-1213-1361; Boras, Julia A./0000-0002-4195-8405; Vaque, Dolors/0000-0002-0420-5914; Lara, Elena/0000-0002-4625-348X; Pernice, Massimo Ciro/0000-0001-6917-8999; Massana, Ramon/0000-0001-9172-5418; Peiro Mestres, Aida/0000-0001-5484-7758; Gasol, Josep M/0000-0001-5238-2387; LUNA, GIAN MARCO/0000-0002-8303-3400</t>
  </si>
  <si>
    <t>Spanish Ministry of Science and Innovation through project Consolider-Ingenio Malaspina [CSD2008-00077]; Office of Sponsored Research of the King Abdullah University of Science and Technology [FCS/1/2449-01-01]</t>
  </si>
  <si>
    <t>Spanish Ministry of Science and Innovation through project Consolider-Ingenio Malaspina; Office of Sponsored Research of the King Abdullah University of Science and Technology</t>
  </si>
  <si>
    <t>This work was supported by the Spanish Ministry of Science and Innovation through project Consolider-Ingenio Malaspina 2010 (CSD2008-00077) and funding received through grant FCS/1/2449-01-01 of the Office of Sponsored Research of the King Abdullah University of Science and Technology.</t>
  </si>
  <si>
    <t>AMER ASSOC ADVANCEMENT SCIENCE</t>
  </si>
  <si>
    <t>WASHINGTON</t>
  </si>
  <si>
    <t>1200 NEW YORK AVE, NW, WASHINGTON, DC 20005 USA</t>
  </si>
  <si>
    <t>2375-2548</t>
  </si>
  <si>
    <t>SCI ADV</t>
  </si>
  <si>
    <t>Sci. Adv.</t>
  </si>
  <si>
    <t>e1602565</t>
  </si>
  <si>
    <t>Koestner, Nicole; Scharnreitner, Lisa; Juergens, Klaus; Labrenz, Matthias; Herndl, Gerhard J.; Winter, Christian</t>
  </si>
  <si>
    <t>VIRUS-SIZED PARTICLES; PELAGIC REDOXCLINES; LYSOGENIC BACTERIA; MARINE VIRUSES; WATER; BACTERIOPLANKTON; INFECTION; COASTAL; RATES; DEEP</t>
  </si>
  <si>
    <t>Throughout the Baltic Sea redoxcline, virus production and the frequency of lytically-infected prokaryotic cells were estimated from parallel incubations of undiluted seawater and seawater that contained prokaryotes with substantially reduced numbers of viruses (virus dilution approach), effectively preventing viral reinfection during the incubation period. Undiluted seawater incubations resulted in much higher estimates of virus production (6-35x10(4) mL(-1) h(-1)) and the frequency of infected cells (5-84%) than the virus dilution approach (virus production: 1-3x10(4) mL(-1) h(-1); frequency of infected cells: 1-11%). Viral production and the frequency of infected cells from both approaches, however, cannot be directly compared, as data obtained from undiluted incubations were biased by viral reinfection and other uncontrollable processes during the incubation period. High in situ viral abundance (1-2x10(7) mL(-1)) together with low virus production rates based on the virus dilution approach resulted in some of the longest viral turnover times (24-84 d) ever reported for the epipelagial. Throughout a wide range of environmental conditions, viral turnover time and burst size were negatively correlated. Given that viral decay estimated in ultra-filtered water was below the detection limit and the burst size was low (1-17), we conclude that prokaryotic viruses in the Baltic Sea redoxcline are investing most of their resources into stress defense (strong capsids) rather than proliferation (high burst size). In summary, the Baltic Sea redoxcline constitutes an environment where low virus production is found in combination with low viral decay, resulting in high viral abundance.</t>
  </si>
  <si>
    <t>[Koestner, Nicole; Scharnreitner, Lisa; Herndl, Gerhard J.; Winter, Christian] Univ Vienna, Dept Limnol &amp; Biooceanog, Vienna, Austria; [Juergens, Klaus; Labrenz, Matthias] Leibniz Inst Balt Sea Res IOW, Dept Biol Oceanog, Rostock, Germany; [Herndl, Gerhard J.] Univ Utrecht, Dept Marine Microbiol &amp; Biogeochem, Royal Netherlands Inst Sea Res, Ab Den Burg, Netherlands</t>
  </si>
  <si>
    <t>University of Vienna; Leibniz Institut fur Ostseeforschung Warnemunde; Utrecht University; Royal Netherlands Institute for Sea Research (NIOZ)</t>
  </si>
  <si>
    <t>Köstner, N (corresponding author), Univ Vienna, Dept Limnol &amp; Biooceanog, Vienna, Austria.</t>
  </si>
  <si>
    <t>nicole.koestner@univie.ac.at</t>
  </si>
  <si>
    <t>Herndl, Gerhard J./B-1513-2013; Herndl, Gerhard J./S-3011-2019</t>
  </si>
  <si>
    <t>Herndl, Gerhard J./0000-0002-2223-2852; Herndl, Gerhard J./0000-0002-2223-2852; Winter, Christian/0000-0001-6327-0209; Jurgens, Klaus/0000-0002-7999-9368</t>
  </si>
  <si>
    <t>Austrian Science Fund (FWF) [P24413-B21]; Austrian Science Fund (FWF) [P24413] Funding Source: Austrian Science Fund (FWF)</t>
  </si>
  <si>
    <t>Austrian Science Fund (FWF)(Austrian Science Fund (FWF)); Austrian Science Fund (FWF)(Austrian Science Fund (FWF))</t>
  </si>
  <si>
    <t>This research was funded by the Austrian Science Fund (FWF) through grant P24413-B21 to CW. The funders had no role in study design, data collection and analysis, decision to publish, or preparation of the manuscript.</t>
  </si>
  <si>
    <t>JUN 8</t>
  </si>
  <si>
    <t>e0178467</t>
  </si>
  <si>
    <t>Jasna, Vijayan; Parvathi, Ammini; Ram, Angia Sriram Pradeep; Balachandran, Kizhekkapat K.; Madhu, Nikathil V.; Nair, Maheswari; Jyothibabu, Retnamma; Jayalakshmy, K. Veeraraghava; Revichandran, Chenicherry; Sime-Ngando, Telesphore</t>
  </si>
  <si>
    <t>diel variations; viruses; prokaryotes; viral lysis; bacterial carbon demand; bacterial-viral interaction; Cochin estuary</t>
  </si>
  <si>
    <t>LIVING BACTERIAL COMMUNITIES; MARINE SURFACE WATERS; VIRIOPLANKTON PRODUCTION; SALINITY GRADIENT; GROWTH EFFICIENCY; HETEROTROPHIC ACTIVITY; DIEL VARIATIONS; COASTAL WATERS; ORGANIC-MATTER; COCHIN ESTUARY</t>
  </si>
  <si>
    <t>Viruses are recognized as the most abundant and dynamic biological entities in the marine and estuarine environment. However, studies on the dynamics and activity of viruses in transient estuarine systems are limited. This study examines temporal and spatial variations in viral abundance (VA) and viral activity across the salinity gradient in a monsoon-driven tropical estuarine system (Cochin estuary, CE) along the southwest coast of India. Water samples were collected from five stations (with different hydrological settings) every 3 h for 24 h period during two distinct seasons, namely pre-monsoon (PRM, dry season) and monsoon (MON, wet season). Time series measurements were made for a spring and neap tidal cycle for each season at all the stations. The results showed marked spatial and seasonal variability with relatively low diel and tidal variations in VA and lytic activity. Viral activity was found to be distinct in five stations studied with the maximum activity in the mesohaline regions (salinity &lt; 20) of the estuary. This region was characterized by high VA, lytic infection and viral production, accompanied by low (BGE) and high bacterial respiration. Based on viral lytic production, lytic viruses were found to be responsible for the release of ca. 72.9 +/- 58.5 mu g C L(-1)d(-1) of bacterial carbon. The contribution of the viral shunt to the dissolved organic carbon (DOC) pool was higher during the dry season (PRM) than MON. Statistical analysis confirmed a significant association of viruses with the host availability and salinity. This work demonstrates the spatiotemporal distribution of viruses in a tropical estuarine ecosystem and highlights their role in microbial mortality across different salinity gradients. This study forms the first report on viral processes from a monsoon-driven tropical estuarine ecosystem.</t>
  </si>
  <si>
    <t>[Jasna, Vijayan; Parvathi, Ammini; Balachandran, Kizhekkapat K.; Madhu, Nikathil V.; Nair, Maheswari; Jyothibabu, Retnamma; Jayalakshmy, K. Veeraraghava; Revichandran, Chenicherry] CSIR, Natl Inst Oceanog Reg Ctr, Kochi, Kerala, India; [Ram, Angia Sriram Pradeep; Sime-Ngando, Telesphore] Univ Clermont Auvergne, UMR, Ctr Natl Rech Sci 6023, Lab Microorg Genome &amp; Environm, Aubiere, France</t>
  </si>
  <si>
    <t>Council of Scientific &amp; Industrial Research (CSIR) - India; CSIR - National Institute of Oceanography (NIO); Universite Clermont Auvergne (UCA)</t>
  </si>
  <si>
    <t>Parvathi, A (corresponding author), CSIR, Natl Inst Oceanog Reg Ctr, Kochi, Kerala, India.</t>
  </si>
  <si>
    <t>Sime-Ngando, Télesphore/M-4134-2019</t>
  </si>
  <si>
    <t>Sime-Ngando, Télesphore/0000-0002-7240-5803; vijayan, jasna/0000-0002-9528-9622</t>
  </si>
  <si>
    <t>Integrated Coastal and Marine Area Management (ICMAM-PD), Ministry of Earth Sciences, Chennai; Council of Scientific and Industrial Research (CSIR), New Delhi</t>
  </si>
  <si>
    <t>Integrated Coastal and Marine Area Management (ICMAM-PD), Ministry of Earth Sciences, Chennai; Council of Scientific and Industrial Research (CSIR), New Delhi(Council of Scientific &amp; Industrial Research (CSIR) - India)</t>
  </si>
  <si>
    <t>The authors are grateful to the Dr. SWA Naqvi, Director, NIO, Goa and Dr. T. Pankajakshan, the Scientist -in- charge, NIO(RC), Cochin for their support and advice. This study forms a part of the project Ecosystem modeling of Cochin backwaters funded by Integrated Coastal and Marine Area Management (ICMAMPD), Ministry of Earth Sciences, Chennai. VJ is grateful to Council of Scientific and Industrial Research (CSIR), New Delhi, for financial support for senior research fellowship grant. We thank Drs. Corina Brussaard, Sanath Kumar H, and Fereidoun Rassoulzadegan for their critical comments and suggestions that has substantially improved the quality of the manuscript. We appreciate valuable comments and suggestions from two reviewers. This is NIO contribution number 6046.</t>
  </si>
  <si>
    <t>PO BOX 110, EPFL INNOVATION PARK, BUILDING I, LAUSANNE, 1015, SWITZERLAND</t>
  </si>
  <si>
    <t>MAY 23</t>
  </si>
  <si>
    <t>Vaque, Dolors; Boras, Julia A.; Torrent-Llagostera, Francesc; Agusti, Susana; Arrieta, Jesus M.; Lara, Elena; Castillo, Yaiza M.; Duarte, Carlos M.; Sala, Maria M.</t>
  </si>
  <si>
    <t>viruses; prokaryotes; protists; lysis; lysogeny; mortality; temperature; Antarctic waters</t>
  </si>
  <si>
    <t>WESTERN BRANSFIELD STRAIT; PLANKTONIC BACTERIA; CONVERSION FACTORS; PROTEIN-SYNTHESIS; SEASONAL-CHANGES; RATES; BACTERIOPLANKTON; PHYTOPLANKTON; RESPIRATION; COMMUNITIES</t>
  </si>
  <si>
    <t>During the Austral summer 2009 we studied three areas surrounding the Antarctic Peninsula: the Bellingshausen Sea, the Bransfield Strait and the Weddell Sea. We aimed to investigate, whether viruses or protists were the main agents inducing prokaryotic mortality rates, and the sensitivity to temperature of prokaryotic heterotrophic production and mortality based on the activation energy (Ea) for each process. Seawater samples were taken at seven depths (0.1-100 m) to quantify viruses, prokaryotes and protists abundances, and heterotrophic prokaryotic production (PHP). Viral lytic production, lysogeny, and mortality rates of prokaryotes due to viruses and protists were estimated at surface (0.1-1 m) and at the Deep Fluorescence Maximum (DFM, 12-55 m) at eight representative stations of the three areas. The average viral lytic production ranged from 1.0 +/- 0.3 x 10(7) viruses ml(-1) d(-1) in the Bellingshausen Sea to1.3 +/- 0.7 x 10(7) viruses ml(-1) d(-1) in the Bransfield Strait, while lysogeny, when detectable, recorded the lowest value in the Bellingshausen Sea (0.05 +/- 0.05 x 10(7) viruses ml(-1) d(-1)) and the highest in the Weddell Sea (4.3 +/- 3.5 x 10(7) viruses ml(-1) d(-1)). Average mortality rates due to viruses ranged from 9.7 +/- 6.1 x 10(4) cells ml(-1) d(-1) in the Weddell Sea to 14.3 +/- 4.0 x 10(4) cells ml(-1) d(-1) in the Bellingshausen Sea, and were higher than averaged grazing rates in the Weddell Sea (5.9 +/- 1.1 x 10(4) cells ml(-1) d(-1)) and in the Bellingshausen Sea (6.8 +/- 0.9 x 10(4) cells ml-1 d(-1)). The highest impact on prokaryotes by viruses and main differences between viral and protists activities were observed in surface samples: 17.8 +/- 6.8 x 10(4) cells ml(-1) d(-1) and 6.5 +/- 3.9 x 10(4) cells ml(-1) d(-1) in the Weddell Sea; 22.1 +/- 9.6 x 10(4) cells ml(-1) d(-1) and 11.6 +/- 1.4 x 10(4) cells ml(-1) d(-1) in the Bransfield Strait; and 16.1 +/- 5.7 x 10(4) cells ml(-1) d(-1) and 7.9 +/- 2.6 x 10(4) cells ml(-1) d(-1) in the Bellingshausen Sea, respectively. Furthermore, the rate of lysed cells and PHP showed higher sensitivity to temperature than grazing rates by protists. We conclude that viruses were more important mortality agents than protists mainly in surface waters and that viral activity has a higher sensitivity to temperature than grazing rates. This suggests a reduction of the carbon transferred through the microbial food-web that could have implications in the biogeochemical cycles in a future warmer ocean scenario.</t>
  </si>
  <si>
    <t>[Vaque, Dolors; Boras, Julia A.; Torrent-Llagostera, Francesc; Lara, Elena; Castillo, Yaiza M.; Sala, Maria M.] CSIC, Inst Ciencies Mar CSIC, Barcelona, Spain; [Agusti, Susana; Arrieta, Jesus M.; Duarte, Carlos M.] King Abdullah Univ Sci &amp; Technol, Thuwal, Saudi Arabia; [Lara, Elena] CNR, Inst Marine Sci CNR ISMAR, Venice, Italy</t>
  </si>
  <si>
    <t>Consejo Superior de Investigaciones Cientificas (CSIC); CSIC - Centro Mediterraneo de Investigaciones Marinas y Ambientales (CMIMA); CSIC - Instituto de Ciencias del Mar (ICM); King Abdullah University of Science &amp; Technology; Consiglio Nazionale delle Ricerche (CNR); Istituto di Scienze Marine (ISMAR-CNR)</t>
  </si>
  <si>
    <t>Vaqué, D (corresponding author), CSIC, Inst Ciencies Mar CSIC, Barcelona, Spain.</t>
  </si>
  <si>
    <t>dolors@icm.csic.es</t>
  </si>
  <si>
    <t>Boras, Julia A./AAN-9719-2020; Arrieta, Jesus M/B-1226-2008; Agusti, Susana/G-2864-2017; SALA, Maria Montserrat/O-4726-2014; Duarte Quesada, Carlos Manuel/ABD-6208-2021; , Maria Montserrat/AAW-7487-2021; Duarte, Carlos M/A-7670-2013; Vaque, Dolors/H-6973-2018</t>
  </si>
  <si>
    <t>Arrieta, Jesus M/0000-0002-0190-6950; Agusti, Susana/0000-0003-0536-7293; SALA, Maria Montserrat/0000-0002-3804-5680; Duarte, Carlos M/0000-0002-1213-1361; Boras, Julia A./0000-0002-4195-8405; Lara, Elena/0000-0002-4625-348X; Vaque, Dolors/0000-0002-0420-5914</t>
  </si>
  <si>
    <t>ATOS - Spanish Ministerio de Ciencia e Innovacion [POL2006-00550/CTM]; MINECO (FPI grant)</t>
  </si>
  <si>
    <t>ATOS - Spanish Ministerio de Ciencia e Innovacion; MINECO (FPI grant)</t>
  </si>
  <si>
    <t>This study was supported by the following projects: ATOS (POL2006-00550/CTM, P.I.: CD.) funded by the Spanish Ministerio de Ciencia e Innovacion, YC work was supported by a Ph.D. fellowship from the MINECO (FPI grant).</t>
  </si>
  <si>
    <t>MAR 2</t>
  </si>
  <si>
    <t>Rastelli, Eugenio; Corinaldesi, Cinzia; Petani, Bruna; Dell'Anno, Antonio; Ciglenecki, Irena; Danovaro, Roberto</t>
  </si>
  <si>
    <t>ENVIRONMENTAL MICROBIOLOGY</t>
  </si>
  <si>
    <t>AMMONIA-OXIDIZING ARCHAEA; SULFIDE OXIDATION; MICROBIAL ECOLOGY; SULFUR OXIDATION; DEEP; SEDIMENTS; DIVERSITY; BACTERIA; VIRUSES; BIOAVAILABILITY</t>
  </si>
  <si>
    <t>Global change is determining the expansion of marine oxygen-depleted zones, which are hot spots of microbial-driven biogeochemical processes. However, information on the functioning of the microbial assemblages and the role of viruses in such low-oxygen systems remains largely unknown. Here, we used the marine Rogoznica Lake as a natural model to investigate the possible consequences of oxygen depletion on virus-prokaryote interactions and prokaryotic metabolism in pelagic and benthic ecosystems. We found higher bacterial and archaeal abundances in oxygen-depleted than in oxic conditions, associated with higher heterotrophic carbon production, enzymatic activities and dark inorganic carbon fixation ( DCF) rates. The oxygen-depleted systems were also characterized by higher viral abundance, production and virus-induced prokaryotic mortality. The highest DCF relative contribution to the whole total C production (&gt;30%) was found in oxygen-depleted systems, at the highest virus-induced prokaryotic mortality values (&gt;90%). Our results suggest that the higher rates of viral lysis in oxygen-depleted conditions can significantly enhance DCF by accelerating heterotrophic processes, organic matter cycling, and hence the supply of inorganic reduced compounds fuelling chemosynthesis. These findings suggest that the expansion of low-oxygen zones can trigger higher viral impacts on prokaryotic heterotrophic and chemoautotrophic metabolism, with cascading effects, neglected so far, on biogeochemical processes.</t>
  </si>
  <si>
    <t>[Rastelli, Eugenio; Corinaldesi, Cinzia; Petani, Bruna; Dell'Anno, Antonio; Danovaro, Roberto] Polytech Univ Marche, Dept Life &amp; Environm Sci, I-60131 Ancona, Italy; [Rastelli, Eugenio; Danovaro, Roberto] Stn Zool Anton Dohrn, I-80121 Naples, Italy; [Ciglenecki, Irena] Rudjer Boskovic Inst, Div Marine &amp; Environm Res, Bijenicka 54, Zagreb 10001, Croatia</t>
  </si>
  <si>
    <t>Marche Polytechnic University; Stazione Zoologica Anton Dohrn di Napoli; Rudjer Boskovic Institute</t>
  </si>
  <si>
    <t>Danovaro, R (corresponding author), Polytech Univ Marche, Dept Life &amp; Environm Sci, I-60131 Ancona, Italy.;Danovaro, R (corresponding author), Stn Zool Anton Dohrn, I-80121 Naples, Italy.</t>
  </si>
  <si>
    <t>r.danovaro@univpm.it</t>
  </si>
  <si>
    <t>ciglenecki, irena/N-8792-2013; Dell'Anno, Antonio AD/G-9468-2012</t>
  </si>
  <si>
    <t>Dell'Anno, Antonio AD/0000-0002-4324-7834</t>
  </si>
  <si>
    <t>European Community [265847]; Croatian Science Foundation [IP-11-2013-1205]</t>
  </si>
  <si>
    <t>European Community; Croatian Science Foundation</t>
  </si>
  <si>
    <t>This research was conducted as part of the European Community's Seventh Framework Programme (FP7/2007-2013) grant agreement no. 265847 for the project DEVOTES (DEVelopment Of innovative Tools for understanding marine biodiversity and assessing good Environmental Status). Additional financial support was provided by the Croatian Science Foundation project IP-11-2013-1205 (SPHERE). The authors wish to thank Z. Roman, M. Cankovic, N. Bacic, N. Muhin and the staff at the Marine Research Station Martinska in Sibenik (Ruder Boskovic Institute, Zagreb) for assistance during sampling and sample processing.</t>
  </si>
  <si>
    <t>1462-2912</t>
  </si>
  <si>
    <t>1462-2920</t>
  </si>
  <si>
    <t>ENVIRON MICROBIOL</t>
  </si>
  <si>
    <t>Environ. Microbiol.</t>
  </si>
  <si>
    <t>DEC</t>
  </si>
  <si>
    <t>Motegi, Chiaki; Kaiser, Karl; Benner, Ronald; Weinbauer, Markus G.</t>
  </si>
  <si>
    <t>JOURNAL OF PLANKTON RESEARCH</t>
  </si>
  <si>
    <t>virus-prokaryotes interactions; dissolved organic matter; total nitrogen; marine environments</t>
  </si>
  <si>
    <t>GROWTH EFFICIENCY; VIRUSES; PHYTOPLANKTON; LYSIS</t>
  </si>
  <si>
    <t>The effect of P-limitation and viral infection on prokaryotic production (PP) and respiration was determined during the early winter in the Northwestern Mediterranean Sea. Addition of P enhanced prokaryotic growth and viral production. The concentrations of total dissolved nitrogen increased linearly with decreasing viral abundance, PP and growth efficiency across treatments. Our data suggest that microbial growth can also be P-limited in winter and that viral lysis products can be readily used by prokaryotes depending on nutrient availability.</t>
  </si>
  <si>
    <t>[Motegi, Chiaki; Weinbauer, Markus G.] Univ Paris 06, Lab Oceanog Villefranche, F-06234 Villefranche Sur Mer, France; [Motegi, Chiaki; Weinbauer, Markus G.] CNRS, Lab Oceanog Villefranche, F-06234 Villefranche Sur Mer, France; [Motegi, Chiaki] Kyoto Univ, Ctr Ecol Res, Otsu, Shiga 5202113, Japan; [Kaiser, Karl] Texas A&amp;M Univ, Dept Marine Sci, Galveston, TX 77554 USA; [Benner, Ronald] Univ S Carolina, Marine Sci Program, Columbia, SC 29208 USA</t>
  </si>
  <si>
    <t>UDICE-French Research Universities; Sorbonne Universite; UDICE-French Research Universities; Sorbonne Universite; Centre National de la Recherche Scientifique (CNRS); Kyoto University; Texas A&amp;M University System; University of South Carolina System; University of South Carolina Columbia</t>
  </si>
  <si>
    <t>Motegi, C (corresponding author), Univ Laval, Takuvik Joint Int Lab, Quebec City, PQ G1V 0A6, Canada.</t>
  </si>
  <si>
    <t>chiaki.motegi@takuvik.ulaval.ca</t>
  </si>
  <si>
    <t>Benner, Ronald/M-4412-2015; Kaiser, Karl/AHB-7688-2022</t>
  </si>
  <si>
    <t>Benner, Ronald/0000-0002-1238-2777; Kaiser, Karl/0000-0002-4951-4665</t>
  </si>
  <si>
    <t>Centre National de la Recherche Scientifique; Universite Pierre et Marie Curie, France; National Science Foundation (NSF) [0850653]; Kyoto University Foundation; College Doctoral Franco-Japonais; Division Of Ocean Sciences; Directorate For Geosciences [0850653] Funding Source: National Science Foundation</t>
  </si>
  <si>
    <t>Centre National de la Recherche Scientifique(Centre National de la Recherche Scientifique (CNRS)); Universite Pierre et Marie Curie, France; National Science Foundation (NSF)(National Science Foundation (NSF)); Kyoto University Foundation; College Doctoral Franco-Japonais; Division Of Ocean Sciences; Directorate For Geosciences(National Science Foundation (NSF)NSF - Directorate for Geosciences (GEO))</t>
  </si>
  <si>
    <t>Financial support was provided by funding from the Centre National de la Recherche Scientifique and the Universite Pierre et Marie Curie, France, to the Laboratoire d'Oceanographie de Villefranche. An Actions Thematiques et Initatives sur Programme (ATIPE)-Biodiversite project to M.G.W. and National Science Foundation (NSF) grant 0850653 to R.B. contributed to this research. Travel expenses for C.M. were supported by the Kyoto University Foundation and the College Doctoral Franco-Japonais.</t>
  </si>
  <si>
    <t>OXFORD UNIV PRESS</t>
  </si>
  <si>
    <t>GREAT CLARENDON ST, OXFORD OX2 6DP, ENGLAND</t>
  </si>
  <si>
    <t>0142-7873</t>
  </si>
  <si>
    <t>1464-3774</t>
  </si>
  <si>
    <t>J PLANKTON RES</t>
  </si>
  <si>
    <t>J. Plankton Res.</t>
  </si>
  <si>
    <t>JAN-FEB</t>
  </si>
  <si>
    <t>Payet, Jerome P.; McMinds, Ryan; Burkepile, Deron E.; Thurber, Rebecca L. Vega</t>
  </si>
  <si>
    <t>marine viruses; viral lysis; carbon cycling; coral reefs; South Pacific; microbial mortality; viral abundance; spatial and temporal variability</t>
  </si>
  <si>
    <t>NUCLEIC-ACID CONTENT; DOMINANT BACTERIOPLANKTON GROUPS; VIRUS-LIKE PARTICLES; BACTERIAL-CELLS; MARINE VIRUSES; VIRIOPLANKTON PRODUCTION; HETEROTROPHIC BACTERIA; INFECTION; DRIVEN; DYNAMICS</t>
  </si>
  <si>
    <t>Despite nutrient-depleted conditions, coral reef waters harbor abundant and diverse microbes; as major agents of microbial mortality, viruses are likely to influence microbial processes in these ecosystems. However, little is known about marine viruses in these rapidly changing ecosystems. Here we examined spatial and short-term temporal variability in marine viral abundance (VA) and viral lytic activity across various reef habitats surrounding Moorea Island (French Polynesia) in the South Pacific. Water samples were collected along four regional cross-reef transects and during a time-series in Opunohu Bay. Results revealed high VA (range: 5.6 x 10(6)-3.6 x 10(7) viruses ml(-1)) and lytic viral production (range: 1.5 x 10(9)-9.2 x 10(10) viruses l(-1) d(-1)). Flow cytometry revealed that viral assemblages were composed of three subsets that each displayed distinct spatiotemporal relationships with nutrient concentrations and autotrophic and heterotrophic microbial abundances. The results highlight dynamic shifts in viral community structure and imply that each of these three subsets is ecologically important and likely to infect distinct microbial hosts in reef waters. Based on viral-reduction approach, we estimate that lytic viruses were responsible for the removal of ca. 24-367% of bacterial standing stock d(-1) and the release of ca. 1.0- 62 mu g of organic carbon l(-1) d(-1) in reef waters. Overall, this work demonstrates the highly dynamic distribution of viruses and their critical roles in controlling microbial mortality and nutrient cycling in coral reef water ecosystems.</t>
  </si>
  <si>
    <t>[Payet, Jerome P.; McMinds, Ryan; Thurber, Rebecca L. Vega] Oregon State Univ, Dept Microbiol, 226 Nash Hall, Corvallis, OR 97331 USA; [Payet, Jerome P.] Inst Pacific Coral Reefs, Moorea, France; [Burkepile, Deron E.] Florida Int Univ, Dept Biol Sci, Miami, FL 33199 USA</t>
  </si>
  <si>
    <t>Oregon State University; State University System of Florida; Florida International University</t>
  </si>
  <si>
    <t>Payet, JP (corresponding author), Oregon State Univ, Dept Microbiol, 226 Nash Hall, Corvallis, OR 97331 USA.</t>
  </si>
  <si>
    <t>payetj@onid.orst.edu</t>
  </si>
  <si>
    <t>Burkepile, Deron E/F-2368-2013</t>
  </si>
  <si>
    <t>McMinds, Ryan/0000-0001-6333-6845</t>
  </si>
  <si>
    <t>U.S. National Science Foundation (NSF) [OCE-0960937, OCE-1130786]; Institute for Pacific Coral Reefs (IRCP) - Tahiti Perks research grant</t>
  </si>
  <si>
    <t>U.S. National Science Foundation (NSF)(National Science Foundation (NSF)); Institute for Pacific Coral Reefs (IRCP) - Tahiti Perks research grant</t>
  </si>
  <si>
    <t>We would like to thank the staff of USR 3278 CR OBE CNRS-EPLIE for the use of their facilities, logistical support and valuable input in Moorea. We would also like to thank the reviewers for their thoughtful suggestions on the manuscript. This research was supported by the U.S. National Science Foundation (NSF) grants OCE-0960937 and OCE-1130786 (Rebecca I,. Vega Thurber and Deron E. Burkepile) and by the Institute for Pacific Coral Reefs (IRCP) - Tahiti Perks research grant (Jerome P. Payet).</t>
  </si>
  <si>
    <t>SEP 23</t>
  </si>
  <si>
    <t>Muck, Simone; Griessler, Thomas; Koestner, Nicole; Klimiuk, Adam; Winter, Christian; Herndl, Gerhard J.</t>
  </si>
  <si>
    <t>deep sea; microbial communities; mixing zones; North Atlantic; prokaryotes; Vema Fracture Zone; viruses</t>
  </si>
  <si>
    <t>NUCLEIC-ACID CONTENT; DOMINANT BACTERIOPLANKTON GROUPS; BATHYPELAGIC WATERS; BACTERIAL-CELLS; MICROBIAL COMMUNITIES; SPATIAL-DISTRIBUTION; LIFE STRATEGIES; MARINE VIRUSES; SEA; COASTAL</t>
  </si>
  <si>
    <t>We hypothesized that mixing zones of deep-water masses act as ecotones leading to alterations in microbial diversity and activity due to changes in the biogeochemical characteristics of these boundary systems. We determined the changes in prokaryotic and viral abundance and production in the Vema Fracture Zone (VFZ) of the subtropical North Atlantic Ocean, where North Atlantic Deep Water (NADVV) and Antarctic Bottom Water (AABVV) are funneled through this narrow canyon and therefore, are subjected to intense vertical mixing. Consequently, salinity, potential temperature, oxygen, PO4, SiO4, NO3 were altered in the NADVV inside the VFZ as compared to the NADVV outside of the VFZ. Also, viral abundance, lytic viral production (VP) and the virus-to-prokaryote ratio (VPR) were elevated in the NADVV in the VFZ as compared to the NADVV outside the VFZ. In contrast to lytic VP lysogenic VP and both the frequency of lytically (FIC) and lysogenically infected cells (FLC) did not significantly differ between in- and outside the VFZ. Generally, FIC was higher than FLC throughout the water column. Prokaryotic (determined by T-RFLP) and viral (determined by RAPD-PCR) community composition was depth-stratified inside and outside the VFZ. The viral community was more modified both with depth and over distance inside the VFZ as compared to the northern section and to the prokaryotic communities. However, no clusters of prokaryotic and viral communities characteristic for the VFZ were identified. Based on our observations, we conclude that turbulent mixing of the deep water masses impacts not only the physico-chemical parameters of the mixing zone but also the interaction between viruses and prokaryotes due to a stimulation of the overall activity. However, only minor effects of deep water mixing were observed on the community composition of the dominant prokaryotes and viruses.</t>
  </si>
  <si>
    <t>[Muck, Simone; Griessler, Thomas; Koestner, Nicole; Klimiuk, Adam; Winter, Christian; Herndl, Gerhard J.] Univ Vienna, Ctr Ecol, Dept Limnol &amp; Oceanog, A-1090 Vienna, Austria; [Herndl, Gerhard J.] Royal Netherlands Inst Sea Res NIOZ, Dept Biol Oceanog, Den Burg, Netherlands</t>
  </si>
  <si>
    <t>University of Vienna; Utrecht University; Royal Netherlands Institute for Sea Research (NIOZ)</t>
  </si>
  <si>
    <t>Muck, S (corresponding author), Univ Vienna, Ctr Ecol, Dept Limnol &amp; Oceanog, Div Biooceanog, Althanstr 14, A-1090 Vienna, Austria.</t>
  </si>
  <si>
    <t>simone.muck@univie.ac.at</t>
  </si>
  <si>
    <t>Herndl, Gerhard J./0000-0002-2223-2852; Herndl, Gerhard J./0000-0002-2223-2852; Winter, Christian/0000-0001-6327-0209</t>
  </si>
  <si>
    <t>European Science Foundation (MOCA project) via the Austrian Science Fund (FWF) [I486-B09]; FWF project [P23234B-11]; European Research Council under the European Community's Seventh Framework Program / ERC [268595]; Austrian Science Fund (FWF) [Z 194, P 23234] Funding Source: researchfish; Austrian Science Fund (FWF) [Z194] Funding Source: Austrian Science Fund (FWF)</t>
  </si>
  <si>
    <t>European Science Foundation (MOCA project) via the Austrian Science Fund (FWF); FWF project(Austrian Science Fund (FWF)); European Research Council under the European Community's Seventh Framework Program / ERC(European Research Council (ERC)); Austrian Science Fund (FWF)(Austrian Science Fund (FWF)); Austrian Science Fund (FWF)(Austrian Science Fund (FWF))</t>
  </si>
  <si>
    <t>This work was supported by the European Science Foundation (MOCA project) via the Austrian Science Fund (FWF): I486-B09 and by the FWF project: P23234B-11 both to G.J.H. The research leading to these results has received funding from the European Research Council under the European Community's Seventh Framework Program (FP7/2007-2013) / ERC grant agreement No. 268595 (MEDEA project) to GJH. We thank the captain and the crew of the R/V Pelagia for their support at sea, T. Reinthaler for measuring the prokaryotic heterotrophic production and C. Baranyi and D. De Corte for their support in the laboratory and with molecular analyses and statistics.</t>
  </si>
  <si>
    <t>JUN 2</t>
  </si>
  <si>
    <t>Li, Y.; Luo, T.; Sun, J.; Cai, L.; Liang, Y.; Jiao, N.; Zhang, R.</t>
  </si>
  <si>
    <t>BIOGEOSCIENCES</t>
  </si>
  <si>
    <t>DISSOLVED ORGANIC-MATTER; LARGE-SCALE DISTRIBUTION; NORTHERN ADRIATIC SEA; BATHYPELAGIC WATERS; MARINE VIRUSES; EQUATORIAL PACIFIC; MEDITERRANEAN SEA; SPATIAL-DISTRIBUTION; BACTERIAL ABUNDANCE; SARGASSO SEA</t>
  </si>
  <si>
    <t>As the most abundant biological entities in the ocean, viruses influence host mortality and nutrient recycling mainly through lytic infection. Yet, the ecological characteristics of virioplankton and viral impacts on host mortality and biogeochemical cycling in the deep sea are largely unknown. In the present study, viral abundance and lytic infection were investigated throughout the water column in the western Pacific Ocean. Both the prokaryotic and viral abundance and production showed a significantly decreasing trend from epipelagic to meso-and bathypelagic waters. Viral abundance decreased from 0.36-1.05x10(10) particles L-1 to 0.43-0.80x10(9) particles L-1, while the virus : prokaryote ratio varied from 7.21 to 16.23 to 2.45-23.40, at the surface and 2000 m, respectively. Lytic viral production rates in surface and 2000m waters were, on average, 1.03x10(10) L-1 day(-1) and 5.74 x 108 L-1 day(-1). Relatively high percentages of prokaryotic cells lysed by viruses at 1000 and 2000m were observed, suggesting a significant contribution of viruses to prokaryotic mortality in the deep ocean. The carbon released by viral lysis in deep western Pacific Ocean waters was from 0.03 to 2.32 mu g CL-1 day(-1). Our findings demonstrated a highly dynamic and active viral population in these deep waters and suggested that virioplankton play an important role in the microbial loop and subsequently biogeochemical cycling in deep oceans.</t>
  </si>
  <si>
    <t>[Li, Y.; Luo, T.; Sun, J.; Cai, L.; Liang, Y.; Jiao, N.; Zhang, R.] Xiamen Univ, State Key Lab Marine Environm Sci, Xiamen 361005, Peoples R China; [Li, Y.; Luo, T.; Sun, J.; Cai, L.; Liang, Y.; Jiao, N.; Zhang, R.] Xiamen Univ, Inst Marine Microbes &amp; Ecospheres, Xiamen 361005, Peoples R China</t>
  </si>
  <si>
    <t>Xiamen University; Xiamen University</t>
  </si>
  <si>
    <t>Zhang, R (corresponding author), Xiamen Univ, State Key Lab Marine Environm Sci, Xiamen 361005, Peoples R China.</t>
  </si>
  <si>
    <t>Luo, Tingwei/B-7425-2012; CAI, Lanlan/HKE-7665-2023</t>
  </si>
  <si>
    <t>Cai, Lanlan/0000-0002-1084-2848</t>
  </si>
  <si>
    <t>National Basic Research Program of China [2013CB955700, 2011CB808800]; National High Technology Research and Development Program of China [2012AA092003]; NSFC project [41376132]; Fundamental Research Funds for the Central Universities [2012121052]</t>
  </si>
  <si>
    <t>National Basic Research Program of China(National Basic Research Program of China); National High Technology Research and Development Program of China(National High Technology Research and Development Program of China); NSFC project(National Natural Science Foundation of China (NSFC)); Fundamental Research Funds for the Central Universities(Fundamental Research Funds for the Central Universities)</t>
  </si>
  <si>
    <t>We thank the captain and crew of the R/V Kexue-1 for ensuring smooth sampling. We are grateful to Dongliang Yuan and Lei He for providing nutrient data and to Fan Wang and Yuanlong Li for providing CTD data. We also thank the Group for Remote Sensing and Numerical Modelling of Xiamen University for processing MODIS chlorophyll a data. This work was supported by the National Basic Research Program of China (2013CB955700, 2011CB808800), the National High Technology Research and Development Program of China (2012AA092003) and NSFC project 41376132. R. Zhang was partially supported by the Fundamental Research Funds for the Central Universities (2012121052). John Hodgkiss is thanked for his assistance with English.</t>
  </si>
  <si>
    <t>COPERNICUS GESELLSCHAFT MBH</t>
  </si>
  <si>
    <t>GOTTINGEN</t>
  </si>
  <si>
    <t>BAHNHOFSALLEE 1E, GOTTINGEN, 37081, GERMANY</t>
  </si>
  <si>
    <t>1726-4170</t>
  </si>
  <si>
    <t>1726-4189</t>
  </si>
  <si>
    <t>Biogeosciences</t>
  </si>
  <si>
    <t>Malits, A.; Christaki, U.; Obernosterer, I.; Weinbauer, M. G.</t>
  </si>
  <si>
    <t>DISSOLVED ORGANIC-MATTER; SOUTHERN-OCEAN; BACTERIAL MORTALITY; PHYTOPLANKTON BLOOM; HETEROTROPHIC BACTERIA; GROWTH EFFICIENCY; MARINE-BACTERIA; CARBON FLUXES; INFECTION; LYSIS</t>
  </si>
  <si>
    <t>Above the Kerguelen Plateau in the Southern Ocean natural iron fertilization sustains a large phytoplankton bloom over 3 months during austral summer. During the KEOPS1 project (KErguelen Ocean and Plateau compared Study1) we sampled this phytoplankton bloom during its declining phase along with the surrounding high-nutrient-low-chlorophyll (HNLC) waters to study the effect of natural iron fertilization on the role of viruses in the microbial food web. Bacterial and viral abundances were 1.7 and 2.1 times, respectively, higher within the bloom than in HNLC waters. Viral production and virus-mediated mortality of bacterioplankton were 4.1 and 4.9 times, respectively, higher in the bloom, while the fraction of infected cells (FIC) and the fraction of lysogenic cells (FLC) showed no significant differences between environments. The present study suggests viruses to be more important for bacterial mortality within the bloom and dominate over grazing of heterotrophic nanoflagellates (HNFs) during the late bloom phase. As a consequence, at least at a late bloom stage, viral lysis shunts part of the photosynthetically fixed carbon in iron-fertilized regions into the dissolved organic matter (DOM) pool with potentially less particulate organic carbon transferred to larger members of the food web or exported.</t>
  </si>
  <si>
    <t>[Malits, A.; Weinbauer, M. G.] UPMC Univ Paris 06, Sorbonne Univ, UMR7093, LOV Observ Oceanog, F-06230 Villefranche Sur Mer, France; [Malits, A.; Weinbauer, M. G.] CNRS, UMR7093, LOV Observ Oceanog, F-06230 Villefranche Sur Mer, France; [Christaki, U.] Univ Littoral, ULCO, Lab Oceanol &amp; Geosci, INSU CNRS,UMR8187, F-62930 Wimereux, France; [Obernosterer, I.] UPMC Univ Paris 06, Sorbonne Univ, UMR7621, LOMIC,Observ Oceanog, F-06230 Villefranche Sur Mer, France; [Obernosterer, I.] CNRS, UMR 7621, LOMIC, Observ Oceanog, F-66650 Banyuls Sur Mer, France</t>
  </si>
  <si>
    <t>UDICE-French Research Universities; Sorbonne Universite; Centre National de la Recherche Scientifique (CNRS); CNRS - National Institute for Earth Sciences &amp; Astronomy (INSU); Centre National de la Recherche Scientifique (CNRS); CNRS - National Institute for Earth Sciences &amp; Astronomy (INSU); Centre National de la Recherche Scientifique (CNRS); CNRS - National Institute for Earth Sciences &amp; Astronomy (INSU); Universite du Littoral-Cote-d'Opale; UDICE-French Research Universities; Sorbonne Universite; Centre National de la Recherche Scientifique (CNRS); CNRS - National Institute for Earth Sciences &amp; Astronomy (INSU); Centre National de la Recherche Scientifique (CNRS); CNRS - National Institute for Earth Sciences &amp; Astronomy (INSU)</t>
  </si>
  <si>
    <t>Malits, A (corresponding author), UPMC Univ Paris 06, Sorbonne Univ, UMR7093, LOV Observ Oceanog, F-06230 Villefranche Sur Mer, France.</t>
  </si>
  <si>
    <t>amalits@cadic-conicet.gob.ar</t>
  </si>
  <si>
    <t>Malits, Andrea/U-6869-2018; Obernosterer, Ingrid/A-5434-2011</t>
  </si>
  <si>
    <t>Obernosterer, Ingrid/0000-0002-2530-8111; Christaki, Urania/0000-0002-2061-5278</t>
  </si>
  <si>
    <t>European Union [EVK3-CT-2002-00078]; French research program of the INSU-CNRS PROOF; French Polar Institute (IPEV); Spanish grant from the Ministry of Education [SB2010-0079]</t>
  </si>
  <si>
    <t>European Union(European Union (EU)); French research program of the INSU-CNRS PROOF; French Polar Institute (IPEV); Spanish grant from the Ministry of Education</t>
  </si>
  <si>
    <t>We thank the chief scientists (S. Blain and B. Queguiner) for the possibility to participate in this cruise, the captain and crew of R/V Marion Dufresne for their efficient assistance during work at sea and the colleagues for help onboard. The financial support was provided by the European Union in the framework of the BASICS project (EVK3-CT-2002-00078), by the French research program of the INSU-CNRS PROOF, the French Polar Institute (IPEV) and a Spanish grant from the Ministry of Education (SB2010-0079) to A. Malits.</t>
  </si>
  <si>
    <t>Payet, Jerome P.; Suttle, Curtis A.</t>
  </si>
  <si>
    <t>LIMNOLOGY AND OCEANOGRAPHY</t>
  </si>
  <si>
    <t>COASTAL ARCTIC ECOSYSTEM; GULF-OF-MEXICO; PROPHAGE INDUCTION; BEAUFORT SEA; VIRIOPLANKTON PRODUCTION; BACTERIAL PRODUCTION; CANADIAN SHELF; VIRUSES; WATERS; RIVER</t>
  </si>
  <si>
    <t>Experiments were conducted to investigate spatiotemporal patterns in lytic and lysogenic viral infection using water samples collected on the Canadian Arctic Shelf, southern Beaufort Sea. Viral production (VP) and viral-induced mortality of bacteria (VMB) were determined using a viral reduction approach during a full seasonal cycle, while the percentage of lysogenic bacteria (PLB) in spring and summer was determined in virus-reduced samples by induction with mitomycin C. Overall, VP (range: 0.3 x 10(8)-77 x 10(8) viruses L-1 d(-1)), VMB (range: 0.2 x 10(7)-43 x 10(7) bacteria L-1 d(-1)), and PLB (range: 4-38%) displayed marked spatiotemporal variations concomitant with changes in chlorophyll a, bacterial abundance, and production. Highest VP and VMB occurred in summer when the water was warmest, stratified, and most productive, and when viruses removed up to 29% of bacterial standing stock d(-1) and released up to 4.3 mu g of organic carbon L-1 d(-1). In contrast, the highest PLB occurred in spring when the water was colder, well mixed, and oligotrophic. Correlative and regression analyses indicated viral lytic and lysogenic variables were significantly coupled with chlorophyll a and the abundance, production, and growth rate of bacteria, implying that viral lytic and lysogenic lifestyles were dependent on system productivity. Furthermore, lytic VP and the proportion of lysogenized bacteria were inversely related, suggesting a dynamic interplay between viral infection pathways. Lytic infection was more pronounced when system productivity was high, while lysogeny prevailed when system productivity was low. These data demonstrate the important role of viruses in bacterial mortality and carbon cycling in the Arctic Ocean, and show how their effect is influenced by trophic status.</t>
  </si>
  <si>
    <t>[Payet, Jerome P.; Suttle, Curtis A.] Univ British Columbia, Dept Earth &amp; Ocean Sci, Vancouver, BC, Canada; [Suttle, Curtis A.] Univ British Columbia, Dept Microbiol, Vancouver, BC, Canada; [Suttle, Curtis A.] Univ British Columbia, Dept Immunol, Vancouver, BC, Canada; [Suttle, Curtis A.] Univ British Columbia, Dept Bot, Vancouver, BC, Canada</t>
  </si>
  <si>
    <t>University of British Columbia; University of British Columbia; University of British Columbia; University of British Columbia</t>
  </si>
  <si>
    <t>Suttle, CA (corresponding author), Univ British Columbia, Dept Earth &amp; Ocean Sci, Vancouver, BC, Canada.</t>
  </si>
  <si>
    <t>csuttle@eos.ubc.ca</t>
  </si>
  <si>
    <t>suttle, c/N-1144-2019; Suttle, Curtis A/C-3150-2008</t>
  </si>
  <si>
    <t>suttle, c/0000-0002-0372-0033; Suttle, Curtis A/0000-0002-0372-0033</t>
  </si>
  <si>
    <t>Natural Sciences and Engineering Research Council of Canada (NSERC)</t>
  </si>
  <si>
    <t>Natural Sciences and Engineering Research Council of Canada (NSERC)(Natural Sciences and Engineering Research Council of Canada (NSERC))</t>
  </si>
  <si>
    <t>We thank the captains, crew, and scientists aboard the R/V Amundsen for their support, A. I. Culley and A. M. Comeau for field sampling, and A. C. Ortmann and A. M. Chan for logistic support and facilitation during the expedition. We thank W. F. Vincent and M.-E. Garneau for providing published chlorophyll a and bacterial production data. We also thank C. J. Charlesworth for editing and reviewing drafts of the manuscript. We thank the two anonymous reviewers for their detailed comments and insightful suggestions. This study was funded by the Natural Sciences and Engineering Research Council of Canada (NSERC) through a network grant for the Canadian Arctic Shelf Exchange Study (CASES) project and a Discovery Grant to C. A. S. This is a contribution to the CASES project under the overall direction of L. Fortier.</t>
  </si>
  <si>
    <t>AMER SOC LIMNOLOGY OCEANOGRAPHY</t>
  </si>
  <si>
    <t>WACO</t>
  </si>
  <si>
    <t>5400 BOSQUE BLVD, STE 680, WACO, TX 76710-4446 USA</t>
  </si>
  <si>
    <t>0024-3590</t>
  </si>
  <si>
    <t>LIMNOL OCEANOGR</t>
  </si>
  <si>
    <t>Limnol. Oceanogr.</t>
  </si>
  <si>
    <t>Lara, Elena; Arrieta, Jesus M.; Garcia-Zarandona, Inigo; Boras, Julia A.; Duarte, Carlos M.; Agusti, Susana; Wassmann, Paul F.; Vaque, Dolors</t>
  </si>
  <si>
    <t>Experimental evaluation of the warming effect on viral, bacterial and protistan communities in two contrasting Arctic systems</t>
  </si>
  <si>
    <t>AQUATIC MICROBIAL ECOLOGY</t>
  </si>
  <si>
    <t>Virus; Bacteria; Protists; Viral production; Grazing; Global warming</t>
  </si>
  <si>
    <t>HETEROTROPHIC BACTERIAL; FLOW-CYTOMETRY; CLIMATE-CHANGE; FRESH-WATER; MICROBIAL COMMUNITIES; AQUATIC ECOSYSTEMS; INDUCED MORTALITY; COASTAL WATERS; MARINE VIRUSES; POLAR OCEANS</t>
  </si>
  <si>
    <t>The effect of Arctic warming, which is 3 times faster than the global average, on microbial communities was evaluated experimentally to determine how increasing temperatures affect bacterial and viral abundance and production, protist community composition, and bacterial loss rates (bacterivory and lysis) in 2 contrasting Arctic marine systems. In July 2009, we collected samples from open Arctic waters in the Barents Sea and Atlantic-influenced waters in Isfjorden, Svalbard Islands (Fjord waters). The samples were used in 2 microcosm experiments at 7 temperatures, ranging from 1.0 to 10.0 degrees C. In the open Arctic microbial community, collected at &lt;1.0 degrees C, bacterial and viral abundances, bacterial production and grazing rates due to protists increased significantly above 5.5 degrees C, and remained at high values at even higher experimental temperatures. The abundance of protists, such as some heterotrophic pico/nanoflagellates, as well as some ciliates, also increased with warming. In contrast, the biomass of phototrophs decreased above 5.5 degrees C. The water temperature in Fjord waters was 6.2 degrees C at the time of sampling, and the microbial community showed smaller variations than the Arctic community. These results indicate that increases in temperature stimulate heterotrophic microbial biomass and activity compared to that of phototrophs, which has important implications for carbon and nutrient cycling in the system. In addition, open Arctic communities were more vulnerable to warming than those already adapted to the warmer Fjord waters influenced by Atlantic seawater.</t>
  </si>
  <si>
    <t>[Lara, Elena; Boras, Julia A.; Vaque, Dolors] CSIC, Inst Ciencias Mar, Dept Biol Marina &amp; Oceanog, E-08003 Barcelona, Spain; [Arrieta, Jesus M.; Garcia-Zarandona, Inigo; Duarte, Carlos M.; Agusti, Susana] Inst Mediterrani Estudis Avancats CSIC UIB, Global Change Res Dept, Esporles 07190, Illes Balears, Spain; [Duarte, Carlos M.; Agusti, Susana] Univ Western Australia, UWA Oceans Inst, Crawley, WA 6009, Australia; [Agusti, Susana] Univ Western Australia, Sch Plant Biol, Crawley, WA 6009, Australia; [Wassmann, Paul F.] Univ Tromso, Fac Biosci Fisheries &amp; Econ, Dept Arctic &amp; Marine Biol AMB, N-9037 Tromso, Norway</t>
  </si>
  <si>
    <t>Consejo Superior de Investigaciones Cientificas (CSIC); CSIC - Centro Mediterraneo de Investigaciones Marinas y Ambientales (CMIMA); CSIC - Instituto de Ciencias del Mar (ICM); Consejo Superior de Investigaciones Cientificas (CSIC); ATTITUS Educacao; University of Western Australia; University of Western Australia; UiT The Arctic University of Tromso</t>
  </si>
  <si>
    <t>Lara, E (corresponding author), CSIC, Inst Ciencias Mar, Dept Biol Marina &amp; Oceanog, Passeig Maritim Barceloneta 37-49, E-08003 Barcelona, Spain.</t>
  </si>
  <si>
    <t>elara@icm.csic.es</t>
  </si>
  <si>
    <t>Arrieta, Jesus M/B-1226-2008; Boras, Julia A./AAN-9719-2020; Duarte Quesada, Carlos Manuel/ABD-6208-2021; Agusti, Susana/G-2864-2017; Duarte, Carlos M/A-7670-2013; Vaque, Dolors/H-6973-2018</t>
  </si>
  <si>
    <t>Arrieta, Jesus M/0000-0002-0190-6950; Agusti, Susana/0000-0003-0536-7293; Duarte, Carlos M/0000-0002-1213-1361; Boras, Julia A./0000-0002-4195-8405; Vaque, Dolors/0000-0002-0420-5914; Lara, Elena/0000-0002-4625-348X</t>
  </si>
  <si>
    <t>project Arctic Tipping Points (ATP) [226248]; FP7 program of the European Union; Spanish Ministry of Science and Innovation</t>
  </si>
  <si>
    <t>project Arctic Tipping Points (ATP); FP7 program of the European Union; Spanish Ministry of Science and Innovation(Spanish Government)</t>
  </si>
  <si>
    <t>This study was funded by the project Arctic Tipping Points (ATP, contract #226248) in the FP7 program of the European Union. E.L. was supported by a grant from the Spanish Ministry of Science and Innovation. We thank R. Gutierrez and R. Martinez for sampling assistance, the crew of the RV 'Jan Mayen' for helping with sampling, E. Halvorsen and M. Daase for logistic support, and The University Centre in Svalbard, UNIS, for hospitality.</t>
  </si>
  <si>
    <t>INTER-RESEARCH</t>
  </si>
  <si>
    <t>OLDENDORF LUHE</t>
  </si>
  <si>
    <t>NORDBUNTE 23, D-21385 OLDENDORF LUHE, GERMANY</t>
  </si>
  <si>
    <t>0948-3055</t>
  </si>
  <si>
    <t>AQUAT MICROB ECOL</t>
  </si>
  <si>
    <t>Aquat. Microb. Ecol.</t>
  </si>
  <si>
    <t>Middelboe, Mathias; Glud, Ronnie N.; Sejr, Mikael K.</t>
  </si>
  <si>
    <t>Bacterial carbon cycling in a subarctic fjord: A seasonal study on microbial activity, growth efficiency, and virus-induced mortality in Kobbefjord, Greenland</t>
  </si>
  <si>
    <t>ORGANIC-CARBON; WEST GREENLAND; FLOW-CYTOMETRY; MARINE VIRUSES; SEA; TEMPERATURE; BACTERIOPLANKTON; ABUNDANCE; OCEAN; PICOPLANKTON</t>
  </si>
  <si>
    <t>In this seasonal study, we examined the environmental controls and quantitative importance of bacterial carbon consumption in the water column and the sediment in the subarctic Kobbefjord, Greenland. Depth-integrated bacterial production in the photic zone varied from 5.0 +/- 2.7 mg C m(-2) d(-1) in February to 42 +/- 28 mg C m(-2) d(-1) in May and 34 +/- 7 mg C m(-2) d(-1) in September, corresponding to a bacterial production to primary production ratio of 0.34 +/- 0.14, 0.07 +/- 0.04, and 0.08 +/- 0.06, respectively. Based on measured bacterial growth efficiencies (BGEs) of 0.09-0.10, pelagic bacterial carbon consumption was 54 +/- 59 mg C m(-2) d(-1), 1194 +/- 329 mg C m(-2) d(-1), and 689 +/- 115 mg C m(-2) d(-1) in February, May, and September, respectively, which corresponded to 367%, 71%, and 87% of pelagic primary production. The average annual sediment respiration corresponded to 121 mg C m(-2) d(-1) and accounted for 17% of total microbial respiration in the system. Concentration of bioavailable dissolved organic carbon (BDOC) ranged from 144 +/- 37 mu g C L-1 in the riverine input to the fjord to a maximum of 341 +/- 37 mu g C L-1 in the surface waters in September. Parallel enrichment experiments showed that bacterial production and BGE were positively correlated with BDOC concentration, suggesting that organic carbon availability was limiting bacterial activity and carbon conversion efficiency. Viral production was low (0.8-1.8 x 10(4) viruses mL(-1) h(-1)) as compared to low-latitude environments, suggesting a relatively small effect of viruses on bacterial mortality (4-36% of cell production) and carbon cycling. Heterotrophic bacterial consumption was closely coupled with autochthonous BDOC production, and the majority of the primary production was consumed by pelagic bacteria at all seasons. The relatively low measured BGE emphasized the importance of solid on-site BGE estimates for assessing carbon budgets in marine environments.</t>
  </si>
  <si>
    <t>[Middelboe, Mathias] Univ Copenhagen, Dept Biol, Marine Biol Sect, DK-1168 Copenhagen, Denmark; [Glud, Ronnie N.] Univ So Denmark, Inst Biol, Odense M, Denmark; [Glud, Ronnie N.] Greenland Climate Res Ctr, Nuuk, Greenland; [Glud, Ronnie N.] Scottish Assoc Marine Sci, Dunstaffnage Marine Lab, Oban, Argyll, Scotland; [Sejr, Mikael K.] Univ Aarhus, Dept Biosci, Silkeborg, Denmark</t>
  </si>
  <si>
    <t>University of Copenhagen; University of Southern Denmark; UHI Millennium Institute; Aarhus University</t>
  </si>
  <si>
    <t>Middelboe, M (corresponding author), Univ Copenhagen, Dept Biol, Marine Biol Sect, DK-1168 Copenhagen, Denmark.</t>
  </si>
  <si>
    <t>mmiddelboe@bio.ku.dk</t>
  </si>
  <si>
    <t>Sejr, Mikael K/J-5459-2013; Middelboe, Mathias/B-9995-2009; Sejr, Mikael K./P-4235-2019</t>
  </si>
  <si>
    <t>Sejr, Mikael K/0000-0001-8370-5791; Middelboe, Mathias/0000-0002-9587-9171; Sejr, Mikael K./0000-0001-8370-5791; Glud, Ronnie N./0000-0002-7069-893X</t>
  </si>
  <si>
    <t>Danish Council for Independent Research [FNU-09-072829]; Carlsberg foundation; National Environmental Research Council (NERC) [NE/F018612/1, NE/F0122991/1]; Commission for Scientific Research in Greenland (KVUG) [GCRC6507]; ERC [2010-AdG_20100224]; NERC [NE/H017216/1] Funding Source: UKRI; Natural Environment Research Council [NE/H017216/1] Funding Source: researchfish</t>
  </si>
  <si>
    <t>Danish Council for Independent Research(Det Frie Forskningsrad (DFF)); Carlsberg foundation(Carlsberg Foundation); National Environmental Research Council (NERC)(UK Research &amp; Innovation (UKRI)Natural Environment Research Council (NERC)); Commission for Scientific Research in Greenland (KVUG); ERC(European Research Council (ERC)); NERC(UK Research &amp; Innovation (UKRI)Natural Environment Research Council (NERC)); Natural Environment Research Council(UK Research &amp; Innovation (UKRI)Natural Environment Research Council (NERC))</t>
  </si>
  <si>
    <t>The study was supported by the Danish Council for Independent Research (FNU-09-072829) and The Carlsberg foundation. Additionally, R.N.G. was financially supported by the National Environmental Research Council (NERC)-NE/F018612/1; NE/F0122991/1, the Commission for Scientific Research in Greenland (KVUG) GCRC6507, and ERC advanced grant 2010-AdG_20100224. We thank two anonymous reviewers for valuable and constructive comments.</t>
  </si>
  <si>
    <t>Evans, Claire; Brussaard, Corina P. D.</t>
  </si>
  <si>
    <t>APPLIED AND ENVIRONMENTAL MICROBIOLOGY</t>
  </si>
  <si>
    <t>GROWTH EFFICIENCY; MARINE VIRUSES; WEDDELL SEA; PHYTOPLANKTON; IRON; BACTERIOPLANKTON; BIOAVAILABILITY; ABUNDANCE; DYNAMICS; BACTERIA</t>
  </si>
  <si>
    <t>Lytic and lysogenic viral infection was investigated throughout the Southern Ocean at sites spanning the sub-Antarctic zone, the Antarctic Circumpolar Current, and an Antarctic continental sea. Higher lytic virus activity was recorded in the more productive sub-Antarctic zone than in the iron-limited waters of the Antarctic Circumpolar Current during two transects. Reduced lytic viral activity in the Antarctic Circumpolar Current was combined with a shift toward lysogenic infection, probably resulting from the lower concentration of potential prokaryotic hosts. Superimposed on this variation, lytic viral production was lower in a transect completed in the Drake Passage in autumn (1.8 x 10(8) to 1.5 x 10(9) liter(-1) day(-1)) than over the Greenwich Meridian during summer (5.1 x 10(8) to 2.0 x 10(10) cells liter(-1) day(-1)), indicating that viral activity is linked to the overall seasonal fluctuations in biotic activity. Interestingly, while prokaryotic abundance was lowest in the coastal Weddell Sea, levels of bacterial and lytic viral production (4.3 x 10(8) to 1.7 x 10(10) cells liter(-1) day(-1)) in this area were similar to those of the other zones. This may explain the weak relationship between the distribution of prokaryotes and chlorophyll in the Weddell Sea, as a high turnover of prokaryotic biomass may have been stimulated by the availability of substrates in the form of viral lysate. With estimated carbon and iron releases of 0.02 to 7.5 mu g liter(-1) day(-1) and 1.5 to 175.7 pg day(-1), respectively, viral activity in the Southern Ocean is shown to be a major contributor to satisfying the elemental requirements of microbes, notably prokaryotes in the Weddell Sea and phytoplankton in the sub-Antarctic zone.</t>
  </si>
  <si>
    <t>[Evans, Claire; Brussaard, Corina P. D.] Royal Netherlands Inst Sea Res, Dept Biol Oceanog, Den Burg, Texel, Netherlands</t>
  </si>
  <si>
    <t>Utrecht University; Royal Netherlands Institute for Sea Research (NIOZ)</t>
  </si>
  <si>
    <t>Evans, C (corresponding author), Royal Netherlands Inst Sea Res, Dept Biol Oceanog, Den Burg, Texel, Netherlands.</t>
  </si>
  <si>
    <t>claire.evans@nioz.nl</t>
  </si>
  <si>
    <t>Division for Earth and Life Sciences (ALW); Netherlands Organization for Scientific Research (NWO)</t>
  </si>
  <si>
    <t>Division for Earth and Life Sciences (ALW); Netherlands Organization for Scientific Research (NWO)(Netherlands Organization for Scientific Research (NWO))</t>
  </si>
  <si>
    <t>This work was supported by the Division for Earth and Life Sciences (ALW) with financial aid from the Netherlands Organization for Scientific Research (NWO).</t>
  </si>
  <si>
    <t>AMER SOC MICROBIOLOGY</t>
  </si>
  <si>
    <t>1752 N ST NW, WASHINGTON, DC 20036-2904 USA</t>
  </si>
  <si>
    <t>0099-2240</t>
  </si>
  <si>
    <t>1098-5336</t>
  </si>
  <si>
    <t>APPL ENVIRON MICROB</t>
  </si>
  <si>
    <t>Appl. Environ. Microbiol.</t>
  </si>
  <si>
    <t>De Corte, Daniele; Sintes, Eva; Yokokawa, Taichi; Reinthaler, Thomas; Herndl, Gerhard J.</t>
  </si>
  <si>
    <t>virus-like particles; prokaryotes; bacteria; North Atlantic Ocean; flow cytometry; DISTML</t>
  </si>
  <si>
    <t>LYTIC PHAGE PRODUCTION; BACTERIAL-GROWTH RATE; COASTAL WATERS; BATHYPELAGIC WATERS; PROPHAGE INDUCTION; DILUTION TECHNIQUE; VIRAL PRODUCTION; ORGANIC-MATTER; FLOW-CYTOMETRY; SEA</t>
  </si>
  <si>
    <t>Viruses are an abundant, diverse and dynamic component of marine ecosystems and have a key role in the biogeochemical processes of the ocean by controlling prokaryotic and phytoplankton abundance and diversity. However, most of the studies on virus-prokaryote interactions in marine environments have been performed in nearshore waters. To assess potential variations in the relation between viruses and prokaryotes in different oceanographic provinces, we determined viral and prokaryotic abundance and production throughout the water column along a latitudinal transect in the North Atlantic. Depth-related trends in prokaryotic and viral abundance (both decreasing by one order of magnitude from epi- to abyssopelagic waters), and prokaryotic production (decreasing by three orders of magnitude) were observed along the latitudinal transect. The virus-to-prokaryote ratio (VPR) increased from similar to 19 in epipelagic to similar to 53 in the bathy- and abyssopelagic waters. Although the lytic viral production decreased significantly with depth, the lysogenic viral production did not vary with depth. In bathypelagic waters, pronounced differences in prokaryotic and viral abundance were found among different oceanic provinces with lower leucine incorporation rates and higher VPRs in the North Atlantic Gyre province than in the provinces further north and south. The percentage of lysogeny increased from subpolar regions toward the more oligotrophic lower latitudes. Based on the observed trends over this latitudinal transect, we conclude that the viral-host interactions significantly change among different oceanic provinces in response to changes in the biotic and abiotic variables. The ISME Journal (2012) 6, 1566-1577; doi:10.1038/ismej.2011.214; published online 19 January 2012</t>
  </si>
  <si>
    <t>[Sintes, Eva; Yokokawa, Taichi; Reinthaler, Thomas; Herndl, Gerhard J.] Univ Vienna, Dept Marine Biol, Fac Ctr Ecol, A-1090 Vienna, Austria; [De Corte, Daniele; Yokokawa, Taichi; Herndl, Gerhard J.] Royal Netherlands Inst Sea Res NIOZ, Dept Biol Oceanog, Den Burg, Netherlands; [De Corte, Daniele] Univ Groningen, Ctr Ecol &amp; Evolutionary Studies, Groningen, Netherlands</t>
  </si>
  <si>
    <t>University of Vienna; Utrecht University; Royal Netherlands Institute for Sea Research (NIOZ); University of Groningen</t>
  </si>
  <si>
    <t>Herndl, GJ (corresponding author), Univ Vienna, Dept Marine Biol, Fac Ctr Ecol, Althanstr 14, A-1090 Vienna, Austria.</t>
  </si>
  <si>
    <t>gerhard.herndl@univie.ac.at</t>
  </si>
  <si>
    <t>De Corte, Daniele/AAB-9103-2021; Herndl, Gerhard J./S-3011-2019; Sintes, Eva/H-8494-2015; Herndl, Gerhard J./B-1513-2013; Reinthaler, Thomas/E-6563-2013; Yokokawa, Taichi/C-7063-2008</t>
  </si>
  <si>
    <t>De Corte, Daniele/0000-0002-9782-9821; Herndl, Gerhard J./0000-0002-2223-2852; Sintes, Eva/0000-0002-7408-5647; Herndl, Gerhard J./0000-0002-2223-2852; Reinthaler, Thomas/0000-0003-3881-3122; Yokokawa, Taichi/0000-0003-4041-100X</t>
  </si>
  <si>
    <t>ESF MOCA project; Austrian Science Fund (FWF) [I486-B09, P23234-B11]; Dutch Science Foundation (ALW-NWO project Geotraces); University of Groningen; Austrian Science Fund (FWF) [Z 194, I 486, P 23234] Funding Source: researchfish; Austrian Science Fund (FWF) [Z194] Funding Source: Austrian Science Fund (FWF)</t>
  </si>
  <si>
    <t>ESF MOCA project; Austrian Science Fund (FWF)(Austrian Science Fund (FWF)); Dutch Science Foundation (ALW-NWO project Geotraces); University of Groningen; Austrian Science Fund (FWF)(Austrian Science Fund (FWF)); Austrian Science Fund (FWF)(Austrian Science Fund (FWF))</t>
  </si>
  <si>
    <t>We thank the captain and crew of R/V Pelagia for their support and splendid atmosphere on board. ES was supported by the ESF MOCA project and the Austrian Science Fund (FWF) projects: I486-B09 and P23234-B11 to GJH, TY was supported by the Dutch Science Foundation (ALW-NWO project Geotraces), DDC received a fellowship of the University of Groningen. Laboratory work was supported by the Austrian Science Fund (FWF) projects: I486-B09 and P23234-B11 to GJH. This work is in partial fulfillment of the requirements for a PhD degree from the University of Groningen by DDC.</t>
  </si>
  <si>
    <t>NATURE PUBLISHING GROUP</t>
  </si>
  <si>
    <t>MACMILLAN BUILDING, 4 CRINAN ST, LONDON N1 9XW, ENGLAND</t>
  </si>
  <si>
    <t>AUG</t>
  </si>
  <si>
    <t>Matteson, Audrey R.; Loar, Star N.; Pickmere, Stuart; DeBruyn, Jennifer M.; Ellwood, Michael J.; Boyd, Philip W.; Hutchins, David A.; Wilhelm, Steven W.</t>
  </si>
  <si>
    <t>FEMS MICROBIOLOGY ECOLOGY</t>
  </si>
  <si>
    <t>marine microbial communities; marine bacteria; viral production; biogeochemistry; nutrient cycling; phytoplankton bloom dynamics</t>
  </si>
  <si>
    <t>VIRAL PRODUCTION; HETEROTROPHIC BACTERIA; IRON; LYSIS; INFECTION; CARBON; BIOAVAILABILITY; VIRIOPLANKTON; POPULATIONS; ABUNDANCE</t>
  </si>
  <si>
    <t>Lagrangian studies of virus activity in pelagic environments over extended temporal scales are rare. To address this, viruses and bacteria were examined during the course of a natural phytoplankton bloom in the pelagic South Pacific Ocean east of New Zealand. Daily samples were collected in a mesoscale eddy from year days 263278 (September 19thOctober 4th, 2008). The productive bloom transitioned from a diatom to a pico- and nanoplankton-dominated system, resulting in chlorophyll a concentrations up to 2.43 mu g L-1. Virus abundances fluctuated c. 10-fold (1.8 x 10(10)-1.3 x 10(11) L-1) over 16 days. The production rates of virus particles were high compared with those reported in other marine systems, ranging from 1.4 x 10(10) to 2.1 x 10(11) L-1 day-1. Our observations suggest viruses contributed significantly to the mortality of bacteria throughout the bloom, with 19216% of the bacterial standing stock being lysed daily. This mortality released nutrient elements (N, Fe) that likely helped sustain the bloom through the sampling period. Parametric analyses found significant correlations with both biotic (e.g. potential host abundances) and abiotic parameters (e.g. nutrient concentrations, temperature). These observations demonstrate that viruses may be critical in the extended maintenance of regeneration-driven biological production.</t>
  </si>
  <si>
    <t>[Matteson, Audrey R.; Loar, Star N.; Wilhelm, Steven W.] Univ Tennessee, Dept Microbiol, Knoxville, TN 37996 USA; [Pickmere, Stuart] Natl Inst Water &amp; Atmospher Res, Hamilton, New Zealand; [Ellwood, Michael J.] Australian Natl Univ, Res Sch Earth Sci, Canberra, ACT, Australia; [Boyd, Philip W.] Natl Inst Water &amp; Atmospher Res, Wellington, New Zealand; [Boyd, Philip W.] Univ Otago, Natl Inst Water &amp; Atmospher Res, Ctr Chem &amp; Phys Oceanog, Dunedin, New Zealand; [Hutchins, David A.] Univ So Calif, Dept Biol Sci, Los Angeles, CA 90089 USA</t>
  </si>
  <si>
    <t>University of Tennessee System; University of Tennessee Knoxville; National Institute of Water &amp; Atmospheric Research (NIWA) - New Zealand; Australian National University; National Institute of Water &amp; Atmospheric Research (NIWA) - New Zealand; University of Otago; National Institute of Water &amp; Atmospheric Research (NIWA) - New Zealand; University of Southern California</t>
  </si>
  <si>
    <t>Wilhelm, Steven W/B-8963-2008; Hutchins, David A/D-3301-2013; Ellwood, Michael J/G-7390-2011; Boyd, Philip W/J-7624-2014; DeBruyn, Jennifer M./A-8813-2010</t>
  </si>
  <si>
    <t>Wilhelm, Steven W/0000-0001-6283-8077; Hutchins, David A/0000-0002-6637-756X; Boyd, Philip W/0000-0001-7850-1911; DeBruyn, Jennifer M./0000-0002-2993-4144; Ellwood, Michael/0000-0003-4288-8530</t>
  </si>
  <si>
    <t>New Zealand Ministry of Science and Innovation through the Coasts and Oceans OBI; Australian Research Council [DP0770820]; National Science Foundation [OCE-0825319, OCE-0851113, OCE-0825405]; Australian Research Council [DP0770820] Funding Source: Australian Research Council</t>
  </si>
  <si>
    <t>New Zealand Ministry of Science and Innovation through the Coasts and Oceans OBI; Australian Research Council(Australian Research Council); National Science Foundation(National Science Foundation (NSF)); Australian Research Council(Australian Research Council)</t>
  </si>
  <si>
    <t>The authors would like to thank the captain and crew of the RV Tangaroa as well as our collaborators at sea for their help with logistics and sample collection. Two anonymous reviewers improved the quality of this manuscript with their comments. This research was funded by a grant from the New Zealand Ministry of Science and Innovation through the Coasts and Oceans OBI (to PWB), an Australian Research Council grant (DP0770820 to MLE), and grants from the National Science Foundation (OCE-0825319 to DAH; OCE-0851113 and OCE-0825405 to SWW).</t>
  </si>
  <si>
    <t>0168-6496</t>
  </si>
  <si>
    <t>1574-6941</t>
  </si>
  <si>
    <t>FEMS MICROBIOL ECOL</t>
  </si>
  <si>
    <t>FEMS Microbiol. Ecol.</t>
  </si>
  <si>
    <t>Rowe, Janet M.; DeBruyn, Jennifer M.; Poorvin, Leo; LeCleir, Gary R.; Johnson, Zackary I.; Zinser, Erik R.; Wilhelm, Steven W.</t>
  </si>
  <si>
    <t>microbial ecology; marine viruses; spatial diversity</t>
  </si>
  <si>
    <t>LEUCINE INCORPORATION; MARINE VIRUSES; DIVERSITY; TEMPERATURE; SCALE; QUANTIFICATION; VIRIOPLANKTON; PHYTOPLANKTON; COMMUNITIES; INFECTION</t>
  </si>
  <si>
    <t>We completed a transect through the Western Pacific Warm Pool to examine how environmental variables may influence viral and bacterial abundance and production rates in this globally important oceanic region. Of the variables analyzed, viral abundance and production had the most significant relationship to bacterial cell abundance: viral parameters were not significantly correlated to the measured environmental variables, including temperature. Bacterial production rates were significantly correlated to temperature in open ocean waters, but not in waters close to land masses. Analyses of 16S rRNA gene by pyrosequencing indicated only minor changes in eubacterial community structure across the transect, with a-proteobacteria dominating all sampled populations. Diversity within the prokaryotic community did not correlate directly with viral abundance or activity. Comparisons to two other ocean-scale transects (&gt; 8000 km of open ocean in total) in the Atlantic Ocean indicated that correlations between viral and bacterial abundance and production relative to environmental variables are regime dependent. In particular, correlations to temperature showed remarkable differences across the three transects. Collectively, our observations suggest that seemingly similar oceanic regions may have very different microbial community responses to environmental variables. Our observations and analyses demonstrate that ocean-scale generalizations may not apply in the case of viral ecology.</t>
  </si>
  <si>
    <t>[Rowe, Janet M.; Poorvin, Leo; LeCleir, Gary R.; Zinser, Erik R.; Wilhelm, Steven W.] Univ Tennessee, Dept Microbiol, Knoxville, TN 37996 USA; [DeBruyn, Jennifer M.] Univ Tennessee, Biosyst Engn &amp; Soil Sci, Knoxville, TN 37996 USA; [Johnson, Zackary I.] Duke Univ, Marine Lab, Nicholas Sch Environm, Beaufort, NC 28516 USA</t>
  </si>
  <si>
    <t>University of Tennessee System; University of Tennessee Knoxville; University of Tennessee System; University of Tennessee Knoxville; UT Institute of Agriculture; Duke University</t>
  </si>
  <si>
    <t>Johnson, Zackary I/0000-0003-0793-8512; DeBruyn, Jennifer M./0000-0002-2993-4144; Wilhelm, Steven W/0000-0001-6283-8077; LeCleir, Gary/0000-0002-0228-7557; Goins, Janet/0000-0003-1139-6058</t>
  </si>
  <si>
    <t>National Science Foundation [OCE-0526462, OCE-0526072, OCE-0452409, OCE-0526159, OCE-851113]; Direct For Biological Sciences; Div Of Biological Infrastructure [0959630] Funding Source: National Science Foundation; Directorate For Geosciences; Division Of Ocean Sciences [1031064] Funding Source: National Science Foundation</t>
  </si>
  <si>
    <t>National Science Foundation(National Science Foundation (NSF)); Direct For Biological Sciences; Div Of Biological Infrastructure(National Science Foundation (NSF)NSF - Directorate for Biological Sciences (BIO)); Directorate For Geosciences; Division Of Ocean Sciences(National Science Foundation (NSF)NSF - Directorate for Geosciences (GEO))</t>
  </si>
  <si>
    <t>We thank the captain and crew of the R/V Kilo Moana as well as Audrey Matteson. We also thank Annette Hynes and Eric Webb for nutrient data. John Dunlap provided help and advice with transmission electron microscopy, and David Hutchins and Matt Cottrell provided invaluable assistance during the NASB 2005 cruise. This research was funded by grants for the National Science Foundation to ZIJ (OCE-0526462), ERZ (OCE-0526072), and SWW (OCE-0452409, OCE-0526159, OCE-851113).</t>
  </si>
  <si>
    <t>Anderson, Ruth; Winter, Christian; Juergens, Klaus</t>
  </si>
  <si>
    <t>Protist grazing and viral lysis as prokaryotic mortality factors at Baltic Sea oxic-anoxic interfaces</t>
  </si>
  <si>
    <t>MARINE ECOLOGY PROGRESS SERIES</t>
  </si>
  <si>
    <t>Protist; Grazing; Viral lysis; Suboxia; Anoxia; Redoxcline; Baltic Sea</t>
  </si>
  <si>
    <t>VIRUS-INDUCED MORTALITY; IN-SITU HYBRIDIZATION; MICROBIAL FOOD-WEB; BLACK-SEA; FLOW-CYTOMETRY; WATER COLUMN; PLANKTONIC BACTERIA; MARINE VIRUSES; CARIACO BASIN; DEEP-WATER</t>
  </si>
  <si>
    <t>Interface zones between oxic and anoxic water masses (pelagic redoxclines) host highly active prokaryotic communities, mediating important biogeochemical transformations. However, for marine pelagic redoxclines almost no knowledge exists on the magnitude of the loss processes affecting these prokaryotic communities. We assessed the importance of protist grazing and viral lysis as prokaryotic mortality factors for 2 central Baltic Sea redoxclines using a combination of microscopy and experimental community manipulation techniques. Our results demonstrate that protist grazing dominated prokaryotic mortality at suboxic (&lt;30 mu mol l(-1) oxygen) and oxygen-hydrogen sulphide interface depths, with 50 to 100% of prokaryotic standing stocks grazed daily, compared to 2 to 20% of virally infected cells. Grazing was mediated by 2 different protist associations, viz. dinoflagellates and Strombidium-like ciliates in the suboxic zone, and larger ciliates (cf. Mesodinium, Metacystis spp., cf. Coleps and un-identified morphotypes) at the oxygen-hydrogen sulphide interface. In contrast, heterotrophic nanoflagellates (HNF) played a minor role, generally grazing &lt;5% daily of prokaryotic standing stocks. Thus, these redox zones show major differences in microbial food web structure when compared to surface waters, with ciliates and dinoflagellates constituting the major bacterivores instead of HNF. At sulphidic depths, grazing was below the detection limit, and the frequency of virally infected cells decreased, leaving the identity of the major pro karyotic mortality factor at these depths unresolved.</t>
  </si>
  <si>
    <t>[Anderson, Ruth; Juergens, Klaus] Leibniz Inst Balt Sea Res, Dept Biol Oceanog, D-18119 Rostock, Germany; [Winter, Christian] Univ Vienna, Dept Marine Biol, A-1090 Vienna, Austria</t>
  </si>
  <si>
    <t>Leibniz Institut fur Ostseeforschung Warnemunde; University of Vienna</t>
  </si>
  <si>
    <t>Jürgens, K (corresponding author), Leibniz Inst Balt Sea Res, Dept Biol Oceanog, Seestr 15, D-18119 Rostock, Germany.</t>
  </si>
  <si>
    <t>klaus.juergens@io-warnemuende.de</t>
  </si>
  <si>
    <t>Jurgens, Klaus/0000-0002-7999-9368; Winter, Christian/0000-0001-6327-0209; Anderson, Ruth/0000-0001-6652-987X</t>
  </si>
  <si>
    <t>German Science Foundation (DFG) [JU376/11-1]; Leibniz Institute for Baltic Sea Research; Programme for the Formation of Researchers from the Department of Education, Universities and Research of the Basque Government</t>
  </si>
  <si>
    <t>German Science Foundation (DFG)(German Research Foundation (DFG)); Leibniz Institute for Baltic Sea Research; Programme for the Formation of Researchers from the Department of Education, Universities and Research of the Basque Government</t>
  </si>
  <si>
    <t>This study was supported by grant JU376/11-1 from the German Science Foundation (DFG), the Leibniz Institute for Baltic Sea Research and the Programme for the Formation of Researchers from the Department of Education, Universities and Research of the Basque Government (grant issued to R.A.). We thank A. Hagenmeier for chemical field work; A. Gruttmuller for technical assistance with flow cytometry; S. Busch, R. Hansen, S. Agatha and P. Quintana-Alonso for help in the identification of protist morphotypes; and G. Jost, M. Labrenz, C. Wylezich, F. Weber, D. Bombar, J. Feike, K. Becker and B. Buuk for assistance, comments and advice. We are also very grateful to the captain and crew of the RV 'Maria. S. Merian' for their support during the cruises.</t>
  </si>
  <si>
    <t>0171-8630</t>
  </si>
  <si>
    <t>MAR ECOL PROG SER</t>
  </si>
  <si>
    <t>Mar. Ecol.-Prog. Ser.</t>
  </si>
  <si>
    <t>Collins, R. Eric; Deming, Jody W.</t>
  </si>
  <si>
    <t>POLAR BIOLOGY</t>
  </si>
  <si>
    <t>Arctic; Sea ice; Viruses; Bacteria; Horizontal gene transfer</t>
  </si>
  <si>
    <t>EPIFLUORESCENCE MICROSCOPY; PSEUDOMONAS-AERUGINOSA; ANTARCTIC LAKES; LARGE VIRUSES; ALGAL BLOOM; MARINE; BACTERIAL; TRANSDUCTION; PARTICLES; SAMPLES</t>
  </si>
  <si>
    <t>Viruses play a significant role in nutrient cycling within the world's oceans and are important agents of horizontal gene transfer, but little is know about their entrainment into sea ice or their temporal dynamics once entrained. Nilas, grease ice, pancake ice, first-year sea ice floes up to 78 cm in thickness, and under-ice seawater were sampled widely across Amundsen Gulf (ca.71 degrees N, 125 degrees W) for concentrations of viruses and bacteria. Here, we report exceptionally high virus-to-bacteria ratios in seawater (45-340) and sea ice (93-2,820) during the autumn freeze-up. Virus concentrations ranged from 4.8 to 27 x 10(6) ml(-1) in seawater and, scaled to brine volume, 5.5 to 170 x 10(7) ml(-1) in sea ice. Large enrichment indices indicated processes of active entrainment from source seawater, or viral production within the ice, which was observed in 2 of 3 bottle incubations of sea ice brine at a temperature (-7 degrees C) and (110 parts per thousand) approximating that in situ. Median predicted virus-to-bacteria contact rates (relative to underlying seawater) were greatest in the top of thick sea ice (66-78 cm: 130x) and lowest in the bottom of medium-thickness ice (33-37 cm: 23x). The great abundance of viruses and more frequent interactions between bacteria and viruses predicted in sea ice relative to underlying seawater suggest that sea ice may be a hot spot for virally mediated horizontal gene transfer in the polar marine environment.</t>
  </si>
  <si>
    <t>[Collins, R. Eric; Deming, Jody W.] Univ Washington, Sch Oceanog, Seattle, WA 98195 USA; [Collins, R. Eric; Deming, Jody W.] Univ Washington, Astrobiol Program, Seattle, WA 98195 USA</t>
  </si>
  <si>
    <t>University of Washington; University of Washington Seattle; University of Washington; University of Washington Seattle</t>
  </si>
  <si>
    <t>Collins, RE (corresponding author), McMaster Univ, Origins Inst, GSB 315, Hamilton, ON L8S 4L8, Canada.</t>
  </si>
  <si>
    <t>rec3141@ocean.washington.edu</t>
  </si>
  <si>
    <t>Collins, R. Eric/0000-0002-5858-2395</t>
  </si>
  <si>
    <t>0722-4060</t>
  </si>
  <si>
    <t>1432-2056</t>
  </si>
  <si>
    <t>POLAR BIOL</t>
  </si>
  <si>
    <t>Polar Biol.</t>
  </si>
  <si>
    <t>Bettarel, Yvan; Bouvier, Thierry; Agis, Martin; Bouvier, Corinne; Thuoc Van Chu; Combe, Marine; Mari, Xavier; Minh Ngoc Nghiem; Thuy Thanh Nguyen; Thu The Pham; Pringault, Olivier; Rochelle-Newall, Emma; Torreton, Jean-Pascal; Huy Quang Tran</t>
  </si>
  <si>
    <t>CHESAPEAKE BAY; FRESH-WATER; METAGENOMIC CHARACTERIZATION; MICROBIAL COMMUNITY; BACTERIAL ABUNDANCE; PROPHAGE INDUCTION; SALINITY GRADIENT; GROWTH-RATE; VIRIOPLANKTON; VIRUSES</t>
  </si>
  <si>
    <t>Although the structure and dynamics of planktonic viruses in freshwater and seawater environments are relatively well documented, little is known about the occurrence and activity of these viruses in estuaries, especially in the tropics. Viral abundance, life strategies, and morphotype distribution were examined in the Bach Dang Estuary (Vietnam) during the dry season in 2009. The abundance of both viruses and their prokaryotic hosts decreased significantly from upstream to downstream, probably as the result of nutrient dilution and osmotic stress faced by the freshwater communities. The antibiotic mitomycin-C revealed that the fraction of lysogenic cells was substantially higher in the lower seawater part of the estuary (max 27.1%) than in the upper freshwater area where no inducible lysogens were observed. The question of whether there is a massive, continuous induction of marine lysogens caused by the mixing with freshwater is considered. Conversely, the production of lytic viruses declined as salinity increased, indicating a spatial succession of viral life strategies in this tropical estuary. Icosahedral tailless viruses with capsids smaller than 60 nm dominated the viral assemblage throughout the estuary (63.0% to 72.1% of the total viral counts), and their distribution was positively correlated with that of viral lytic production. Interestingly, the gamma-proteobacteria explained a significant portion of the variance in the &lt; 60 nm and 60 to 90 nm tailless viruses (92% and 80%, respectively), and in the Myoviridae (73%). Also, 60% of the variance of the tailless larger viruses (&gt; 90 nm) was explained by the beta-proteobacteria. Overall, these results support the view that the environment, through selection mechanisms, probably shapes the structure of the prokaryotic community. This might be in turn a source of selection for the virioplankton community via specific affiliation favoring particular morphotypes and life strategies.</t>
  </si>
  <si>
    <t>[Bettarel, Yvan; Bouvier, Thierry; Agis, Martin; Bouvier, Corinne; Combe, Marine; Mari, Xavier; Pringault, Olivier; Torreton, Jean-Pascal] Univ Montpellier 2, IFREMER, ECOSYM, CNRS,IRD,UMR 5119, Montpellier, France; [Thuoc Van Chu; Thu The Pham] IMER, Hai Phong, Vietnam; [Minh Ngoc Nghiem] Inst Biotechnol IBT, Hanoi, Vietnam; [Thuy Thanh Nguyen; Huy Quang Tran] NIHE, Hanoi, Vietnam; [Rochelle-Newall, Emma] IRD, UMR BIOEMCO 7818, Paris, France</t>
  </si>
  <si>
    <t>Institut de Recherche pour le Developpement (IRD); Centre National de la Recherche Scientifique (CNRS); Universite de Montpellier; Ifremer; National Institute of Hygiene &amp; Epidemiology (NIHE); Institut de Recherche pour le Developpement (IRD)</t>
  </si>
  <si>
    <t>Bettarel, Y (corresponding author), Univ Montpellier 2, IFREMER, ECOSYM, CNRS,IRD,UMR 5119, Montpellier, France.</t>
  </si>
  <si>
    <t>yvan.bettarel@ird.fr</t>
  </si>
  <si>
    <t>Bettarel, Yvan/L-2691-2017; Pringault, Olivier/A-7399-2008; Combe, Marine/F-1723-2016; Mari, Xavier/J-6571-2016; TORRETON, Jean-Pascal/H-5217-2016; Bouvier, Thierry/A-1895-2013; Pringault, Olivier/P-2495-2019; Huy, Tran Quang/W-7843-2018</t>
  </si>
  <si>
    <t>Bettarel, Yvan/0000-0001-7155-3364; Pringault, Olivier/0000-0003-2363-8376; Combe, Marine/0000-0002-0708-9234; Mari, Xavier/0000-0003-0075-7460; TORRETON, Jean-Pascal/0000-0003-3175-7439; Pringault, Olivier/0000-0003-2363-8376; Huy, Tran Quang/0000-0003-2812-3937; bouvier, thierry/0000-0002-7151-5680; CHU, VAN THUOC/0000-0001-9692-4483; Rochelle-Newall, Emma/0000-0003-0951-8650</t>
  </si>
  <si>
    <t>EC2CO-PNEC; French IRD; CNRS; Groupement De Recherche (GDR) Reseaux Trophiques Pelagiques; Vietnam Academy of Science and Technology (VAST)</t>
  </si>
  <si>
    <t>EC2CO-PNEC; French IRD; CNRS(Centre National de la Recherche Scientifique (CNRS)); Groupement De Recherche (GDR) Reseaux Trophiques Pelagiques; Vietnam Academy of Science and Technology (VAST)</t>
  </si>
  <si>
    <t>This work was financed by the EC2CO-PNEC project HAIPHONG, and grants from the French IRD, CNRS, Groupement De Recherche (GDR) 2476 Reseaux Trophiques Pelagiques, and the Vietnam Academy of Science and Technology (VAST). We thank Jean-Yves Panche, Jean-Pierre Lefebvre, and Robert Arfi for their help with the physical oceanography measurements.</t>
  </si>
  <si>
    <t>JUL</t>
  </si>
  <si>
    <t>Chen, Xihan; Liu, Hongbin; Weinbauer, Markus; Chen, Bingzhang; Jiao, Nianzhi</t>
  </si>
  <si>
    <t>South China Sea; Virus; Viral production; Viral decay rate; Virus-induced bacterial mortality rate; Bacterial growth rate</t>
  </si>
  <si>
    <t>VIRUS-SIZED PARTICLES; COASTAL WATERS; MARINE VIRUSES; ADRIATIC SEA; SPATIAL-DISTRIBUTION; BACTERIAL MORTALITY; DILUTION TECHNIQUE; GRAZING MORTALITY; DELAWARE ESTUARY; TROPHIC GRADIENT</t>
  </si>
  <si>
    <t>We investigated viral dynamics in the surface seawater at 13 stations in the western South China Sea (SCS) during the summer of 2007; 2 cold eddies formed during the sampling period. We found modest viral production and viral decay rates. Colloidal and heat-labile substances were important causes of viral removal (range 9.47 to 55.64% of viral production). During the sampling period, 26.44 to 96.08% (average 77.82%) of bacterial production was lysed by viruses, and a highly significant positive relationship was found between the rate of virus-induced bacterial mortality (m) and bacterial growth rate (mu). According to the hydrological conditions and station location, the 13 stations investigated in the SCS were further subdivided into 4 regions: Cold Eddy I (CE I), Cold Eddy II (CE II), oligotrophic oceanic water (OO water) and Mekong River plume (MR plume). Overall, viral activities appeared more dynamic in mesotrophic cold eddies and in the river plume than in oligo trophic SCS waters. However, a significantly lower bacterial growth rate, virus-induced bacterial mortality rate and m/mu, together with a high burst size in the MR plume compared to the CE I, CE II and the OO water, indicates that bacterial and viral activities have distinct responses to the upwelling of cold subsurface waters and the freshwater plume. Our results demonstrate that viral lysis is an important cause of loss of bacterial production in the SCS in summer, which may enhance CO(2) emission to the atmosphere by respiratory processes.</t>
  </si>
  <si>
    <t>[Chen, Xihan; Liu, Hongbin; Chen, Bingzhang] Hong Kong Univ Sci &amp; Technol, Div Environm, Kowloon, Hong Kong, Peoples R China; [Liu, Hongbin] Hong Kong Univ Sci &amp; Technol, Div Life Sci, Kowloon, Hong Kong, Peoples R China; [Weinbauer, Markus] Univ Paris 06, Microbial Ecol &amp; Biogeochem Grp, Lab Oceanog Villefranche, F-06230 Villefranche Sur Mer, France; [Weinbauer, Markus] CNRS INSU, Lab Oceanog Villefranche, F-06230 Villefranche Sur Mer, France; [Jiao, Nianzhi] Xiamen Univ, State Key Lab Marine Environm Sci, Xiamen 361005, Peoples R China</t>
  </si>
  <si>
    <t>Hong Kong University of Science &amp; Technology; Hong Kong University of Science &amp; Technology; UDICE-French Research Universities; Sorbonne Universite; Centre National de la Recherche Scientifique (CNRS); CNRS - National Institute for Earth Sciences &amp; Astronomy (INSU); UDICE-French Research Universities; Sorbonne Universite; Xiamen University</t>
  </si>
  <si>
    <t>Liu, HB (corresponding author), Hong Kong Univ Sci &amp; Technol, Div Environm, Kowloon, Hong Kong, Peoples R China.</t>
  </si>
  <si>
    <t>liuhb@ust.hk</t>
  </si>
  <si>
    <t>Chen, Bingzhang/AAH-6784-2020; Liu, Hongbin/AAV-8862-2020; Ma, Wentao/A-8800-2010; LIU, HE/IQR-5714-2023; HUANG, Shuiying/C-3117-2014; Weinbauer, Markus/G-8038-2011; Chen, Bingzhang/D-4734-2011</t>
  </si>
  <si>
    <t>Chen, Bingzhang/0000-0002-1573-7473;</t>
  </si>
  <si>
    <t>Hong Kong RGC [HKUST661407, 661809]; TUYF Charitable Trust [TUYF10SC08]; Ministry of Science and Technology of China [2009CB421203]</t>
  </si>
  <si>
    <t>Hong Kong RGC(Hong Kong Research Grants Council); TUYF Charitable Trust; Ministry of Science and Technology of China(Ministry of Science and Technology, China)</t>
  </si>
  <si>
    <t>The authors thank Xiamen University for providing the opportunity to attend the cruise. Thanks to Prof. Minhan Dai and Jianyu Hu for providing the hydro-graphic and nutrient data and Tingwei Luo for technical support of flow cytometry. Special thanks are given to the 3 anonymous peer reviewers because their critical comments have greatly improved the quality of this manuscript. This work was supported by Hong Kong RGC (RGF grants HKUST661407 and 661809) and the TUYF Charitable Trust (TUYF10SC08) to HL. We also acknowledge the support from the Ministry of Science and Technology of China through the National Basic Research Program (2009CB421203).</t>
  </si>
  <si>
    <t>Boras, Julia A.; Sala, Maria Montserrat; Arrieta, Jesus M.; Sa, Elisabet L.; Felipe, Jorge; Agusti, Susana; Duarte, Carlos M.; Vaque, Dolors</t>
  </si>
  <si>
    <t>Viruses; Bacteria; Grazing; Viral infection; Arctic</t>
  </si>
  <si>
    <t>UPPER WATER COLUMN; SEA-ICE; MICROBIAL BIOMASS; VIRAL-INFECTION; SOUTHERN-OCEAN; GRAZING RATES; POLAR OCEANS; ALGAL BLOOM; COASTAL; ABUNDANCE</t>
  </si>
  <si>
    <t>During the last few years, extensive sea ice melting in the Arctic due to climate change has been detected, which could potentially modify the organic carbon fluxes in these waters. In this study, the effect of sea ice melting on bacterial carbon channelling by phages and protists has been evaluated in the northern Greenland Sea and Arctic Ocean. Grazing on bacteria by protists was evaluated using the FLB disappearance method. Lysis of bacteria due to viral infections was measured using the virus reduction approach. Losses of bacterial production caused by protists (PMMBP) dominated losses caused by viruses (VMMBP) throughout the study. Lysogenic viral production was detected in 7 out of 21 measurements and constituted from 33.9 to 100.0% of the total viral production. Significantly higher PMMBP and lower VMMBP were detected in waters affected by ice melting compared with unaffected waters. Consequently, significantly more bacterial carbon was channelled to the higher trophic levels in affected waters (13.05 +/- A 5.98 mu gC l(-1) day(-1)) than in unaffected waters (8.91 +/- A 8.33 mu gC l(-1) day(-1)). Viruses channelled 2.63 +/- A 2.45 mu gC l(-1) day(-1) in affected waters and 4.27 +/- A 5.54 mu gC l(-1) day(-1) in unaffected waters. We conclude that sea ice melting in the Arctic could modify the carbon flow through the microbial food web. This process may be especially important in the case of massive sea ice melting due to climate change.</t>
  </si>
  <si>
    <t>[Boras, Julia A.; Sala, Maria Montserrat; Sa, Elisabet L.; Felipe, Jorge; Vaque, Dolors] CSIC, Inst Ciencies Mar, Passeig Maritim Barceloneta 37-49, E-08003 Barcelona, Spain; [Arrieta, Jesus M.; Agusti, Susana; Duarte, Carlos M.] IUB, CSIC, Inst Mediterrani Estudis Avancats, Esporles 07190, Mallorca, Spain</t>
  </si>
  <si>
    <t>Consejo Superior de Investigaciones Cientificas (CSIC); CSIC - Centro Mediterraneo de Investigaciones Marinas y Ambientales (CMIMA); CSIC - Instituto de Ciencias del Mar (ICM); Consejo Superior de Investigaciones Cientificas (CSIC); ATTITUS Educacao</t>
  </si>
  <si>
    <t>Boras, JA (corresponding author), CSIC, Inst Ciencies Mar, Passeig Maritim Barceloneta 37-49, E-08003 Barcelona, Spain.</t>
  </si>
  <si>
    <t>boras@cmima.csic.es</t>
  </si>
  <si>
    <t>Duarte, Carlos M/A-7670-2013; SALA, Maria Montserrat/O-4726-2014; , Maria Montserrat/AAW-7487-2021; Agusti, Susana/G-2864-2017; Agusti, Susana/H-8421-2012; Arrieta, Jesus M/B-1226-2008; Boras, Julia A./AAN-9719-2020; Duarte Quesada, Carlos Manuel/ABD-6208-2021; Vaque, Dolors/H-6973-2018</t>
  </si>
  <si>
    <t>Duarte, Carlos M/0000-0002-1213-1361; SALA, Maria Montserrat/0000-0002-3804-5680; Agusti, Susana/0000-0003-0536-7293; Arrieta, Jesus M/0000-0002-0190-6950; Vaque, Dolors/0000-0002-0420-5914; Boras, Julia A./0000-0002-4195-8405</t>
  </si>
  <si>
    <t>Spanish Ministerio de Ciencia e Innovacion [POL2006-00550/CTM, CTM2004-04404-CO2-00/MAR, CTM2007-62140]; E.U. [226248]; Spanish Ministerio de Ciencia e Innovacion; Fondo Social Europeo</t>
  </si>
  <si>
    <t>Spanish Ministerio de Ciencia e Innovacion(Instituto de Salud Carlos IIISpanish Government); E.U.(European Union (EU)); Spanish Ministerio de Ciencia e Innovacion(Instituto de Salud Carlos IIISpanish Government); Fondo Social Europeo(European Social Fund (ESF))</t>
  </si>
  <si>
    <t>We are very grateful to the staff of UTM (CSIC) and the crew of the R/V-Hesperides for their help during the cruise. This study was supported by the following projects: ATOS, PROCAVIR and MICROVIS (POL2006-00550/CTM, CTM2004-04404-CO2-00/MAR, CTM2007-62140) funded by the Spanish Ministerio de Ciencia e Innovacion and by the E.U. project Arctic Tipping Points (ATP, contract #226248) in the framework FP7. J.A.B.'s work was supported by a Ph.D. fellowship from the Spanish Ministerio de Ciencia e Innovacion (FPU grant) and M.M.S. by I3P-CSIC postdoctoral contract funded by the Fondo Social Europeo. This is a contribution to the European Network of Excellence EurOceans.</t>
  </si>
  <si>
    <t>De Corte, Daniele; Sintes, Eva; Winter, Christian; Yokokawa, Taichi; Reinthaler, Thomas; Herndl, Gerhard J.</t>
  </si>
  <si>
    <t>viruses; prokaryotes; romanche fracture zone; atlantic; deep sea</t>
  </si>
  <si>
    <t>INTERGENIC SPACER ANALYSIS; FRAGMENT-LENGTH-POLYMORPHISM; MARINE VIRUSES; BATHYPELAGIC WATERS; POPULATION-DYNAMICS; MICROBIAL DIVERSITY; DILUTION TECHNIQUE; INDUCED MORTALITY; ABUNDANCE; BACTERIA</t>
  </si>
  <si>
    <t>Viral and prokaryotic abundance, production and diversity were determined throughout the water column of the subtropical Atlantic Ocean to assess potential variations in the relation between viruses and prokaryotes. Prokaryotic abundance and heterotrophic activity decreased by one and three orders of magnitude, respectively, from the epi- to the abyssopelagic layer. Although the lytic viral production (VP) decreased with depth, lysogenic VP was variable throughout the water column and did not show any trend with depth. The bacterial, archaeal and viral community composition were depth-stratified as determined by the automated ribosomal intergenic spacer analysis, terminal-restriction fragment length polymorphism and randomly amplified polymorphic DNA-PCR, respectively. Generally, the number of operational taxonomic units (OTUs) did not reveal consistent trends throughout the water column. Viral and prokaryotic abundance were strongly related to heterotrophic prokaryotic production, suggesting similar linkage strength between the viral and prokaryotic communities from the lower epi- to the abyssopelagic layer in the Atlantic Ocean. Strikingly, the prokaryotic and viral parameters exhibited a similar variability throughout the water column down to the abyssopelagic layers, suggesting that the dark ocean is as dynamic a system as is the lower epipelagic layer. It also indicates that viruses are apparently having a similar role for prokaryotic mortality in the dark oceanic realm as in surface waters. The more than twofold increase in bacterial OTUs from 2750m depth to &gt;5000 m depth and the concurrent decrease in viral OTUs, however, suggests that viruses might exhibit a wider host range in deep waters than in surface waters. The ISME Journal (2010) 4, 1431-1442; doi: 10.1038/ISMEJ.2010.65; published online 20 May 2010</t>
  </si>
  <si>
    <t>[De Corte, Daniele; Sintes, Eva; Yokokawa, Taichi; Herndl, Gerhard J.] Royal Netherlands Inst Sea Res NIOZ, Dept Biol Oceanog, Den Burg, Netherlands; [De Corte, Daniele] Univ Groningen, Ctr Ecol &amp; Evolutionary Studies, Haren, Netherlands; [Winter, Christian; Reinthaler, Thomas; Herndl, Gerhard J.] Univ Vienna, Dept Marine Biol, Fac Ctr Ecol, A-1090 Vienna, Austria</t>
  </si>
  <si>
    <t>Utrecht University; Royal Netherlands Institute for Sea Research (NIOZ); University of Groningen; University of Vienna</t>
  </si>
  <si>
    <t>Herndl, GJ (corresponding author), Univ Vienna, Ctr Ecol, Dept Biol Oceanog, Althanstr 14, A-1090 Vienna, Austria.</t>
  </si>
  <si>
    <t>Sintes, Eva/H-8494-2015; Herndl, Gerhard J./B-1513-2013; Yokokawa, Taichi/C-7063-2008; De Corte, Daniele/AAB-9103-2021; Reinthaler, Thomas/E-6563-2013; Herndl, Gerhard J./S-3011-2019</t>
  </si>
  <si>
    <t>Sintes, Eva/0000-0002-7408-5647; Herndl, Gerhard J./0000-0002-2223-2852; Yokokawa, Taichi/0000-0003-4041-100X; De Corte, Daniele/0000-0002-9782-9821; Reinthaler, Thomas/0000-0003-3881-3122; Herndl, Gerhard J./0000-0002-2223-2852; Winter, Christian/0000-0001-6327-0209</t>
  </si>
  <si>
    <t>Dutch Science Foundation; Japanese Society for the Promotion of Science (JSPS); University of Groningen; Earth and Life Science Division of the Dutch Science Foundation [835.20.023]</t>
  </si>
  <si>
    <t>Dutch Science Foundation(Netherlands Organization for Scientific Research (NWO)); Japanese Society for the Promotion of Science (JSPS)(Ministry of Education, Culture, Sports, Science and Technology, Japan (MEXT)Japan Society for the Promotion of Science); University of Groningen; Earth and Life Science Division of the Dutch Science Foundation</t>
  </si>
  <si>
    <t>We thank the captain and crew of R/V Pelagia for their support and splendid atmosphere on board. ES was supported by the Dutch Science Foundation, TY was supported by the Japanese Society for the Promotion of Science (JSPS) Postdoctoral Fellowship for research abroad, DDC received a fellowship of the University of Groningen. Laboratory work and molecular analyses were supported by a grant from the Earth and Life Science Division of the Dutch Science Foundation (ARCHIMEDES project, 835.20.023) to GJH. This work was carried out within the frame of the 'Networks of Excellence' MarBef and EurOceans of the 6th Framework Program of the European Union. This work is in partial fulfilment of the requirements for a PhD degree from the University of Groningen by DDC.</t>
  </si>
  <si>
    <t>Holmfeldt, Karin; Titelman, Josefin; Riemann, Lasse</t>
  </si>
  <si>
    <t>FOOD-WEB STRUCTURE; DISSOLVED DNA; PROPHAGE INDUCTION; VIRAL PRODUCTION; FRESH-WATER; VIRIOPLANKTON PRODUCTION; BACTERIAL COMMUNITIES; MICROBIAL COMMUNITIES; TROPHIC GRADIENT; COASTAL WATERS</t>
  </si>
  <si>
    <t>In the Gulf of Bothnia, northern Baltic Sea, a large freshwater inflow creates north-southerly gradients in physico-chemical and biological factors across the two sub-basins, the Bothnian Bay (BB) and the Bothnian Sea. In particular, the sub-basins differ in nutrient limitation (nitrogen vs. phosphorus; P). Since viruses are rich in P, and virus production is commonly connected with bacterial abundance and growth, we hypothesized that the role of viral lysis differs between the sub-basins. Thus, we examined virus production and the potential importance of lysate recycling in surface waters along a transect in the Gulf of Bothnia. Surprisingly, virus production and total P were negatively correlated. In the BB, virus production rates were double those elsewhere in the system, although bacterial abundance and production were the lowest. In the BB, virus-mediated cell lysates could account for 70-180% and 100-250% of the bacterial carbon and P demand, respectively, while only 4-15% and 8-21% at the other stations. Low concentrations of dissolved DNA (D-DNA) with a high proportion of encapsulated DNA (viruses) in the BB suggested rapid turnover and high uptake of free DNA. The correlation of D-DNA and total P indicates that D-DNA is a particularly important nutrient source in the P-limited BB. Our study demonstrates large and counterintuitive differences in virus-mediated recycling of carbon and nutrients in two basins of the Gulf of Bothnia, which differ in microbial community composition and nutrient limitation.</t>
  </si>
  <si>
    <t>[Holmfeldt, Karin; Riemann, Lasse] Linneaus Univ, Dept Nat Sci, SE-39182 Kalmar, Sweden; [Titelman, Josefin] Univ Gothenburg, Dept Marine Ecol Kristineberg, SE-45034 Fiskebackskil, Sweden</t>
  </si>
  <si>
    <t>Linnaeus University; University of Gothenburg</t>
  </si>
  <si>
    <t>Riemann, L (corresponding author), Linneaus Univ, Dept Nat Sci, SE-39182 Kalmar, Sweden.</t>
  </si>
  <si>
    <t>Karin.Holmfeldt@lnu.se; Josefin.Titelman@bio.uio.no; Lasse.Riemann@lnu.se</t>
  </si>
  <si>
    <t>Titelman, Josefin/B-4450-2009; Riemann, Lasse/J-7091-2014</t>
  </si>
  <si>
    <t>Titelman, Josefin/0000-0002-1550-9497; Riemann, Lasse/0000-0001-9207-2543; Holmfeldt, Karin/0000-0002-6887-6661</t>
  </si>
  <si>
    <t>Umea Marine Sciences Centre; Royal Swedish Academy of Sciences; FORMAS</t>
  </si>
  <si>
    <t>Umea Marine Sciences Centre; Royal Swedish Academy of Sciences; FORMAS(Swedish Research Council Formas)</t>
  </si>
  <si>
    <t>We thank G. Celander, A. Palmbo, C. Dziallas, and the crew of KBV005 for help with sampling; C. Dziallas for help with processing of D-DNA samples, B. Olsen for use of PFGE equipment, and J. Wikner for providing unpublished data from the Swedish marine monitoring program. We thank C. Stangenberg and the rest of the staff for helping us find our way at the Umea Marine Sciences Centre and three anonymous reviewers for constructive comments to the manuscript. This study was supported by a guest research grant from Umea Marine Sciences Centre to JT and LR, and grants from The Royal Swedish Academy of Sciences to LR and from FORMAS to JT.</t>
  </si>
  <si>
    <t>OCT</t>
  </si>
  <si>
    <t>Karuza, A.; Del Negro, P.; Crevatin, E.; Umani, S. Fonda</t>
  </si>
  <si>
    <t>JOURNAL OF EXPERIMENTAL MARINE BIOLOGY AND ECOLOGY</t>
  </si>
  <si>
    <t>Adriatic Sea; Bacteria; Gulf of Trieste; Marine viruses; Virus production</t>
  </si>
  <si>
    <t>MARINE VIRUSES; BACTERIAL MORTALITY; LIFE STRATEGIES; ORGANIC-MATTER; COASTAL; ABUNDANCE; LYSIS; VIRIOPLANKTON; BACTERIOPHAGE; GROWTH</t>
  </si>
  <si>
    <t>Although the temporal and spatial variability of virioplankton in the northernmost part of the Adriatic Sea has been repeatedly explored suggesting that viruses constitute an extremely dynamic component of the plankton community and hypothesizing their importance in marine food webs and mucilage events, there is still no information about viral replication rates. Hence, the contribution of viruses to bacterial mortality and the cycling of organic matter in this part of the Adriatic basin are still not fully comprehended. Assessment of the role of viral lysis requires a robust means of estimating viral production. Since, up to now, none of the available methods evolved to a state of a standard yet, in this preliminary study 3 different experimental approaches were simultaneously assayed (viral production estimated by radiotracer incorporation method [TdR], dilution technique for the estimate of viral production in already infected bacteria [DIL] and serial dilution method in manipulated phage-host assemblage [SER]). The present study provided the first evidence of viral production rates in this study area, that resulted in comprising between similar to 3.5-15 x 10(8) viruses L-1 h(-1) and critically faced up the results obtained by different techniques with the consideration that they suffer from different biases. Based on TdR and DIL viral proliferation estimates, viral lysis was responsible for the loss of 54 to 95% of the bacterial standing stock, while the viral-induced mortality by SER (325% d(-1)) was likely consistently overestimated. These results indicate that viral lysis is a significant factor for prokaryotic mortality suggesting its implication as an important pathway for the cycling of dissolved organic matter in the Gulf of Trieste. (C) 2009 Elsevier B.V. All rights reserved.</t>
  </si>
  <si>
    <t>[Karuza, A.; Del Negro, P.; Crevatin, E.] Ist Nazl Oceanog &amp; Geofis Sperimentale, Dipartimento Oceanog Biol, I-34014 Trieste, Italy; [Umani, S. Fonda] Univ Trieste, Dept Life Sci, I-34127 Trieste, Italy</t>
  </si>
  <si>
    <t>Istituto Nazionale di Oceanografia e di Geofisica Sperimentale; University of Trieste</t>
  </si>
  <si>
    <t>Karuza, A (corresponding author), Via A Piccard 54, I-34010 Trieste, Italy.</t>
  </si>
  <si>
    <t>akaruza@ogs.trieste.it</t>
  </si>
  <si>
    <t>Fonda, Serena/H-6753-2012</t>
  </si>
  <si>
    <t>DEL NEGRO, Paola/0000-0003-2465-4896</t>
  </si>
  <si>
    <t>European Community; Friuli Venezia Giulia INTERREG 3 Project</t>
  </si>
  <si>
    <t>This work was supported by the European Community and the Friuli Venezia Giulia INTERREG 3 Project. The authors are grateful to A. Bensi for his precious collaboration in the set up of radiotracer technique. [SS]</t>
  </si>
  <si>
    <t>0022-0981</t>
  </si>
  <si>
    <t>1879-1697</t>
  </si>
  <si>
    <t>J EXP MAR BIOL ECOL</t>
  </si>
  <si>
    <t>J. Exp. Mar. Biol. Ecol.</t>
  </si>
  <si>
    <t>FEB 15</t>
  </si>
  <si>
    <t>Umani, Serena Fonda; Malisana, Elisa; Focaracci, Francesca; Magagnini, Mirko; Corinaldesi, Cinzia; Danovaro, Roberto</t>
  </si>
  <si>
    <t>Virioplankton; Prokaryotes; Heterotrophic; Nanoplankton; Microzooplankton; Bathypelagic waters; Mediterranean Sea</t>
  </si>
  <si>
    <t>GULF-OF-TRIESTE; VIRAL LYSIS; COMMUNITY STRUCTURE; DILUTION EXPERIMENTS; MICROBIAL PROCESSES; GRAZING MORTALITY; BACTERIA; ABUNDANCE; BACTERIOPLANKTON; MICROZOOPLANKTON</t>
  </si>
  <si>
    <t>Bathypelagic ecosystems depend on prokaryotic heterotrophic biomass fuelled by vertical particulate organic matter (POM) fluxes, but very little information is available on the interactions among viruses, prokaryotes and nanoflagellates in deep waters. We simultaneously investigated the relative importance of the viral and heterotrophic nanoflagellate (HNF) grazing-induced prokaryotic mortality in bathypelagic waters by means of dilution experiments performed on samples collected at 1500 m depth from the Atlantic Ocean to the Eastern Mediterranean Sea. Prokaryotic abundance (range: 1.4 to 8.9 x 10(4) cells ml(-1)), although different from one station to another, was on average not significantly different among biogeographic regions. The potential predators of prokaryotes (viruses, HNF and microzooplankton) followed a similar spatial pattern. Viruses were responsible for an important fraction of prokaryotic mortality (on average 13.4% d(-1)). Dilution experiments carried out to estimate the potential predation of HNF suggested a high effect on prokaryotic abundance. However, since the latter experiments also include the effect of viruses on prokaryotes, when this factor was disentangled from the overall mortality, the potential rates of HNF predation on prokaryotes (on average 49.5%) were ca. 4 times higher than the effect due to viral infections. Conversely to patterns of distribution, the relative importance of virus-mediated mortality vs. HNF predation changed significantly among different regions. Results should be treated with caution due to the intrinsic difficulty in reproducing experimentally natural deep-sea conditions, but they permit disentangling of the relative effect of viruses and HNF on prokaryotes and compare the potential predatory control in different biogeographic regions.</t>
  </si>
  <si>
    <t>[Umani, Serena Fonda; Malisana, Elisa; Focaracci, Francesca] Univ Trieste, Dept Life Sci, I-34127 Trieste, Italy; [Magagnini, Mirko; Corinaldesi, Cinzia; Danovaro, Roberto] Polytech Univ Marche, Dept Marine Sci, I-60131 Ancona, Italy</t>
  </si>
  <si>
    <t>University of Trieste; Marche Polytechnic University</t>
  </si>
  <si>
    <t>Umani, SF (corresponding author), Univ Trieste, Dept Life Sci, Valerio 28-1, I-34127 Trieste, Italy.</t>
  </si>
  <si>
    <t>s.fonda@units.it</t>
  </si>
  <si>
    <t>Italian Government (Ministry for University and Scientific Research)</t>
  </si>
  <si>
    <t>This work was carried out within the frame of the programmes VECTOR and OBAMA financially supported by the Italian Government (Ministry for University and Scientific Research). We are grateful to 3 anonymous reviewers whose suggestions strongly improved the manuscript.</t>
  </si>
  <si>
    <t>1616-1599</t>
  </si>
  <si>
    <t>Evans, Claire; Pearce, Imojen; Brussaard, Corina P. D.</t>
  </si>
  <si>
    <t>MARINE VIRUSES; VIRIOPLANKTON PRODUCTION; AQUATIC ENVIRONMENTS; GROWTH EFFICIENCY; BACTERIAL-GROWTH; SEA; PHYTOPLANKTON; DYNAMICS; ABUNDANCE; PLANKTON</t>
  </si>
  <si>
    <t>P&gt;Viral production was determined in the sub-Antarctic zone (SAZ) to the southwest and southeast of Tasmania and in the Polar Frontal zone (PFZ) of the Australian sector of the Southern Ocean during Austral summer (January-February 2007). Concentrations of viruses were the lowest (6.6 x 109 particles l-1) in the PFZ and the highest (2.1 x 1010 particles l-1) in the eastern SAZ where nutrient input from the East Australian Current (EAC) sustained higher concentrations of bacteria and bacterial production relative to the west. Rates of viral production in the PFZ (1.8 x 1010 viruses l-1 day-1) were lower than those in the western SAZ (2.5 x 1010 viruses l-1 day-1). Viral production in the eastern SAZ (2.2 x 1011 viruses l-1 day-1) was the highest recorded and was approximately one order of magnitude higher than at the other sites. In the western SAZ and PFZ, the percentage of available bacterial biomass lysed by viruses was similar (23.5% and 23% respectively) equating to the release of 3.3 and 2.3 mu g carbon l-1 day-1 respectively (assuming a burst size of 50 viruses host-1). In the eastern SAZ the potential bacterial biomass lysed was higher (on average 40%) and corresponded to the release of 26.5 mu g carbon l-1 day-1. These findings suggest the importance of the viral shunt in carbon cycling within these regions.</t>
  </si>
  <si>
    <t>[Evans, Claire; Brussaard, Corina P. D.] Royal Netherlands Inst Sea Res, Dept Biol Oceanog, NL-1790 AB Den Burg, Texel, Netherlands; [Pearce, Imojen] Australian Antarctic Div, Kingston, Tas 7050, Australia</t>
  </si>
  <si>
    <t>Utrecht University; Royal Netherlands Institute for Sea Research (NIOZ); Australian Antarctic Division</t>
  </si>
  <si>
    <t>Evans, C (corresponding author), Royal Netherlands Inst Sea Res, Dept Biol Oceanog, POB 59, NL-1790 AB Den Burg, Texel, Netherlands.</t>
  </si>
  <si>
    <t>Natural Environment Research Council (NERC); Earth Observation Data Acquisition and Analysis Service (NEODAAS); Plymouth Marine Laboratory (PML)</t>
  </si>
  <si>
    <t>Natural Environment Research Council (NERC)(UK Research &amp; Innovation (UKRI)Natural Environment Research Council (NERC)); Earth Observation Data Acquisition and Analysis Service (NEODAAS); Plymouth Marine Laboratory (PML)(UK Research &amp; Innovation (UKRI)Natural Environment Research Council (NERC))</t>
  </si>
  <si>
    <t>The authors wish to thank the captain and crew of RV Aurora Australis for their assistance at sea. The chief scientist, Brain Griffiths (CSIRO), is gratefully acknowledged for his dedicated leadership. We are also grateful to Mark Rosenburg, Neile Johnston and all others involved in the collection and processing of physical and nutrient data. We also thank Joost Brandsma and Peter Walker for their assistance with the production of figures and Andrew Davidson and two anonymous reviewers who provided comments that improved this manuscript. The satellite image is courtesy of The Natural Environment Research Council (NERC) Earth Observation Data Acquisition and Analysis Service (NEODAAS) (http://www.neodaas.ac.uk/) at the Plymouth Marine Laboratory (PML).</t>
  </si>
  <si>
    <t>WILEY-BLACKWELL PUBLISHING, INC</t>
  </si>
  <si>
    <t>MALDEN</t>
  </si>
  <si>
    <t>COMMERCE PLACE, 350 MAIN ST, MALDEN 02148, MA USA</t>
  </si>
  <si>
    <t>Motegi, Chiaki; Nagata, Toshi; Miki, Takeshi; Weinbauer, Markus G.; Legendre, Louis; Rassoulzadegan, Fereidoun</t>
  </si>
  <si>
    <t>HETEROTROPHIC BACTERIA; P-LIMITATION; VIRUSES; CARBON; BACTERIOPLANKTON; RESPIRATION; INFECTION; LYSOGENY; NITROGEN; SURFACE</t>
  </si>
  <si>
    <t>We tested the hypothesis that viruses can control bacterial growth efficiency (BGE) in marine pelagic environments. In the Bay of Villefranche, Northwestern Mediterranean, three experiments were conducted on different months to determine bacterial and viral variables in seawater cultures. In December, phosphorus ( P) addition enhanced bacterial growth 6-9-fold with concomitant increase in viral production (4-15-fold), but little enhancement of bacterial respiration ( BR). In other months, P enrichment increased BR 2-6-fold and viral production 2-5-fold, but did not increase in bacterial abundance (Aug, Feb) or growth ( Feb). BGE depended on the fraction of bacterial production destroyed by viruses (shunting efficiency, nu; i.e., when nu was low, nutrient enrichment enhanced BGE, whereas when nu was high, nutrient enrichment mainly led to low BGE). Viral production and bacterial production and respiration in the Western North Pacific and other data from the literature showed that BGE was negatively correlated with shunting efficiency. Predictions from a carbon flow model were consistent with the above results showing that decreased BGE over a broad range of values ( from 0.7 to 0.001) could be largely explained by viral-induced conversion of bacterial biomass to dissolved organic carbon. Viruses exert the major influence on patterns in carbon fluxes mediated by bacteria in marine pelagic environments.</t>
  </si>
  <si>
    <t>[Motegi, Chiaki; Nagata, Toshi] Univ Tokyo, Ocean Res Inst, Nakano Ku, Tokyo, Japan; [Motegi, Chiaki; Nagata, Toshi] Kyoto Univ, Ctr Ecol Res, Shiga, Japan; [Miki, Takeshi] Natl Taiwan Univ, Inst Oceanog, Taipei 10764, Taiwan; [Motegi, Chiaki; Weinbauer, Markus G.; Legendre, Louis; Rassoulzadegan, Fereidoun] Univ Paris 06, Lab Oceanog Villefranche, Villefranche Sur Mer, France; [Motegi, Chiaki; Weinbauer, Markus G.; Legendre, Louis; Rassoulzadegan, Fereidoun] CNRS, Lab Oceanog Villefranche, Villefranche Sur Mer, France</t>
  </si>
  <si>
    <t>University of Tokyo; Kyoto University; National Taiwan University; UDICE-French Research Universities; Sorbonne Universite; Centre National de la Recherche Scientifique (CNRS); UDICE-French Research Universities; Sorbonne Universite</t>
  </si>
  <si>
    <t>Nagata, T (corresponding author), Univ Tokyo, Ocean Res Inst, Nakano Ku, Tokyo, Japan.</t>
  </si>
  <si>
    <t>nagata@ori.u-tokyo.ac.jp</t>
  </si>
  <si>
    <t>Weinbauer, Markus/G-8038-2011; Rassoulzadegan, Fereidoun/A-2650-2012; Miki, Takeshi/F-8189-2010</t>
  </si>
  <si>
    <t>Miki, Takeshi/0000-0002-2452-8681</t>
  </si>
  <si>
    <t>Centre National de la Recherche Scientifique; Universite Pierre et Marie Curie, France; Japan Society for the Promotion of Science [18631007, 20310010]; 21st Century Center of Excellence (COE) program; Kyoto University Foundation; College doctoral franco-japonais; Grants-in-Aid for Scientific Research [18631007, 20310010] Funding Source: KAKEN</t>
  </si>
  <si>
    <t>Centre National de la Recherche Scientifique(Centre National de la Recherche Scientifique (CNRS)); Universite Pierre et Marie Curie, France; Japan Society for the Promotion of Science(Ministry of Education, Culture, Sports, Science and Technology, Japan (MEXT)Japan Society for the Promotion of Science); 21st Century Center of Excellence (COE) program(Ministry of Education, Culture, Sports, Science and Technology, Japan (MEXT)); Kyoto University Foundation; College doctoral franco-japonais; Grants-in-Aid for Scientific Research(Ministry of Education, Culture, Sports, Science and Technology, Japan (MEXT)Japan Society for the Promotion of ScienceGrants-in-Aid for Scientific Research (KAKENHI))</t>
  </si>
  <si>
    <t>We thank J. Y. Carval and J. L. Prevost for logistic support during field sampling, C. Heyndrickx for nutrient and chrolophyll a measurements, A. Trabelsi for support during the experiments, and R. F. C. Mantoura for use of the facilities at the International Atomic Energy Agency Marine Environment Laboratory in Monaco. We also thank the captain, officers and crew of R/ V Hakuho- maru for logistical support. Financial support was provided by funding from Centre National de la Recherche Scientifique and the Universite Pierre et Marie Curie, France, to the Laboratoire d'Oceanographie de Villefranche, and Japan Society for the Promotion of Science ( grants 18631007 and 20310010 awarded to T. N.), and the 21st Century Center of Excellence (COE) program ( Kyoto University). An Actions Thematiques et Incitatives sur Programme (ATIPE)-Biodiversite project to M. G. W. also contributed to this research. Travel expenses for C. M. were supported by the Kyoto University Foundation and the College doctoral franco-japonais.</t>
  </si>
  <si>
    <t>1939-5590</t>
  </si>
  <si>
    <t>Winget, Danielle M.; Wommack, K. Eric</t>
  </si>
  <si>
    <t>HETEROTROPHIC BACTERIOPLANKTON ABUNDANCE; POPULATION-DYNAMICS; VIRAL-INFECTION; MARINE VIRUSES; BACTERIAL PRODUCTION; GROWTH-RATE; PHYTOPLANKTON; BLOOM; DIVERSITY; COMMUNITY</t>
  </si>
  <si>
    <t>P&gt;Viruses saturate the world around us, yet a basic understanding of how viral impacts on microbial host organisms vary over days to hours, which typify the replication cycles of aquatic viruses, remains elusive. Thus, diel patterns of viral production (VP) in Chesapeake Bay surface waters were examined on five sampling dates. Day-to-day variations in VP in the Chesapeake and coastal California surface waters were also investigated. Significant variations in VP were detected over 24 h cycles during four of five studies, but rates did not vary significantly over the course of a few days in either location. Diel patterns of VP displayed seasonality with shorter viral assemblage turnover times and shorter times to maximum viral abundance in summer, implying shorter replication cycles for virus-host systems in warmer months. No correlation was found between VP and time of day, likely due to seasonal changes in the diel patterns of VP. This analysis significantly increases our knowledge of the short-term patterning of in situ VP, and thus viral impacts, and suggests that variations in viral biology in response to changes in host communities or physio-chemical properties affect both diel and seasonal cycles and magnitudes of VP.</t>
  </si>
  <si>
    <t>[Wommack, K. Eric] Univ Delaware, Dept Plant &amp; Soil Sci, Newark, DE 19711 USA; [Winget, Danielle M.] Univ Delaware, Coll Marine &amp; Earth Studies, Newark, DE 19711 USA</t>
  </si>
  <si>
    <t>University of Delaware; University of Delaware</t>
  </si>
  <si>
    <t>Wommack, KE (corresponding author), Univ Delaware, Dept Plant &amp; Soil Sci, Newark, DE 19711 USA.</t>
  </si>
  <si>
    <t>wommack@dbi.udel.edu</t>
  </si>
  <si>
    <t>NSF [MCB-0132070, OCE-0221825]; NSF Graduate Research Fellowship; EPSCoR; Office Of The Director [0814251] Funding Source: National Science Foundation</t>
  </si>
  <si>
    <t>NSF(National Science Foundation (NSF)); NSF Graduate Research Fellowship(National Science Foundation (NSF)); EPSCoR; Office Of The Director(National Science Foundation (NSF)NSF - Office of the Director (OD))</t>
  </si>
  <si>
    <t>This work was supported by NSF grants MCB-0132070 and OCE-0221825 awarded to K.E.W. and a NSF Graduate Research Fellowship and the Preston C. Townsend Biotechnology Fellowship awarded to D.M.W. The authors would like to thank the crews of the R/V Cape Henlopen and the R/V Point Sur and M. Simon, T. Mills, S. Srinivasiah, S. Bench and Drs K. E. Williamson, R. R. Helton, D. Bronk, K. Wang and D. W. Coats for countless hours of tireless assistance.</t>
  </si>
  <si>
    <t>Boras, Julia A.; Sala, M. Montserrat; Vazquez-Dominguez, Evaristo; Weinbauer, Markus G.; Vaque, Dolors</t>
  </si>
  <si>
    <t>VIRAL LYSIS; PLANKTONIC BACTERIA; PROPHAGE INDUCTION; OUTER-MEMBRANE; ORGANIC-MATTER; MARINE VIRUSES; BACTERIOPLANKTON; ABUNDANCE; LYSOGENY; VIRIOPLANKTON</t>
  </si>
  <si>
    <t>The impact of viruses and protists on bacterioplankton mortality was examined monthly during 2 years (May 2005-April 2007) in an oligotrophic coastal environment (NW Mediterranean Sea). We expected that in such type of system, (i) bacterial losses would be caused mainly by protists, and (ii) lysogeny would be an important type of virus-host interaction. During the study period, viruses and grazers together were responsible for 50.6 +/- 40.1% day(-1) of bacterial standing stock losses (BSS) and 59.7 +/- 44.0% day(-1) of bacterial production losses (BP). Over the first year (May 2005-April 2006), protists were the principal cause of bacterial mortality, removing 29.9 +/- 20.4% day(-1) of BSS and 33.9 +/- 24.3% day(-1) of BP, whereas viral lysis removed 13.5 +/- 17.0% day(-1) of BSS and 12.3 +/- 12.3% day(-1) of BP. During the second year (May 2006-April 2007), viruses caused comparable bacterial losses (29.2 +/- 14.8% day(-1) of BSS and 40.9 +/- 20.7% day(-1) of BP) to protists (28.6 +/- 25.5% day(-1) of BSS and 32.4 +/- 20.0% day(-1) of BP). In 37% of cases higher losses of BP due to viruses than due to protists were found. Lysogenic infection was detected in 11 of 24 samplings. Contrary to our expectations, lytic infections dominated over the two years, and viruses resulted to be a significant source of bacterial mortality in this oligotrophic site.</t>
  </si>
  <si>
    <t>[Boras, Julia A.; Sala, M. Montserrat; Vazquez-Dominguez, Evaristo; Vaque, Dolors] CSIC, Inst Ciencias Mar, E-08003 Barcelona, Spain; [Weinbauer, Markus G.] CNRS, Microbial Ecol &amp; Biogeochem Grp, Lab Oceanog Villefrance, F-06230 Villefranche Sur Mer, France; [Weinbauer, Markus G.] Univ Paris 06, Lab Oceanog Villefranche, F-06230 Villefranche Sur Mer, France</t>
  </si>
  <si>
    <t>Consejo Superior de Investigaciones Cientificas (CSIC); CSIC - Centro Mediterraneo de Investigaciones Marinas y Ambientales (CMIMA); CSIC - Instituto de Ciencias del Mar (ICM); Centre National de la Recherche Scientifique (CNRS); UDICE-French Research Universities; Sorbonne Universite</t>
  </si>
  <si>
    <t>Boras, JA (corresponding author), CSIC, Inst Ciencias Mar, Passeig Maritim Barceloneta 37-49, E-08003 Barcelona, Spain.</t>
  </si>
  <si>
    <t>, Maria Montserrat/AAW-7487-2021; SALA, Maria Montserrat/O-4726-2014; Weinbauer, Markus/ABC-7017-2020; Weinbauer, Markus/G-8038-2011; Boras, Julia A./AAN-9719-2020; Vaque, Dolors/H-6973-2018</t>
  </si>
  <si>
    <t>SALA, Maria Montserrat/0000-0002-3804-5680; Weinbauer, Markus/0000-0002-7697-5571; Boras, Julia A./0000-0002-4195-8405; Vaque, Dolors/0000-0002-0420-5914; Vazquez-Dominguez, Evaristo/0000-0001-5669-8127</t>
  </si>
  <si>
    <t>Spanish Ministry of Education (MEC) [PROCAVIR (CTM2004-04404-C02), MICROVIS (CTM2007-62140)]; MEC (FPU grant); Fondo Social Europeo</t>
  </si>
  <si>
    <t>Spanish Ministry of Education (MEC)(Spanish Government); MEC (FPU grant)(Spanish Government); Fondo Social Europeo(European Social Fund (ESF))</t>
  </si>
  <si>
    <t>This study was supported by the PROCAVIR (CTM2004-04404-C02) and MICROVIS (CTM2007-62140) projects funded by the Spanish Ministry of Education (MEC). J.A.B. work was supported by PhD fellowship from the MEC (FPU grant) and M.M.S. by I3P-CSIC postdoctoral contract funded by the Fondo Social Europeo. The authors thank to R. Ventosa and M.I. Abad for inorganic nutrients analyses. Sampling, CTD data and Chl a analyses were provided by colleagues involved in the Blanes Bay Microbial Observatory net. We are indebted to Dr C.P.D. Brussaard for helpful advice in both scientific and lab issues. We also thank to two anonymous reviewers for their helpful comments that have contributed to improve the manuscript.</t>
  </si>
  <si>
    <t>MAY</t>
  </si>
  <si>
    <t>Weinbauer, Markus G.; Arrieta, Jesus-Maria; Griebler, Christian; Herndl, Gerhard J.</t>
  </si>
  <si>
    <t>HETEROTROPHIC BACTERIAL RESPONSE; MICROBIAL FOOD-WEB; GROWTH EFFICIENCY; INDUCED MORTALITY; MARINE VIRUSES; FERTILIZATION; VIRIOPLANKTON; ABUNDANCE; IMPACT; FE</t>
  </si>
  <si>
    <t>We followed the viral response to Fe-enrichment over 3 weeks during the second iron-enrichment experiment (EisenEx) in the Southern Ocean. Although viral abundance increased in a rather constant way during the course of the experiment inside the patch, the production of bacterial viruses and the fraction of infected cells in bacterioplankton exhibited pronounced maxima on days 7 and 21. In contrast, these parameters remained fairly constant outside the Fe-fertilized patch. Viral production was also stimulated directly after the Fe-enrichment. Within the Fe-replete patch, viral abundance and production was on average 2- and 3-fold, respectively, higher than outside the patch. On average 40% of the bacteria contained viruses in a lytic stage inside the Fe-replete patch compared to 21% outside the patch. About 11-12% of the bacteria contained a viral genome inducible with mitomycin C in both inside and outside the patch. Randomly amplified polymorphic desoxyribonucleic acid polymerase chain reaction analysis suggested the development of a specific viral community in the patch. Although short-term stimulation of viral production was likely due to increased bacterial activity, the long-term stimulation was likely also influenced by an increased encounter rate between bacterial viruses and hosts. Viral lysis was responsible for most of the bacterioplankton mortality in the patch. Overall, most of the bacterial carbon production entered the detrital or dissolved organic matter pool via the viral shunt in the patch.</t>
  </si>
  <si>
    <t>[Weinbauer, Markus G.] CNRS, Lab Oceanog Villefranche, F-75700 Paris, France; [Weinbauer, Markus G.] Univ Paris 06, Lab Oceanog Villefranche, F-75252 Paris 05, France; [Weinbauer, Markus G.; Arrieta, Jesus-Maria; Herndl, Gerhard J.] Royal Netherlands Inst Sea Res NIOZ, Dept Biol Oceanog, Texel, Netherlands; [Arrieta, Jesus-Maria] CSIC UIB, Inst Mediterraneo Estudios Avanzados IMEDEA, Esporles, Mallorca, Spain; [Griebler, Christian] German Res Ctr Environm Hlth, Inst Groundwater Ecol, Helmholtz Ctr Munich, Neuherberg, Germany; [Herndl, Gerhard J.] Univ Vienna, Dept Marine Biol, Vienna, Austria</t>
  </si>
  <si>
    <t>UDICE-French Research Universities; Sorbonne Universite; Centre National de la Recherche Scientifique (CNRS); UDICE-French Research Universities; Sorbonne Universite; Utrecht University; Royal Netherlands Institute for Sea Research (NIOZ); Consejo Superior de Investigaciones Cientificas (CSIC); ATTITUS Educacao; University of Barcelona; Universitat de les Illes Balears; Helmholtz Association; Helmholtz-Center Munich - German Research Center for Environmental Health; University of Vienna</t>
  </si>
  <si>
    <t>Weinbauer, MG (corresponding author), CNRS, Lab Oceanog Villefranche, F-75700 Paris, France.</t>
  </si>
  <si>
    <t>wein@obs-vlfr.fr</t>
  </si>
  <si>
    <t>Herndl, Gerhard J./B-1513-2013; Arrieta, Jesus M/B-1226-2008; Weinbauer, Markus/G-8038-2011; Herndl, Gerhard J./S-3011-2019</t>
  </si>
  <si>
    <t>Herndl, Gerhard J./0000-0002-2223-2852; Arrieta, Jesus M/0000-0002-0190-6950; Herndl, Gerhard J./0000-0002-2223-2852; Griebler, Christian/0000-0002-8602-581X</t>
  </si>
  <si>
    <t>Earth and Life Sciences of the Dutch Research Council (ALW-NWO); Royal Netherlands Institute; French Science Ministry (ANR-AQUAPHAGE); Basque Government</t>
  </si>
  <si>
    <t>Earth and Life Sciences of the Dutch Research Council (ALW-NWO)(Netherlands Organization for Scientific Research (NWO)); Royal Netherlands Institute; French Science Ministry (ANR-AQUAPHAGE)(Agence Nationale de la Recherche (ANR)); Basque Government(Basque Government)</t>
  </si>
  <si>
    <t>We are grateful to V. Smetacek for the invitation to the EisenEx cruise and providing the opportunity to perform this work. The expertise of V. Strass (physical oceanography), A. Watson (SF6 measurements), H. de Baar (Fe measurements), and their coworkers has made this work possible. Also, we thank the officers and the crew of the RV Polarstern for their support. S. Schmidt is acknowledged for support in statistical analysis. Two anonymous referees provided very valuable comments. Financial support was provided by the Earth and Life Sciences of the Dutch Research Council (ALW-NWO), the Royal Netherlands Institute for Sea Research (NIOZ), and the French Science Ministry (ANR-AQUAPHAGE). J. M. A. was supported by a predoctoral grant from the Basque Government.</t>
  </si>
  <si>
    <t>Parada, Veronica; Baudoux, Anne-Claire; Sintes, Eva; Weinbauer, Markus G.; Herndl, Gerhard J.</t>
  </si>
  <si>
    <t>bacteriophages; newly produced viruses; North Sea; PFGE; viral community composition; viruses</t>
  </si>
  <si>
    <t>CHESAPEAKE BAY VIRIOPLANKTON; AQUATIC ENVIRONMENTS; COASTAL WATERS; FLOW-CYTOMETRY; VIRUSES; BACTERIOPHAGE; ABUNDANCE; BACTERIAL; DNA; COMMUNITY</t>
  </si>
  <si>
    <t>Viral diversity has been studied in a variety of marine habitats and spatial and seasonal changes have been documented. Most of the bacteriophages are considered host specific and are thought to affect fast growing prokaryotic phylotypes more than slow growing ones. We hypothesized that viral infection and consequently, lysis occurs in pulses with only a few prokaryotic phylotypes lysed at any given time. Thus, we propose that the newly produced viruses represent only a fraction of the viral diversity present at any given time. Virioplankton diversity was assessed by pulsed-field gel electrophoresis in the surface waters of three distinct areas of the North Sea during the spring and summer. Bulk virioplankton diversity was fairly stable in these waters. Viral diversity produced by the indigenous bacterioplankton, however, exhibited day-to-day variability with only a few bands produced at any given time. These bands frequently matched bands of the in situ virioplankton; however, bands not present in the band pattern of the in situ virioplankton community were also found. These new bands probably indicate infection and subsequent release of viruses from bacterioplankton phylotypes previously not infected by these specific viruses. Overall, our results demonstrate that viral infection and lysis are rather dynamic processes. The main targets of viral infection are changing apparently on time scales of hours to days indicating that viral infection might effectively regulate and maintain bacterioplankton diversity.</t>
  </si>
  <si>
    <t>[Parada, Veronica; Baudoux, Anne-Claire; Sintes, Eva; Herndl, Gerhard J.] Royal Netherlands Inst Sea Res, Dept Biol Oceanog, NL-1790 AB Den Burg, Texel, Netherlands; [Weinbauer, Markus G.] Univ Paris 06, Lab Oceanog Villefranche, UMR 7093, Villefranche Sur Mer, France</t>
  </si>
  <si>
    <t>Utrecht University; Royal Netherlands Institute for Sea Research (NIOZ); UDICE-French Research Universities; Sorbonne Universite; Centre National de la Recherche Scientifique (CNRS); CNRS - National Institute for Earth Sciences &amp; Astronomy (INSU)</t>
  </si>
  <si>
    <t>Herndl, GJ (corresponding author), Royal Netherlands Inst Sea Res, Dept Biol Oceanog, POB 59, NL-1790 AB Den Burg, Texel, Netherlands.</t>
  </si>
  <si>
    <t>herndl@nioz.nl</t>
  </si>
  <si>
    <t>Herndl, Gerhard J./S-3011-2019; Weinbauer, Markus/G-8038-2011; Weinbauer, Markus/ABC-7017-2020; Herndl, Gerhard J./B-1513-2013; Sintes, Eva/H-8494-2015</t>
  </si>
  <si>
    <t>Herndl, Gerhard J./0000-0002-2223-2852; Weinbauer, Markus/0000-0002-7697-5571; Herndl, Gerhard J./0000-0002-2223-2852; Sintes, Eva/0000-0002-7408-5647</t>
  </si>
  <si>
    <t>MarBef; EurOceans</t>
  </si>
  <si>
    <t>The work was carried out within the frame of the 'Networks of Excellence' MarBef and EurOceans supported by the 6th Framework Program of the European Union.</t>
  </si>
  <si>
    <t>75 VARICK STREET, 9TH FLOOR, NEW YORK, NY 10013-1917 USA</t>
  </si>
  <si>
    <t>Cissoko, Maimouna; Desnues, Anne; Bouvy, Marc; Sime-Ngando, Telesphore; Verling, Emma; Bettarel, Yvan</t>
  </si>
  <si>
    <t>FRESHWATER BIOLOGY</t>
  </si>
  <si>
    <t>lysogeny; prokaryotes; salinity; tropical estuary; viruses</t>
  </si>
  <si>
    <t>LIVING BACTERIAL COMMUNITIES; SALINITY GRADIENT; MARINE VIRUSES; 2 LAKES; RICHNESS; RIVER; DIVERSITY; MORTALITY; RADIATION; ABUNDANCE</t>
  </si>
  <si>
    <t>1. Estuaries are interesting sites to examine virus-bacteria interactions since they may vary gradually or abruptly in salinity, which presumably requires physiological, genetic and ecological adaptations. To explore such adjustments in tropical areas, freshwater and seawater samples were collected in the estuarine system of the River Senegal and experimentally subjected to abrupt mixing of seawater with freshwater and vice versa. 2. Production rates of freshwater bacteria (measured by the tritiated thymidine incorporation method) and of viruses (measured by the dilution method) sharply declined immediately after seawater addition, which was followed by a spectacular recovery of the surviving bacterial and viral populations within 24 and 48 h, respectively. 3. Conversely, neither marine bacteria nor viruses were significantly affected by mixing with freshwater. This suggests that the turbulent front between ascending tidal sea water and outwelling fluvial freshwater is a more favourable environment for marine bacterioplankton, which may take advantage of massive bursts of freshwater cells resulting from osmotic shock. 4. In both mixing experiments, the dynamics of virioplankton production followed that of the bacteria within 24 h, suggesting that viruses can rapidly respond to dramatic shifts in the abundance and community composition of bacterial hosts.</t>
  </si>
  <si>
    <t>[Cissoko, Maimouna; Desnues, Anne; Bettarel, Yvan] CYROCO, UR 167, Ctr IRD Bel Air, Dakar, Senegal; [Bouvy, Marc] Univ Montpellier 2, CYROCO, ECOLAG, UR 167,UMR 5119, Montpellier 5, France; [Sime-Ngando, Telesphore] Univ Blaise Pascal, Lab Biol Protistes, CNRS, UMR 6023, Aubiere, France; [Verling, Emma] Joint Nat Conservat Committe, Marine Habitats Team, Peterborough, Cambs, England</t>
  </si>
  <si>
    <t>Universite de Montpellier; Centre National de la Recherche Scientifique (CNRS); CNRS - Institute of Ecology &amp; Environment (INEE); Universite Clermont Auvergne (UCA)</t>
  </si>
  <si>
    <t>Bettarel, Y (corresponding author), CYROCO, UR 167, Ctr IRD Bel Air, Route Hydrocarbures,BP 1386, Dakar, Senegal.</t>
  </si>
  <si>
    <t>bettarel@ird.sn</t>
  </si>
  <si>
    <t>Bettarel, Yvan/L-2691-2017; Sime-Ngando, Télesphore/M-4134-2019</t>
  </si>
  <si>
    <t>Bettarel, Yvan/0000-0001-7155-3364; Sime-Ngando, Télesphore/0000-0002-7240-5803; Verling, Emma/0000-0002-1019-5812</t>
  </si>
  <si>
    <t>0046-5070</t>
  </si>
  <si>
    <t>1365-2427</t>
  </si>
  <si>
    <t>FRESHWATER BIOL</t>
  </si>
  <si>
    <t>Freshw. Biol.</t>
  </si>
  <si>
    <t>Long, Amy; McDaniel, Lauren D.; Mobberley, Jennifer; Paul, John H.</t>
  </si>
  <si>
    <t>FVIC; lysogeny; prophage induction; river plume; Synechococcus</t>
  </si>
  <si>
    <t>MARINE SYNECHOCOCCUS; EPIFLUORESCENCE MICROSCOPY; VIRAL PRODUCTION; AQUATIC SYSTEMS; COASTAL WATERS; VIRUSES; INFECTION; SEA; CYANOBACTERIUM; PHYTOPLANKTON</t>
  </si>
  <si>
    <t>Lysogeny has been documented as a fundamental process occurring in natural marine communities of heterotrophic and autotrophic bacteria. Prophage induction has been observed to be prevalent during conditions of low host abundance, but factors controlling the process are poorly understood. A research cruise was undertaken to the Gulf of Mexico during July 2005 to explore environmental factors associated with lysogeny. Ambient physical and microbial parameters were measured and prophage induction experiments were performed in contrasting oligotrophic Gulf and eutrophic Mississippi plume areas. Three of 11 prophage induction experiments in heterotrophic bacteria (27%) demonstrated significant induction in response to Mitomycin C. In contrast, there was significant Synechococcus cyanophage induction in seven of nine experiments (77.8%). A strong negative correlation was observed between lysogeny and log-transformed activity measurements for both heterotrophic and autotrophic populations (r= -0.876, P= 0.002 and r= -0.815, P= 0.025, respectively), indicating that bacterioplankton with low host growth favor lysogeny. Multivariate statistical analyses indicated that ambient level of viral abundance and productivity were inversely related to heterotrophic prophage induction and both factors combined were most predictive of lysogeny (p = 0.899, P = 0.001). For Synechococcus, low ambient cyanophage abundance was most predictive of lysogeny (p = 0.862, P= 0.005). Abundance and productivity of heterotrophic bacteria was strongly inversely correlated with salinity, while Synechococcus was not. This indicated that heterotrophic bacterial populations were well adapted to the river plume environments, thus providing a possible explanation for differences in prevalence of lysogeny observed between the two populations.</t>
  </si>
  <si>
    <t>[McDaniel, Lauren D.; Mobberley, Jennifer; Paul, John H.] Univ S Florida, Coll Marine Sci, St Petersburg, FL 33701 USA; [Long, Amy] Florida Fish &amp; Wildlife Conservat Commiss, Fish &amp; Wildlife Res Inst, St Petersburg, FL USA</t>
  </si>
  <si>
    <t>State University System of Florida; University of South Florida; Florida Fish &amp; Wildlife Conservation Commission</t>
  </si>
  <si>
    <t>McDaniel, LD (corresponding author), Univ S Florida, Coll Marine Sci, 140 7th Ave S,KORC 2132, St Petersburg, FL 33701 USA.</t>
  </si>
  <si>
    <t>mcdaniel@marine.usf.edu</t>
  </si>
  <si>
    <t>OGUGUA, PAUL CHINONSO/IQU-1965-2023</t>
  </si>
  <si>
    <t>Long, Amy/0000-0002-9670-981X; Mobberley, Jennifer/0000-0001-5865-8145</t>
  </si>
  <si>
    <t>Rowe, Janet M.; Saxton, Matthew A.; Cottrell, Matthew T.; DeBruyn, Jennifer M.; Berg, G. Mine; Kirchman, David L.; Hutchins, David A.; Wilhelm, Steven W.</t>
  </si>
  <si>
    <t>Spring bloom; Marine; Virus; Microbes; Nutrients</t>
  </si>
  <si>
    <t>INDUCED DNA-DAMAGE; HETEROTROPHIC BACTERIA; MARINE VIRUSES; BLOOM; CARBON; IRON; BACTERIOPLANKTON; VIRIOPLANKTON; ABUNDANCE; BIOMASS</t>
  </si>
  <si>
    <t>During the spring of 2005, the production rate of virus-like particles as well as microbial and biogeochemical parameters in the Sargasso Sea and North Atlantic Ocean were investigated as part of a multifaceted North Atlantic Spring Bloom (NASB2005) survey. Here we present data on the spatial variations in viral production rate, abundance, and infection of microbial host populations, in an attempt to understand the constraint(s) on the rates of viral production and abundance. As expected, virus-like particle densities increased from the oligotrophic waters of the Sargasso Sea to the more productive northern Atlantic waters. Additionally, viral production rates increased across the Sargasso Sea transect and correlated with trophic status (chl a concentrations) and secondary (bacterial) productivity in this region. However, no clear pattern of viral production rates could be discerned in waters hosting the NASB. Results of both parametric and non-parametric analyses demonstrate that viral production rates and abundances only correlate well for our observations within the constant 'stability' of the Sargasso Sea, but suggest that more complex relationships including a threshold effect, may guide viral parameters in the North Atlantic. Overall, this study highlights the spatial and potentially temporal complexity of constraints on viral production and ultimately on viral function in surface marine waters.</t>
  </si>
  <si>
    <t>[Rowe, Janet M.; Saxton, Matthew A.; Wilhelm, Steven W.] Univ Tennessee, Dept Microbiol, Knoxville, TN 37922 USA; [Cottrell, Matthew T.; Kirchman, David L.; Hutchins, David A.] Univ Delaware, Coll Marine &amp; Earth Studies, Lewes, DE 19958 USA; [DeBruyn, Jennifer M.] Univ Tennessee, Dept Ecol &amp; Evolutionary Biol, Knoxville, TN 37922 USA; [Berg, G. Mine] Stanford Univ, Dept Geophys, Stanford, CA 94305 USA; [Hutchins, David A.] Univ So Calif, Dept Biol Sci, Los Angeles, CA 90089 USA</t>
  </si>
  <si>
    <t>University of Tennessee System; University of Tennessee Knoxville; University of Delaware; University of Tennessee System; University of Tennessee Knoxville; Stanford University; University of Southern California</t>
  </si>
  <si>
    <t>Wilhelm, SW (corresponding author), Univ Tennessee, Dept Microbiol, Knoxville, TN 37922 USA.</t>
  </si>
  <si>
    <t>Saxton, Matthew A/A-4426-2012; Wilhelm, Steven W/B-8963-2008; Cottrell, Matthew T/C-3266-2009; Hutchins, David A/D-3301-2013; Saxton, Matthew/A-7225-2011; DeBruyn, Jennifer M./A-8813-2010</t>
  </si>
  <si>
    <t>Wilhelm, Steven W/0000-0001-6283-8077; Hutchins, David A/0000-0002-6637-756X; DeBruyn, Jennifer M./0000-0002-2993-4144; Cottrell, Matthew/0000-0003-0449-9999; Goins, Janet/0000-0003-1139-6058</t>
  </si>
  <si>
    <t>National Science Foundation [OCE 0423418, OCE 0452377, OCE 0452409]</t>
  </si>
  <si>
    <t>National Science Foundation(National Science Foundation (NSF))</t>
  </si>
  <si>
    <t>We thank the Captain and crew of the RV 'Seward Johnson' as well as M. Carberry, G. DiTullio, C. Hare, and other scientists on the NASB2005 cruise. The paper was improved by comments from 2 anonymous reviewers and the editor. This research was funded by grants from the National Science Foundation to D.A.H. (OCE 0423418), D.L.K. (OCE 0452377) and S.W.W. (OCE 0452409).</t>
  </si>
  <si>
    <t>1616-1564</t>
  </si>
  <si>
    <t>Hewson, Ian; Fuhrman, Jed A.</t>
  </si>
  <si>
    <t>DEEP-SEA RESEARCH PART I-OCEANOGRAPHIC RESEARCH PAPERS</t>
  </si>
  <si>
    <t>Review</t>
  </si>
  <si>
    <t>virus; competition; diazotroph; assemblage; bacterioplankton</t>
  </si>
  <si>
    <t>NITROGEN-FIXING MICROORGANISMS; INTERGENIC SPACER ANALYSIS; DISSOLVED ORGANIC-MATTER; COMMUNITY COMPOSITION; MICROBIAL DIVERSITY; ESTUARINE GRADIENT; PROTEIN-SYNTHESIS; ESCHERICHIA-COLI; VIRUS PRODUCTION; MARINE VIRUSES</t>
  </si>
  <si>
    <t>Viruses are hypothesized to maintain diversity in microbial assemblages by regulating the abundance of dominant competitors and thereby allowing less-dominant competitors to persist in assemblages; however, there have been few empirical data sets to support this idea. In this study, we examined the relationship between the ratio of viral abundance to bacterial abundance, viral production, and the relative richness and diversity of bacterial assemblage fingerprints, in samples taken from geographically widespread locations (North Pacific gyre, the Amazon River plume and adjacent North Atlantic gyre, Gulf of Mexico, Southern California Bight and Arafura-Coral Seas) which are oligo- to mesotrophic. Bacterial assemblage richness and diversity as measured by automated rRNA intergenic spacer (ARISA) fingerprinting were significantly and positively correlated with the ratio of virus abundance to bacteria abundance (VBR) and to the rate of virus production only in the oligotrophic North Pacific gyre. ARISA fingerprint rich ness/diversity were not significantly correlated to viral parameters when assessed across all samples in surface waters, suggesting there is not a singular global quantitative relationship between viral pressure and host diversity within well evolved host/virus systems in different geographic locations in plankton. In sediments off Southern California, viral parameters significantly and negatively correlated with ARISA diversity, suggesting strong viral interactions in this habitat. To examine covariation of viral parameters and the relative abundance and diversity of rarer bacterial taxa (i.e., less-dominant competitor), the richness and diversity of diazotroph communities was measured using terminal restriction fragment length polymorphism (TRFLP) of a portion (nifH) of the nitrogenase gene. The richness and diversity of diazotrophic communities were significantly and negatively correlated with viral parameters across all locations. Since diazotrophs include many opportunistic taxa, (e.g. Vibrionaceae), and because these bacteria may be more susceptible to viral attack due to enhanced resource uptake abilities and potentially rapid localized growth, it is possible that this negative effect was due to enhanced viral lysis. Consequently, virus infection may have positive effects upon bacterioplankton diversity in the oligotrophic ocean, by regulating the abundance of dominant competitors, and allowing rarer taxa to coexist; however, some rarer taxa (such as diazotrophs) may be more susceptible to viral attack due to opportunistic lifestyles. (c) 2007 Elsevier Ltd. All rights reserved.</t>
  </si>
  <si>
    <t>Univ So Calif, Wrigley Inst Environm Studies, Los Angeles, CA 90089 USA; Univ So Calif, Dept Biol Sci, Los Angeles, CA 90089 USA</t>
  </si>
  <si>
    <t>University of Southern California; University of Southern California</t>
  </si>
  <si>
    <t>Hewson, I (corresponding author), Univ Calif Santa Cruz, Dept Ocean Sci, 1156 High St EMS D446, Santa Cruz, CA 95064 USA.</t>
  </si>
  <si>
    <t>hewson@ucsc.edu</t>
  </si>
  <si>
    <t>Fuhrman, Jed A/C-6461-2013; Hewson, Ian/B-4871-2013</t>
  </si>
  <si>
    <t>Fuhrman, Jed A/0000-0002-2361-1985;</t>
  </si>
  <si>
    <t>0967-0637</t>
  </si>
  <si>
    <t>1879-0119</t>
  </si>
  <si>
    <t>DEEP-SEA RES PT I</t>
  </si>
  <si>
    <t>Deep-Sea Res. Part I-Oceanogr. Res. Pap.</t>
  </si>
  <si>
    <t>Wells, Llyd E.; Deming, Jody W.</t>
  </si>
  <si>
    <t>virus; VLP; lysis; bacterivory; Arctic; winter; Franklin Bay; particles</t>
  </si>
  <si>
    <t>PARTICULATE ORGANIC-MATTER; SEA-ICE; HETEROTROPHIC PRODUCTION; REPRODUCTIVE FITNESS; AQUATIC ENVIRONMENTS; COMMUNITY STRUCTURE; ATTACHED BACTERIA; ESCHERICHIA-COLI; COASTAL SEAWATER; MARINE VIRUSES</t>
  </si>
  <si>
    <t>Little information is currently available about water column microbial processes or mortality during Arctic winter. To address this paucity, we used epifluorescence microscopy and dilution experiments to determine the abundance of flagellates, bacteria and virus-like particles (VLP) and the rates of bacterial growth, bacterivory and virus-induced mortality in subzero-temperature bottom waters (&lt;= 230 m) of Franklin Bay during February and March 2004, when ice-covered surface waters were highly oligotrophic (maximum chlorophyll a value of 0.09 mu g l(-1)). We focused on bottom waters due to the possible importance of sediment resuspension as a source of organic matter. While flagellates were present at low densities (1.5 to 3.1 x 10(2) ml(-1)), bacterial concentrations resembled those from other seasons in the region and increased over the 5 wk sampling period, from 1.4 x 10(5) to 3.0 x 10(5) ml(-1). VLPs were typically an order of magnitude more abundant than bacteria (range of 1.4 to 4.5 x 10(6) VLP ml(-1)) and, like the fraction of particle-associated bacteria (but not total bacteria), correlated with particulate organic carbon concentration (r(s) = 0.82, p &lt; 0.04, n = 7). Grazing rates, whether measured in dilution experiments or calculated from flagellate abundance, were low or undetectable (maximum of -0.004 h(-1)). Of 3 parallel experiments, 2 yielded substantial virus-induced mortality (-0.006 to -0.015 h(-1)), comparable to or exceeding the intrinsic bacterial growth rate (0.010 h(-1) in both experiments) and suggesting viruses were the more important agents of bacterial mortality under these conditions. Using a viral reduction approach, VLP production measured in the water column or ice-moored sediment traps was commonly low (0.3 to 7.7 x 10(4) VLP ml(-1) h(-1)) or undetectable, highly variable among replicates and, when measurable, implied viral turnover times between 0.9 and 12 d. In general, our results show that, despite the oligotrophy of Arctic winter, bottom water bacterial communities can remain active and subject to viral predation.</t>
  </si>
  <si>
    <t>Univ Washington, Sch Oceanog, Seattle, WA 98195 USA</t>
  </si>
  <si>
    <t>University of Washington; University of Washington Seattle</t>
  </si>
  <si>
    <t>Wells, LE (corresponding author), Univ Washington, Sch Oceanog, Seattle, WA 98195 USA.</t>
  </si>
  <si>
    <t>chimera1@ocean.washington.edu</t>
  </si>
  <si>
    <t>JUL 19</t>
  </si>
  <si>
    <t>Winget, DM; Williamson, KE; Helton, RR; Wommack, KE</t>
  </si>
  <si>
    <t>Tangential flow diafiltration: an improved technique for estimation of virioplankton production</t>
  </si>
  <si>
    <t>viral production; tangential flow diafiltration; viral-mediated mortality; dilution method</t>
  </si>
  <si>
    <t>INDUCED BACTERIAL MORTALITY; NORTHERN ADRIATIC SEA; VIRAL LYSIS; MARINE SYNECHOCOCCUS; AQUATIC ENVIRONMENTS; POPULATION-DYNAMICS; GENETIC DIVERSITY; CHESAPEAKE BAY; DISSOLVED DNA; VIRUSES</t>
  </si>
  <si>
    <t>Accurate estimates of viral production in natural environments are critical for assessing the impacts of viral lysis on bacterial mortality and dissolved organic matter release. Here, viral production was estimated using a tangential flow diafiltration (TFD) dilution method, which reduced viral abundance to about 25% of ambient while maintaining near ambient levels of bacterial abundance. In subsequent incubations, the rate of virus-like particle increase was measured and used to calculate viral production. TFD viral production estimates were compared to those from simultaneous incubations using a vacuum diafiltration procedure. At 4 stations in the Chesapeake and Delaware Bays, viral production averaged 4.8 +/- 1.7 x 10(10) and 5.9 +/- 4.4 x 10(10) viruses l(-1) d(-1) as assessed by the TFD and vacuum methods, respectively. The TFD procedure improved upon the vacuum-based method by recovering significantly more of the bacterial community and requiring less sample processing time. Optimization tests of the TFD procedure found that a 0.22 mu m pore size filter with a flushing rate of 40 ml min(-1), and a flushing volume 4-fold the initial sample volume gave the best combination of bacterial recovery, viral dilution, and processing time. Based on TFD viral production estimates, viral lysis was responsible for the loss of 14 to 93% of the bacterial standing stock and the release of 22 to 47 mu g C l(-1) d(-1) in the Chesapeake and Delaware Bays. These results indicate that viral lysis is a significant factor for microbial mortality and dissolved organic matter cycling within these estuaries.</t>
  </si>
  <si>
    <t>Univ Delaware, Coll Marine Studies, Newark, DE 19711 USA; Univ Delaware, Dept Plant &amp; Soil Sci, Delaware Biotechnol Inst, Newark, DE 19711 USA</t>
  </si>
  <si>
    <t>Wommack, KE (corresponding author), Univ Delaware, Coll Marine Studies, 15 Innovat Way, Newark, DE 19711 USA.</t>
  </si>
  <si>
    <t>Helton, Rebekah/AAC-9150-2022</t>
  </si>
  <si>
    <t>DEC 23</t>
  </si>
  <si>
    <t>Brum, JR</t>
  </si>
  <si>
    <t>dissolved DNA; virus; Stn ALOHA; North Pacific Subtropical Gyre</t>
  </si>
  <si>
    <t>AQUATIC ENVIRONMENTS; MARINE-BACTERIA; HETEROTROPHIC BACTERIOPLANKTON; PHOSPHORUS REGENERATION; NATURAL TRANSFORMATION; MICROBIAL-POPULATIONS; VIRAL ASSEMBLAGES; EXTRACELLULAR DNA; NUCLEIC-ACIDS; STATION ALOHA</t>
  </si>
  <si>
    <t>The concentrations,. production rates and turnover times of the components of the dissolved DNA (D-DNA) pool, including viruses, were investigated in a depth profile at Stn ALOHA in the North Pacific Subtropical Gyre. A recently developed centrifugal concentration method was used to quantify the 3 major components of the D-DNA pool: free or enzymatically-hydrolyzable D-DNA (ehD-DNA), D-DNA within viruses and uncharacterized bound D-DNA. The production rates of each of these components of the D-DNA pool were estimated using a dilution technique and the turnover times of each component were calculated. Concentrations of total D-DNA and ehD-DNA were approximately 1.2 and 0.6 ng ml(-1), respectively, throughout the mixed layer (upper 100 m), and decreased with increasing depth to 0.2 and 0.06 ng ml(-1) at 500 m, resulting in ehD-DNA constituting 27 to 51% of the total D-DNA pool. Concentrations of viruses ranged from 0.9 to 1.0 x 10(7) ml(-1) within the mixed layer and also decreased with increasing depth to 0.2 x 10(7) ml-1 at 500 m. The average mass of DNA per viral genome was estimated at each depth with viral genome fingerprinting, and ranged from 62.5 to 69.8 ag DNA per virus. Multiplying the concentration of viruses by the average mass of DNA per virus at each depth revealed the concentration of D-DNA within viruses, which ranged from 0.13 to 0.68 ng ml(-1) and constituted 49 to 63 % of the total D-DNA pool. There was no measurable concentration of uncharacterized bound D-DNA in the depth profile. The production rates of ehD-DNA and D-DNA within viruses ranged from 0.10 to 0.41 and 0.03 to 0.07 ng ml(-1) h(-1), respectively, within the mixed layer, but no production of D-DNA could be measured below the mixed layer. The calculated turnover times of ehD-DNA ranged from 0.97 to 6.2 h within the mixed layer and were 3 to 10 times shorter than the turnover times of D-DNA within viruses, which ranged from 9.6 to 24 h. In addition, the amount of phosphorus that was calculated to be produced within the ehD-DNA was able to support the biologically available phosphorus (BAP) demand, based on previously reported measurements of BAP uptake at Stn ALOHA. Using the measured virus production rates, viruses were estimated to lyse 3.2 to 16.5 % of the standing stock of bacteria at Stn ALOHA h(-1), resulting in the release of ehD-DNA, which was estimated as 11 to 35% of the total ehD-DNA production. This research supports the hypothesis that individual components of the D-DNA pool are cycled at different rates and shows that viruses in open-ocean gyre systems may have large impacts on the microbial community there, including viral-induced mortality and subsequent release of cellular contents to the dissolved organic matter pool.</t>
  </si>
  <si>
    <t>Univ Hawaii, Sch Ocean &amp; Earth Sci &amp; Technol, Honolulu, HI 96822 USA</t>
  </si>
  <si>
    <t>University of Hawaii System</t>
  </si>
  <si>
    <t>Brum, JR (corresponding author), Univ Hawaii, Sch Ocean &amp; Earth Sci &amp; Technol, 1000 Pope Rd, Honolulu, HI 96822 USA.</t>
  </si>
  <si>
    <t>jbrum@hawaii.edu</t>
  </si>
  <si>
    <t>NOV 25</t>
  </si>
  <si>
    <t>Bongiorni, L; Magagnini, M; Armeni, M; Noble, R; Danovaro, R</t>
  </si>
  <si>
    <t>Viral production, decay rates, and life strategies along a trophic gradient in the north Adriatic sea</t>
  </si>
  <si>
    <t>MARINE BACTERIOPLANKTON; RESOURCE ENRICHMENT; PROPHAGE INDUCTION; VIRUS PRODUCTION; ORGANIC-MATTER; BACTERIAL; COASTAL; COMMUNITY; ABUNDANCE; LYSIS</t>
  </si>
  <si>
    <t>Although the relationships between trophic conditions and viral dynamics have been widely explored in different pelagic environments, there have been few attempts at independent estimates of both viral production and decay. In this study, we investigated factors controlling the balance between viral production and decay along a trophic gradient in the north Adriatic basin, providing independent estimates of these variables and determining the relative importance of nanoflagellate grazing and viral life strategies. Increasing trophic conditions induced an increase of bacterioplankton growth rates and of the burst sizes. As a result, eutrophic waters displayed highest rates of viral production, which considerably exceeded observed rates of viral decay (up to 2.9 X 10(9) VLP liter(-1) h(-1)). Viral decay was also higher in eutrophic waters, where it accounted for ca. 40% of viral production, and dropped significantly to 1.3 to 10.7% in oligotrophic waters. These results suggest that viral production and decay rates may not necessarily be balanced in the short term, resulting in a net increase of viruses in the system. In eutrophic waters nanoflagellate grazing, dissolved-colloidal substances, and lysogenic infection were responsible together for the removal of ca. 66% of viral production versus 17% in oligotrophic waters. Our results suggest that different causative agents are primarily responsible for the removal of viruses from the water column in different trophic conditions. Factors other than those considered in the past might shed light on processes responsible for the removal and/or decay of viral particles from the water column.</t>
  </si>
  <si>
    <t>Polytech Univ Marche, Dept Marine Sci, I-60131 Ancona, Italy; Polytech Univ Marche, EcoTechSyst Ltd, I-60131 Ancona, Italy; Univ N Carolina, Inst Marine Sci, Morehead City, NC 28557 USA</t>
  </si>
  <si>
    <t>Marche Polytechnic University; Marche Polytechnic University; University of North Carolina; University of North Carolina Chapel Hill</t>
  </si>
  <si>
    <t>Danovaro, R (corresponding author), Polytech Univ Marche, Dept Marine Sci, Via Brecce Bianche, I-60131 Ancona, Italy.</t>
  </si>
  <si>
    <t>Bongiorni, Lucia/AAL-1488-2021</t>
  </si>
  <si>
    <t>Bongiorni, Lucia/0000-0001-9033-4992; Noble, Rachel/0000-0001-9071-8312</t>
  </si>
  <si>
    <t>Winter, C; Smit, A; Szoeke-Dénes, T; Herndl, GJ; Weinbauer, MG</t>
  </si>
  <si>
    <t>MICROBIAL COMMUNITY; MARINE VIRUSES; AQUATIC SYSTEMS; ADRIATIC SEA; ABUNDANCE; BACTERIA; WATERS; ENRICHMENT; INFECTION; VIRIOPLANKTON</t>
  </si>
  <si>
    <t>The temporal variability of the viral impact on bacterioplankton during the summer-winter transition in the North Sea was determined and artificial neural networks (ANNs) were developed to predict viral production and the frequency of infected bacterial cells (FIC). Viral production and FIC were estimated using a virus-dilution approach during four cruises in the southern North Sea between July and December 2000 and an additional cruise in June 2001. Supplementary data such as bacterial production, and bacterial and viral abundance were collected to relate changes in FIC and viral production to the dynamics of other biotic parameters. Average viral abundance varied between 4.4 x 10(6) ml(-1) in December and 29.8 x 10(6) ml(-1) in July. Over the seasonal cycle, viral abundance correlated best with bacterial production. Average bacterial abundance varied between 0.5 x 10(6) ml(-1) in December and 1.3 x 10(6) ml(-1) in July. Monthly average values of FIC ranged from 9% in September to 39% in June and the average viral production from 11 x 10(4) ml(-1) h(-1) in December to 35 x 10(4) ml(-1) h(-1) in July. The data set was used to develop ANN-based models of viral production and FIC. Viral production was modelled best using sampling time, and bacterial and viral abundance as input parameters to an ANN with two hidden neurons. Modelling of FIC was performed using bacterial production as an additional input parameter for an ANN with three hidden neurons. The models can be used to simulate viral production and FIC based on regularly recorded and easily obtainable parameters such as bacterial production, bacterial and viral abundance.</t>
  </si>
  <si>
    <t>Royal Netherlands Inst Sea Res, Dept Biol Oceanog, NL-1790 AB Den Burg, Netherlands</t>
  </si>
  <si>
    <t>Winter, C (corresponding author), Royal Netherlands Inst Sea Res, Dept Biol Oceanog, POB 59, NL-1790 AB Den Burg, Netherlands.</t>
  </si>
  <si>
    <t>cw19462@onemail.at</t>
  </si>
  <si>
    <t>Weinbauer, Markus/G-8038-2011; Herndl, Gerhard J./B-1513-2013; Weinbauer, Markus/ABC-7017-2020</t>
  </si>
  <si>
    <t>Herndl, Gerhard J./0000-0002-2223-2852; Weinbauer, Markus/0000-0002-7697-5571; Winter, Christian/0000-0001-6327-0209</t>
  </si>
  <si>
    <t>Poorvin, L; Rinta-Kanto, JM; Hutchins, DA; Wilhelm, SW</t>
  </si>
  <si>
    <t>CALIFORNIA UPWELLING REGIME; PACIFIC-OCEAN; PHYTOPLANKTON BLOOM; COLLOIDAL IRON; COASTAL WATERS; NORTH PACIFIC; LIMITATION; VIRUSES; SYNECHOCOCCUS; BACTERIA</t>
  </si>
  <si>
    <t>The biological availability of Fe has been demonstrated to strongly influence both primary and secondary production in pelagic as well as coastal upwelling high-nutrient low-chlorophyll (HNLC) regimes. Although nearly all of the dissolved Fe in marine surface waters is thought to be complexed by organic ligands, the character and origin of these Fe-organic complexes remains a mystery. Here we report that the activity of naturally occurring viral populations in an HNLC coastal upwelling system can regenerate sufficient concentrations of dissolved Fe to support the growth of the native phytoplankton community. When combined with studies that have demonstrated that Fe in virus-mediated lysates of heterotrophic bacteria and cyanobacteria is highly bioavailable to model marine plankton, our data demonstrate that viral activity in this marine system (and potentially others) is critical to the recycling of organically complexed Fe that supports as much as 90% of primary production in HNLC surface waters.</t>
  </si>
  <si>
    <t>Univ Tennessee, Dept Microbiol, Knoxville, TN 37996 USA; Univ Tennessee, Ctr Environm Biotechnol, Knoxville, TN 37996 USA; Univ Tennessee, Dept Microbiol, Knoxville, TN 37996 USA; Univ Delaware, Coll Marine Studies, Lewes, DE 19958 USA</t>
  </si>
  <si>
    <t>University of Tennessee System; University of Tennessee Knoxville; University of Tennessee System; University of Tennessee Knoxville; University of Tennessee System; University of Tennessee Knoxville; University of Delaware</t>
  </si>
  <si>
    <t>Wilhelm, Steven W/B-8963-2008; Hutchins, David A/D-3301-2013</t>
  </si>
  <si>
    <t>Wilhelm, Steven W/0000-0001-6283-8077; Hutchins, David A/0000-0002-6637-756X; Rinta-Kanto, Johanna/0000-0002-5824-0897</t>
  </si>
  <si>
    <t>Winter, C; Herndl, GJ; Weinbauer, MG</t>
  </si>
  <si>
    <t>Diel cycles in viral infection of bacterioplankton in the North Sea</t>
  </si>
  <si>
    <t>viral infection; viral lysis; bacteria; frequency of viral infection</t>
  </si>
  <si>
    <t>MARINE MICROBIAL COMMUNITIES; ADRIATIC SEA; PROPHAGE INDUCTION; MEDITERRANEAN SEA; VIRUS PRODUCTION; COASTAL WATERS; DISSOLVED DNA; BACTERIA; ABUNDANCE; VIRIOPLANKTON</t>
  </si>
  <si>
    <t>Diet variations in substrate availability (largely due to variations in phytoplankton production) can lead to pronounced diels patterns in prokaryotic activity in the euphotic zone. We examined short-term changes in viral infection of bacterioplankton and its relation to bacterial activity in 3 distinct masses of North Sea surface waters marked by drifting buoys in June 2001 and April 2002. The water masses were sampled every 4 to 6 h for a period of 20 to 36 h. The frequency of infected cells (FIC) estimated by a virus dilution approach varied from 5 to 64% at the western site, 17 to 55% at the southern site, and 10 to 22% at the northern site and was generally higher during the night than at daytime. Furthermore, FIC was negatively related to bacterial activity at all sites. Bacterial activity, measured via [C-14]-leucine incorporation, was ca. 1.5- to 5-fold higher during the day than at night. Our results indicate that viral lysis of bacteria occurs around noon to afternoon, and infection mainly during the night. Moreover, lysis and viral production seem to take place during high bacterial activity; this could be a strategy to increase the number of newly produced viruses.</t>
  </si>
  <si>
    <t>Winter, C (corresponding author), Univ Vienna, Inst Ecol &amp; Conservat Biol, Dept Limnol, Althanstr 14, A-1090 Vienna, Austria.</t>
  </si>
  <si>
    <t>Weinbauer, Markus/G-8038-2011; Herndl, Gerhard J./B-1513-2013</t>
  </si>
  <si>
    <t>Herndl, Gerhard J./0000-0002-2223-2852; Winter, Christian/0000-0001-6327-0209</t>
  </si>
  <si>
    <t>MAY 19</t>
  </si>
  <si>
    <t>Wilhelm, SW; Brigden, SM; Suttle, CA</t>
  </si>
  <si>
    <t>A dilution technique for the direct measurement of viral production: A comparison in stratified and tidally mixed coastal waters</t>
  </si>
  <si>
    <t>BRITISH-COLUMBIA; AQUATIC SYSTEMS; MARINE VIRUSES; BACTERIOPLANKTON; BACTERIA; RATES; DECAY; LAKE; SYNECHOCOCCUS; COMMUNITIES</t>
  </si>
  <si>
    <t>The abundance of heterotrophic bacteria and viruses, as well as rates of viral production and virus-mediated mortality, were measured in Discovery Passage and the Strait of Georgia (British Columbia, Canada) along a gradient of tidal mixing ranging from well mixed to stratified. The abundances of bacteria and viruses were approximately 10(6) and 10(7) mL(-1), respectively, independent of mixing regime. Viral production estimates, monitored by a dilution technique, demonstrated that new viruses were produced at rates of 10(6) to 10(7) mL(-1) h(-1) across the different mixing regimes. Using an estimated burst size of 50 viruses per lytic event, ca. 19 to 27% of the standing stock of bacteria at the stratified stations and 46 to 137% at the deep-mixed stations were removed by viruses. The results suggest that mixing of stratified waters during tidal exchange enhances virus-mediated bacterial lysis. Consequently, viral lysis recycled a greater proportion of the organic carbon required for bacterial growth under non-steady-state compared to steady-state conditions.</t>
  </si>
  <si>
    <t>Univ Tennessee, Dept Microbiol, Knoxville, TN 37996 USA; Univ British Columbia, Dept Earth &amp; Ocean Sci, Vancouver, BC V5Z 1M9, Canada; Univ British Columbia, Dept Bot, Vancouver, BC V5Z 1M9, Canada; Univ British Columbia, Dept Microbiol &amp; Immunol, Vancouver, BC V5Z 1M9, Canada</t>
  </si>
  <si>
    <t>University of Tennessee System; University of Tennessee Knoxville; University of British Columbia; University of British Columbia; University of British Columbia</t>
  </si>
  <si>
    <t>Suttle, CA (corresponding author), Univ Tennessee, Dept Microbiol, Knoxville, TN 37996 USA.</t>
  </si>
  <si>
    <t>Wilhelm, Steven W/B-8963-2008; Suttle, Curtis A/C-3150-2008; suttle, c/N-1144-2019</t>
  </si>
  <si>
    <t>Wilhelm, Steven W/0000-0001-6283-8077; Suttle, Curtis A/0000-0002-0372-0033; suttle, c/0000-0002-0372-0033</t>
  </si>
  <si>
    <t>SPRINGER-VERLAG</t>
  </si>
  <si>
    <t>175 FIFTH AVE, NEW YORK, NY 10010 USA</t>
  </si>
  <si>
    <t>MICROBIAL ECOL</t>
  </si>
  <si>
    <t>Hewson, I; O'Neil, JM; Fuhrman, JA; Dennison, WC</t>
  </si>
  <si>
    <t>MARINE VIRUSES; VIRAL ABUNDANCE; SIZE FRACTION; BACTERIA; PHYTOPLANKTON; MORTALITY; DECAY; INFECTION</t>
  </si>
  <si>
    <t>Viruses are recognized as ubiquitous components of marine ecosystems however, there has been limited study of viral abundance and its ecological role in sediments. Viral abundance was determined in both the water column and sediments of a eutrophic (Brisbane River/Moreton Bay; 27 degrees 25'S, 153 degrees5'E) and oligotrophic (Noosa River, 26 degrees 15'S, 153 degrees0'E) estuary in subtropical Queensland, Australia. Viruses, bacteria, and microalgae from both water column and extracted sediment samples were enumerated using SYBR Green I staining and epifluorescence microscopy. Sediment viral abundance ranged from 10(7) to 10(9) particles cm(-1) of sediment. bacterial abundance ranged from 10(7) to 10(8) cells cm(-1) of sediment, and microalgal abundance ranged from 10(4) to 10(5) cells cm(-1) sediment. Pelagic abundances for all microorganisms were 10-1,000-fold lower than sediment abundances. Correlations between viral abundances and suspended solids suggest that viruses sorbed to suspended material in the water column may settle out and contribute to the benthic viral population. Virus production was measured by a time course increase of viral abundance in seawater using a dilution technique. Virus production was highest in eutrophic waters of the Brisbane River, and addition of inorganic nutrients (NO3- + NH + PO43- + SiO3) stimulated viral production rates at all stations by 14-52% above ambient, suggesting that inorganic nutrient availability may play a key role in aquatic viral abundance.</t>
  </si>
  <si>
    <t>Univ So Calif, Dept Biol Sci, Los Angeles, CA 90089 USA; Univ Queensland, Dept Bot, Marine Bot Grp, Brisbane, Qld 4072, Australia; Univ Queensland, Ctr Marine Studies, Brisbane, Qld 4072, Australia</t>
  </si>
  <si>
    <t>University of Southern California; University of Queensland; University of Queensland</t>
  </si>
  <si>
    <t>Hewson, I (corresponding author), Univ So Calif, Dept Biol Sci, 3616 Trousdale Pkwy AHF 107, Los Angeles, CA 90089 USA.</t>
  </si>
  <si>
    <t>hewson@usc.edu</t>
  </si>
  <si>
    <t>Dennison, William C/D-7739-2012; O'Neil, Judith M/F-9024-2013; Fuhrman, Jed A/C-6461-2013; Hewson, Ian/B-4871-2013</t>
  </si>
  <si>
    <t>O'Neil, Judith M/0000-0002-7697-5299; Fuhrman, Jed A/0000-0002-2361-1985;</t>
  </si>
  <si>
    <t>Weinbauer, MG; Suttle, CA</t>
  </si>
  <si>
    <t>lysogeny; prophage; marine viruses; bacteriophage; UV radiation</t>
  </si>
  <si>
    <t>MARINE MICROBIAL COMMUNITIES; GULF-OF-MEXICO; HYDROGEN-PEROXIDE; VIRUSES; WATERS; SEA; BACTERIOPLANKTON; ABUNDANCE; MORTALITY; SEAWATER</t>
  </si>
  <si>
    <t>The influence of solar radiation and hydrogen peroxide on induction of lysogens, and the resulting effect on bacteriophage production and bacterial mortality was investigated for coastal and oceanic marine bacterial communities at 6 stations in the western Gulf of Mexico. The percentage of lysogenic cells induced by mitomycin C was also determined. Solar radiation and hydrogen peroxide were not as effective as mitomycin C at inducing phage production. The burst size of cells induced by mitomycin C was estimated by transmission electron microscopy, assuming that cells completely filled with viral particles were on the verge of bursting. The smallest estimates of burst size were associated with oligotrophic oceanic stations and ranged from 15 to 28 viruses produced per lytic event, while in more productive coastal waters the estimated burst sizes ranged from 33 to 64. The mitomycin C-induced phage production and burst size were used to estimate the number of lysogenic bacterial cells. On average, the percentage of inducible lysogens was higher at offshore (1.5 to 11.4 %) than at coastal (0.8 to 2.2 %) stations. However, with the exception of 1 station, less than 5 % of the bacteria could be induced to produce phage, suggesting that lysogens only occasionally comprised a significant component of these bacterial communities. The proportion of lysogens that could be induced by sunlight, relative to those that could be induced by mitomycin C, was lower at oceanic than coastal stations. This implies that prophages in optically transparent offshore waters were more resistant to induction by solar radiation, or that most lysogens that could be triggered by sunlight were already induced. Based on a steady-state model, induction of lysogenic bacteria by solar radiation or hydrogen peroxide could result in between 0 and 3.5% or 0.9 and 3.4% of the total bacterial mortality, respectively. Our results imply that solar radiation and hydrogen peroxide induced lysogenic phage production were not an important source of phage production or bacterial mortality in offshore or coastal waters of the western Gulf of Mexico.</t>
  </si>
  <si>
    <t>Natl Res Ctr Biotechnol, Div Microbiol, D-38124 Braunschweig, Germany; Univ British Columbia, Dept Earth &amp; Ocean Sci Oceanog, Vancouver, BC V6T 1Z4, Canada; Univ British Columbia, Dept Bot, Vancouver, BC V6T 1Z4, Canada; Univ British Columbia, Dept Microbiol &amp; Immunol, Vancouver, BC V6T 1Z4, Canada</t>
  </si>
  <si>
    <t>University of British Columbia; University of British Columbia; University of British Columbia</t>
  </si>
  <si>
    <t>Suttle, CA (corresponding author), Natl Res Ctr Biotechnol, Div Microbiol, Mascheroder Weg 1, D-38124 Braunschweig, Germany.</t>
  </si>
  <si>
    <t>suttle, c/N-1144-2019; Weinbauer, Markus/G-8038-2011; Suttle, Curtis A/C-3150-2008</t>
  </si>
  <si>
    <t>AUG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</si>
</sst>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1"/>
      <color theme="1"/>
      <name val="Calibri"/>
      <family val="2"/>
      <scheme val="minor"/>
    </font>
    <font>
      <u val="double"/>
      <sz val="11"/>
      <color theme="1"/>
      <name val="Calibri"/>
      <family val="2"/>
      <scheme val="minor"/>
    </font>
    <font>
      <b/>
      <sz val="11"/>
      <color rgb="FFFF0000"/>
      <name val="Calibri"/>
      <family val="2"/>
      <scheme val="minor"/>
    </font>
    <font>
      <sz val="11"/>
      <color rgb="FFFF0000"/>
      <name val="Calibri"/>
      <family val="2"/>
      <scheme val="minor"/>
    </font>
    <font>
      <sz val="10"/>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E8A7A7"/>
        <bgColor indexed="64"/>
      </patternFill>
    </fill>
    <fill>
      <patternFill patternType="solid">
        <fgColor theme="0" tint="-0.14999847407452621"/>
        <bgColor indexed="64"/>
      </patternFill>
    </fill>
    <fill>
      <patternFill patternType="solid">
        <fgColor theme="5" tint="0.59999389629810485"/>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6" fillId="0" borderId="0"/>
  </cellStyleXfs>
  <cellXfs count="19">
    <xf numFmtId="0" fontId="0" fillId="0" borderId="0" xfId="0"/>
    <xf numFmtId="0" fontId="1" fillId="0" borderId="0" xfId="1"/>
    <xf numFmtId="0" fontId="1" fillId="0" borderId="0" xfId="1" applyAlignment="1">
      <alignment vertical="center"/>
    </xf>
    <xf numFmtId="0" fontId="0" fillId="2" borderId="0" xfId="0" applyFill="1"/>
    <xf numFmtId="0" fontId="2" fillId="3" borderId="0" xfId="0" applyFont="1" applyFill="1"/>
    <xf numFmtId="49" fontId="0" fillId="0" borderId="0" xfId="0" applyNumberFormat="1"/>
    <xf numFmtId="0" fontId="2" fillId="4" borderId="0" xfId="0" applyFont="1" applyFill="1"/>
    <xf numFmtId="0" fontId="0" fillId="4" borderId="0" xfId="0" applyFill="1"/>
    <xf numFmtId="0" fontId="2" fillId="0" borderId="0" xfId="0" applyFont="1"/>
    <xf numFmtId="0" fontId="2" fillId="5" borderId="0" xfId="0" applyFont="1" applyFill="1"/>
    <xf numFmtId="0" fontId="2" fillId="6" borderId="0" xfId="0" applyFont="1" applyFill="1"/>
    <xf numFmtId="0" fontId="0" fillId="6" borderId="0" xfId="0" applyFill="1"/>
    <xf numFmtId="0" fontId="3" fillId="0" borderId="0" xfId="0" applyFont="1"/>
    <xf numFmtId="16" fontId="0" fillId="0" borderId="0" xfId="0" applyNumberFormat="1"/>
    <xf numFmtId="0" fontId="4" fillId="7" borderId="0" xfId="0" applyFont="1" applyFill="1"/>
    <xf numFmtId="0" fontId="5" fillId="7" borderId="0" xfId="0" applyFont="1" applyFill="1"/>
    <xf numFmtId="0" fontId="2" fillId="8" borderId="0" xfId="0" applyFont="1" applyFill="1"/>
    <xf numFmtId="0" fontId="0" fillId="8" borderId="0" xfId="0" applyFill="1"/>
    <xf numFmtId="0" fontId="6" fillId="0" borderId="0" xfId="2"/>
  </cellXfs>
  <cellStyles count="3">
    <cellStyle name="Hyperlink" xfId="1" builtinId="8"/>
    <cellStyle name="Normal" xfId="0" builtinId="0"/>
    <cellStyle name="Normal 2" xfId="2" xr:uid="{67F7E37A-2A8A-4061-BC95-A89B642C2D8C}"/>
  </cellStyles>
  <dxfs count="0"/>
  <tableStyles count="0" defaultTableStyle="TableStyleMedium2" defaultPivotStyle="PivotStyleMedium9"/>
  <colors>
    <mruColors>
      <color rgb="FFE8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111/j.1574-6941.2011.01223.x" TargetMode="External"/><Relationship Id="rId117" Type="http://schemas.openxmlformats.org/officeDocument/2006/relationships/hyperlink" Target="https://doi.org/10.4319/lo.2001.46.7.1734" TargetMode="External"/><Relationship Id="rId21" Type="http://schemas.openxmlformats.org/officeDocument/2006/relationships/hyperlink" Target="https://doi.org/10.1111/j.1574-6941.2011.01251.x" TargetMode="External"/><Relationship Id="rId42" Type="http://schemas.openxmlformats.org/officeDocument/2006/relationships/hyperlink" Target="https://doi.org/10.1016/j.rsma.2019.100589" TargetMode="External"/><Relationship Id="rId47" Type="http://schemas.openxmlformats.org/officeDocument/2006/relationships/hyperlink" Target="https://doi.org/10.4319/lo.2012.57.6.1732" TargetMode="External"/><Relationship Id="rId63" Type="http://schemas.openxmlformats.org/officeDocument/2006/relationships/hyperlink" Target="https://doi.org/10.1007/s00300-010-0798-8" TargetMode="External"/><Relationship Id="rId68" Type="http://schemas.openxmlformats.org/officeDocument/2006/relationships/hyperlink" Target="https://doi.org/10.3354/ame01231" TargetMode="External"/><Relationship Id="rId84" Type="http://schemas.openxmlformats.org/officeDocument/2006/relationships/hyperlink" Target="https://doi.org/10.5194/bg-11-2531-2014" TargetMode="External"/><Relationship Id="rId89" Type="http://schemas.openxmlformats.org/officeDocument/2006/relationships/hyperlink" Target="https://doi.org/10.1111/j.1462-2920.2009.02050.x" TargetMode="External"/><Relationship Id="rId112" Type="http://schemas.openxmlformats.org/officeDocument/2006/relationships/hyperlink" Target="https://doi.org/10.1007/s00300-011-1008-z" TargetMode="External"/><Relationship Id="rId16" Type="http://schemas.openxmlformats.org/officeDocument/2006/relationships/hyperlink" Target="https://doi.org/10.1128/AEM.71.11.6644-6650.2005" TargetMode="External"/><Relationship Id="rId107" Type="http://schemas.openxmlformats.org/officeDocument/2006/relationships/hyperlink" Target="https://doi.org/10.3389/fmicb.2017.00895" TargetMode="External"/><Relationship Id="rId11" Type="http://schemas.openxmlformats.org/officeDocument/2006/relationships/hyperlink" Target="https://doi.org/10.1038/ismej.2011.214" TargetMode="External"/><Relationship Id="rId32" Type="http://schemas.openxmlformats.org/officeDocument/2006/relationships/hyperlink" Target="https://doi.org/10.1093/plankt/fbu089" TargetMode="External"/><Relationship Id="rId37" Type="http://schemas.openxmlformats.org/officeDocument/2006/relationships/hyperlink" Target="https://doi.org/10.3390/d13090426" TargetMode="External"/><Relationship Id="rId53" Type="http://schemas.openxmlformats.org/officeDocument/2006/relationships/hyperlink" Target="https://doi.org/10.1111/j.1365-2427.2007.01930.x" TargetMode="External"/><Relationship Id="rId58" Type="http://schemas.openxmlformats.org/officeDocument/2006/relationships/hyperlink" Target="https://doi.org/10.1007/s00248-001-1021-9" TargetMode="External"/><Relationship Id="rId74" Type="http://schemas.openxmlformats.org/officeDocument/2006/relationships/hyperlink" Target="https://doi.org/10.1007/s00248-010-9668-8" TargetMode="External"/><Relationship Id="rId79" Type="http://schemas.openxmlformats.org/officeDocument/2006/relationships/hyperlink" Target="https://doi.org/10.3354/meps08803" TargetMode="External"/><Relationship Id="rId102" Type="http://schemas.openxmlformats.org/officeDocument/2006/relationships/hyperlink" Target="https://doi.org/10.1007/s00248-019-01362-2" TargetMode="External"/><Relationship Id="rId123" Type="http://schemas.openxmlformats.org/officeDocument/2006/relationships/hyperlink" Target="https://doi.org/10.3354/ame041221" TargetMode="External"/><Relationship Id="rId5" Type="http://schemas.openxmlformats.org/officeDocument/2006/relationships/hyperlink" Target="https://doi.org/10.1038/ismej.2008.57" TargetMode="External"/><Relationship Id="rId90" Type="http://schemas.openxmlformats.org/officeDocument/2006/relationships/hyperlink" Target="https://doi.org/10.5194/bg-11-6841-2014" TargetMode="External"/><Relationship Id="rId95" Type="http://schemas.openxmlformats.org/officeDocument/2006/relationships/hyperlink" Target="https://doi.org/10.3390/jmse11020364" TargetMode="External"/><Relationship Id="rId22" Type="http://schemas.openxmlformats.org/officeDocument/2006/relationships/hyperlink" Target="https://doi.org/10.5194/bg-11-2531-2014" TargetMode="External"/><Relationship Id="rId27" Type="http://schemas.openxmlformats.org/officeDocument/2006/relationships/hyperlink" Target="https://doi.org/10.1111/j.1462-2920.2009.02050.x" TargetMode="External"/><Relationship Id="rId43" Type="http://schemas.openxmlformats.org/officeDocument/2006/relationships/hyperlink" Target="https://doi.org/10.3389/fmicb.2019.00494" TargetMode="External"/><Relationship Id="rId48" Type="http://schemas.openxmlformats.org/officeDocument/2006/relationships/hyperlink" Target="https://doi.org/10.3354/meps10001" TargetMode="External"/><Relationship Id="rId64" Type="http://schemas.openxmlformats.org/officeDocument/2006/relationships/hyperlink" Target="https://doi.org/10.4319/lo.2013.58.2.0465" TargetMode="External"/><Relationship Id="rId69" Type="http://schemas.openxmlformats.org/officeDocument/2006/relationships/hyperlink" Target="https://doi.org/10.1038/ismej.2010.65" TargetMode="External"/><Relationship Id="rId113" Type="http://schemas.openxmlformats.org/officeDocument/2006/relationships/hyperlink" Target="https://doi.org/10.1016/j.jembe.2009.12.003" TargetMode="External"/><Relationship Id="rId118" Type="http://schemas.openxmlformats.org/officeDocument/2006/relationships/hyperlink" Target="https://doi.org/10.3354/ame018217" TargetMode="External"/><Relationship Id="rId80" Type="http://schemas.openxmlformats.org/officeDocument/2006/relationships/hyperlink" Target="https://doi.org/10.3354/ame041103" TargetMode="External"/><Relationship Id="rId85" Type="http://schemas.openxmlformats.org/officeDocument/2006/relationships/hyperlink" Target="https://doi.org/10.1007/s00248-011-9835-6" TargetMode="External"/><Relationship Id="rId12" Type="http://schemas.openxmlformats.org/officeDocument/2006/relationships/hyperlink" Target="https://doi.org/10.1007/s00248-010-9668-8" TargetMode="External"/><Relationship Id="rId17" Type="http://schemas.openxmlformats.org/officeDocument/2006/relationships/hyperlink" Target="https://doi.org/10.3354/meps08803" TargetMode="External"/><Relationship Id="rId33" Type="http://schemas.openxmlformats.org/officeDocument/2006/relationships/hyperlink" Target="https://doi.org/10.3390/jmse11020364" TargetMode="External"/><Relationship Id="rId38" Type="http://schemas.openxmlformats.org/officeDocument/2006/relationships/hyperlink" Target="https://doi.org/10.3389/fmicb.2021.635821" TargetMode="External"/><Relationship Id="rId59" Type="http://schemas.openxmlformats.org/officeDocument/2006/relationships/hyperlink" Target="https://doi.org/10.3354/ame035207" TargetMode="External"/><Relationship Id="rId103" Type="http://schemas.openxmlformats.org/officeDocument/2006/relationships/hyperlink" Target="https://doi.org/10.1007/s00248-019-01393-9" TargetMode="External"/><Relationship Id="rId108" Type="http://schemas.openxmlformats.org/officeDocument/2006/relationships/hyperlink" Target="https://doi.org/10.3389/fmicb.2014.00493" TargetMode="External"/><Relationship Id="rId124" Type="http://schemas.openxmlformats.org/officeDocument/2006/relationships/hyperlink" Target="https://doi.org/10.3390/v10110588" TargetMode="External"/><Relationship Id="rId54" Type="http://schemas.openxmlformats.org/officeDocument/2006/relationships/hyperlink" Target="https://doi.org/10.4319/lo.2004.49.5.1734" TargetMode="External"/><Relationship Id="rId70" Type="http://schemas.openxmlformats.org/officeDocument/2006/relationships/hyperlink" Target="https://doi.org/10.3389/fmicb.2014.00264" TargetMode="External"/><Relationship Id="rId75" Type="http://schemas.openxmlformats.org/officeDocument/2006/relationships/hyperlink" Target="https://doi.org/10.1371/journal.pone.0178467" TargetMode="External"/><Relationship Id="rId91" Type="http://schemas.openxmlformats.org/officeDocument/2006/relationships/hyperlink" Target="https://doi.org/10.3389/fmicb.2017.00241" TargetMode="External"/><Relationship Id="rId96" Type="http://schemas.openxmlformats.org/officeDocument/2006/relationships/hyperlink" Target="https://doi.org/10.1038/s41396-022-01224-9" TargetMode="External"/><Relationship Id="rId1" Type="http://schemas.openxmlformats.org/officeDocument/2006/relationships/hyperlink" Target="https://doi.org/10.1007/s00300-010-0798-8" TargetMode="External"/><Relationship Id="rId6" Type="http://schemas.openxmlformats.org/officeDocument/2006/relationships/hyperlink" Target="https://doi.org/10.3354/ame01231" TargetMode="External"/><Relationship Id="rId23" Type="http://schemas.openxmlformats.org/officeDocument/2006/relationships/hyperlink" Target="https://doi.org/10.1007/s00248-011-9835-6" TargetMode="External"/><Relationship Id="rId28" Type="http://schemas.openxmlformats.org/officeDocument/2006/relationships/hyperlink" Target="https://doi.org/10.5194/bg-11-6841-2014" TargetMode="External"/><Relationship Id="rId49" Type="http://schemas.openxmlformats.org/officeDocument/2006/relationships/hyperlink" Target="https://doi.org/10.3354/ame01636" TargetMode="External"/><Relationship Id="rId114" Type="http://schemas.openxmlformats.org/officeDocument/2006/relationships/hyperlink" Target="https://doi.org/10.4319/lo.2009.54.6.1901" TargetMode="External"/><Relationship Id="rId119" Type="http://schemas.openxmlformats.org/officeDocument/2006/relationships/hyperlink" Target="https://doi.org/10.1111/1462-2920.13484" TargetMode="External"/><Relationship Id="rId44" Type="http://schemas.openxmlformats.org/officeDocument/2006/relationships/hyperlink" Target="https://doi.org/10.1186/s10152-017-0502-2" TargetMode="External"/><Relationship Id="rId60" Type="http://schemas.openxmlformats.org/officeDocument/2006/relationships/hyperlink" Target="https://doi.org/10.1126/sciadv.1602565" TargetMode="External"/><Relationship Id="rId65" Type="http://schemas.openxmlformats.org/officeDocument/2006/relationships/hyperlink" Target="https://doi.org/10.3354/ame043209" TargetMode="External"/><Relationship Id="rId81" Type="http://schemas.openxmlformats.org/officeDocument/2006/relationships/hyperlink" Target="https://doi.org/10.1016/j.dsr.2007.02.003" TargetMode="External"/><Relationship Id="rId86" Type="http://schemas.openxmlformats.org/officeDocument/2006/relationships/hyperlink" Target="https://doi.org/10.3354/ame01490" TargetMode="External"/><Relationship Id="rId13" Type="http://schemas.openxmlformats.org/officeDocument/2006/relationships/hyperlink" Target="https://doi.org/10.1371/journal.pone.0178467" TargetMode="External"/><Relationship Id="rId18" Type="http://schemas.openxmlformats.org/officeDocument/2006/relationships/hyperlink" Target="https://doi.org/10.3354/ame041103" TargetMode="External"/><Relationship Id="rId39" Type="http://schemas.openxmlformats.org/officeDocument/2006/relationships/hyperlink" Target="https://doi.org/10.1007/s00227-020-03816-5" TargetMode="External"/><Relationship Id="rId109" Type="http://schemas.openxmlformats.org/officeDocument/2006/relationships/hyperlink" Target="https://doi.org/10.4319/lo.2012.57.6.1732" TargetMode="External"/><Relationship Id="rId34" Type="http://schemas.openxmlformats.org/officeDocument/2006/relationships/hyperlink" Target="https://doi.org/10.1038/s41396-022-01224-9" TargetMode="External"/><Relationship Id="rId50" Type="http://schemas.openxmlformats.org/officeDocument/2006/relationships/hyperlink" Target="https://doi.org/10.1007/s00300-011-1008-z" TargetMode="External"/><Relationship Id="rId55" Type="http://schemas.openxmlformats.org/officeDocument/2006/relationships/hyperlink" Target="https://doi.org/10.4319/lo.2001.46.7.1734" TargetMode="External"/><Relationship Id="rId76" Type="http://schemas.openxmlformats.org/officeDocument/2006/relationships/hyperlink" Target="https://doi.org/10.1016/j.ecss.2018.02.029" TargetMode="External"/><Relationship Id="rId97" Type="http://schemas.openxmlformats.org/officeDocument/2006/relationships/hyperlink" Target="https://doi.org/10.3389/fmicb.2021.774849" TargetMode="External"/><Relationship Id="rId104" Type="http://schemas.openxmlformats.org/officeDocument/2006/relationships/hyperlink" Target="https://doi.org/10.1016/j.rsma.2019.100589" TargetMode="External"/><Relationship Id="rId120" Type="http://schemas.openxmlformats.org/officeDocument/2006/relationships/hyperlink" Target="https://doi.org/10.1007/s00248-001-1021-9" TargetMode="External"/><Relationship Id="rId125" Type="http://schemas.openxmlformats.org/officeDocument/2006/relationships/hyperlink" Target="https://doi.org/10.1038/ismej.2007.102" TargetMode="External"/><Relationship Id="rId7" Type="http://schemas.openxmlformats.org/officeDocument/2006/relationships/hyperlink" Target="https://doi.org/10.1038/ismej.2010.65" TargetMode="External"/><Relationship Id="rId71" Type="http://schemas.openxmlformats.org/officeDocument/2006/relationships/hyperlink" Target="https://doi.org/10.1002/ecy.2135" TargetMode="External"/><Relationship Id="rId92" Type="http://schemas.openxmlformats.org/officeDocument/2006/relationships/hyperlink" Target="https://doi.org/10.4319/lo.2009.54.3.0774" TargetMode="External"/><Relationship Id="rId2" Type="http://schemas.openxmlformats.org/officeDocument/2006/relationships/hyperlink" Target="https://doi.org/10.4319/lo.2013.58.2.0465" TargetMode="External"/><Relationship Id="rId29" Type="http://schemas.openxmlformats.org/officeDocument/2006/relationships/hyperlink" Target="https://doi.org/10.3389/fmicb.2017.00241" TargetMode="External"/><Relationship Id="rId24" Type="http://schemas.openxmlformats.org/officeDocument/2006/relationships/hyperlink" Target="https://doi.org/10.3354/ame01490" TargetMode="External"/><Relationship Id="rId40" Type="http://schemas.openxmlformats.org/officeDocument/2006/relationships/hyperlink" Target="https://doi.org/10.1007/s00248-019-01362-2" TargetMode="External"/><Relationship Id="rId45" Type="http://schemas.openxmlformats.org/officeDocument/2006/relationships/hyperlink" Target="https://doi.org/10.3389/fmicb.2017.00895" TargetMode="External"/><Relationship Id="rId66" Type="http://schemas.openxmlformats.org/officeDocument/2006/relationships/hyperlink" Target="https://doi.org/10.1111/j.1462-2920.2005.00768.x" TargetMode="External"/><Relationship Id="rId87" Type="http://schemas.openxmlformats.org/officeDocument/2006/relationships/hyperlink" Target="https://doi.org/10.1016/j.watres.2019.05.051" TargetMode="External"/><Relationship Id="rId110" Type="http://schemas.openxmlformats.org/officeDocument/2006/relationships/hyperlink" Target="https://doi.org/10.3354/meps10001" TargetMode="External"/><Relationship Id="rId115" Type="http://schemas.openxmlformats.org/officeDocument/2006/relationships/hyperlink" Target="https://doi.org/10.1111/j.1365-2427.2007.01930.x" TargetMode="External"/><Relationship Id="rId61" Type="http://schemas.openxmlformats.org/officeDocument/2006/relationships/hyperlink" Target="https://doi.org/10.3354/ame041221" TargetMode="External"/><Relationship Id="rId82" Type="http://schemas.openxmlformats.org/officeDocument/2006/relationships/hyperlink" Target="https://doi.org/10.1371/journal.pone.0184371" TargetMode="External"/><Relationship Id="rId19" Type="http://schemas.openxmlformats.org/officeDocument/2006/relationships/hyperlink" Target="https://doi.org/10.1016/j.dsr.2007.02.003" TargetMode="External"/><Relationship Id="rId14" Type="http://schemas.openxmlformats.org/officeDocument/2006/relationships/hyperlink" Target="https://doi.org/10.1016/j.ecss.2018.02.029" TargetMode="External"/><Relationship Id="rId30" Type="http://schemas.openxmlformats.org/officeDocument/2006/relationships/hyperlink" Target="https://doi.org/10.4319/lo.2009.54.3.0774" TargetMode="External"/><Relationship Id="rId35" Type="http://schemas.openxmlformats.org/officeDocument/2006/relationships/hyperlink" Target="https://doi.org/10.3389/fmicb.2021.774849" TargetMode="External"/><Relationship Id="rId56" Type="http://schemas.openxmlformats.org/officeDocument/2006/relationships/hyperlink" Target="https://doi.org/10.3354/ame018217" TargetMode="External"/><Relationship Id="rId77" Type="http://schemas.openxmlformats.org/officeDocument/2006/relationships/hyperlink" Target="https://doi.org/10.1111/j.1462-2920.2008.01849.x" TargetMode="External"/><Relationship Id="rId100" Type="http://schemas.openxmlformats.org/officeDocument/2006/relationships/hyperlink" Target="https://doi.org/10.3389/fmicb.2021.635821" TargetMode="External"/><Relationship Id="rId105" Type="http://schemas.openxmlformats.org/officeDocument/2006/relationships/hyperlink" Target="https://doi.org/10.3389/fmicb.2019.00494" TargetMode="External"/><Relationship Id="rId126" Type="http://schemas.openxmlformats.org/officeDocument/2006/relationships/hyperlink" Target="https://doi.org/10.1038/ismej.2007.102" TargetMode="External"/><Relationship Id="rId8" Type="http://schemas.openxmlformats.org/officeDocument/2006/relationships/hyperlink" Target="https://doi.org/10.3389/fmicb.2014.00264" TargetMode="External"/><Relationship Id="rId51" Type="http://schemas.openxmlformats.org/officeDocument/2006/relationships/hyperlink" Target="https://doi.org/10.1016/j.jembe.2009.12.003" TargetMode="External"/><Relationship Id="rId72" Type="http://schemas.openxmlformats.org/officeDocument/2006/relationships/hyperlink" Target="https://doi.org/10.1111/j.1462-2920.2009.02038.x" TargetMode="External"/><Relationship Id="rId93" Type="http://schemas.openxmlformats.org/officeDocument/2006/relationships/hyperlink" Target="https://doi.org/10.1128/AEM.01388-12" TargetMode="External"/><Relationship Id="rId98" Type="http://schemas.openxmlformats.org/officeDocument/2006/relationships/hyperlink" Target="https://doi.org/10.3390/d13090409" TargetMode="External"/><Relationship Id="rId121" Type="http://schemas.openxmlformats.org/officeDocument/2006/relationships/hyperlink" Target="https://doi.org/10.3354/ame035207" TargetMode="External"/><Relationship Id="rId3" Type="http://schemas.openxmlformats.org/officeDocument/2006/relationships/hyperlink" Target="https://doi.org/10.3354/ame043209" TargetMode="External"/><Relationship Id="rId25" Type="http://schemas.openxmlformats.org/officeDocument/2006/relationships/hyperlink" Target="https://doi.org/10.1016/j.watres.2019.05.051" TargetMode="External"/><Relationship Id="rId46" Type="http://schemas.openxmlformats.org/officeDocument/2006/relationships/hyperlink" Target="https://doi.org/10.3389/fmicb.2014.00493" TargetMode="External"/><Relationship Id="rId67" Type="http://schemas.openxmlformats.org/officeDocument/2006/relationships/hyperlink" Target="https://doi.org/10.1038/ismej.2008.57" TargetMode="External"/><Relationship Id="rId116" Type="http://schemas.openxmlformats.org/officeDocument/2006/relationships/hyperlink" Target="https://doi.org/10.4319/lo.2004.49.5.1734" TargetMode="External"/><Relationship Id="rId20" Type="http://schemas.openxmlformats.org/officeDocument/2006/relationships/hyperlink" Target="https://doi.org/10.1371/journal.pone.0184371" TargetMode="External"/><Relationship Id="rId41" Type="http://schemas.openxmlformats.org/officeDocument/2006/relationships/hyperlink" Target="https://doi.org/10.1007/s00248-019-01393-9" TargetMode="External"/><Relationship Id="rId62" Type="http://schemas.openxmlformats.org/officeDocument/2006/relationships/hyperlink" Target="https://doi.org/10.3390/v10110588" TargetMode="External"/><Relationship Id="rId83" Type="http://schemas.openxmlformats.org/officeDocument/2006/relationships/hyperlink" Target="https://doi.org/10.1111/j.1574-6941.2011.01251.x" TargetMode="External"/><Relationship Id="rId88" Type="http://schemas.openxmlformats.org/officeDocument/2006/relationships/hyperlink" Target="https://doi.org/10.1111/j.1574-6941.2011.01223.x" TargetMode="External"/><Relationship Id="rId111" Type="http://schemas.openxmlformats.org/officeDocument/2006/relationships/hyperlink" Target="https://doi.org/10.3354/ame01636" TargetMode="External"/><Relationship Id="rId15" Type="http://schemas.openxmlformats.org/officeDocument/2006/relationships/hyperlink" Target="https://doi.org/10.1111/j.1462-2920.2008.01849.x" TargetMode="External"/><Relationship Id="rId36" Type="http://schemas.openxmlformats.org/officeDocument/2006/relationships/hyperlink" Target="https://doi.org/10.3390/d13090409" TargetMode="External"/><Relationship Id="rId57" Type="http://schemas.openxmlformats.org/officeDocument/2006/relationships/hyperlink" Target="https://doi.org/10.1111/1462-2920.13484" TargetMode="External"/><Relationship Id="rId106" Type="http://schemas.openxmlformats.org/officeDocument/2006/relationships/hyperlink" Target="https://doi.org/10.1186/s10152-017-0502-2" TargetMode="External"/><Relationship Id="rId10" Type="http://schemas.openxmlformats.org/officeDocument/2006/relationships/hyperlink" Target="https://doi.org/10.1111/j.1462-2920.2009.02038.x" TargetMode="External"/><Relationship Id="rId31" Type="http://schemas.openxmlformats.org/officeDocument/2006/relationships/hyperlink" Target="https://doi.org/10.1128/AEM.01388-12" TargetMode="External"/><Relationship Id="rId52" Type="http://schemas.openxmlformats.org/officeDocument/2006/relationships/hyperlink" Target="https://doi.org/10.4319/lo.2009.54.6.1901" TargetMode="External"/><Relationship Id="rId73" Type="http://schemas.openxmlformats.org/officeDocument/2006/relationships/hyperlink" Target="https://doi.org/10.1038/ismej.2011.214" TargetMode="External"/><Relationship Id="rId78" Type="http://schemas.openxmlformats.org/officeDocument/2006/relationships/hyperlink" Target="https://doi.org/10.1128/AEM.71.11.6644-6650.2005" TargetMode="External"/><Relationship Id="rId94" Type="http://schemas.openxmlformats.org/officeDocument/2006/relationships/hyperlink" Target="https://doi.org/10.1093/plankt/fbu089" TargetMode="External"/><Relationship Id="rId99" Type="http://schemas.openxmlformats.org/officeDocument/2006/relationships/hyperlink" Target="https://doi.org/10.3390/d13090426" TargetMode="External"/><Relationship Id="rId101" Type="http://schemas.openxmlformats.org/officeDocument/2006/relationships/hyperlink" Target="https://doi.org/10.1007/s00227-020-03816-5" TargetMode="External"/><Relationship Id="rId122" Type="http://schemas.openxmlformats.org/officeDocument/2006/relationships/hyperlink" Target="https://doi.org/10.1126/sciadv.1602565" TargetMode="External"/><Relationship Id="rId4" Type="http://schemas.openxmlformats.org/officeDocument/2006/relationships/hyperlink" Target="https://doi.org/10.1111/j.1462-2920.2005.00768.x" TargetMode="External"/><Relationship Id="rId9" Type="http://schemas.openxmlformats.org/officeDocument/2006/relationships/hyperlink" Target="https://doi.org/10.1002/ecy.2135"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1111/j.1574-6941.2011.01223.x" TargetMode="External"/><Relationship Id="rId117" Type="http://schemas.openxmlformats.org/officeDocument/2006/relationships/hyperlink" Target="https://doi.org/10.4319/lo.2001.46.7.1734" TargetMode="External"/><Relationship Id="rId21" Type="http://schemas.openxmlformats.org/officeDocument/2006/relationships/hyperlink" Target="https://doi.org/10.1111/j.1574-6941.2011.01251.x" TargetMode="External"/><Relationship Id="rId42" Type="http://schemas.openxmlformats.org/officeDocument/2006/relationships/hyperlink" Target="https://doi.org/10.1016/j.rsma.2019.100589" TargetMode="External"/><Relationship Id="rId47" Type="http://schemas.openxmlformats.org/officeDocument/2006/relationships/hyperlink" Target="https://doi.org/10.4319/lo.2012.57.6.1732" TargetMode="External"/><Relationship Id="rId63" Type="http://schemas.openxmlformats.org/officeDocument/2006/relationships/hyperlink" Target="https://doi.org/10.1007/s00300-010-0798-8" TargetMode="External"/><Relationship Id="rId68" Type="http://schemas.openxmlformats.org/officeDocument/2006/relationships/hyperlink" Target="https://doi.org/10.3354/ame01231" TargetMode="External"/><Relationship Id="rId84" Type="http://schemas.openxmlformats.org/officeDocument/2006/relationships/hyperlink" Target="https://doi.org/10.5194/bg-11-2531-2014" TargetMode="External"/><Relationship Id="rId89" Type="http://schemas.openxmlformats.org/officeDocument/2006/relationships/hyperlink" Target="https://doi.org/10.1111/j.1462-2920.2009.02050.x" TargetMode="External"/><Relationship Id="rId112" Type="http://schemas.openxmlformats.org/officeDocument/2006/relationships/hyperlink" Target="https://doi.org/10.1007/s00300-011-1008-z" TargetMode="External"/><Relationship Id="rId16" Type="http://schemas.openxmlformats.org/officeDocument/2006/relationships/hyperlink" Target="https://doi.org/10.1128/AEM.71.11.6644-6650.2005" TargetMode="External"/><Relationship Id="rId107" Type="http://schemas.openxmlformats.org/officeDocument/2006/relationships/hyperlink" Target="https://doi.org/10.3389/fmicb.2017.00895" TargetMode="External"/><Relationship Id="rId11" Type="http://schemas.openxmlformats.org/officeDocument/2006/relationships/hyperlink" Target="https://doi.org/10.1038/ismej.2011.214" TargetMode="External"/><Relationship Id="rId32" Type="http://schemas.openxmlformats.org/officeDocument/2006/relationships/hyperlink" Target="https://doi.org/10.1093/plankt/fbu089" TargetMode="External"/><Relationship Id="rId37" Type="http://schemas.openxmlformats.org/officeDocument/2006/relationships/hyperlink" Target="https://doi.org/10.3390/d13090426" TargetMode="External"/><Relationship Id="rId53" Type="http://schemas.openxmlformats.org/officeDocument/2006/relationships/hyperlink" Target="https://doi.org/10.1111/j.1365-2427.2007.01930.x" TargetMode="External"/><Relationship Id="rId58" Type="http://schemas.openxmlformats.org/officeDocument/2006/relationships/hyperlink" Target="https://doi.org/10.1007/s00248-001-1021-9" TargetMode="External"/><Relationship Id="rId74" Type="http://schemas.openxmlformats.org/officeDocument/2006/relationships/hyperlink" Target="https://doi.org/10.1007/s00248-010-9668-8" TargetMode="External"/><Relationship Id="rId79" Type="http://schemas.openxmlformats.org/officeDocument/2006/relationships/hyperlink" Target="https://doi.org/10.3354/meps08803" TargetMode="External"/><Relationship Id="rId102" Type="http://schemas.openxmlformats.org/officeDocument/2006/relationships/hyperlink" Target="https://doi.org/10.1007/s00248-019-01362-2" TargetMode="External"/><Relationship Id="rId123" Type="http://schemas.openxmlformats.org/officeDocument/2006/relationships/hyperlink" Target="https://doi.org/10.3354/ame041221" TargetMode="External"/><Relationship Id="rId5" Type="http://schemas.openxmlformats.org/officeDocument/2006/relationships/hyperlink" Target="https://doi.org/10.1038/ismej.2008.57" TargetMode="External"/><Relationship Id="rId90" Type="http://schemas.openxmlformats.org/officeDocument/2006/relationships/hyperlink" Target="https://doi.org/10.5194/bg-11-6841-2014" TargetMode="External"/><Relationship Id="rId95" Type="http://schemas.openxmlformats.org/officeDocument/2006/relationships/hyperlink" Target="https://doi.org/10.3390/jmse11020364" TargetMode="External"/><Relationship Id="rId22" Type="http://schemas.openxmlformats.org/officeDocument/2006/relationships/hyperlink" Target="https://doi.org/10.5194/bg-11-2531-2014" TargetMode="External"/><Relationship Id="rId27" Type="http://schemas.openxmlformats.org/officeDocument/2006/relationships/hyperlink" Target="https://doi.org/10.1111/j.1462-2920.2009.02050.x" TargetMode="External"/><Relationship Id="rId43" Type="http://schemas.openxmlformats.org/officeDocument/2006/relationships/hyperlink" Target="https://doi.org/10.3389/fmicb.2019.00494" TargetMode="External"/><Relationship Id="rId48" Type="http://schemas.openxmlformats.org/officeDocument/2006/relationships/hyperlink" Target="https://doi.org/10.3354/meps10001" TargetMode="External"/><Relationship Id="rId64" Type="http://schemas.openxmlformats.org/officeDocument/2006/relationships/hyperlink" Target="https://doi.org/10.4319/lo.2013.58.2.0465" TargetMode="External"/><Relationship Id="rId69" Type="http://schemas.openxmlformats.org/officeDocument/2006/relationships/hyperlink" Target="https://doi.org/10.1038/ismej.2010.65" TargetMode="External"/><Relationship Id="rId113" Type="http://schemas.openxmlformats.org/officeDocument/2006/relationships/hyperlink" Target="https://doi.org/10.1016/j.jembe.2009.12.003" TargetMode="External"/><Relationship Id="rId118" Type="http://schemas.openxmlformats.org/officeDocument/2006/relationships/hyperlink" Target="https://doi.org/10.3354/ame018217" TargetMode="External"/><Relationship Id="rId80" Type="http://schemas.openxmlformats.org/officeDocument/2006/relationships/hyperlink" Target="https://doi.org/10.3354/ame041103" TargetMode="External"/><Relationship Id="rId85" Type="http://schemas.openxmlformats.org/officeDocument/2006/relationships/hyperlink" Target="https://doi.org/10.1007/s00248-011-9835-6" TargetMode="External"/><Relationship Id="rId12" Type="http://schemas.openxmlformats.org/officeDocument/2006/relationships/hyperlink" Target="https://doi.org/10.1007/s00248-010-9668-8" TargetMode="External"/><Relationship Id="rId17" Type="http://schemas.openxmlformats.org/officeDocument/2006/relationships/hyperlink" Target="https://doi.org/10.3354/meps08803" TargetMode="External"/><Relationship Id="rId33" Type="http://schemas.openxmlformats.org/officeDocument/2006/relationships/hyperlink" Target="https://doi.org/10.3390/jmse11020364" TargetMode="External"/><Relationship Id="rId38" Type="http://schemas.openxmlformats.org/officeDocument/2006/relationships/hyperlink" Target="https://doi.org/10.3389/fmicb.2021.635821" TargetMode="External"/><Relationship Id="rId59" Type="http://schemas.openxmlformats.org/officeDocument/2006/relationships/hyperlink" Target="https://doi.org/10.3354/ame035207" TargetMode="External"/><Relationship Id="rId103" Type="http://schemas.openxmlformats.org/officeDocument/2006/relationships/hyperlink" Target="https://doi.org/10.1007/s00248-019-01393-9" TargetMode="External"/><Relationship Id="rId108" Type="http://schemas.openxmlformats.org/officeDocument/2006/relationships/hyperlink" Target="https://doi.org/10.3389/fmicb.2014.00493" TargetMode="External"/><Relationship Id="rId124" Type="http://schemas.openxmlformats.org/officeDocument/2006/relationships/hyperlink" Target="https://doi.org/10.3390/v10110588" TargetMode="External"/><Relationship Id="rId54" Type="http://schemas.openxmlformats.org/officeDocument/2006/relationships/hyperlink" Target="https://doi.org/10.4319/lo.2004.49.5.1734" TargetMode="External"/><Relationship Id="rId70" Type="http://schemas.openxmlformats.org/officeDocument/2006/relationships/hyperlink" Target="https://doi.org/10.3389/fmicb.2014.00264" TargetMode="External"/><Relationship Id="rId75" Type="http://schemas.openxmlformats.org/officeDocument/2006/relationships/hyperlink" Target="https://doi.org/10.1371/journal.pone.0178467" TargetMode="External"/><Relationship Id="rId91" Type="http://schemas.openxmlformats.org/officeDocument/2006/relationships/hyperlink" Target="https://doi.org/10.3389/fmicb.2017.00241" TargetMode="External"/><Relationship Id="rId96" Type="http://schemas.openxmlformats.org/officeDocument/2006/relationships/hyperlink" Target="https://doi.org/10.1038/s41396-022-01224-9" TargetMode="External"/><Relationship Id="rId1" Type="http://schemas.openxmlformats.org/officeDocument/2006/relationships/hyperlink" Target="https://doi.org/10.1007/s00300-010-0798-8" TargetMode="External"/><Relationship Id="rId6" Type="http://schemas.openxmlformats.org/officeDocument/2006/relationships/hyperlink" Target="https://doi.org/10.3354/ame01231" TargetMode="External"/><Relationship Id="rId23" Type="http://schemas.openxmlformats.org/officeDocument/2006/relationships/hyperlink" Target="https://doi.org/10.1007/s00248-011-9835-6" TargetMode="External"/><Relationship Id="rId28" Type="http://schemas.openxmlformats.org/officeDocument/2006/relationships/hyperlink" Target="https://doi.org/10.5194/bg-11-6841-2014" TargetMode="External"/><Relationship Id="rId49" Type="http://schemas.openxmlformats.org/officeDocument/2006/relationships/hyperlink" Target="https://doi.org/10.3354/ame01636" TargetMode="External"/><Relationship Id="rId114" Type="http://schemas.openxmlformats.org/officeDocument/2006/relationships/hyperlink" Target="https://doi.org/10.4319/lo.2009.54.6.1901" TargetMode="External"/><Relationship Id="rId119" Type="http://schemas.openxmlformats.org/officeDocument/2006/relationships/hyperlink" Target="https://doi.org/10.1111/1462-2920.13484" TargetMode="External"/><Relationship Id="rId44" Type="http://schemas.openxmlformats.org/officeDocument/2006/relationships/hyperlink" Target="https://doi.org/10.1186/s10152-017-0502-2" TargetMode="External"/><Relationship Id="rId60" Type="http://schemas.openxmlformats.org/officeDocument/2006/relationships/hyperlink" Target="https://doi.org/10.1126/sciadv.1602565" TargetMode="External"/><Relationship Id="rId65" Type="http://schemas.openxmlformats.org/officeDocument/2006/relationships/hyperlink" Target="https://doi.org/10.3354/ame043209" TargetMode="External"/><Relationship Id="rId81" Type="http://schemas.openxmlformats.org/officeDocument/2006/relationships/hyperlink" Target="https://doi.org/10.1016/j.dsr.2007.02.003" TargetMode="External"/><Relationship Id="rId86" Type="http://schemas.openxmlformats.org/officeDocument/2006/relationships/hyperlink" Target="https://doi.org/10.3354/ame01490" TargetMode="External"/><Relationship Id="rId13" Type="http://schemas.openxmlformats.org/officeDocument/2006/relationships/hyperlink" Target="https://doi.org/10.1371/journal.pone.0178467" TargetMode="External"/><Relationship Id="rId18" Type="http://schemas.openxmlformats.org/officeDocument/2006/relationships/hyperlink" Target="https://doi.org/10.3354/ame041103" TargetMode="External"/><Relationship Id="rId39" Type="http://schemas.openxmlformats.org/officeDocument/2006/relationships/hyperlink" Target="https://doi.org/10.1007/s00227-020-03816-5" TargetMode="External"/><Relationship Id="rId109" Type="http://schemas.openxmlformats.org/officeDocument/2006/relationships/hyperlink" Target="https://doi.org/10.4319/lo.2012.57.6.1732" TargetMode="External"/><Relationship Id="rId34" Type="http://schemas.openxmlformats.org/officeDocument/2006/relationships/hyperlink" Target="https://doi.org/10.1038/s41396-022-01224-9" TargetMode="External"/><Relationship Id="rId50" Type="http://schemas.openxmlformats.org/officeDocument/2006/relationships/hyperlink" Target="https://doi.org/10.1007/s00300-011-1008-z" TargetMode="External"/><Relationship Id="rId55" Type="http://schemas.openxmlformats.org/officeDocument/2006/relationships/hyperlink" Target="https://doi.org/10.4319/lo.2001.46.7.1734" TargetMode="External"/><Relationship Id="rId76" Type="http://schemas.openxmlformats.org/officeDocument/2006/relationships/hyperlink" Target="https://doi.org/10.1016/j.ecss.2018.02.029" TargetMode="External"/><Relationship Id="rId97" Type="http://schemas.openxmlformats.org/officeDocument/2006/relationships/hyperlink" Target="https://doi.org/10.3389/fmicb.2021.774849" TargetMode="External"/><Relationship Id="rId104" Type="http://schemas.openxmlformats.org/officeDocument/2006/relationships/hyperlink" Target="https://doi.org/10.1016/j.rsma.2019.100589" TargetMode="External"/><Relationship Id="rId120" Type="http://schemas.openxmlformats.org/officeDocument/2006/relationships/hyperlink" Target="https://doi.org/10.1007/s00248-001-1021-9" TargetMode="External"/><Relationship Id="rId125" Type="http://schemas.openxmlformats.org/officeDocument/2006/relationships/hyperlink" Target="https://doi.org/10.1038/ismej.2007.102" TargetMode="External"/><Relationship Id="rId7" Type="http://schemas.openxmlformats.org/officeDocument/2006/relationships/hyperlink" Target="https://doi.org/10.1038/ismej.2010.65" TargetMode="External"/><Relationship Id="rId71" Type="http://schemas.openxmlformats.org/officeDocument/2006/relationships/hyperlink" Target="https://doi.org/10.1002/ecy.2135" TargetMode="External"/><Relationship Id="rId92" Type="http://schemas.openxmlformats.org/officeDocument/2006/relationships/hyperlink" Target="https://doi.org/10.4319/lo.2009.54.3.0774" TargetMode="External"/><Relationship Id="rId2" Type="http://schemas.openxmlformats.org/officeDocument/2006/relationships/hyperlink" Target="https://doi.org/10.4319/lo.2013.58.2.0465" TargetMode="External"/><Relationship Id="rId29" Type="http://schemas.openxmlformats.org/officeDocument/2006/relationships/hyperlink" Target="https://doi.org/10.3389/fmicb.2017.00241" TargetMode="External"/><Relationship Id="rId24" Type="http://schemas.openxmlformats.org/officeDocument/2006/relationships/hyperlink" Target="https://doi.org/10.3354/ame01490" TargetMode="External"/><Relationship Id="rId40" Type="http://schemas.openxmlformats.org/officeDocument/2006/relationships/hyperlink" Target="https://doi.org/10.1007/s00248-019-01362-2" TargetMode="External"/><Relationship Id="rId45" Type="http://schemas.openxmlformats.org/officeDocument/2006/relationships/hyperlink" Target="https://doi.org/10.3389/fmicb.2017.00895" TargetMode="External"/><Relationship Id="rId66" Type="http://schemas.openxmlformats.org/officeDocument/2006/relationships/hyperlink" Target="https://doi.org/10.1111/j.1462-2920.2005.00768.x" TargetMode="External"/><Relationship Id="rId87" Type="http://schemas.openxmlformats.org/officeDocument/2006/relationships/hyperlink" Target="https://doi.org/10.1016/j.watres.2019.05.051" TargetMode="External"/><Relationship Id="rId110" Type="http://schemas.openxmlformats.org/officeDocument/2006/relationships/hyperlink" Target="https://doi.org/10.3354/meps10001" TargetMode="External"/><Relationship Id="rId115" Type="http://schemas.openxmlformats.org/officeDocument/2006/relationships/hyperlink" Target="https://doi.org/10.1111/j.1365-2427.2007.01930.x" TargetMode="External"/><Relationship Id="rId61" Type="http://schemas.openxmlformats.org/officeDocument/2006/relationships/hyperlink" Target="https://doi.org/10.3354/ame041221" TargetMode="External"/><Relationship Id="rId82" Type="http://schemas.openxmlformats.org/officeDocument/2006/relationships/hyperlink" Target="https://doi.org/10.1371/journal.pone.0184371" TargetMode="External"/><Relationship Id="rId19" Type="http://schemas.openxmlformats.org/officeDocument/2006/relationships/hyperlink" Target="https://doi.org/10.1016/j.dsr.2007.02.003" TargetMode="External"/><Relationship Id="rId14" Type="http://schemas.openxmlformats.org/officeDocument/2006/relationships/hyperlink" Target="https://doi.org/10.1016/j.ecss.2018.02.029" TargetMode="External"/><Relationship Id="rId30" Type="http://schemas.openxmlformats.org/officeDocument/2006/relationships/hyperlink" Target="https://doi.org/10.4319/lo.2009.54.3.0774" TargetMode="External"/><Relationship Id="rId35" Type="http://schemas.openxmlformats.org/officeDocument/2006/relationships/hyperlink" Target="https://doi.org/10.3389/fmicb.2021.774849" TargetMode="External"/><Relationship Id="rId56" Type="http://schemas.openxmlformats.org/officeDocument/2006/relationships/hyperlink" Target="https://doi.org/10.3354/ame018217" TargetMode="External"/><Relationship Id="rId77" Type="http://schemas.openxmlformats.org/officeDocument/2006/relationships/hyperlink" Target="https://doi.org/10.1111/j.1462-2920.2008.01849.x" TargetMode="External"/><Relationship Id="rId100" Type="http://schemas.openxmlformats.org/officeDocument/2006/relationships/hyperlink" Target="https://doi.org/10.3389/fmicb.2021.635821" TargetMode="External"/><Relationship Id="rId105" Type="http://schemas.openxmlformats.org/officeDocument/2006/relationships/hyperlink" Target="https://doi.org/10.3389/fmicb.2019.00494" TargetMode="External"/><Relationship Id="rId126" Type="http://schemas.openxmlformats.org/officeDocument/2006/relationships/hyperlink" Target="https://doi.org/10.1038/ismej.2007.102" TargetMode="External"/><Relationship Id="rId8" Type="http://schemas.openxmlformats.org/officeDocument/2006/relationships/hyperlink" Target="https://doi.org/10.3389/fmicb.2014.00264" TargetMode="External"/><Relationship Id="rId51" Type="http://schemas.openxmlformats.org/officeDocument/2006/relationships/hyperlink" Target="https://doi.org/10.1016/j.jembe.2009.12.003" TargetMode="External"/><Relationship Id="rId72" Type="http://schemas.openxmlformats.org/officeDocument/2006/relationships/hyperlink" Target="https://doi.org/10.1111/j.1462-2920.2009.02038.x" TargetMode="External"/><Relationship Id="rId93" Type="http://schemas.openxmlformats.org/officeDocument/2006/relationships/hyperlink" Target="https://doi.org/10.1128/AEM.01388-12" TargetMode="External"/><Relationship Id="rId98" Type="http://schemas.openxmlformats.org/officeDocument/2006/relationships/hyperlink" Target="https://doi.org/10.3390/d13090409" TargetMode="External"/><Relationship Id="rId121" Type="http://schemas.openxmlformats.org/officeDocument/2006/relationships/hyperlink" Target="https://doi.org/10.3354/ame035207" TargetMode="External"/><Relationship Id="rId3" Type="http://schemas.openxmlformats.org/officeDocument/2006/relationships/hyperlink" Target="https://doi.org/10.3354/ame043209" TargetMode="External"/><Relationship Id="rId25" Type="http://schemas.openxmlformats.org/officeDocument/2006/relationships/hyperlink" Target="https://doi.org/10.1016/j.watres.2019.05.051" TargetMode="External"/><Relationship Id="rId46" Type="http://schemas.openxmlformats.org/officeDocument/2006/relationships/hyperlink" Target="https://doi.org/10.3389/fmicb.2014.00493" TargetMode="External"/><Relationship Id="rId67" Type="http://schemas.openxmlformats.org/officeDocument/2006/relationships/hyperlink" Target="https://doi.org/10.1038/ismej.2008.57" TargetMode="External"/><Relationship Id="rId116" Type="http://schemas.openxmlformats.org/officeDocument/2006/relationships/hyperlink" Target="https://doi.org/10.4319/lo.2004.49.5.1734" TargetMode="External"/><Relationship Id="rId20" Type="http://schemas.openxmlformats.org/officeDocument/2006/relationships/hyperlink" Target="https://doi.org/10.1371/journal.pone.0184371" TargetMode="External"/><Relationship Id="rId41" Type="http://schemas.openxmlformats.org/officeDocument/2006/relationships/hyperlink" Target="https://doi.org/10.1007/s00248-019-01393-9" TargetMode="External"/><Relationship Id="rId62" Type="http://schemas.openxmlformats.org/officeDocument/2006/relationships/hyperlink" Target="https://doi.org/10.3390/v10110588" TargetMode="External"/><Relationship Id="rId83" Type="http://schemas.openxmlformats.org/officeDocument/2006/relationships/hyperlink" Target="https://doi.org/10.1111/j.1574-6941.2011.01251.x" TargetMode="External"/><Relationship Id="rId88" Type="http://schemas.openxmlformats.org/officeDocument/2006/relationships/hyperlink" Target="https://doi.org/10.1111/j.1574-6941.2011.01223.x" TargetMode="External"/><Relationship Id="rId111" Type="http://schemas.openxmlformats.org/officeDocument/2006/relationships/hyperlink" Target="https://doi.org/10.3354/ame01636" TargetMode="External"/><Relationship Id="rId15" Type="http://schemas.openxmlformats.org/officeDocument/2006/relationships/hyperlink" Target="https://doi.org/10.1111/j.1462-2920.2008.01849.x" TargetMode="External"/><Relationship Id="rId36" Type="http://schemas.openxmlformats.org/officeDocument/2006/relationships/hyperlink" Target="https://doi.org/10.3390/d13090409" TargetMode="External"/><Relationship Id="rId57" Type="http://schemas.openxmlformats.org/officeDocument/2006/relationships/hyperlink" Target="https://doi.org/10.1111/1462-2920.13484" TargetMode="External"/><Relationship Id="rId106" Type="http://schemas.openxmlformats.org/officeDocument/2006/relationships/hyperlink" Target="https://doi.org/10.1186/s10152-017-0502-2" TargetMode="External"/><Relationship Id="rId10" Type="http://schemas.openxmlformats.org/officeDocument/2006/relationships/hyperlink" Target="https://doi.org/10.1111/j.1462-2920.2009.02038.x" TargetMode="External"/><Relationship Id="rId31" Type="http://schemas.openxmlformats.org/officeDocument/2006/relationships/hyperlink" Target="https://doi.org/10.1128/AEM.01388-12" TargetMode="External"/><Relationship Id="rId52" Type="http://schemas.openxmlformats.org/officeDocument/2006/relationships/hyperlink" Target="https://doi.org/10.4319/lo.2009.54.6.1901" TargetMode="External"/><Relationship Id="rId73" Type="http://schemas.openxmlformats.org/officeDocument/2006/relationships/hyperlink" Target="https://doi.org/10.1038/ismej.2011.214" TargetMode="External"/><Relationship Id="rId78" Type="http://schemas.openxmlformats.org/officeDocument/2006/relationships/hyperlink" Target="https://doi.org/10.1128/AEM.71.11.6644-6650.2005" TargetMode="External"/><Relationship Id="rId94" Type="http://schemas.openxmlformats.org/officeDocument/2006/relationships/hyperlink" Target="https://doi.org/10.1093/plankt/fbu089" TargetMode="External"/><Relationship Id="rId99" Type="http://schemas.openxmlformats.org/officeDocument/2006/relationships/hyperlink" Target="https://doi.org/10.3390/d13090426" TargetMode="External"/><Relationship Id="rId101" Type="http://schemas.openxmlformats.org/officeDocument/2006/relationships/hyperlink" Target="https://doi.org/10.1007/s00227-020-03816-5" TargetMode="External"/><Relationship Id="rId122" Type="http://schemas.openxmlformats.org/officeDocument/2006/relationships/hyperlink" Target="https://doi.org/10.1126/sciadv.1602565" TargetMode="External"/><Relationship Id="rId4" Type="http://schemas.openxmlformats.org/officeDocument/2006/relationships/hyperlink" Target="https://doi.org/10.1111/j.1462-2920.2005.00768.x" TargetMode="External"/><Relationship Id="rId9" Type="http://schemas.openxmlformats.org/officeDocument/2006/relationships/hyperlink" Target="https://doi.org/10.1002/ecy.21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6"/>
  <sheetViews>
    <sheetView workbookViewId="0">
      <pane ySplit="1" topLeftCell="A59" activePane="bottomLeft" state="frozen"/>
      <selection pane="bottomLeft" sqref="A1:XFD1048576"/>
    </sheetView>
  </sheetViews>
  <sheetFormatPr defaultRowHeight="15" x14ac:dyDescent="0.25"/>
  <cols>
    <col min="1" max="1" width="12.5703125" customWidth="1"/>
    <col min="2" max="2" width="14.28515625" bestFit="1" customWidth="1"/>
    <col min="3" max="3" width="17.42578125" bestFit="1" customWidth="1"/>
    <col min="4" max="4" width="56.42578125" customWidth="1"/>
    <col min="5" max="6" width="48.85546875" bestFit="1" customWidth="1"/>
    <col min="10" max="10" width="17.5703125" bestFit="1" customWidth="1"/>
    <col min="11" max="11" width="40.140625" bestFit="1" customWidth="1"/>
    <col min="12" max="12" width="7.28515625" customWidth="1"/>
    <col min="13" max="13" width="12" bestFit="1" customWidth="1"/>
    <col min="14" max="14" width="12" customWidth="1"/>
    <col min="15" max="15" width="9.42578125" customWidth="1"/>
    <col min="16" max="16" width="9.140625" customWidth="1"/>
    <col min="17" max="17" width="7.5703125" bestFit="1" customWidth="1"/>
    <col min="18" max="18" width="12" bestFit="1" customWidth="1"/>
    <col min="19" max="19" width="21.5703125" bestFit="1" customWidth="1"/>
    <col min="20" max="20" width="21.5703125" customWidth="1"/>
    <col min="21" max="21" width="10.5703125" bestFit="1" customWidth="1"/>
    <col min="22" max="22" width="10.5703125" customWidth="1"/>
    <col min="23" max="23" width="18.85546875" bestFit="1" customWidth="1"/>
    <col min="24" max="24" width="81.42578125" bestFit="1" customWidth="1"/>
  </cols>
  <sheetData>
    <row r="1" spans="1:24" s="9"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row>
    <row r="2" spans="1:24" s="8" customFormat="1" x14ac:dyDescent="0.25"/>
    <row r="3" spans="1:24" s="4" customFormat="1" x14ac:dyDescent="0.25">
      <c r="A3" s="4" t="s">
        <v>7</v>
      </c>
    </row>
    <row r="4" spans="1:24" x14ac:dyDescent="0.25">
      <c r="A4" t="s">
        <v>24</v>
      </c>
      <c r="B4" t="s">
        <v>25</v>
      </c>
      <c r="C4">
        <v>2005</v>
      </c>
      <c r="D4" t="s">
        <v>26</v>
      </c>
      <c r="E4" s="1" t="s">
        <v>27</v>
      </c>
      <c r="F4" s="1" t="s">
        <v>28</v>
      </c>
      <c r="G4">
        <v>0</v>
      </c>
      <c r="H4">
        <v>1</v>
      </c>
      <c r="I4">
        <v>0</v>
      </c>
      <c r="J4" t="s">
        <v>29</v>
      </c>
      <c r="K4" t="s">
        <v>30</v>
      </c>
      <c r="L4" t="s">
        <v>31</v>
      </c>
      <c r="M4" t="s">
        <v>32</v>
      </c>
      <c r="N4" t="s">
        <v>33</v>
      </c>
      <c r="O4">
        <v>24</v>
      </c>
      <c r="P4">
        <v>4</v>
      </c>
      <c r="Q4">
        <v>30</v>
      </c>
      <c r="R4">
        <v>0</v>
      </c>
      <c r="S4">
        <v>0</v>
      </c>
      <c r="U4">
        <v>0</v>
      </c>
      <c r="V4">
        <v>1</v>
      </c>
      <c r="X4" t="s">
        <v>34</v>
      </c>
    </row>
    <row r="5" spans="1:24" x14ac:dyDescent="0.25">
      <c r="A5" t="s">
        <v>35</v>
      </c>
      <c r="B5" t="s">
        <v>36</v>
      </c>
      <c r="C5">
        <v>2005</v>
      </c>
      <c r="D5" t="s">
        <v>37</v>
      </c>
      <c r="E5" s="1" t="s">
        <v>38</v>
      </c>
      <c r="F5" s="1" t="s">
        <v>39</v>
      </c>
      <c r="G5">
        <v>0</v>
      </c>
      <c r="H5">
        <v>1</v>
      </c>
      <c r="I5">
        <v>0</v>
      </c>
      <c r="J5">
        <v>2003</v>
      </c>
      <c r="K5" t="s">
        <v>40</v>
      </c>
      <c r="L5" t="s">
        <v>31</v>
      </c>
      <c r="M5" t="s">
        <v>32</v>
      </c>
      <c r="N5" t="s">
        <v>41</v>
      </c>
      <c r="O5">
        <v>12</v>
      </c>
      <c r="P5">
        <v>3</v>
      </c>
      <c r="Q5">
        <v>4</v>
      </c>
      <c r="R5">
        <v>0</v>
      </c>
      <c r="S5">
        <v>0</v>
      </c>
      <c r="U5">
        <v>1</v>
      </c>
      <c r="V5">
        <v>0</v>
      </c>
    </row>
    <row r="6" spans="1:24" x14ac:dyDescent="0.25">
      <c r="A6" t="s">
        <v>42</v>
      </c>
      <c r="B6" t="s">
        <v>42</v>
      </c>
      <c r="C6">
        <v>2005</v>
      </c>
      <c r="D6" t="s">
        <v>43</v>
      </c>
      <c r="E6" s="1" t="s">
        <v>44</v>
      </c>
      <c r="F6" s="1" t="s">
        <v>45</v>
      </c>
      <c r="G6">
        <v>0</v>
      </c>
      <c r="H6">
        <v>1</v>
      </c>
      <c r="I6">
        <v>0</v>
      </c>
      <c r="J6">
        <v>2002</v>
      </c>
      <c r="K6" t="s">
        <v>46</v>
      </c>
      <c r="L6" t="s">
        <v>31</v>
      </c>
      <c r="M6" t="s">
        <v>32</v>
      </c>
      <c r="N6" t="s">
        <v>47</v>
      </c>
      <c r="O6">
        <v>12</v>
      </c>
      <c r="P6">
        <v>3</v>
      </c>
      <c r="Q6">
        <v>4</v>
      </c>
      <c r="R6">
        <v>0</v>
      </c>
      <c r="S6">
        <v>0</v>
      </c>
      <c r="U6">
        <v>1</v>
      </c>
      <c r="V6">
        <v>0</v>
      </c>
      <c r="X6" t="s">
        <v>48</v>
      </c>
    </row>
    <row r="7" spans="1:24" x14ac:dyDescent="0.25">
      <c r="A7" t="s">
        <v>49</v>
      </c>
      <c r="B7" t="s">
        <v>50</v>
      </c>
      <c r="C7">
        <v>2006</v>
      </c>
      <c r="D7" t="s">
        <v>51</v>
      </c>
      <c r="E7" s="1" t="s">
        <v>52</v>
      </c>
      <c r="F7" s="1" t="s">
        <v>53</v>
      </c>
      <c r="G7">
        <v>0</v>
      </c>
      <c r="H7">
        <v>1</v>
      </c>
      <c r="I7">
        <v>0</v>
      </c>
      <c r="J7">
        <v>2004</v>
      </c>
      <c r="K7" t="s">
        <v>54</v>
      </c>
      <c r="L7" t="s">
        <v>55</v>
      </c>
      <c r="M7" t="s">
        <v>32</v>
      </c>
      <c r="N7" t="s">
        <v>33</v>
      </c>
      <c r="O7">
        <v>42</v>
      </c>
      <c r="P7">
        <v>5</v>
      </c>
      <c r="Q7">
        <v>10</v>
      </c>
      <c r="R7">
        <v>0</v>
      </c>
      <c r="S7">
        <v>0</v>
      </c>
      <c r="U7">
        <v>1</v>
      </c>
      <c r="V7">
        <v>0</v>
      </c>
      <c r="W7" t="s">
        <v>56</v>
      </c>
      <c r="X7" t="s">
        <v>57</v>
      </c>
    </row>
    <row r="8" spans="1:24" x14ac:dyDescent="0.25">
      <c r="A8" t="s">
        <v>58</v>
      </c>
      <c r="B8" t="s">
        <v>59</v>
      </c>
      <c r="C8">
        <v>2007</v>
      </c>
      <c r="D8" t="s">
        <v>60</v>
      </c>
      <c r="E8" s="1" t="s">
        <v>61</v>
      </c>
      <c r="F8" s="1" t="s">
        <v>62</v>
      </c>
      <c r="G8">
        <v>0</v>
      </c>
      <c r="H8">
        <v>1</v>
      </c>
      <c r="I8">
        <v>0</v>
      </c>
      <c r="J8" t="s">
        <v>63</v>
      </c>
      <c r="K8" s="12" t="s">
        <v>64</v>
      </c>
      <c r="L8" t="s">
        <v>55</v>
      </c>
      <c r="M8" t="s">
        <v>32</v>
      </c>
      <c r="N8" t="s">
        <v>33</v>
      </c>
      <c r="O8" t="s">
        <v>65</v>
      </c>
      <c r="P8" t="s">
        <v>66</v>
      </c>
      <c r="Q8">
        <v>11</v>
      </c>
      <c r="R8">
        <v>0</v>
      </c>
      <c r="S8">
        <v>0</v>
      </c>
      <c r="U8">
        <v>1</v>
      </c>
      <c r="V8">
        <v>0</v>
      </c>
    </row>
    <row r="9" spans="1:24" x14ac:dyDescent="0.25">
      <c r="A9" t="s">
        <v>67</v>
      </c>
      <c r="B9" t="s">
        <v>68</v>
      </c>
      <c r="C9">
        <v>2008</v>
      </c>
      <c r="D9" t="s">
        <v>69</v>
      </c>
      <c r="E9" s="1" t="s">
        <v>70</v>
      </c>
      <c r="F9" s="1" t="s">
        <v>71</v>
      </c>
      <c r="G9">
        <v>0</v>
      </c>
      <c r="H9">
        <v>1</v>
      </c>
      <c r="I9">
        <v>0</v>
      </c>
      <c r="J9">
        <v>2003</v>
      </c>
      <c r="K9" t="s">
        <v>30</v>
      </c>
      <c r="L9" t="s">
        <v>55</v>
      </c>
      <c r="M9" t="s">
        <v>32</v>
      </c>
      <c r="N9" t="s">
        <v>33</v>
      </c>
      <c r="O9">
        <v>4</v>
      </c>
      <c r="P9">
        <v>24</v>
      </c>
      <c r="Q9">
        <v>20</v>
      </c>
      <c r="R9">
        <v>0</v>
      </c>
      <c r="S9">
        <v>0</v>
      </c>
      <c r="U9">
        <v>1</v>
      </c>
      <c r="V9">
        <v>0</v>
      </c>
      <c r="X9" t="s">
        <v>72</v>
      </c>
    </row>
    <row r="10" spans="1:24" x14ac:dyDescent="0.25">
      <c r="A10" t="s">
        <v>73</v>
      </c>
      <c r="B10" t="s">
        <v>74</v>
      </c>
      <c r="C10">
        <v>2009</v>
      </c>
      <c r="D10" t="s">
        <v>75</v>
      </c>
      <c r="E10" s="1" t="s">
        <v>76</v>
      </c>
      <c r="F10" s="1" t="s">
        <v>77</v>
      </c>
      <c r="G10">
        <v>0</v>
      </c>
      <c r="H10">
        <v>1</v>
      </c>
      <c r="I10">
        <v>0</v>
      </c>
      <c r="J10" t="s">
        <v>78</v>
      </c>
      <c r="K10" t="s">
        <v>79</v>
      </c>
      <c r="L10" t="s">
        <v>80</v>
      </c>
      <c r="M10" t="s">
        <v>32</v>
      </c>
      <c r="N10" t="s">
        <v>33</v>
      </c>
      <c r="O10" t="s">
        <v>81</v>
      </c>
      <c r="P10" t="s">
        <v>81</v>
      </c>
      <c r="Q10">
        <v>38</v>
      </c>
      <c r="R10">
        <v>0</v>
      </c>
      <c r="S10">
        <v>0</v>
      </c>
      <c r="U10">
        <v>1</v>
      </c>
      <c r="V10">
        <v>0</v>
      </c>
    </row>
    <row r="11" spans="1:24" x14ac:dyDescent="0.25">
      <c r="A11" t="s">
        <v>82</v>
      </c>
      <c r="B11" t="s">
        <v>83</v>
      </c>
      <c r="C11">
        <v>2009</v>
      </c>
      <c r="D11" t="s">
        <v>84</v>
      </c>
      <c r="E11" s="1" t="s">
        <v>85</v>
      </c>
      <c r="F11" s="1" t="s">
        <v>86</v>
      </c>
      <c r="G11">
        <v>0</v>
      </c>
      <c r="H11">
        <v>1</v>
      </c>
      <c r="I11">
        <v>0</v>
      </c>
      <c r="J11">
        <v>2005</v>
      </c>
      <c r="K11" t="s">
        <v>87</v>
      </c>
      <c r="L11" t="s">
        <v>80</v>
      </c>
      <c r="M11" t="s">
        <v>32</v>
      </c>
      <c r="N11" t="s">
        <v>33</v>
      </c>
      <c r="O11">
        <v>1</v>
      </c>
      <c r="P11">
        <v>19</v>
      </c>
      <c r="Q11">
        <v>24</v>
      </c>
      <c r="R11">
        <v>11</v>
      </c>
      <c r="S11">
        <v>1</v>
      </c>
      <c r="U11">
        <v>0</v>
      </c>
      <c r="V11">
        <v>1</v>
      </c>
      <c r="W11" t="s">
        <v>88</v>
      </c>
    </row>
    <row r="12" spans="1:24" x14ac:dyDescent="0.25">
      <c r="A12" t="s">
        <v>89</v>
      </c>
      <c r="B12" t="s">
        <v>90</v>
      </c>
      <c r="C12">
        <v>2009</v>
      </c>
      <c r="D12" t="s">
        <v>91</v>
      </c>
      <c r="E12" s="1" t="s">
        <v>92</v>
      </c>
      <c r="F12" s="1" t="s">
        <v>93</v>
      </c>
      <c r="G12">
        <v>0</v>
      </c>
      <c r="H12">
        <v>1</v>
      </c>
      <c r="I12">
        <v>0</v>
      </c>
      <c r="J12">
        <v>2007</v>
      </c>
      <c r="K12" t="s">
        <v>94</v>
      </c>
      <c r="L12" t="s">
        <v>31</v>
      </c>
      <c r="M12" t="s">
        <v>32</v>
      </c>
      <c r="N12" t="s">
        <v>33</v>
      </c>
      <c r="O12">
        <v>9</v>
      </c>
      <c r="P12">
        <v>3</v>
      </c>
      <c r="Q12">
        <v>14</v>
      </c>
      <c r="R12">
        <v>0</v>
      </c>
      <c r="S12">
        <v>0</v>
      </c>
      <c r="U12">
        <v>1</v>
      </c>
      <c r="V12">
        <v>0</v>
      </c>
    </row>
    <row r="13" spans="1:24" ht="15" customHeight="1" x14ac:dyDescent="0.25">
      <c r="A13" t="s">
        <v>25</v>
      </c>
      <c r="B13" t="s">
        <v>68</v>
      </c>
      <c r="C13">
        <v>2009</v>
      </c>
      <c r="D13" t="s">
        <v>95</v>
      </c>
      <c r="E13" s="1" t="s">
        <v>96</v>
      </c>
      <c r="F13" s="1" t="s">
        <v>97</v>
      </c>
      <c r="G13">
        <v>0</v>
      </c>
      <c r="H13">
        <v>1</v>
      </c>
      <c r="I13">
        <v>0</v>
      </c>
      <c r="J13">
        <v>2000</v>
      </c>
      <c r="K13" t="s">
        <v>98</v>
      </c>
      <c r="L13" t="s">
        <v>31</v>
      </c>
      <c r="M13" t="s">
        <v>32</v>
      </c>
      <c r="N13" t="s">
        <v>33</v>
      </c>
      <c r="O13">
        <v>24</v>
      </c>
      <c r="P13">
        <v>4</v>
      </c>
      <c r="Q13">
        <v>5</v>
      </c>
      <c r="R13">
        <v>0</v>
      </c>
      <c r="S13">
        <v>0</v>
      </c>
      <c r="U13">
        <v>0</v>
      </c>
      <c r="V13">
        <v>1</v>
      </c>
      <c r="X13" t="s">
        <v>99</v>
      </c>
    </row>
    <row r="14" spans="1:24" x14ac:dyDescent="0.25">
      <c r="A14" t="s">
        <v>82</v>
      </c>
      <c r="B14" t="s">
        <v>83</v>
      </c>
      <c r="C14">
        <v>2010</v>
      </c>
      <c r="D14" t="s">
        <v>100</v>
      </c>
      <c r="E14" s="1" t="s">
        <v>101</v>
      </c>
      <c r="F14" s="1" t="s">
        <v>102</v>
      </c>
      <c r="G14">
        <v>0</v>
      </c>
      <c r="H14">
        <v>1</v>
      </c>
      <c r="I14">
        <v>0</v>
      </c>
      <c r="J14">
        <v>2007</v>
      </c>
      <c r="K14" t="s">
        <v>103</v>
      </c>
      <c r="L14" t="s">
        <v>31</v>
      </c>
      <c r="M14" t="s">
        <v>32</v>
      </c>
      <c r="N14" t="s">
        <v>33</v>
      </c>
      <c r="O14">
        <v>24</v>
      </c>
      <c r="P14">
        <v>4</v>
      </c>
      <c r="Q14">
        <v>17</v>
      </c>
      <c r="R14">
        <v>7</v>
      </c>
      <c r="S14">
        <v>1</v>
      </c>
      <c r="U14">
        <v>0</v>
      </c>
      <c r="V14">
        <v>1</v>
      </c>
      <c r="X14" t="s">
        <v>104</v>
      </c>
    </row>
    <row r="15" spans="1:24" x14ac:dyDescent="0.25">
      <c r="A15" t="s">
        <v>105</v>
      </c>
      <c r="B15" t="s">
        <v>68</v>
      </c>
      <c r="C15">
        <v>2010</v>
      </c>
      <c r="D15" t="s">
        <v>106</v>
      </c>
      <c r="E15" s="1" t="s">
        <v>107</v>
      </c>
      <c r="F15" s="1" t="s">
        <v>108</v>
      </c>
      <c r="G15">
        <v>0</v>
      </c>
      <c r="H15">
        <v>1</v>
      </c>
      <c r="I15">
        <v>0</v>
      </c>
      <c r="J15" t="s">
        <v>109</v>
      </c>
      <c r="K15" t="s">
        <v>110</v>
      </c>
      <c r="L15" t="s">
        <v>55</v>
      </c>
      <c r="M15" t="s">
        <v>32</v>
      </c>
      <c r="N15" t="s">
        <v>33</v>
      </c>
      <c r="O15">
        <v>72</v>
      </c>
      <c r="P15">
        <v>7</v>
      </c>
      <c r="Q15">
        <v>10</v>
      </c>
      <c r="R15">
        <v>10</v>
      </c>
      <c r="S15">
        <v>1</v>
      </c>
      <c r="U15">
        <v>0</v>
      </c>
      <c r="V15">
        <v>1</v>
      </c>
      <c r="X15" t="s">
        <v>111</v>
      </c>
    </row>
    <row r="16" spans="1:24" x14ac:dyDescent="0.25">
      <c r="A16" t="s">
        <v>112</v>
      </c>
      <c r="B16" t="s">
        <v>113</v>
      </c>
      <c r="C16">
        <v>2010</v>
      </c>
      <c r="D16" t="s">
        <v>114</v>
      </c>
      <c r="E16" s="1" t="s">
        <v>115</v>
      </c>
      <c r="F16" s="1" t="s">
        <v>116</v>
      </c>
      <c r="G16">
        <v>0</v>
      </c>
      <c r="H16">
        <v>1</v>
      </c>
      <c r="I16">
        <v>0</v>
      </c>
      <c r="J16">
        <v>2007</v>
      </c>
      <c r="K16" t="s">
        <v>117</v>
      </c>
      <c r="L16" t="s">
        <v>80</v>
      </c>
      <c r="M16" t="s">
        <v>32</v>
      </c>
      <c r="N16" t="s">
        <v>33</v>
      </c>
      <c r="O16">
        <v>24</v>
      </c>
      <c r="P16">
        <v>3</v>
      </c>
      <c r="Q16">
        <v>6</v>
      </c>
      <c r="R16">
        <v>0</v>
      </c>
      <c r="S16">
        <v>0</v>
      </c>
      <c r="U16">
        <v>0</v>
      </c>
      <c r="V16">
        <v>1</v>
      </c>
    </row>
    <row r="17" spans="1:24" x14ac:dyDescent="0.25">
      <c r="A17" t="s">
        <v>118</v>
      </c>
      <c r="B17" t="s">
        <v>36</v>
      </c>
      <c r="C17">
        <v>2010</v>
      </c>
      <c r="D17" t="s">
        <v>119</v>
      </c>
      <c r="E17" s="1" t="s">
        <v>120</v>
      </c>
      <c r="F17" s="1" t="s">
        <v>121</v>
      </c>
      <c r="G17">
        <v>0</v>
      </c>
      <c r="H17">
        <v>1</v>
      </c>
      <c r="I17">
        <v>0</v>
      </c>
      <c r="J17">
        <v>2007</v>
      </c>
      <c r="K17" t="s">
        <v>87</v>
      </c>
      <c r="L17" t="s">
        <v>31</v>
      </c>
      <c r="M17" t="s">
        <v>32</v>
      </c>
      <c r="N17" t="s">
        <v>41</v>
      </c>
      <c r="O17">
        <v>6</v>
      </c>
      <c r="P17">
        <v>2</v>
      </c>
      <c r="Q17">
        <v>9</v>
      </c>
      <c r="R17">
        <v>0</v>
      </c>
      <c r="S17">
        <v>0</v>
      </c>
      <c r="U17">
        <v>1</v>
      </c>
      <c r="V17">
        <v>0</v>
      </c>
    </row>
    <row r="18" spans="1:24" x14ac:dyDescent="0.25">
      <c r="A18" t="s">
        <v>122</v>
      </c>
      <c r="B18" t="s">
        <v>123</v>
      </c>
      <c r="C18">
        <v>2011</v>
      </c>
      <c r="D18" t="s">
        <v>124</v>
      </c>
      <c r="E18" s="1" t="s">
        <v>125</v>
      </c>
      <c r="F18" s="1" t="s">
        <v>126</v>
      </c>
      <c r="G18">
        <v>0</v>
      </c>
      <c r="H18">
        <v>1</v>
      </c>
      <c r="I18">
        <v>0</v>
      </c>
      <c r="J18">
        <v>2009</v>
      </c>
      <c r="K18" t="s">
        <v>127</v>
      </c>
      <c r="L18" t="s">
        <v>80</v>
      </c>
      <c r="M18" t="s">
        <v>32</v>
      </c>
      <c r="N18" t="s">
        <v>41</v>
      </c>
      <c r="O18">
        <v>12</v>
      </c>
      <c r="P18">
        <v>3</v>
      </c>
      <c r="Q18">
        <v>7</v>
      </c>
      <c r="R18">
        <v>7</v>
      </c>
      <c r="S18">
        <v>1</v>
      </c>
      <c r="U18">
        <v>1</v>
      </c>
      <c r="V18">
        <v>0</v>
      </c>
    </row>
    <row r="19" spans="1:24" x14ac:dyDescent="0.25">
      <c r="A19" t="s">
        <v>128</v>
      </c>
      <c r="B19" t="s">
        <v>129</v>
      </c>
      <c r="C19">
        <v>2011</v>
      </c>
      <c r="D19" t="s">
        <v>130</v>
      </c>
      <c r="E19" s="1" t="s">
        <v>131</v>
      </c>
      <c r="F19" s="1" t="s">
        <v>132</v>
      </c>
      <c r="G19">
        <v>0</v>
      </c>
      <c r="H19">
        <v>1</v>
      </c>
      <c r="I19">
        <v>0</v>
      </c>
      <c r="J19">
        <v>2007</v>
      </c>
      <c r="K19" t="s">
        <v>127</v>
      </c>
      <c r="L19" t="s">
        <v>55</v>
      </c>
      <c r="M19" t="s">
        <v>32</v>
      </c>
      <c r="N19" t="s">
        <v>41</v>
      </c>
      <c r="O19">
        <v>24</v>
      </c>
      <c r="P19">
        <v>24</v>
      </c>
      <c r="Q19">
        <v>20</v>
      </c>
      <c r="R19">
        <v>0</v>
      </c>
      <c r="S19">
        <v>0</v>
      </c>
      <c r="U19">
        <v>0</v>
      </c>
      <c r="V19">
        <v>1</v>
      </c>
      <c r="X19" t="s">
        <v>133</v>
      </c>
    </row>
    <row r="20" spans="1:24" x14ac:dyDescent="0.25">
      <c r="A20" t="s">
        <v>105</v>
      </c>
      <c r="B20" t="s">
        <v>68</v>
      </c>
      <c r="C20">
        <v>2012</v>
      </c>
      <c r="D20" t="s">
        <v>134</v>
      </c>
      <c r="E20" s="1" t="s">
        <v>135</v>
      </c>
      <c r="F20" s="1" t="s">
        <v>136</v>
      </c>
      <c r="G20">
        <v>0</v>
      </c>
      <c r="H20">
        <v>1</v>
      </c>
      <c r="I20">
        <v>0</v>
      </c>
      <c r="J20">
        <v>2010</v>
      </c>
      <c r="K20" t="s">
        <v>137</v>
      </c>
      <c r="L20" t="s">
        <v>31</v>
      </c>
      <c r="M20" t="s">
        <v>32</v>
      </c>
      <c r="N20" t="s">
        <v>33</v>
      </c>
      <c r="O20">
        <v>72</v>
      </c>
      <c r="P20">
        <v>4</v>
      </c>
      <c r="Q20">
        <v>18</v>
      </c>
      <c r="R20">
        <v>18</v>
      </c>
      <c r="S20">
        <v>1</v>
      </c>
      <c r="U20">
        <v>1</v>
      </c>
      <c r="V20">
        <v>0</v>
      </c>
      <c r="X20" t="s">
        <v>138</v>
      </c>
    </row>
    <row r="21" spans="1:24" x14ac:dyDescent="0.25">
      <c r="A21" t="s">
        <v>139</v>
      </c>
      <c r="B21" t="s">
        <v>140</v>
      </c>
      <c r="C21">
        <v>2012</v>
      </c>
      <c r="D21" t="s">
        <v>141</v>
      </c>
      <c r="E21" s="1" t="s">
        <v>142</v>
      </c>
      <c r="F21" s="1" t="s">
        <v>143</v>
      </c>
      <c r="G21">
        <v>0</v>
      </c>
      <c r="H21">
        <v>1</v>
      </c>
      <c r="I21">
        <v>0</v>
      </c>
      <c r="J21">
        <v>2007</v>
      </c>
      <c r="K21" t="s">
        <v>144</v>
      </c>
      <c r="L21" t="s">
        <v>31</v>
      </c>
      <c r="M21" t="s">
        <v>32</v>
      </c>
      <c r="N21" t="s">
        <v>47</v>
      </c>
      <c r="O21">
        <v>10</v>
      </c>
      <c r="P21">
        <v>2.5</v>
      </c>
      <c r="Q21">
        <v>9</v>
      </c>
      <c r="R21">
        <v>0</v>
      </c>
      <c r="S21">
        <v>0</v>
      </c>
      <c r="U21">
        <v>1</v>
      </c>
      <c r="V21">
        <v>0</v>
      </c>
    </row>
    <row r="22" spans="1:24" x14ac:dyDescent="0.25">
      <c r="A22" t="s">
        <v>145</v>
      </c>
      <c r="B22" t="s">
        <v>90</v>
      </c>
      <c r="C22">
        <v>2012</v>
      </c>
      <c r="D22" t="s">
        <v>146</v>
      </c>
      <c r="E22" s="1" t="s">
        <v>147</v>
      </c>
      <c r="F22" s="1" t="s">
        <v>148</v>
      </c>
      <c r="G22">
        <v>0</v>
      </c>
      <c r="H22">
        <v>1</v>
      </c>
      <c r="I22">
        <v>0</v>
      </c>
      <c r="J22">
        <v>2008</v>
      </c>
      <c r="K22" t="s">
        <v>98</v>
      </c>
      <c r="L22" t="s">
        <v>55</v>
      </c>
      <c r="M22" t="s">
        <v>32</v>
      </c>
      <c r="N22" t="s">
        <v>33</v>
      </c>
      <c r="O22">
        <v>9</v>
      </c>
      <c r="P22">
        <v>3</v>
      </c>
      <c r="Q22">
        <v>33</v>
      </c>
      <c r="R22">
        <v>33</v>
      </c>
      <c r="S22">
        <v>1</v>
      </c>
      <c r="U22">
        <v>1</v>
      </c>
      <c r="V22">
        <v>0</v>
      </c>
    </row>
    <row r="23" spans="1:24" x14ac:dyDescent="0.25">
      <c r="A23" t="s">
        <v>149</v>
      </c>
      <c r="B23" t="s">
        <v>150</v>
      </c>
      <c r="C23">
        <v>2013</v>
      </c>
      <c r="D23" t="s">
        <v>151</v>
      </c>
      <c r="E23" s="1" t="s">
        <v>152</v>
      </c>
      <c r="F23" s="1" t="s">
        <v>153</v>
      </c>
      <c r="G23">
        <v>0</v>
      </c>
      <c r="H23">
        <v>1</v>
      </c>
      <c r="I23">
        <v>0</v>
      </c>
      <c r="J23" t="s">
        <v>154</v>
      </c>
      <c r="K23" t="s">
        <v>155</v>
      </c>
      <c r="L23" t="s">
        <v>31</v>
      </c>
      <c r="M23" t="s">
        <v>32</v>
      </c>
      <c r="N23" t="s">
        <v>47</v>
      </c>
      <c r="O23">
        <v>72</v>
      </c>
      <c r="P23" s="13" t="s">
        <v>156</v>
      </c>
      <c r="Q23">
        <v>14</v>
      </c>
      <c r="R23">
        <v>14</v>
      </c>
      <c r="S23">
        <v>1</v>
      </c>
      <c r="U23">
        <v>1</v>
      </c>
      <c r="V23">
        <v>0</v>
      </c>
      <c r="X23" t="s">
        <v>157</v>
      </c>
    </row>
    <row r="24" spans="1:24" x14ac:dyDescent="0.25">
      <c r="A24" t="s">
        <v>158</v>
      </c>
      <c r="B24" t="s">
        <v>68</v>
      </c>
      <c r="C24">
        <v>2014</v>
      </c>
      <c r="D24" t="s">
        <v>159</v>
      </c>
      <c r="E24" s="1" t="s">
        <v>160</v>
      </c>
      <c r="F24" s="1" t="s">
        <v>161</v>
      </c>
      <c r="G24">
        <v>0</v>
      </c>
      <c r="H24">
        <v>1</v>
      </c>
      <c r="I24">
        <v>0</v>
      </c>
      <c r="J24">
        <v>2010</v>
      </c>
      <c r="K24" t="s">
        <v>110</v>
      </c>
      <c r="L24" t="s">
        <v>31</v>
      </c>
      <c r="M24" t="s">
        <v>32</v>
      </c>
      <c r="N24" t="s">
        <v>33</v>
      </c>
      <c r="O24">
        <v>36</v>
      </c>
      <c r="P24">
        <v>4</v>
      </c>
      <c r="Q24">
        <v>9</v>
      </c>
      <c r="R24">
        <v>9</v>
      </c>
      <c r="S24">
        <v>1</v>
      </c>
      <c r="U24">
        <v>0</v>
      </c>
      <c r="V24">
        <v>1</v>
      </c>
      <c r="X24" t="s">
        <v>162</v>
      </c>
    </row>
    <row r="25" spans="1:24" x14ac:dyDescent="0.25">
      <c r="A25" t="s">
        <v>163</v>
      </c>
      <c r="B25" t="s">
        <v>25</v>
      </c>
      <c r="C25">
        <v>2014</v>
      </c>
      <c r="D25" t="s">
        <v>164</v>
      </c>
      <c r="E25" s="1" t="s">
        <v>165</v>
      </c>
      <c r="F25" s="1" t="s">
        <v>166</v>
      </c>
      <c r="G25">
        <v>0</v>
      </c>
      <c r="H25">
        <v>1</v>
      </c>
      <c r="I25">
        <v>0</v>
      </c>
      <c r="J25">
        <v>2005</v>
      </c>
      <c r="K25" t="s">
        <v>87</v>
      </c>
      <c r="L25" t="s">
        <v>80</v>
      </c>
      <c r="M25" t="s">
        <v>32</v>
      </c>
      <c r="N25" t="s">
        <v>33</v>
      </c>
      <c r="O25">
        <v>15</v>
      </c>
      <c r="P25">
        <v>3</v>
      </c>
      <c r="Q25">
        <v>1</v>
      </c>
      <c r="R25">
        <v>0</v>
      </c>
      <c r="S25">
        <v>0</v>
      </c>
      <c r="U25">
        <v>0</v>
      </c>
      <c r="V25">
        <v>1</v>
      </c>
    </row>
    <row r="26" spans="1:24" x14ac:dyDescent="0.25">
      <c r="A26" t="s">
        <v>167</v>
      </c>
      <c r="B26" t="s">
        <v>168</v>
      </c>
      <c r="C26">
        <v>2014</v>
      </c>
      <c r="D26" t="s">
        <v>169</v>
      </c>
      <c r="E26" s="1" t="s">
        <v>170</v>
      </c>
      <c r="F26" s="1" t="s">
        <v>171</v>
      </c>
      <c r="G26">
        <v>0</v>
      </c>
      <c r="H26">
        <v>1</v>
      </c>
      <c r="I26">
        <v>0</v>
      </c>
      <c r="J26">
        <v>2010</v>
      </c>
      <c r="K26" t="s">
        <v>172</v>
      </c>
      <c r="L26" t="s">
        <v>31</v>
      </c>
      <c r="M26" t="s">
        <v>32</v>
      </c>
      <c r="N26" t="s">
        <v>33</v>
      </c>
      <c r="O26">
        <v>24</v>
      </c>
      <c r="P26">
        <v>3</v>
      </c>
      <c r="Q26">
        <v>38</v>
      </c>
      <c r="R26">
        <v>0</v>
      </c>
      <c r="S26">
        <v>0</v>
      </c>
      <c r="U26">
        <v>0</v>
      </c>
      <c r="V26">
        <v>1</v>
      </c>
      <c r="X26" t="s">
        <v>173</v>
      </c>
    </row>
    <row r="27" spans="1:24" x14ac:dyDescent="0.25">
      <c r="A27" t="s">
        <v>174</v>
      </c>
      <c r="B27" t="s">
        <v>25</v>
      </c>
      <c r="C27">
        <v>2014</v>
      </c>
      <c r="D27" t="s">
        <v>175</v>
      </c>
      <c r="E27" s="1" t="s">
        <v>176</v>
      </c>
      <c r="F27" s="1" t="s">
        <v>177</v>
      </c>
      <c r="G27">
        <v>0</v>
      </c>
      <c r="H27">
        <v>1</v>
      </c>
      <c r="I27">
        <v>0</v>
      </c>
      <c r="J27">
        <v>2005</v>
      </c>
      <c r="K27" t="s">
        <v>94</v>
      </c>
      <c r="L27" t="s">
        <v>31</v>
      </c>
      <c r="M27" t="s">
        <v>32</v>
      </c>
      <c r="N27" t="s">
        <v>33</v>
      </c>
      <c r="O27">
        <v>24</v>
      </c>
      <c r="P27">
        <v>3</v>
      </c>
      <c r="Q27">
        <v>19</v>
      </c>
      <c r="R27">
        <v>19</v>
      </c>
      <c r="S27">
        <v>1</v>
      </c>
      <c r="U27">
        <v>0</v>
      </c>
      <c r="V27">
        <v>1</v>
      </c>
    </row>
    <row r="28" spans="1:24" x14ac:dyDescent="0.25">
      <c r="A28" t="s">
        <v>178</v>
      </c>
      <c r="B28" t="s">
        <v>24</v>
      </c>
      <c r="C28">
        <v>2017</v>
      </c>
      <c r="D28" t="s">
        <v>179</v>
      </c>
      <c r="E28" s="1" t="s">
        <v>180</v>
      </c>
      <c r="F28" s="1" t="s">
        <v>181</v>
      </c>
      <c r="G28">
        <v>0</v>
      </c>
      <c r="H28">
        <v>1</v>
      </c>
      <c r="I28">
        <v>0</v>
      </c>
      <c r="J28">
        <v>2012</v>
      </c>
      <c r="K28" t="s">
        <v>117</v>
      </c>
      <c r="L28" t="s">
        <v>31</v>
      </c>
      <c r="M28" t="s">
        <v>32</v>
      </c>
      <c r="N28" t="s">
        <v>33</v>
      </c>
      <c r="O28">
        <v>40</v>
      </c>
      <c r="P28">
        <v>5</v>
      </c>
      <c r="Q28">
        <v>9</v>
      </c>
      <c r="R28">
        <v>1</v>
      </c>
      <c r="S28">
        <v>1</v>
      </c>
      <c r="U28">
        <v>0</v>
      </c>
      <c r="V28">
        <v>1</v>
      </c>
      <c r="X28" t="s">
        <v>182</v>
      </c>
    </row>
    <row r="29" spans="1:24" x14ac:dyDescent="0.25">
      <c r="A29" t="s">
        <v>183</v>
      </c>
      <c r="B29" t="s">
        <v>184</v>
      </c>
      <c r="C29">
        <v>2017</v>
      </c>
      <c r="D29" t="s">
        <v>185</v>
      </c>
      <c r="E29" s="1" t="s">
        <v>186</v>
      </c>
      <c r="F29" s="1" t="s">
        <v>187</v>
      </c>
      <c r="G29">
        <v>0</v>
      </c>
      <c r="H29">
        <v>1</v>
      </c>
      <c r="I29">
        <v>0</v>
      </c>
      <c r="J29">
        <v>2010</v>
      </c>
      <c r="K29" t="s">
        <v>188</v>
      </c>
      <c r="L29" t="s">
        <v>31</v>
      </c>
      <c r="M29" t="s">
        <v>32</v>
      </c>
      <c r="N29" t="s">
        <v>41</v>
      </c>
      <c r="O29">
        <v>24</v>
      </c>
      <c r="P29">
        <v>4</v>
      </c>
      <c r="Q29">
        <v>33</v>
      </c>
      <c r="R29">
        <v>33</v>
      </c>
      <c r="S29">
        <v>1</v>
      </c>
      <c r="U29">
        <v>0</v>
      </c>
      <c r="V29">
        <v>1</v>
      </c>
    </row>
    <row r="30" spans="1:24" x14ac:dyDescent="0.25">
      <c r="A30" t="s">
        <v>189</v>
      </c>
      <c r="B30" t="s">
        <v>140</v>
      </c>
      <c r="C30">
        <v>2017</v>
      </c>
      <c r="D30" t="s">
        <v>190</v>
      </c>
      <c r="E30" s="1" t="s">
        <v>191</v>
      </c>
      <c r="F30" s="1" t="s">
        <v>192</v>
      </c>
      <c r="G30">
        <v>0</v>
      </c>
      <c r="H30">
        <v>1</v>
      </c>
      <c r="I30">
        <v>0</v>
      </c>
      <c r="J30">
        <v>2013</v>
      </c>
      <c r="K30" t="s">
        <v>193</v>
      </c>
      <c r="L30" t="s">
        <v>31</v>
      </c>
      <c r="M30" t="s">
        <v>32</v>
      </c>
      <c r="N30" t="s">
        <v>47</v>
      </c>
      <c r="O30">
        <v>12</v>
      </c>
      <c r="P30" t="s">
        <v>81</v>
      </c>
      <c r="Q30">
        <v>27</v>
      </c>
      <c r="R30">
        <v>0</v>
      </c>
      <c r="S30">
        <v>0</v>
      </c>
      <c r="U30">
        <v>1</v>
      </c>
      <c r="V30">
        <v>0</v>
      </c>
    </row>
    <row r="31" spans="1:24" x14ac:dyDescent="0.25">
      <c r="A31" t="s">
        <v>83</v>
      </c>
      <c r="B31" t="s">
        <v>194</v>
      </c>
      <c r="C31">
        <v>2017</v>
      </c>
      <c r="D31" t="s">
        <v>195</v>
      </c>
      <c r="E31" s="1" t="s">
        <v>196</v>
      </c>
      <c r="F31" s="1" t="s">
        <v>197</v>
      </c>
      <c r="G31">
        <v>0</v>
      </c>
      <c r="H31">
        <v>1</v>
      </c>
      <c r="I31">
        <v>0</v>
      </c>
      <c r="J31">
        <v>2009</v>
      </c>
      <c r="K31" t="s">
        <v>198</v>
      </c>
      <c r="L31" t="s">
        <v>31</v>
      </c>
      <c r="M31" t="s">
        <v>32</v>
      </c>
      <c r="N31" t="s">
        <v>33</v>
      </c>
      <c r="O31">
        <v>12</v>
      </c>
      <c r="P31">
        <v>4</v>
      </c>
      <c r="Q31">
        <v>9</v>
      </c>
      <c r="R31">
        <v>9</v>
      </c>
      <c r="S31">
        <v>1</v>
      </c>
      <c r="U31">
        <v>0</v>
      </c>
      <c r="V31">
        <v>1</v>
      </c>
      <c r="X31" t="s">
        <v>199</v>
      </c>
    </row>
    <row r="32" spans="1:24" x14ac:dyDescent="0.25">
      <c r="A32" t="s">
        <v>24</v>
      </c>
      <c r="B32" t="s">
        <v>68</v>
      </c>
      <c r="C32">
        <v>2018</v>
      </c>
      <c r="D32" t="s">
        <v>200</v>
      </c>
      <c r="E32" s="1" t="s">
        <v>201</v>
      </c>
      <c r="F32" s="1" t="s">
        <v>202</v>
      </c>
      <c r="G32">
        <v>0</v>
      </c>
      <c r="H32">
        <v>1</v>
      </c>
      <c r="I32">
        <v>0</v>
      </c>
      <c r="J32">
        <v>2011</v>
      </c>
      <c r="K32" t="s">
        <v>110</v>
      </c>
      <c r="L32" t="s">
        <v>31</v>
      </c>
      <c r="M32" t="s">
        <v>32</v>
      </c>
      <c r="N32" t="s">
        <v>33</v>
      </c>
      <c r="O32">
        <v>72</v>
      </c>
      <c r="P32">
        <v>4</v>
      </c>
      <c r="Q32">
        <v>10</v>
      </c>
      <c r="R32">
        <v>0</v>
      </c>
      <c r="S32">
        <v>0</v>
      </c>
      <c r="U32">
        <v>0</v>
      </c>
      <c r="V32">
        <v>1</v>
      </c>
    </row>
    <row r="33" spans="1:24" x14ac:dyDescent="0.25">
      <c r="A33" t="s">
        <v>203</v>
      </c>
      <c r="B33" t="s">
        <v>204</v>
      </c>
      <c r="C33">
        <v>2018</v>
      </c>
      <c r="D33" t="s">
        <v>205</v>
      </c>
      <c r="E33" s="1" t="s">
        <v>206</v>
      </c>
      <c r="F33" s="1" t="s">
        <v>207</v>
      </c>
      <c r="G33">
        <v>0</v>
      </c>
      <c r="H33">
        <v>1</v>
      </c>
      <c r="I33">
        <v>0</v>
      </c>
      <c r="J33" t="s">
        <v>81</v>
      </c>
      <c r="K33" t="s">
        <v>117</v>
      </c>
      <c r="L33" t="s">
        <v>80</v>
      </c>
      <c r="M33" t="s">
        <v>32</v>
      </c>
      <c r="N33" t="s">
        <v>33</v>
      </c>
      <c r="O33">
        <v>24</v>
      </c>
      <c r="P33">
        <v>3</v>
      </c>
      <c r="Q33">
        <v>4</v>
      </c>
      <c r="R33">
        <v>0</v>
      </c>
      <c r="S33">
        <v>0</v>
      </c>
      <c r="U33">
        <v>1</v>
      </c>
      <c r="V33">
        <v>0</v>
      </c>
    </row>
    <row r="34" spans="1:24" x14ac:dyDescent="0.25">
      <c r="A34" t="s">
        <v>208</v>
      </c>
      <c r="B34" t="s">
        <v>209</v>
      </c>
      <c r="C34">
        <v>2018</v>
      </c>
      <c r="D34" t="s">
        <v>210</v>
      </c>
      <c r="E34" s="1" t="s">
        <v>211</v>
      </c>
      <c r="F34" s="1" t="s">
        <v>212</v>
      </c>
      <c r="G34">
        <v>0</v>
      </c>
      <c r="H34">
        <v>1</v>
      </c>
      <c r="I34">
        <v>0</v>
      </c>
      <c r="J34" t="s">
        <v>213</v>
      </c>
      <c r="K34" t="s">
        <v>214</v>
      </c>
      <c r="L34" t="s">
        <v>31</v>
      </c>
      <c r="M34" t="s">
        <v>32</v>
      </c>
      <c r="N34" t="s">
        <v>33</v>
      </c>
      <c r="O34">
        <v>72</v>
      </c>
      <c r="P34">
        <v>7</v>
      </c>
      <c r="Q34">
        <v>10</v>
      </c>
      <c r="R34">
        <v>0</v>
      </c>
      <c r="S34">
        <v>0</v>
      </c>
      <c r="U34">
        <v>0</v>
      </c>
      <c r="V34">
        <v>1</v>
      </c>
    </row>
    <row r="38" spans="1:24" s="15" customFormat="1" x14ac:dyDescent="0.25">
      <c r="A38" s="14" t="s">
        <v>215</v>
      </c>
    </row>
    <row r="39" spans="1:24" s="3" customFormat="1" x14ac:dyDescent="0.25">
      <c r="A39" t="s">
        <v>25</v>
      </c>
      <c r="B39" t="s">
        <v>150</v>
      </c>
      <c r="C39">
        <v>1999</v>
      </c>
      <c r="D39" t="s">
        <v>216</v>
      </c>
      <c r="E39" s="1" t="s">
        <v>217</v>
      </c>
      <c r="F39" s="1" t="s">
        <v>218</v>
      </c>
      <c r="G39">
        <v>1</v>
      </c>
      <c r="H39">
        <v>0</v>
      </c>
      <c r="I39">
        <v>1</v>
      </c>
      <c r="J39">
        <v>1995</v>
      </c>
      <c r="K39" t="s">
        <v>219</v>
      </c>
      <c r="L39" t="s">
        <v>80</v>
      </c>
      <c r="M39" t="s">
        <v>32</v>
      </c>
      <c r="N39" t="s">
        <v>41</v>
      </c>
      <c r="O39" t="s">
        <v>81</v>
      </c>
      <c r="P39" t="s">
        <v>81</v>
      </c>
      <c r="Q39">
        <v>7</v>
      </c>
      <c r="R39">
        <v>7</v>
      </c>
      <c r="S39">
        <v>1</v>
      </c>
      <c r="T39"/>
      <c r="U39">
        <v>1</v>
      </c>
      <c r="V39">
        <v>0</v>
      </c>
      <c r="W39"/>
      <c r="X39" t="s">
        <v>220</v>
      </c>
    </row>
    <row r="40" spans="1:24" x14ac:dyDescent="0.25">
      <c r="A40" t="s">
        <v>58</v>
      </c>
      <c r="B40" t="s">
        <v>221</v>
      </c>
      <c r="C40">
        <v>2001</v>
      </c>
      <c r="D40" t="s">
        <v>222</v>
      </c>
      <c r="E40" s="1" t="s">
        <v>223</v>
      </c>
      <c r="F40" s="1" t="s">
        <v>224</v>
      </c>
      <c r="G40">
        <v>1</v>
      </c>
      <c r="H40">
        <v>0</v>
      </c>
      <c r="I40">
        <v>0</v>
      </c>
      <c r="J40" t="s">
        <v>81</v>
      </c>
      <c r="K40" t="s">
        <v>225</v>
      </c>
      <c r="L40" t="s">
        <v>55</v>
      </c>
      <c r="M40" t="s">
        <v>32</v>
      </c>
      <c r="N40" t="s">
        <v>41</v>
      </c>
      <c r="O40">
        <v>24</v>
      </c>
      <c r="P40">
        <v>3</v>
      </c>
      <c r="Q40">
        <v>10</v>
      </c>
      <c r="R40">
        <v>0</v>
      </c>
      <c r="S40">
        <v>0</v>
      </c>
      <c r="U40">
        <v>1</v>
      </c>
      <c r="V40">
        <v>0</v>
      </c>
    </row>
    <row r="41" spans="1:24" x14ac:dyDescent="0.25">
      <c r="A41" t="s">
        <v>226</v>
      </c>
      <c r="B41" t="s">
        <v>140</v>
      </c>
      <c r="C41">
        <v>2004</v>
      </c>
      <c r="D41" t="s">
        <v>227</v>
      </c>
      <c r="E41" s="1" t="s">
        <v>228</v>
      </c>
      <c r="F41" s="1" t="s">
        <v>229</v>
      </c>
      <c r="G41">
        <v>1</v>
      </c>
      <c r="H41">
        <v>0</v>
      </c>
      <c r="I41">
        <v>0</v>
      </c>
      <c r="J41">
        <v>2000</v>
      </c>
      <c r="K41" t="s">
        <v>225</v>
      </c>
      <c r="L41" t="s">
        <v>55</v>
      </c>
      <c r="M41" t="s">
        <v>32</v>
      </c>
      <c r="N41" t="s">
        <v>41</v>
      </c>
      <c r="O41">
        <v>12</v>
      </c>
      <c r="P41">
        <v>2</v>
      </c>
      <c r="Q41">
        <v>4</v>
      </c>
      <c r="R41">
        <v>0</v>
      </c>
      <c r="S41">
        <v>0</v>
      </c>
      <c r="U41">
        <v>0</v>
      </c>
      <c r="V41">
        <v>1</v>
      </c>
      <c r="X41" t="s">
        <v>230</v>
      </c>
    </row>
    <row r="42" spans="1:24" x14ac:dyDescent="0.25">
      <c r="A42" t="s">
        <v>231</v>
      </c>
      <c r="B42" t="s">
        <v>122</v>
      </c>
      <c r="C42">
        <v>2008</v>
      </c>
      <c r="D42" t="s">
        <v>232</v>
      </c>
      <c r="E42" s="1" t="s">
        <v>233</v>
      </c>
      <c r="F42" s="1" t="s">
        <v>234</v>
      </c>
      <c r="G42">
        <v>1</v>
      </c>
      <c r="H42">
        <v>0</v>
      </c>
      <c r="I42">
        <v>0</v>
      </c>
      <c r="L42" t="s">
        <v>80</v>
      </c>
      <c r="M42" t="s">
        <v>32</v>
      </c>
      <c r="N42" t="s">
        <v>41</v>
      </c>
      <c r="O42">
        <v>12</v>
      </c>
      <c r="P42">
        <v>3</v>
      </c>
      <c r="Q42">
        <v>18</v>
      </c>
      <c r="R42">
        <v>0</v>
      </c>
      <c r="S42">
        <v>0</v>
      </c>
      <c r="U42">
        <v>0</v>
      </c>
      <c r="V42">
        <v>1</v>
      </c>
      <c r="X42" t="s">
        <v>235</v>
      </c>
    </row>
    <row r="43" spans="1:24" x14ac:dyDescent="0.25">
      <c r="A43" t="s">
        <v>139</v>
      </c>
      <c r="B43" t="s">
        <v>140</v>
      </c>
      <c r="C43">
        <v>2008</v>
      </c>
      <c r="D43" t="s">
        <v>236</v>
      </c>
      <c r="E43" s="2" t="s">
        <v>237</v>
      </c>
      <c r="F43" s="2" t="s">
        <v>238</v>
      </c>
      <c r="G43">
        <v>1</v>
      </c>
      <c r="H43">
        <v>1</v>
      </c>
      <c r="I43">
        <v>0</v>
      </c>
      <c r="J43">
        <v>2005</v>
      </c>
      <c r="K43" t="s">
        <v>110</v>
      </c>
      <c r="L43" t="s">
        <v>31</v>
      </c>
      <c r="M43" t="s">
        <v>32</v>
      </c>
      <c r="N43" t="s">
        <v>239</v>
      </c>
      <c r="O43">
        <v>10</v>
      </c>
      <c r="P43">
        <v>2.5</v>
      </c>
      <c r="Q43">
        <v>26</v>
      </c>
      <c r="R43">
        <v>0</v>
      </c>
      <c r="S43">
        <v>0</v>
      </c>
      <c r="U43">
        <v>1</v>
      </c>
      <c r="V43">
        <v>1</v>
      </c>
    </row>
    <row r="44" spans="1:24" x14ac:dyDescent="0.25">
      <c r="A44" t="s">
        <v>163</v>
      </c>
      <c r="B44" t="s">
        <v>240</v>
      </c>
      <c r="C44">
        <v>2009</v>
      </c>
      <c r="D44" t="s">
        <v>241</v>
      </c>
      <c r="E44" s="1" t="s">
        <v>242</v>
      </c>
      <c r="F44" s="1" t="s">
        <v>243</v>
      </c>
      <c r="G44">
        <v>1</v>
      </c>
      <c r="H44">
        <v>0</v>
      </c>
      <c r="I44">
        <v>0</v>
      </c>
      <c r="J44" t="s">
        <v>244</v>
      </c>
      <c r="K44" t="s">
        <v>87</v>
      </c>
      <c r="L44" t="s">
        <v>80</v>
      </c>
      <c r="M44" t="s">
        <v>32</v>
      </c>
      <c r="N44" t="s">
        <v>33</v>
      </c>
      <c r="O44">
        <v>15</v>
      </c>
      <c r="P44">
        <v>3</v>
      </c>
      <c r="Q44">
        <v>12</v>
      </c>
      <c r="R44">
        <v>0</v>
      </c>
      <c r="S44">
        <v>0</v>
      </c>
      <c r="U44">
        <v>1</v>
      </c>
      <c r="V44">
        <v>0</v>
      </c>
    </row>
    <row r="45" spans="1:24" x14ac:dyDescent="0.25">
      <c r="A45" t="s">
        <v>245</v>
      </c>
      <c r="B45" t="s">
        <v>246</v>
      </c>
      <c r="C45">
        <v>2010</v>
      </c>
      <c r="D45" t="s">
        <v>247</v>
      </c>
      <c r="E45" s="1" t="s">
        <v>248</v>
      </c>
      <c r="F45" s="1" t="s">
        <v>249</v>
      </c>
      <c r="G45">
        <v>1</v>
      </c>
      <c r="H45">
        <v>0</v>
      </c>
      <c r="I45">
        <v>0</v>
      </c>
      <c r="J45">
        <v>2005</v>
      </c>
      <c r="K45" t="s">
        <v>250</v>
      </c>
      <c r="L45" t="s">
        <v>80</v>
      </c>
      <c r="M45" t="s">
        <v>32</v>
      </c>
      <c r="N45" t="s">
        <v>41</v>
      </c>
      <c r="O45">
        <v>24</v>
      </c>
      <c r="P45">
        <v>3</v>
      </c>
      <c r="Q45">
        <v>1</v>
      </c>
      <c r="R45">
        <v>0</v>
      </c>
      <c r="S45">
        <v>0</v>
      </c>
      <c r="U45">
        <v>1</v>
      </c>
      <c r="V45">
        <v>0</v>
      </c>
      <c r="X45" t="s">
        <v>251</v>
      </c>
    </row>
    <row r="46" spans="1:24" x14ac:dyDescent="0.25">
      <c r="A46" t="s">
        <v>252</v>
      </c>
      <c r="B46" t="s">
        <v>50</v>
      </c>
      <c r="C46">
        <v>2011</v>
      </c>
      <c r="D46" t="s">
        <v>253</v>
      </c>
      <c r="E46" s="1" t="s">
        <v>254</v>
      </c>
      <c r="F46" s="1" t="s">
        <v>255</v>
      </c>
      <c r="G46">
        <v>1</v>
      </c>
      <c r="H46">
        <v>0</v>
      </c>
      <c r="I46">
        <v>0</v>
      </c>
      <c r="J46">
        <v>2007</v>
      </c>
      <c r="K46" t="s">
        <v>256</v>
      </c>
      <c r="L46" t="s">
        <v>80</v>
      </c>
      <c r="M46" t="s">
        <v>32</v>
      </c>
      <c r="N46" t="s">
        <v>33</v>
      </c>
      <c r="O46">
        <v>60</v>
      </c>
      <c r="P46">
        <v>12</v>
      </c>
      <c r="Q46">
        <v>3</v>
      </c>
      <c r="R46">
        <v>0</v>
      </c>
      <c r="S46">
        <v>0</v>
      </c>
      <c r="U46">
        <v>1</v>
      </c>
      <c r="V46">
        <v>0</v>
      </c>
    </row>
    <row r="47" spans="1:24" x14ac:dyDescent="0.25">
      <c r="A47" t="s">
        <v>257</v>
      </c>
      <c r="B47" t="s">
        <v>258</v>
      </c>
      <c r="C47">
        <v>2012</v>
      </c>
      <c r="D47" t="s">
        <v>259</v>
      </c>
      <c r="E47" s="1" t="s">
        <v>260</v>
      </c>
      <c r="F47" s="1" t="s">
        <v>261</v>
      </c>
      <c r="G47">
        <v>1</v>
      </c>
      <c r="H47">
        <v>0</v>
      </c>
      <c r="I47">
        <v>0</v>
      </c>
      <c r="J47" t="s">
        <v>262</v>
      </c>
      <c r="K47" t="s">
        <v>263</v>
      </c>
      <c r="L47" t="s">
        <v>80</v>
      </c>
      <c r="M47" t="s">
        <v>32</v>
      </c>
      <c r="N47" t="s">
        <v>33</v>
      </c>
      <c r="O47">
        <v>24</v>
      </c>
      <c r="P47" t="s">
        <v>264</v>
      </c>
      <c r="Q47">
        <v>3</v>
      </c>
      <c r="R47">
        <v>0</v>
      </c>
      <c r="S47">
        <v>0</v>
      </c>
      <c r="U47">
        <v>1</v>
      </c>
      <c r="V47">
        <v>0</v>
      </c>
    </row>
    <row r="48" spans="1:24" x14ac:dyDescent="0.25">
      <c r="A48" t="s">
        <v>265</v>
      </c>
      <c r="B48" t="s">
        <v>140</v>
      </c>
      <c r="C48">
        <v>2012</v>
      </c>
      <c r="D48" t="s">
        <v>266</v>
      </c>
      <c r="E48" s="1" t="s">
        <v>267</v>
      </c>
      <c r="F48" s="1" t="s">
        <v>268</v>
      </c>
      <c r="G48">
        <v>1</v>
      </c>
      <c r="H48">
        <v>1</v>
      </c>
      <c r="I48">
        <v>0</v>
      </c>
      <c r="J48">
        <v>2008</v>
      </c>
      <c r="K48" t="s">
        <v>269</v>
      </c>
      <c r="L48" t="s">
        <v>31</v>
      </c>
      <c r="M48" t="s">
        <v>32</v>
      </c>
      <c r="N48" t="s">
        <v>33</v>
      </c>
      <c r="O48">
        <v>10</v>
      </c>
      <c r="P48">
        <v>2.5</v>
      </c>
      <c r="Q48">
        <v>16</v>
      </c>
      <c r="R48">
        <v>0</v>
      </c>
      <c r="S48">
        <v>0</v>
      </c>
      <c r="U48">
        <v>0</v>
      </c>
      <c r="V48">
        <v>1</v>
      </c>
      <c r="X48" t="s">
        <v>270</v>
      </c>
    </row>
    <row r="49" spans="1:24" x14ac:dyDescent="0.25">
      <c r="A49" t="s">
        <v>271</v>
      </c>
      <c r="B49" t="s">
        <v>272</v>
      </c>
      <c r="C49">
        <v>2012</v>
      </c>
      <c r="D49" t="s">
        <v>273</v>
      </c>
      <c r="E49" s="1" t="s">
        <v>274</v>
      </c>
      <c r="F49" s="1" t="s">
        <v>275</v>
      </c>
      <c r="G49">
        <v>1</v>
      </c>
      <c r="H49">
        <v>0</v>
      </c>
      <c r="I49">
        <v>0</v>
      </c>
      <c r="J49">
        <v>2009</v>
      </c>
      <c r="K49" t="s">
        <v>117</v>
      </c>
      <c r="L49" t="s">
        <v>80</v>
      </c>
      <c r="M49" t="s">
        <v>32</v>
      </c>
      <c r="N49" t="s">
        <v>33</v>
      </c>
      <c r="O49">
        <v>30</v>
      </c>
      <c r="P49">
        <v>4</v>
      </c>
      <c r="Q49">
        <v>12</v>
      </c>
      <c r="R49">
        <v>12</v>
      </c>
      <c r="S49">
        <v>1</v>
      </c>
      <c r="U49">
        <v>0</v>
      </c>
      <c r="V49">
        <v>1</v>
      </c>
      <c r="X49" t="s">
        <v>173</v>
      </c>
    </row>
    <row r="50" spans="1:24" x14ac:dyDescent="0.25">
      <c r="A50" t="s">
        <v>183</v>
      </c>
      <c r="B50" t="s">
        <v>83</v>
      </c>
      <c r="C50">
        <v>2013</v>
      </c>
      <c r="D50" t="s">
        <v>276</v>
      </c>
      <c r="E50" s="1" t="s">
        <v>277</v>
      </c>
      <c r="F50" s="1" t="s">
        <v>278</v>
      </c>
      <c r="G50">
        <v>1</v>
      </c>
      <c r="H50">
        <v>0</v>
      </c>
      <c r="I50">
        <v>0</v>
      </c>
      <c r="K50" t="s">
        <v>256</v>
      </c>
      <c r="L50" t="s">
        <v>55</v>
      </c>
      <c r="M50" t="s">
        <v>32</v>
      </c>
      <c r="N50" t="s">
        <v>33</v>
      </c>
      <c r="O50">
        <v>12</v>
      </c>
      <c r="P50">
        <v>4</v>
      </c>
      <c r="Q50">
        <v>4</v>
      </c>
      <c r="R50">
        <v>4</v>
      </c>
      <c r="S50">
        <v>1</v>
      </c>
      <c r="U50">
        <v>1</v>
      </c>
      <c r="V50">
        <v>0</v>
      </c>
    </row>
    <row r="51" spans="1:24" x14ac:dyDescent="0.25">
      <c r="A51" t="s">
        <v>149</v>
      </c>
      <c r="B51" t="s">
        <v>279</v>
      </c>
      <c r="C51">
        <v>2014</v>
      </c>
      <c r="D51" t="s">
        <v>280</v>
      </c>
      <c r="E51" s="1" t="s">
        <v>281</v>
      </c>
      <c r="F51" s="1" t="s">
        <v>282</v>
      </c>
      <c r="G51">
        <v>1</v>
      </c>
      <c r="H51">
        <v>0</v>
      </c>
      <c r="I51">
        <v>0</v>
      </c>
      <c r="J51">
        <v>2013</v>
      </c>
      <c r="K51" t="s">
        <v>46</v>
      </c>
      <c r="L51" t="s">
        <v>31</v>
      </c>
      <c r="M51" t="s">
        <v>32</v>
      </c>
      <c r="N51" t="s">
        <v>33</v>
      </c>
      <c r="O51">
        <v>18</v>
      </c>
      <c r="P51">
        <v>3</v>
      </c>
      <c r="Q51">
        <v>12</v>
      </c>
      <c r="R51">
        <v>0</v>
      </c>
      <c r="S51">
        <v>0</v>
      </c>
      <c r="U51">
        <v>1</v>
      </c>
      <c r="V51">
        <v>0</v>
      </c>
    </row>
    <row r="52" spans="1:24" x14ac:dyDescent="0.25">
      <c r="A52" t="s">
        <v>283</v>
      </c>
      <c r="B52" t="s">
        <v>284</v>
      </c>
      <c r="C52">
        <v>2017</v>
      </c>
      <c r="D52" t="s">
        <v>285</v>
      </c>
      <c r="E52" s="1" t="s">
        <v>286</v>
      </c>
      <c r="F52" s="1" t="s">
        <v>287</v>
      </c>
      <c r="G52">
        <v>1</v>
      </c>
      <c r="H52">
        <v>1</v>
      </c>
      <c r="I52">
        <v>0</v>
      </c>
      <c r="J52" t="s">
        <v>288</v>
      </c>
      <c r="K52" t="s">
        <v>40</v>
      </c>
      <c r="L52" t="s">
        <v>80</v>
      </c>
      <c r="M52" t="s">
        <v>32</v>
      </c>
      <c r="N52" t="s">
        <v>33</v>
      </c>
      <c r="O52">
        <v>12</v>
      </c>
      <c r="P52">
        <v>3</v>
      </c>
      <c r="Q52">
        <v>21</v>
      </c>
      <c r="R52">
        <v>21</v>
      </c>
      <c r="S52">
        <v>0</v>
      </c>
      <c r="U52">
        <v>0</v>
      </c>
      <c r="V52">
        <v>1</v>
      </c>
      <c r="X52" t="s">
        <v>173</v>
      </c>
    </row>
    <row r="53" spans="1:24" x14ac:dyDescent="0.25">
      <c r="A53" t="s">
        <v>289</v>
      </c>
      <c r="B53" t="s">
        <v>290</v>
      </c>
      <c r="C53">
        <v>2017</v>
      </c>
      <c r="D53" t="s">
        <v>291</v>
      </c>
      <c r="E53" s="1" t="s">
        <v>292</v>
      </c>
      <c r="F53" s="1" t="s">
        <v>293</v>
      </c>
      <c r="G53">
        <v>1</v>
      </c>
      <c r="H53">
        <v>0</v>
      </c>
      <c r="I53">
        <v>0</v>
      </c>
      <c r="J53">
        <v>2009</v>
      </c>
      <c r="K53" t="s">
        <v>294</v>
      </c>
      <c r="L53" t="s">
        <v>80</v>
      </c>
      <c r="M53" t="s">
        <v>32</v>
      </c>
      <c r="N53" t="s">
        <v>33</v>
      </c>
      <c r="O53">
        <v>24</v>
      </c>
      <c r="P53">
        <v>3</v>
      </c>
      <c r="Q53">
        <v>10</v>
      </c>
      <c r="R53">
        <v>0</v>
      </c>
      <c r="S53">
        <v>0</v>
      </c>
      <c r="U53">
        <v>1</v>
      </c>
      <c r="V53">
        <v>0</v>
      </c>
      <c r="X53" t="s">
        <v>295</v>
      </c>
    </row>
    <row r="54" spans="1:24" x14ac:dyDescent="0.25">
      <c r="A54" t="s">
        <v>296</v>
      </c>
      <c r="B54" t="s">
        <v>297</v>
      </c>
      <c r="C54">
        <v>2019</v>
      </c>
      <c r="D54" t="s">
        <v>298</v>
      </c>
      <c r="E54" s="1" t="s">
        <v>299</v>
      </c>
      <c r="F54" s="1" t="s">
        <v>300</v>
      </c>
      <c r="G54">
        <v>1</v>
      </c>
      <c r="H54">
        <v>0</v>
      </c>
      <c r="I54">
        <v>0</v>
      </c>
      <c r="J54">
        <v>2015</v>
      </c>
      <c r="K54" t="s">
        <v>110</v>
      </c>
      <c r="L54" t="s">
        <v>31</v>
      </c>
      <c r="M54" t="s">
        <v>32</v>
      </c>
      <c r="N54" t="s">
        <v>33</v>
      </c>
      <c r="O54">
        <v>24</v>
      </c>
      <c r="P54">
        <v>3</v>
      </c>
      <c r="Q54">
        <v>24</v>
      </c>
      <c r="R54">
        <v>0</v>
      </c>
      <c r="S54">
        <v>0</v>
      </c>
      <c r="U54">
        <v>1</v>
      </c>
      <c r="V54">
        <v>0</v>
      </c>
    </row>
    <row r="55" spans="1:24" x14ac:dyDescent="0.25">
      <c r="A55" t="s">
        <v>301</v>
      </c>
      <c r="B55" t="s">
        <v>168</v>
      </c>
      <c r="C55">
        <v>2019</v>
      </c>
      <c r="D55" t="s">
        <v>302</v>
      </c>
      <c r="E55" s="1" t="s">
        <v>303</v>
      </c>
      <c r="F55" s="1" t="s">
        <v>304</v>
      </c>
      <c r="G55">
        <v>1</v>
      </c>
      <c r="H55">
        <v>0</v>
      </c>
      <c r="I55">
        <v>0</v>
      </c>
      <c r="J55" t="s">
        <v>305</v>
      </c>
      <c r="K55" t="s">
        <v>127</v>
      </c>
      <c r="L55" t="s">
        <v>80</v>
      </c>
      <c r="M55" t="s">
        <v>32</v>
      </c>
      <c r="N55" t="s">
        <v>33</v>
      </c>
      <c r="O55">
        <v>12</v>
      </c>
      <c r="P55">
        <v>3</v>
      </c>
      <c r="Q55">
        <v>5</v>
      </c>
      <c r="R55">
        <v>0</v>
      </c>
      <c r="S55">
        <v>0</v>
      </c>
      <c r="U55">
        <v>1</v>
      </c>
      <c r="V55">
        <v>0</v>
      </c>
    </row>
    <row r="56" spans="1:24" x14ac:dyDescent="0.25">
      <c r="A56" t="s">
        <v>128</v>
      </c>
      <c r="B56" t="s">
        <v>168</v>
      </c>
      <c r="C56">
        <v>2019</v>
      </c>
      <c r="D56" t="s">
        <v>306</v>
      </c>
      <c r="E56" s="1" t="s">
        <v>307</v>
      </c>
      <c r="F56" s="1" t="s">
        <v>308</v>
      </c>
      <c r="G56">
        <v>1</v>
      </c>
      <c r="H56">
        <v>1</v>
      </c>
      <c r="I56">
        <v>0</v>
      </c>
      <c r="J56">
        <v>2012</v>
      </c>
      <c r="K56" t="s">
        <v>193</v>
      </c>
      <c r="L56" t="s">
        <v>80</v>
      </c>
      <c r="M56" t="s">
        <v>32</v>
      </c>
      <c r="N56" t="s">
        <v>33</v>
      </c>
      <c r="O56">
        <v>15</v>
      </c>
      <c r="P56">
        <v>3</v>
      </c>
      <c r="Q56">
        <v>27</v>
      </c>
      <c r="R56">
        <v>27</v>
      </c>
      <c r="S56">
        <v>1</v>
      </c>
      <c r="U56">
        <v>1</v>
      </c>
      <c r="V56">
        <v>0</v>
      </c>
    </row>
    <row r="57" spans="1:24" x14ac:dyDescent="0.25">
      <c r="A57" t="s">
        <v>289</v>
      </c>
      <c r="B57" t="s">
        <v>309</v>
      </c>
      <c r="C57">
        <v>2019</v>
      </c>
      <c r="D57" t="s">
        <v>310</v>
      </c>
      <c r="E57" s="1" t="s">
        <v>311</v>
      </c>
      <c r="F57" s="1" t="s">
        <v>312</v>
      </c>
      <c r="G57">
        <v>1</v>
      </c>
      <c r="H57">
        <v>0</v>
      </c>
      <c r="I57">
        <v>0</v>
      </c>
      <c r="J57" t="s">
        <v>313</v>
      </c>
      <c r="K57" t="s">
        <v>294</v>
      </c>
      <c r="L57" t="s">
        <v>80</v>
      </c>
      <c r="M57" t="s">
        <v>32</v>
      </c>
      <c r="N57" t="s">
        <v>33</v>
      </c>
      <c r="O57" t="s">
        <v>81</v>
      </c>
      <c r="P57" t="s">
        <v>81</v>
      </c>
      <c r="Q57">
        <v>24</v>
      </c>
      <c r="R57">
        <v>0</v>
      </c>
      <c r="S57">
        <v>0</v>
      </c>
      <c r="U57">
        <v>1</v>
      </c>
      <c r="V57">
        <v>0</v>
      </c>
    </row>
    <row r="58" spans="1:24" x14ac:dyDescent="0.25">
      <c r="A58" t="s">
        <v>83</v>
      </c>
      <c r="B58" t="s">
        <v>184</v>
      </c>
      <c r="C58">
        <v>2019</v>
      </c>
      <c r="D58" t="s">
        <v>314</v>
      </c>
      <c r="E58" s="1" t="s">
        <v>315</v>
      </c>
      <c r="F58" s="1" t="s">
        <v>316</v>
      </c>
      <c r="G58">
        <v>1</v>
      </c>
      <c r="H58">
        <v>0</v>
      </c>
      <c r="I58">
        <v>0</v>
      </c>
      <c r="J58">
        <v>2010</v>
      </c>
      <c r="K58" t="s">
        <v>256</v>
      </c>
      <c r="L58" t="s">
        <v>80</v>
      </c>
      <c r="M58" t="s">
        <v>32</v>
      </c>
      <c r="N58" t="s">
        <v>33</v>
      </c>
      <c r="O58">
        <v>12</v>
      </c>
      <c r="P58">
        <v>4</v>
      </c>
      <c r="Q58">
        <v>54</v>
      </c>
      <c r="R58">
        <v>54</v>
      </c>
      <c r="S58">
        <v>1</v>
      </c>
      <c r="U58">
        <v>1</v>
      </c>
      <c r="V58">
        <v>0</v>
      </c>
    </row>
    <row r="59" spans="1:24" x14ac:dyDescent="0.25">
      <c r="A59" t="s">
        <v>317</v>
      </c>
      <c r="B59" t="s">
        <v>318</v>
      </c>
      <c r="C59">
        <v>2021</v>
      </c>
      <c r="D59" t="s">
        <v>319</v>
      </c>
      <c r="E59" s="1" t="s">
        <v>320</v>
      </c>
      <c r="F59" s="1" t="s">
        <v>321</v>
      </c>
      <c r="G59">
        <v>1</v>
      </c>
      <c r="H59">
        <v>0</v>
      </c>
      <c r="I59">
        <v>0</v>
      </c>
      <c r="J59">
        <v>2013</v>
      </c>
      <c r="K59" t="s">
        <v>322</v>
      </c>
      <c r="L59" t="s">
        <v>80</v>
      </c>
      <c r="M59" t="s">
        <v>32</v>
      </c>
      <c r="N59" t="s">
        <v>33</v>
      </c>
      <c r="O59">
        <v>12</v>
      </c>
      <c r="P59">
        <v>3</v>
      </c>
      <c r="Q59">
        <v>4</v>
      </c>
      <c r="R59">
        <v>0</v>
      </c>
      <c r="S59">
        <v>0</v>
      </c>
      <c r="U59">
        <v>1</v>
      </c>
      <c r="V59">
        <v>0</v>
      </c>
    </row>
    <row r="60" spans="1:24" x14ac:dyDescent="0.25">
      <c r="A60" t="s">
        <v>323</v>
      </c>
      <c r="B60" t="s">
        <v>324</v>
      </c>
      <c r="C60">
        <v>2021</v>
      </c>
      <c r="D60" t="s">
        <v>325</v>
      </c>
      <c r="E60" s="1" t="s">
        <v>326</v>
      </c>
      <c r="F60" s="1" t="s">
        <v>327</v>
      </c>
      <c r="G60">
        <v>1</v>
      </c>
      <c r="H60">
        <v>0</v>
      </c>
      <c r="I60">
        <v>0</v>
      </c>
      <c r="J60">
        <v>2020</v>
      </c>
      <c r="K60" t="s">
        <v>328</v>
      </c>
      <c r="L60" t="s">
        <v>80</v>
      </c>
      <c r="M60" t="s">
        <v>32</v>
      </c>
      <c r="N60" t="s">
        <v>33</v>
      </c>
      <c r="O60">
        <v>12</v>
      </c>
      <c r="P60">
        <v>1</v>
      </c>
      <c r="Q60">
        <v>4</v>
      </c>
      <c r="R60">
        <v>0</v>
      </c>
      <c r="S60">
        <v>0</v>
      </c>
      <c r="U60">
        <v>1</v>
      </c>
      <c r="V60">
        <v>0</v>
      </c>
    </row>
    <row r="61" spans="1:24" x14ac:dyDescent="0.25">
      <c r="A61" t="s">
        <v>324</v>
      </c>
      <c r="B61" t="s">
        <v>329</v>
      </c>
      <c r="C61">
        <v>2021</v>
      </c>
      <c r="D61" t="s">
        <v>330</v>
      </c>
      <c r="E61" s="1" t="s">
        <v>331</v>
      </c>
      <c r="F61" s="1" t="s">
        <v>332</v>
      </c>
      <c r="G61">
        <v>1</v>
      </c>
      <c r="H61">
        <v>0</v>
      </c>
      <c r="I61">
        <v>0</v>
      </c>
      <c r="J61">
        <v>2020</v>
      </c>
      <c r="K61" t="s">
        <v>328</v>
      </c>
      <c r="L61" t="s">
        <v>80</v>
      </c>
      <c r="M61" t="s">
        <v>32</v>
      </c>
      <c r="N61" t="s">
        <v>33</v>
      </c>
      <c r="O61">
        <v>12</v>
      </c>
      <c r="P61">
        <v>1</v>
      </c>
      <c r="Q61">
        <v>4</v>
      </c>
      <c r="R61">
        <v>0</v>
      </c>
      <c r="S61">
        <v>0</v>
      </c>
      <c r="U61">
        <v>0</v>
      </c>
      <c r="V61">
        <v>1</v>
      </c>
    </row>
    <row r="62" spans="1:24" x14ac:dyDescent="0.25">
      <c r="A62" t="s">
        <v>174</v>
      </c>
      <c r="B62" t="s">
        <v>83</v>
      </c>
      <c r="C62">
        <v>2021</v>
      </c>
      <c r="D62" t="s">
        <v>333</v>
      </c>
      <c r="E62" s="1" t="s">
        <v>334</v>
      </c>
      <c r="F62" s="1" t="s">
        <v>335</v>
      </c>
      <c r="G62">
        <v>1</v>
      </c>
      <c r="H62">
        <v>0</v>
      </c>
      <c r="I62">
        <v>0</v>
      </c>
      <c r="J62" t="s">
        <v>288</v>
      </c>
      <c r="K62" t="s">
        <v>87</v>
      </c>
      <c r="L62" t="s">
        <v>80</v>
      </c>
      <c r="M62" t="s">
        <v>32</v>
      </c>
      <c r="N62" t="s">
        <v>33</v>
      </c>
      <c r="O62">
        <v>24</v>
      </c>
      <c r="P62" s="5" t="s">
        <v>336</v>
      </c>
      <c r="Q62">
        <v>24</v>
      </c>
      <c r="R62">
        <v>0</v>
      </c>
      <c r="S62">
        <v>0</v>
      </c>
      <c r="U62">
        <v>1</v>
      </c>
      <c r="V62">
        <v>0</v>
      </c>
    </row>
    <row r="63" spans="1:24" x14ac:dyDescent="0.25">
      <c r="A63" t="s">
        <v>337</v>
      </c>
      <c r="B63" t="s">
        <v>290</v>
      </c>
      <c r="C63">
        <v>2021</v>
      </c>
      <c r="D63" t="s">
        <v>338</v>
      </c>
      <c r="E63" s="1" t="s">
        <v>339</v>
      </c>
      <c r="F63" s="1" t="s">
        <v>340</v>
      </c>
      <c r="G63">
        <v>1</v>
      </c>
      <c r="H63">
        <v>0</v>
      </c>
      <c r="I63">
        <v>0</v>
      </c>
      <c r="J63">
        <v>2014</v>
      </c>
      <c r="K63" t="s">
        <v>294</v>
      </c>
      <c r="L63" t="s">
        <v>80</v>
      </c>
      <c r="M63" t="s">
        <v>32</v>
      </c>
      <c r="N63" t="s">
        <v>33</v>
      </c>
      <c r="O63">
        <v>24</v>
      </c>
      <c r="P63">
        <v>3</v>
      </c>
      <c r="Q63">
        <v>6</v>
      </c>
      <c r="R63">
        <v>0</v>
      </c>
      <c r="S63">
        <v>0</v>
      </c>
      <c r="U63">
        <v>1</v>
      </c>
      <c r="V63">
        <v>0</v>
      </c>
      <c r="X63" t="s">
        <v>341</v>
      </c>
    </row>
    <row r="64" spans="1:24" x14ac:dyDescent="0.25">
      <c r="A64" t="s">
        <v>301</v>
      </c>
      <c r="B64" t="s">
        <v>168</v>
      </c>
      <c r="C64">
        <v>2022</v>
      </c>
      <c r="D64" t="s">
        <v>342</v>
      </c>
      <c r="E64" s="1" t="s">
        <v>343</v>
      </c>
      <c r="F64" s="1" t="s">
        <v>344</v>
      </c>
      <c r="G64">
        <v>1</v>
      </c>
      <c r="H64">
        <v>0</v>
      </c>
      <c r="I64">
        <v>0</v>
      </c>
      <c r="J64">
        <v>2014</v>
      </c>
      <c r="K64" t="s">
        <v>127</v>
      </c>
      <c r="L64" t="s">
        <v>80</v>
      </c>
      <c r="M64" t="s">
        <v>32</v>
      </c>
      <c r="N64" t="s">
        <v>33</v>
      </c>
      <c r="O64">
        <v>12</v>
      </c>
      <c r="P64">
        <v>3</v>
      </c>
      <c r="Q64">
        <v>19</v>
      </c>
      <c r="R64">
        <v>19</v>
      </c>
      <c r="S64">
        <v>1</v>
      </c>
      <c r="U64">
        <v>1</v>
      </c>
      <c r="V64">
        <v>0</v>
      </c>
    </row>
    <row r="65" spans="1:24" x14ac:dyDescent="0.25">
      <c r="A65" t="s">
        <v>128</v>
      </c>
      <c r="B65" t="s">
        <v>324</v>
      </c>
      <c r="C65">
        <v>2023</v>
      </c>
      <c r="D65" t="s">
        <v>345</v>
      </c>
      <c r="E65" s="1" t="s">
        <v>346</v>
      </c>
      <c r="F65" s="1" t="s">
        <v>347</v>
      </c>
      <c r="G65">
        <v>1</v>
      </c>
      <c r="H65">
        <v>0</v>
      </c>
      <c r="I65">
        <v>0</v>
      </c>
      <c r="J65">
        <v>2021</v>
      </c>
      <c r="K65" t="s">
        <v>348</v>
      </c>
      <c r="L65" t="s">
        <v>80</v>
      </c>
      <c r="M65" t="s">
        <v>32</v>
      </c>
      <c r="N65" t="s">
        <v>33</v>
      </c>
      <c r="O65">
        <v>24</v>
      </c>
      <c r="P65">
        <v>2</v>
      </c>
      <c r="Q65">
        <v>8</v>
      </c>
      <c r="R65">
        <v>0</v>
      </c>
      <c r="S65">
        <v>0</v>
      </c>
      <c r="U65">
        <v>1</v>
      </c>
      <c r="V65">
        <v>0</v>
      </c>
      <c r="X65" t="s">
        <v>349</v>
      </c>
    </row>
    <row r="68" spans="1:24" s="7" customFormat="1" x14ac:dyDescent="0.25">
      <c r="A68" s="6" t="s">
        <v>350</v>
      </c>
    </row>
    <row r="69" spans="1:24" x14ac:dyDescent="0.25">
      <c r="A69" t="s">
        <v>351</v>
      </c>
      <c r="B69" t="s">
        <v>36</v>
      </c>
      <c r="C69">
        <v>2016</v>
      </c>
      <c r="D69" t="s">
        <v>352</v>
      </c>
      <c r="E69" s="1" t="s">
        <v>353</v>
      </c>
      <c r="F69" s="1" t="s">
        <v>354</v>
      </c>
      <c r="G69">
        <v>0</v>
      </c>
      <c r="H69">
        <v>0</v>
      </c>
      <c r="I69">
        <v>0</v>
      </c>
      <c r="J69" t="s">
        <v>355</v>
      </c>
      <c r="K69" t="s">
        <v>356</v>
      </c>
      <c r="L69" t="s">
        <v>80</v>
      </c>
      <c r="M69" t="s">
        <v>32</v>
      </c>
      <c r="N69" t="s">
        <v>41</v>
      </c>
      <c r="O69">
        <v>12</v>
      </c>
      <c r="P69">
        <v>3</v>
      </c>
      <c r="Q69">
        <v>12</v>
      </c>
      <c r="R69">
        <v>0</v>
      </c>
      <c r="S69">
        <v>0</v>
      </c>
      <c r="U69">
        <v>1</v>
      </c>
      <c r="V69">
        <v>0</v>
      </c>
    </row>
    <row r="70" spans="1:24" x14ac:dyDescent="0.25">
      <c r="A70" t="s">
        <v>140</v>
      </c>
      <c r="B70" t="s">
        <v>150</v>
      </c>
      <c r="C70">
        <v>2002</v>
      </c>
      <c r="D70" t="s">
        <v>357</v>
      </c>
      <c r="E70" s="1" t="s">
        <v>358</v>
      </c>
      <c r="F70" s="1" t="s">
        <v>359</v>
      </c>
      <c r="G70">
        <v>0</v>
      </c>
      <c r="H70">
        <v>0</v>
      </c>
      <c r="I70">
        <v>0</v>
      </c>
      <c r="J70">
        <v>1997</v>
      </c>
      <c r="K70" t="s">
        <v>225</v>
      </c>
      <c r="L70" t="s">
        <v>80</v>
      </c>
      <c r="M70" t="s">
        <v>32</v>
      </c>
      <c r="N70" t="s">
        <v>41</v>
      </c>
      <c r="O70" t="s">
        <v>81</v>
      </c>
      <c r="P70">
        <v>3</v>
      </c>
      <c r="Q70">
        <v>7</v>
      </c>
      <c r="R70">
        <v>0</v>
      </c>
      <c r="S70">
        <v>0</v>
      </c>
      <c r="U70">
        <v>1</v>
      </c>
      <c r="V70">
        <v>0</v>
      </c>
    </row>
    <row r="71" spans="1:24" x14ac:dyDescent="0.25">
      <c r="A71" t="s">
        <v>24</v>
      </c>
      <c r="B71" t="s">
        <v>25</v>
      </c>
      <c r="C71">
        <v>2004</v>
      </c>
      <c r="D71" t="s">
        <v>360</v>
      </c>
      <c r="E71" s="1" t="s">
        <v>361</v>
      </c>
      <c r="F71" s="1" t="s">
        <v>362</v>
      </c>
      <c r="G71">
        <v>0</v>
      </c>
      <c r="H71">
        <v>0</v>
      </c>
      <c r="I71">
        <v>0</v>
      </c>
      <c r="J71" t="s">
        <v>363</v>
      </c>
      <c r="K71" t="s">
        <v>30</v>
      </c>
      <c r="L71" t="s">
        <v>31</v>
      </c>
      <c r="M71" t="s">
        <v>32</v>
      </c>
      <c r="N71" t="s">
        <v>33</v>
      </c>
      <c r="O71">
        <v>24</v>
      </c>
      <c r="P71">
        <v>4</v>
      </c>
      <c r="Q71">
        <v>12</v>
      </c>
      <c r="R71">
        <v>0</v>
      </c>
      <c r="U71">
        <v>0</v>
      </c>
      <c r="V71">
        <v>1</v>
      </c>
      <c r="X71" t="s">
        <v>364</v>
      </c>
    </row>
    <row r="72" spans="1:24" x14ac:dyDescent="0.25">
      <c r="A72" t="s">
        <v>73</v>
      </c>
      <c r="B72" t="s">
        <v>74</v>
      </c>
      <c r="C72">
        <v>2005</v>
      </c>
      <c r="D72" t="s">
        <v>365</v>
      </c>
      <c r="E72" s="1" t="s">
        <v>366</v>
      </c>
      <c r="F72" s="1" t="s">
        <v>367</v>
      </c>
      <c r="G72">
        <v>0</v>
      </c>
      <c r="H72">
        <v>0</v>
      </c>
      <c r="I72">
        <v>0</v>
      </c>
      <c r="J72" t="s">
        <v>63</v>
      </c>
      <c r="K72" t="s">
        <v>79</v>
      </c>
      <c r="L72" t="s">
        <v>55</v>
      </c>
      <c r="M72" t="s">
        <v>32</v>
      </c>
      <c r="N72" t="s">
        <v>239</v>
      </c>
      <c r="O72">
        <v>12</v>
      </c>
      <c r="P72">
        <v>3</v>
      </c>
      <c r="Q72">
        <v>8</v>
      </c>
      <c r="R72">
        <v>0</v>
      </c>
      <c r="S72">
        <v>0</v>
      </c>
      <c r="U72">
        <v>1</v>
      </c>
      <c r="V72">
        <v>0</v>
      </c>
    </row>
    <row r="75" spans="1:24" s="17" customFormat="1" x14ac:dyDescent="0.25">
      <c r="A75" s="16" t="s">
        <v>368</v>
      </c>
    </row>
    <row r="76" spans="1:24" x14ac:dyDescent="0.25">
      <c r="A76" t="s">
        <v>369</v>
      </c>
      <c r="B76" t="s">
        <v>370</v>
      </c>
      <c r="C76">
        <v>2007</v>
      </c>
      <c r="D76" t="s">
        <v>371</v>
      </c>
      <c r="E76" s="1" t="s">
        <v>372</v>
      </c>
      <c r="F76" s="1" t="s">
        <v>373</v>
      </c>
      <c r="G76">
        <v>0</v>
      </c>
      <c r="H76">
        <v>0</v>
      </c>
      <c r="I76">
        <v>1</v>
      </c>
      <c r="J76">
        <v>2005</v>
      </c>
      <c r="K76" t="s">
        <v>219</v>
      </c>
      <c r="L76" t="s">
        <v>55</v>
      </c>
      <c r="M76" t="s">
        <v>32</v>
      </c>
      <c r="N76" t="s">
        <v>47</v>
      </c>
      <c r="O76">
        <v>24</v>
      </c>
      <c r="P76">
        <v>4</v>
      </c>
      <c r="Q76">
        <v>25</v>
      </c>
      <c r="R76">
        <v>25</v>
      </c>
      <c r="S76">
        <v>1</v>
      </c>
      <c r="U76">
        <v>1</v>
      </c>
      <c r="V76">
        <v>0</v>
      </c>
    </row>
    <row r="96" spans="1:22" s="11" customFormat="1" x14ac:dyDescent="0.25">
      <c r="A96" s="10" t="s">
        <v>375</v>
      </c>
      <c r="Q96" s="10">
        <f>SUM(Q4:Q94)</f>
        <v>898</v>
      </c>
      <c r="R96" s="10">
        <f>SUM(R4:R94)</f>
        <v>340</v>
      </c>
      <c r="S96" s="10">
        <f>SUM(S4:S94)</f>
        <v>19</v>
      </c>
      <c r="T96" s="10"/>
      <c r="U96" s="10">
        <f>SUM(U4:U94)</f>
        <v>40</v>
      </c>
      <c r="V96" s="10">
        <f>SUM(V4:V94)</f>
        <v>24</v>
      </c>
    </row>
  </sheetData>
  <autoFilter ref="A1:X1" xr:uid="{00000000-0001-0000-0000-000000000000}"/>
  <sortState xmlns:xlrd2="http://schemas.microsoft.com/office/spreadsheetml/2017/richdata2" ref="A39:S66">
    <sortCondition ref="C39:C66"/>
  </sortState>
  <hyperlinks>
    <hyperlink ref="E14" r:id="rId1" xr:uid="{0898081B-78F3-4473-BBB1-243D2C346B0C}"/>
    <hyperlink ref="E23" r:id="rId2" xr:uid="{76713641-BF69-44B1-B685-7703833D5677}"/>
    <hyperlink ref="E7" r:id="rId3" xr:uid="{DD889013-20DC-450C-AC69-9C6D380522DE}"/>
    <hyperlink ref="E4" r:id="rId4" xr:uid="{E23DCFAA-2F29-4D36-B083-E54DD7323524}"/>
    <hyperlink ref="E9" r:id="rId5" xr:uid="{4B4FEC76-73B6-4F1A-92F9-D5BF30F0F47D}"/>
    <hyperlink ref="E43" r:id="rId6" xr:uid="{4AEFEC94-EC49-497E-A05F-31EAE64A37B1}"/>
    <hyperlink ref="E15" r:id="rId7" xr:uid="{C33A5651-0B65-4C17-B2D9-8FFF86DF65D0}"/>
    <hyperlink ref="E24" r:id="rId8" xr:uid="{DF7B6596-D120-4C57-9370-B071952D681A}"/>
    <hyperlink ref="E32" r:id="rId9" xr:uid="{D62349AC-C77A-46EC-A23B-3A8CCC8EDB36}"/>
    <hyperlink ref="E10" r:id="rId10" xr:uid="{9D3605EC-4521-4A62-9811-9E9CD0F3B1AC}"/>
    <hyperlink ref="E20" r:id="rId11" xr:uid="{5EC0DE8F-D66A-4DC3-A459-EF31C6744C96}"/>
    <hyperlink ref="E16" r:id="rId12" xr:uid="{ECE59B86-2024-4FEE-B703-37E7C370D5C7}"/>
    <hyperlink ref="E28" r:id="rId13" xr:uid="{B2197DA1-2B3B-4648-928A-056D6A1F6DB6}"/>
    <hyperlink ref="E33" r:id="rId14" xr:uid="{EA649DEB-9204-4390-816B-05F5F5005D6C}"/>
    <hyperlink ref="E11" r:id="rId15" xr:uid="{5B78498D-3A5D-472D-9C64-3B121BEF36BE}"/>
    <hyperlink ref="E5" r:id="rId16" xr:uid="{A9BA2D76-F8EC-439D-A43D-2000EAFB045B}"/>
    <hyperlink ref="E17" r:id="rId17" xr:uid="{2CEE1C99-3F94-4B21-8ABB-34039F1C87B5}"/>
    <hyperlink ref="E6" r:id="rId18" xr:uid="{0549BE76-52A6-4FDF-90AC-6127F18B3A9C}"/>
    <hyperlink ref="E8" r:id="rId19" xr:uid="{70E6FEDA-46EC-4767-A202-E9A15D2F31F5}"/>
    <hyperlink ref="E30" r:id="rId20" xr:uid="{09A1A378-BA6D-412E-8045-D300A67958EE}"/>
    <hyperlink ref="E48" r:id="rId21" xr:uid="{27C3DA74-3320-4E6B-9AF3-295BF78D2261}"/>
    <hyperlink ref="E26" r:id="rId22" xr:uid="{AC943D2D-600A-4EFB-8F4C-B46A44E0C2FF}"/>
    <hyperlink ref="E18" r:id="rId23" xr:uid="{2D8AD8AF-93D0-4AFF-807A-313ABD61A6F9}"/>
    <hyperlink ref="E19" r:id="rId24" xr:uid="{59F40D98-95E9-47C1-AA1E-C3428931598F}"/>
    <hyperlink ref="E56" r:id="rId25" xr:uid="{30C3415A-42D0-4D2E-9427-30B752B9F3AD}"/>
    <hyperlink ref="E21" r:id="rId26" xr:uid="{C1508F86-D358-42FF-A11A-73DCD3A8F789}"/>
    <hyperlink ref="E12" r:id="rId27" xr:uid="{2F20F979-9010-437A-B44F-E478E801FAE6}"/>
    <hyperlink ref="E27" r:id="rId28" xr:uid="{70138D1A-1F97-4F99-8256-F64264CB95A6}"/>
    <hyperlink ref="E31" r:id="rId29" xr:uid="{D330AF33-A0E8-4A10-AC9A-FE8049201F27}"/>
    <hyperlink ref="E13" r:id="rId30" xr:uid="{919F28CB-C60B-4E8E-9E07-44EE48058FDB}"/>
    <hyperlink ref="E22" r:id="rId31" xr:uid="{796D2CC3-7448-4319-B4A5-6E0BB8DCF2C2}"/>
    <hyperlink ref="E25" r:id="rId32" xr:uid="{1739CA8E-87C4-44D2-BA15-5A174A6D4177}"/>
    <hyperlink ref="E65" r:id="rId33" xr:uid="{C3C39F42-9F7E-46B9-8E02-8BB5B679C81F}"/>
    <hyperlink ref="E64" r:id="rId34" xr:uid="{D6EF485C-E509-4A2D-99D4-9AAE8C31EEB4}"/>
    <hyperlink ref="E59" r:id="rId35" xr:uid="{BB546A31-0B1F-4B08-960D-D71418230E17}"/>
    <hyperlink ref="E61" r:id="rId36" xr:uid="{358A37C8-CFF1-453D-817B-56FEB82CCB01}"/>
    <hyperlink ref="E60" r:id="rId37" xr:uid="{EEB7C4ED-F311-459A-8F90-E5520F436FAF}"/>
    <hyperlink ref="E62" r:id="rId38" xr:uid="{4E250BDC-D589-4079-837F-8AC240DB0DAD}"/>
    <hyperlink ref="E63" r:id="rId39" xr:uid="{B7391F54-9C27-44C5-AAF7-8C958E9F1A80}"/>
    <hyperlink ref="E55" r:id="rId40" xr:uid="{F685303E-74F4-4499-A447-B763C46585D7}"/>
    <hyperlink ref="E54" r:id="rId41" xr:uid="{1D384D7D-D00C-45BC-9B57-C33B1A52F473}"/>
    <hyperlink ref="E57" r:id="rId42" xr:uid="{D22102EC-BD28-461D-A1A5-DFBC504C9082}"/>
    <hyperlink ref="E58" r:id="rId43" xr:uid="{6AA7EC77-6521-4054-8E31-B8093273CF60}"/>
    <hyperlink ref="E52" r:id="rId44" xr:uid="{8638215F-81FF-4A2C-8F73-494351080B28}"/>
    <hyperlink ref="E53" r:id="rId45" xr:uid="{B4F4DE98-78DB-4599-A189-4A79412164A4}"/>
    <hyperlink ref="E51" r:id="rId46" xr:uid="{2E9880CE-37A3-47B1-ABBA-FDC784BFBAF9}"/>
    <hyperlink ref="E47" r:id="rId47" xr:uid="{B3C73BEE-1090-404C-93E4-8F4E1129A0E2}"/>
    <hyperlink ref="E49" r:id="rId48" xr:uid="{55F5F451-69DB-4FD1-98E5-BCDF3A977CD2}"/>
    <hyperlink ref="E50" r:id="rId49" xr:uid="{6CAF9DA2-4E62-44AF-A228-C26E0E240A08}"/>
    <hyperlink ref="E46" r:id="rId50" xr:uid="{2D021882-C023-45AC-A339-681D3B74856E}"/>
    <hyperlink ref="E45" r:id="rId51" xr:uid="{8A293117-D177-4B57-953B-334B8D388EDE}"/>
    <hyperlink ref="E44" r:id="rId52" xr:uid="{352F5273-802E-41ED-884D-8C1CC1E316F8}"/>
    <hyperlink ref="E42" r:id="rId53" xr:uid="{16135CD9-CF0B-4321-8DFB-278F3C722421}"/>
    <hyperlink ref="E41" r:id="rId54" xr:uid="{94EFAF31-F8CF-4D1F-8940-D6A68BF3A3AF}"/>
    <hyperlink ref="E40" r:id="rId55" xr:uid="{289DA359-2574-4745-AB19-ADBF7C11E04A}"/>
    <hyperlink ref="E39" r:id="rId56" xr:uid="{51AB1946-2E5C-4FE8-8B62-23A6611A66EA}"/>
    <hyperlink ref="E69" r:id="rId57" xr:uid="{EC2D03A0-43B4-45D4-9EE0-8E630358853A}"/>
    <hyperlink ref="E70" r:id="rId58" xr:uid="{61259071-705B-4476-A737-910BE2089E6A}"/>
    <hyperlink ref="E71" r:id="rId59" xr:uid="{FD1B0E0C-AA2A-4F24-A1AC-B0112E492518}"/>
    <hyperlink ref="E29" r:id="rId60" xr:uid="{7DC867BF-A001-47B3-B52E-C4CEF286E473}"/>
    <hyperlink ref="E72" r:id="rId61" xr:uid="{612139D0-9EA9-4C82-82AD-818726CCBB90}"/>
    <hyperlink ref="E34" r:id="rId62" xr:uid="{B1B47F9E-96FA-468D-B5A4-7D60C3145087}"/>
    <hyperlink ref="F14" r:id="rId63" xr:uid="{253E386A-5F38-401D-84A7-04690B1DB405}"/>
    <hyperlink ref="F23" r:id="rId64" display="https://doi.org/10.4319/lo.2013.58.2.0465" xr:uid="{58BE4170-E6C9-497F-80B7-B6984621DF08}"/>
    <hyperlink ref="F7" r:id="rId65" xr:uid="{9FB75FBB-CCDD-46B6-ABDD-0084188999FC}"/>
    <hyperlink ref="F4" r:id="rId66" display="https://doi.org/10.1111/j.1462-2920.2005.00768.x " xr:uid="{CE3798B5-9D56-462A-931B-1C42808184AE}"/>
    <hyperlink ref="F9" r:id="rId67" xr:uid="{1CBC634E-FF5A-4079-8B2E-7E41FBB28958}"/>
    <hyperlink ref="F43" r:id="rId68" xr:uid="{2C5A2BA5-9BF1-456D-B4AF-FDA5514A68DE}"/>
    <hyperlink ref="F15" r:id="rId69" xr:uid="{55726F99-E458-48F9-B84A-7E26F0A47BDA}"/>
    <hyperlink ref="F24" r:id="rId70" xr:uid="{14529889-51E5-4FE2-B4CB-8AD2DBBB7999}"/>
    <hyperlink ref="F32" r:id="rId71" xr:uid="{5A9680A1-370C-4A6C-9060-9B2D1614EEE3}"/>
    <hyperlink ref="F10" r:id="rId72" xr:uid="{E2B3C6FD-2E03-451F-A3DA-A73154DBD7F7}"/>
    <hyperlink ref="F20" r:id="rId73" xr:uid="{22AC18A2-47EE-424D-A108-02B68DE0CEBB}"/>
    <hyperlink ref="F16" r:id="rId74" xr:uid="{6E83E1FC-E0F5-4E70-AE38-5639970B4C90}"/>
    <hyperlink ref="F28" r:id="rId75" xr:uid="{3382CE6F-6C36-4D3B-BE0C-8BCF8953ECB9}"/>
    <hyperlink ref="F33" r:id="rId76" xr:uid="{B066E549-6FE8-4028-A8C9-26A953FF4DB6}"/>
    <hyperlink ref="F11" r:id="rId77" xr:uid="{FBD95696-0A14-41D2-A358-85AA80C4ECB7}"/>
    <hyperlink ref="F5" r:id="rId78" xr:uid="{BDE335D8-177C-4544-9510-EE79B6DDB2D5}"/>
    <hyperlink ref="F17" r:id="rId79" xr:uid="{AE0790F9-3E39-4082-9DE8-6E9FB64F7B90}"/>
    <hyperlink ref="F6" r:id="rId80" display="https://doi.org/10.3354/ame041103 " xr:uid="{007528A7-1E58-491E-A910-93FF1C3ED470}"/>
    <hyperlink ref="F8" r:id="rId81" xr:uid="{2E22C324-A727-4F32-9BAF-22985915E3F1}"/>
    <hyperlink ref="F30" r:id="rId82" xr:uid="{E019937B-2F32-4B9D-9DCC-D441F85750B7}"/>
    <hyperlink ref="F48" r:id="rId83" xr:uid="{4295E1AA-33B9-4DBC-A106-5AC2B9C05EF2}"/>
    <hyperlink ref="F26" r:id="rId84" xr:uid="{2A7405E2-D86B-45E5-AF8A-38CD2CDF5A15}"/>
    <hyperlink ref="F18" r:id="rId85" xr:uid="{965FF0DE-DBF7-4985-A76D-2290453286C7}"/>
    <hyperlink ref="F19" r:id="rId86" xr:uid="{186F69D3-BF10-4215-B621-F448BD74FF1F}"/>
    <hyperlink ref="F56" r:id="rId87" xr:uid="{9CACF91D-43F8-49A0-B7DE-DAB6DDFD67DD}"/>
    <hyperlink ref="F21" r:id="rId88" xr:uid="{94579A7C-7BBE-4CC2-86DA-E7198D4BC1C6}"/>
    <hyperlink ref="F12" r:id="rId89" xr:uid="{B4FD5E76-BFEC-4198-A1D3-230DA34B87CD}"/>
    <hyperlink ref="F27" r:id="rId90" xr:uid="{25A001B3-63C7-435D-9CF3-A64D604897B6}"/>
    <hyperlink ref="F31" r:id="rId91" xr:uid="{B97BD73A-9016-4D94-8497-803352C3E73F}"/>
    <hyperlink ref="F13" r:id="rId92" xr:uid="{3ED0D685-2DC1-43D0-A3BF-2BE5F35C09A3}"/>
    <hyperlink ref="F22" r:id="rId93" xr:uid="{0FD020A7-56E4-4253-A5DB-A312C566E674}"/>
    <hyperlink ref="F25" r:id="rId94" xr:uid="{10091DFD-1DEC-4A6C-B8B6-9FAFC5BDB371}"/>
    <hyperlink ref="F65" r:id="rId95" xr:uid="{9D0A4ED0-888C-445D-A510-B9311A607823}"/>
    <hyperlink ref="F64" r:id="rId96" xr:uid="{23B12A65-EF2E-4585-88F2-986A62F04FB6}"/>
    <hyperlink ref="F59" r:id="rId97" xr:uid="{FC7D1327-D027-4474-8B46-5AF76E6AC1ED}"/>
    <hyperlink ref="F61" r:id="rId98" xr:uid="{3EAD69E6-6426-43B7-B7D5-428B02A699CB}"/>
    <hyperlink ref="F60" r:id="rId99" xr:uid="{C24CA71A-90CC-4030-89EB-A820B1F9FDF0}"/>
    <hyperlink ref="F62" r:id="rId100" xr:uid="{ECD60A8C-FE41-4EAA-B91D-DF2B43451C32}"/>
    <hyperlink ref="F63" r:id="rId101" xr:uid="{E3223483-AA30-46F0-BA61-9A7612DA477B}"/>
    <hyperlink ref="F55" r:id="rId102" xr:uid="{C8108838-EFB8-4DD8-8D0C-52049E62C947}"/>
    <hyperlink ref="F54" r:id="rId103" xr:uid="{54AD25A7-837E-4807-A000-97A2C1878E1B}"/>
    <hyperlink ref="F57" r:id="rId104" xr:uid="{E07DD528-670C-442C-A6AD-10E53B705FD0}"/>
    <hyperlink ref="F58" r:id="rId105" xr:uid="{624C25A0-9848-421D-9221-EE98D1F69C79}"/>
    <hyperlink ref="F52" r:id="rId106" xr:uid="{545EA1E3-FC14-4342-8EC1-EEBA9A3771FF}"/>
    <hyperlink ref="F53" r:id="rId107" xr:uid="{510C66B3-72EA-421B-AE5A-118C9DB0C9DD}"/>
    <hyperlink ref="F51" r:id="rId108" xr:uid="{8A13B373-E740-4D75-9B86-692D7D11DBDA}"/>
    <hyperlink ref="F47" r:id="rId109" xr:uid="{8338FA13-10CC-4E6D-9F64-7CCCFB4D9DBC}"/>
    <hyperlink ref="F49" r:id="rId110" xr:uid="{F9BFD493-4FCB-45E7-9E60-5B8474F865AA}"/>
    <hyperlink ref="F50" r:id="rId111" xr:uid="{E1E1B859-52E1-4609-8FBE-919C7B78D445}"/>
    <hyperlink ref="F46" r:id="rId112" xr:uid="{61D804F5-1297-488A-B6B9-36CA7AEBA7AA}"/>
    <hyperlink ref="F45" r:id="rId113" xr:uid="{676C44F8-2771-4BD3-9535-29DF39708C89}"/>
    <hyperlink ref="F44" r:id="rId114" xr:uid="{8D16DDAE-CDF3-45F6-B15B-C20EB313F938}"/>
    <hyperlink ref="F42" r:id="rId115" xr:uid="{0F74A823-D28C-4A54-B813-D709033BB0AE}"/>
    <hyperlink ref="F41" r:id="rId116" xr:uid="{A95BB78D-C897-4CEA-8B91-2B2EEF30031C}"/>
    <hyperlink ref="F40" r:id="rId117" xr:uid="{8F9DF702-D829-4864-ACBF-2D1BB4717589}"/>
    <hyperlink ref="F39" r:id="rId118" xr:uid="{9836C9BD-F200-415B-97C0-159E0870D0DF}"/>
    <hyperlink ref="F69" r:id="rId119" xr:uid="{52D1DB66-EB13-4658-B303-B4305C121299}"/>
    <hyperlink ref="F70" r:id="rId120" display="https://doi.org/10.1007/s00248-001-1021-9" xr:uid="{50EEDFAD-8E37-44A6-AE06-70405717255E}"/>
    <hyperlink ref="F71" r:id="rId121" display="https://doi.org/10.3354/ame035207" xr:uid="{BE826D1B-DDBD-412A-9198-A5E97D8D1873}"/>
    <hyperlink ref="F29" r:id="rId122" display="https://doi.org/10.1126/sciadv.1602565" xr:uid="{B3BC9CD8-37EF-4809-8EFD-D79D4DFEDFF3}"/>
    <hyperlink ref="F72" r:id="rId123" display="https://doi.org/10.3354/ame041221" xr:uid="{0476595D-6EE1-4DA4-B800-2BDF939CFA58}"/>
    <hyperlink ref="F34" r:id="rId124" display="https://doi.org/10.3390/v10110588" xr:uid="{0C8D7704-437A-4476-99F7-608D261AE9A1}"/>
    <hyperlink ref="E76" r:id="rId125" xr:uid="{62C5E4DA-D601-4F28-B715-872E4C340238}"/>
    <hyperlink ref="F76" r:id="rId126" display="https://doi.org/10.1038/ismej.2007.102" xr:uid="{54974F15-6055-4300-9B63-0AFA3AC1EE2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12B31-34CB-451D-B119-EC71A05C5A2E}">
  <dimension ref="A1:X68"/>
  <sheetViews>
    <sheetView tabSelected="1" topLeftCell="A52" workbookViewId="0">
      <selection activeCell="F79" sqref="E66:F79"/>
    </sheetView>
  </sheetViews>
  <sheetFormatPr defaultRowHeight="15" x14ac:dyDescent="0.25"/>
  <cols>
    <col min="1" max="1" width="12.5703125" customWidth="1"/>
    <col min="2" max="2" width="14.28515625" bestFit="1" customWidth="1"/>
    <col min="3" max="3" width="17.42578125" bestFit="1" customWidth="1"/>
    <col min="4" max="4" width="56.42578125" customWidth="1"/>
    <col min="5" max="6" width="48.85546875" bestFit="1" customWidth="1"/>
    <col min="10" max="10" width="17.5703125" bestFit="1" customWidth="1"/>
    <col min="11" max="11" width="40.140625" bestFit="1" customWidth="1"/>
    <col min="12" max="12" width="7.28515625" customWidth="1"/>
    <col min="13" max="13" width="12" bestFit="1" customWidth="1"/>
    <col min="14" max="14" width="12" customWidth="1"/>
    <col min="15" max="15" width="9.42578125" customWidth="1"/>
    <col min="17" max="17" width="7.5703125" bestFit="1" customWidth="1"/>
    <col min="18" max="18" width="12" bestFit="1" customWidth="1"/>
    <col min="19" max="19" width="21.5703125" bestFit="1" customWidth="1"/>
    <col min="20" max="20" width="21.5703125" customWidth="1"/>
    <col min="21" max="21" width="10.5703125" bestFit="1" customWidth="1"/>
    <col min="22" max="22" width="10.5703125" customWidth="1"/>
    <col min="23" max="23" width="18.85546875" bestFit="1" customWidth="1"/>
    <col min="24" max="24" width="81.42578125" bestFit="1" customWidth="1"/>
  </cols>
  <sheetData>
    <row r="1" spans="1:24" s="9"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row>
    <row r="2" spans="1:24" x14ac:dyDescent="0.25">
      <c r="A2" t="s">
        <v>24</v>
      </c>
      <c r="B2" t="s">
        <v>25</v>
      </c>
      <c r="C2">
        <v>2005</v>
      </c>
      <c r="D2" t="s">
        <v>26</v>
      </c>
      <c r="E2" s="1" t="s">
        <v>27</v>
      </c>
      <c r="F2" s="1" t="s">
        <v>28</v>
      </c>
      <c r="G2">
        <v>0</v>
      </c>
      <c r="H2">
        <v>1</v>
      </c>
      <c r="I2">
        <v>0</v>
      </c>
      <c r="J2" t="s">
        <v>29</v>
      </c>
      <c r="K2" t="s">
        <v>30</v>
      </c>
      <c r="L2" t="s">
        <v>31</v>
      </c>
      <c r="M2" t="s">
        <v>32</v>
      </c>
      <c r="N2" t="s">
        <v>33</v>
      </c>
      <c r="O2">
        <v>24</v>
      </c>
      <c r="P2">
        <v>4</v>
      </c>
      <c r="Q2">
        <v>30</v>
      </c>
      <c r="R2">
        <v>0</v>
      </c>
      <c r="S2">
        <v>0</v>
      </c>
      <c r="U2">
        <v>0</v>
      </c>
      <c r="V2">
        <v>1</v>
      </c>
      <c r="X2" t="s">
        <v>34</v>
      </c>
    </row>
    <row r="3" spans="1:24" x14ac:dyDescent="0.25">
      <c r="A3" t="s">
        <v>35</v>
      </c>
      <c r="B3" t="s">
        <v>36</v>
      </c>
      <c r="C3">
        <v>2005</v>
      </c>
      <c r="D3" t="s">
        <v>37</v>
      </c>
      <c r="E3" s="1" t="s">
        <v>38</v>
      </c>
      <c r="F3" s="1" t="s">
        <v>39</v>
      </c>
      <c r="G3">
        <v>0</v>
      </c>
      <c r="H3">
        <v>1</v>
      </c>
      <c r="I3">
        <v>0</v>
      </c>
      <c r="J3">
        <v>2003</v>
      </c>
      <c r="K3" t="s">
        <v>40</v>
      </c>
      <c r="L3" t="s">
        <v>31</v>
      </c>
      <c r="M3" t="s">
        <v>32</v>
      </c>
      <c r="N3" t="s">
        <v>41</v>
      </c>
      <c r="O3">
        <v>12</v>
      </c>
      <c r="P3">
        <v>3</v>
      </c>
      <c r="Q3">
        <v>4</v>
      </c>
      <c r="R3">
        <v>0</v>
      </c>
      <c r="S3">
        <v>0</v>
      </c>
      <c r="U3">
        <v>1</v>
      </c>
      <c r="V3">
        <v>0</v>
      </c>
    </row>
    <row r="4" spans="1:24" x14ac:dyDescent="0.25">
      <c r="A4" t="s">
        <v>42</v>
      </c>
      <c r="B4" t="s">
        <v>42</v>
      </c>
      <c r="C4">
        <v>2005</v>
      </c>
      <c r="D4" t="s">
        <v>43</v>
      </c>
      <c r="E4" s="1" t="s">
        <v>44</v>
      </c>
      <c r="F4" s="1" t="s">
        <v>45</v>
      </c>
      <c r="G4">
        <v>0</v>
      </c>
      <c r="H4">
        <v>1</v>
      </c>
      <c r="I4">
        <v>0</v>
      </c>
      <c r="J4">
        <v>2002</v>
      </c>
      <c r="K4" t="s">
        <v>46</v>
      </c>
      <c r="L4" t="s">
        <v>31</v>
      </c>
      <c r="M4" t="s">
        <v>32</v>
      </c>
      <c r="N4" t="s">
        <v>47</v>
      </c>
      <c r="O4">
        <v>12</v>
      </c>
      <c r="P4">
        <v>3</v>
      </c>
      <c r="Q4">
        <v>4</v>
      </c>
      <c r="R4">
        <v>0</v>
      </c>
      <c r="S4">
        <v>0</v>
      </c>
      <c r="U4">
        <v>1</v>
      </c>
      <c r="V4">
        <v>0</v>
      </c>
      <c r="X4" t="s">
        <v>48</v>
      </c>
    </row>
    <row r="5" spans="1:24" x14ac:dyDescent="0.25">
      <c r="A5" t="s">
        <v>49</v>
      </c>
      <c r="B5" t="s">
        <v>50</v>
      </c>
      <c r="C5">
        <v>2006</v>
      </c>
      <c r="D5" t="s">
        <v>51</v>
      </c>
      <c r="E5" s="1" t="s">
        <v>52</v>
      </c>
      <c r="F5" s="1" t="s">
        <v>53</v>
      </c>
      <c r="G5">
        <v>0</v>
      </c>
      <c r="H5">
        <v>1</v>
      </c>
      <c r="I5">
        <v>0</v>
      </c>
      <c r="J5">
        <v>2004</v>
      </c>
      <c r="K5" t="s">
        <v>54</v>
      </c>
      <c r="L5" t="s">
        <v>55</v>
      </c>
      <c r="M5" t="s">
        <v>32</v>
      </c>
      <c r="N5" t="s">
        <v>33</v>
      </c>
      <c r="O5">
        <v>42</v>
      </c>
      <c r="P5">
        <v>5</v>
      </c>
      <c r="Q5">
        <v>10</v>
      </c>
      <c r="R5">
        <v>0</v>
      </c>
      <c r="S5">
        <v>0</v>
      </c>
      <c r="U5">
        <v>1</v>
      </c>
      <c r="V5">
        <v>0</v>
      </c>
      <c r="W5" t="s">
        <v>56</v>
      </c>
      <c r="X5" t="s">
        <v>57</v>
      </c>
    </row>
    <row r="6" spans="1:24" x14ac:dyDescent="0.25">
      <c r="A6" t="s">
        <v>58</v>
      </c>
      <c r="B6" t="s">
        <v>59</v>
      </c>
      <c r="C6">
        <v>2007</v>
      </c>
      <c r="D6" t="s">
        <v>60</v>
      </c>
      <c r="E6" s="1" t="s">
        <v>61</v>
      </c>
      <c r="F6" s="1" t="s">
        <v>62</v>
      </c>
      <c r="G6">
        <v>0</v>
      </c>
      <c r="H6">
        <v>1</v>
      </c>
      <c r="I6">
        <v>0</v>
      </c>
      <c r="J6" t="s">
        <v>63</v>
      </c>
      <c r="K6" t="s">
        <v>64</v>
      </c>
      <c r="L6" t="s">
        <v>55</v>
      </c>
      <c r="M6" t="s">
        <v>32</v>
      </c>
      <c r="N6" t="s">
        <v>33</v>
      </c>
      <c r="O6" t="s">
        <v>65</v>
      </c>
      <c r="P6" t="s">
        <v>66</v>
      </c>
      <c r="Q6">
        <v>11</v>
      </c>
      <c r="R6">
        <v>0</v>
      </c>
      <c r="S6">
        <v>0</v>
      </c>
      <c r="U6">
        <v>1</v>
      </c>
      <c r="V6">
        <v>0</v>
      </c>
    </row>
    <row r="7" spans="1:24" x14ac:dyDescent="0.25">
      <c r="A7" t="s">
        <v>67</v>
      </c>
      <c r="B7" t="s">
        <v>68</v>
      </c>
      <c r="C7">
        <v>2008</v>
      </c>
      <c r="D7" t="s">
        <v>69</v>
      </c>
      <c r="E7" s="1" t="s">
        <v>70</v>
      </c>
      <c r="F7" s="1" t="s">
        <v>71</v>
      </c>
      <c r="G7">
        <v>0</v>
      </c>
      <c r="H7">
        <v>1</v>
      </c>
      <c r="I7">
        <v>0</v>
      </c>
      <c r="J7">
        <v>2003</v>
      </c>
      <c r="K7" t="s">
        <v>30</v>
      </c>
      <c r="L7" t="s">
        <v>55</v>
      </c>
      <c r="M7" t="s">
        <v>32</v>
      </c>
      <c r="N7" t="s">
        <v>33</v>
      </c>
      <c r="O7">
        <v>4</v>
      </c>
      <c r="P7">
        <v>24</v>
      </c>
      <c r="Q7">
        <v>20</v>
      </c>
      <c r="R7">
        <v>0</v>
      </c>
      <c r="S7">
        <v>0</v>
      </c>
      <c r="U7">
        <v>1</v>
      </c>
      <c r="V7">
        <v>0</v>
      </c>
      <c r="X7" t="s">
        <v>72</v>
      </c>
    </row>
    <row r="8" spans="1:24" x14ac:dyDescent="0.25">
      <c r="A8" t="s">
        <v>73</v>
      </c>
      <c r="B8" t="s">
        <v>74</v>
      </c>
      <c r="C8">
        <v>2009</v>
      </c>
      <c r="D8" t="s">
        <v>75</v>
      </c>
      <c r="E8" s="1" t="s">
        <v>76</v>
      </c>
      <c r="F8" s="1" t="s">
        <v>77</v>
      </c>
      <c r="G8">
        <v>0</v>
      </c>
      <c r="H8">
        <v>1</v>
      </c>
      <c r="I8">
        <v>0</v>
      </c>
      <c r="J8" t="s">
        <v>78</v>
      </c>
      <c r="K8" t="s">
        <v>79</v>
      </c>
      <c r="L8" t="s">
        <v>80</v>
      </c>
      <c r="M8" t="s">
        <v>32</v>
      </c>
      <c r="N8" t="s">
        <v>33</v>
      </c>
      <c r="O8" t="s">
        <v>81</v>
      </c>
      <c r="P8" t="s">
        <v>81</v>
      </c>
      <c r="Q8">
        <v>38</v>
      </c>
      <c r="R8">
        <v>0</v>
      </c>
      <c r="S8">
        <v>0</v>
      </c>
      <c r="U8">
        <v>1</v>
      </c>
      <c r="V8">
        <v>0</v>
      </c>
    </row>
    <row r="9" spans="1:24" x14ac:dyDescent="0.25">
      <c r="A9" t="s">
        <v>82</v>
      </c>
      <c r="B9" t="s">
        <v>83</v>
      </c>
      <c r="C9">
        <v>2009</v>
      </c>
      <c r="D9" t="s">
        <v>84</v>
      </c>
      <c r="E9" s="1" t="s">
        <v>85</v>
      </c>
      <c r="F9" s="1" t="s">
        <v>86</v>
      </c>
      <c r="G9">
        <v>0</v>
      </c>
      <c r="H9">
        <v>1</v>
      </c>
      <c r="I9">
        <v>0</v>
      </c>
      <c r="J9">
        <v>2005</v>
      </c>
      <c r="K9" t="s">
        <v>87</v>
      </c>
      <c r="L9" t="s">
        <v>80</v>
      </c>
      <c r="M9" t="s">
        <v>32</v>
      </c>
      <c r="N9" t="s">
        <v>33</v>
      </c>
      <c r="O9">
        <v>1</v>
      </c>
      <c r="P9">
        <v>19</v>
      </c>
      <c r="Q9">
        <v>24</v>
      </c>
      <c r="R9">
        <v>11</v>
      </c>
      <c r="S9">
        <v>1</v>
      </c>
      <c r="U9">
        <v>0</v>
      </c>
      <c r="V9">
        <v>1</v>
      </c>
      <c r="W9" t="s">
        <v>88</v>
      </c>
    </row>
    <row r="10" spans="1:24" x14ac:dyDescent="0.25">
      <c r="A10" t="s">
        <v>89</v>
      </c>
      <c r="B10" t="s">
        <v>90</v>
      </c>
      <c r="C10">
        <v>2009</v>
      </c>
      <c r="D10" t="s">
        <v>91</v>
      </c>
      <c r="E10" s="1" t="s">
        <v>92</v>
      </c>
      <c r="F10" s="1" t="s">
        <v>93</v>
      </c>
      <c r="G10">
        <v>0</v>
      </c>
      <c r="H10">
        <v>1</v>
      </c>
      <c r="I10">
        <v>0</v>
      </c>
      <c r="J10">
        <v>2007</v>
      </c>
      <c r="K10" t="s">
        <v>94</v>
      </c>
      <c r="L10" t="s">
        <v>31</v>
      </c>
      <c r="M10" t="s">
        <v>32</v>
      </c>
      <c r="N10" t="s">
        <v>33</v>
      </c>
      <c r="O10">
        <v>9</v>
      </c>
      <c r="P10">
        <v>3</v>
      </c>
      <c r="Q10">
        <v>14</v>
      </c>
      <c r="R10">
        <v>0</v>
      </c>
      <c r="S10">
        <v>0</v>
      </c>
      <c r="U10">
        <v>1</v>
      </c>
      <c r="V10">
        <v>0</v>
      </c>
    </row>
    <row r="11" spans="1:24" ht="15" customHeight="1" x14ac:dyDescent="0.25">
      <c r="A11" t="s">
        <v>25</v>
      </c>
      <c r="B11" t="s">
        <v>68</v>
      </c>
      <c r="C11">
        <v>2009</v>
      </c>
      <c r="D11" t="s">
        <v>95</v>
      </c>
      <c r="E11" s="1" t="s">
        <v>96</v>
      </c>
      <c r="F11" s="1" t="s">
        <v>97</v>
      </c>
      <c r="G11">
        <v>0</v>
      </c>
      <c r="H11">
        <v>1</v>
      </c>
      <c r="I11">
        <v>0</v>
      </c>
      <c r="J11">
        <v>2000</v>
      </c>
      <c r="K11" t="s">
        <v>98</v>
      </c>
      <c r="L11" t="s">
        <v>31</v>
      </c>
      <c r="M11" t="s">
        <v>32</v>
      </c>
      <c r="N11" t="s">
        <v>33</v>
      </c>
      <c r="O11">
        <v>24</v>
      </c>
      <c r="P11">
        <v>4</v>
      </c>
      <c r="Q11">
        <v>5</v>
      </c>
      <c r="R11">
        <v>0</v>
      </c>
      <c r="S11">
        <v>0</v>
      </c>
      <c r="U11">
        <v>0</v>
      </c>
      <c r="V11">
        <v>1</v>
      </c>
      <c r="X11" t="s">
        <v>99</v>
      </c>
    </row>
    <row r="12" spans="1:24" x14ac:dyDescent="0.25">
      <c r="A12" t="s">
        <v>82</v>
      </c>
      <c r="B12" t="s">
        <v>83</v>
      </c>
      <c r="C12">
        <v>2010</v>
      </c>
      <c r="D12" t="s">
        <v>100</v>
      </c>
      <c r="E12" s="1" t="s">
        <v>101</v>
      </c>
      <c r="F12" s="1" t="s">
        <v>102</v>
      </c>
      <c r="G12">
        <v>0</v>
      </c>
      <c r="H12">
        <v>1</v>
      </c>
      <c r="I12">
        <v>0</v>
      </c>
      <c r="J12">
        <v>2007</v>
      </c>
      <c r="K12" t="s">
        <v>103</v>
      </c>
      <c r="L12" t="s">
        <v>31</v>
      </c>
      <c r="M12" t="s">
        <v>32</v>
      </c>
      <c r="N12" t="s">
        <v>33</v>
      </c>
      <c r="O12">
        <v>24</v>
      </c>
      <c r="P12">
        <v>4</v>
      </c>
      <c r="Q12">
        <v>17</v>
      </c>
      <c r="R12">
        <v>7</v>
      </c>
      <c r="S12">
        <v>1</v>
      </c>
      <c r="U12">
        <v>0</v>
      </c>
      <c r="V12">
        <v>1</v>
      </c>
      <c r="X12" t="s">
        <v>104</v>
      </c>
    </row>
    <row r="13" spans="1:24" x14ac:dyDescent="0.25">
      <c r="A13" t="s">
        <v>105</v>
      </c>
      <c r="B13" t="s">
        <v>68</v>
      </c>
      <c r="C13">
        <v>2010</v>
      </c>
      <c r="D13" t="s">
        <v>106</v>
      </c>
      <c r="E13" s="1" t="s">
        <v>107</v>
      </c>
      <c r="F13" s="1" t="s">
        <v>108</v>
      </c>
      <c r="G13">
        <v>0</v>
      </c>
      <c r="H13">
        <v>1</v>
      </c>
      <c r="I13">
        <v>0</v>
      </c>
      <c r="J13" t="s">
        <v>109</v>
      </c>
      <c r="K13" t="s">
        <v>110</v>
      </c>
      <c r="L13" t="s">
        <v>55</v>
      </c>
      <c r="M13" t="s">
        <v>32</v>
      </c>
      <c r="N13" t="s">
        <v>33</v>
      </c>
      <c r="O13">
        <v>72</v>
      </c>
      <c r="P13">
        <v>7</v>
      </c>
      <c r="Q13">
        <v>10</v>
      </c>
      <c r="R13">
        <v>10</v>
      </c>
      <c r="S13">
        <v>1</v>
      </c>
      <c r="U13">
        <v>0</v>
      </c>
      <c r="V13">
        <v>1</v>
      </c>
      <c r="X13" t="s">
        <v>111</v>
      </c>
    </row>
    <row r="14" spans="1:24" x14ac:dyDescent="0.25">
      <c r="A14" t="s">
        <v>112</v>
      </c>
      <c r="B14" t="s">
        <v>113</v>
      </c>
      <c r="C14">
        <v>2010</v>
      </c>
      <c r="D14" t="s">
        <v>114</v>
      </c>
      <c r="E14" s="1" t="s">
        <v>115</v>
      </c>
      <c r="F14" s="1" t="s">
        <v>116</v>
      </c>
      <c r="G14">
        <v>0</v>
      </c>
      <c r="H14">
        <v>1</v>
      </c>
      <c r="I14">
        <v>0</v>
      </c>
      <c r="J14">
        <v>2007</v>
      </c>
      <c r="K14" t="s">
        <v>117</v>
      </c>
      <c r="L14" t="s">
        <v>80</v>
      </c>
      <c r="M14" t="s">
        <v>32</v>
      </c>
      <c r="N14" t="s">
        <v>33</v>
      </c>
      <c r="O14">
        <v>24</v>
      </c>
      <c r="P14">
        <v>3</v>
      </c>
      <c r="Q14">
        <v>6</v>
      </c>
      <c r="R14">
        <v>0</v>
      </c>
      <c r="S14">
        <v>0</v>
      </c>
      <c r="U14">
        <v>0</v>
      </c>
      <c r="V14">
        <v>1</v>
      </c>
    </row>
    <row r="15" spans="1:24" x14ac:dyDescent="0.25">
      <c r="A15" t="s">
        <v>118</v>
      </c>
      <c r="B15" t="s">
        <v>36</v>
      </c>
      <c r="C15">
        <v>2010</v>
      </c>
      <c r="D15" t="s">
        <v>119</v>
      </c>
      <c r="E15" s="1" t="s">
        <v>120</v>
      </c>
      <c r="F15" s="1" t="s">
        <v>121</v>
      </c>
      <c r="G15">
        <v>0</v>
      </c>
      <c r="H15">
        <v>1</v>
      </c>
      <c r="I15">
        <v>0</v>
      </c>
      <c r="J15">
        <v>2007</v>
      </c>
      <c r="K15" t="s">
        <v>87</v>
      </c>
      <c r="L15" t="s">
        <v>31</v>
      </c>
      <c r="M15" t="s">
        <v>32</v>
      </c>
      <c r="N15" t="s">
        <v>41</v>
      </c>
      <c r="O15">
        <v>6</v>
      </c>
      <c r="P15">
        <v>2</v>
      </c>
      <c r="Q15">
        <v>9</v>
      </c>
      <c r="R15">
        <v>0</v>
      </c>
      <c r="S15">
        <v>0</v>
      </c>
      <c r="U15">
        <v>1</v>
      </c>
      <c r="V15">
        <v>0</v>
      </c>
    </row>
    <row r="16" spans="1:24" x14ac:dyDescent="0.25">
      <c r="A16" t="s">
        <v>122</v>
      </c>
      <c r="B16" t="s">
        <v>123</v>
      </c>
      <c r="C16">
        <v>2011</v>
      </c>
      <c r="D16" t="s">
        <v>124</v>
      </c>
      <c r="E16" s="1" t="s">
        <v>125</v>
      </c>
      <c r="F16" s="1" t="s">
        <v>126</v>
      </c>
      <c r="G16">
        <v>0</v>
      </c>
      <c r="H16">
        <v>1</v>
      </c>
      <c r="I16">
        <v>0</v>
      </c>
      <c r="J16">
        <v>2009</v>
      </c>
      <c r="K16" t="s">
        <v>127</v>
      </c>
      <c r="L16" t="s">
        <v>80</v>
      </c>
      <c r="M16" t="s">
        <v>32</v>
      </c>
      <c r="N16" t="s">
        <v>41</v>
      </c>
      <c r="O16">
        <v>12</v>
      </c>
      <c r="P16">
        <v>3</v>
      </c>
      <c r="Q16">
        <v>7</v>
      </c>
      <c r="R16">
        <v>7</v>
      </c>
      <c r="S16">
        <v>1</v>
      </c>
      <c r="U16">
        <v>1</v>
      </c>
      <c r="V16">
        <v>0</v>
      </c>
    </row>
    <row r="17" spans="1:24" x14ac:dyDescent="0.25">
      <c r="A17" t="s">
        <v>128</v>
      </c>
      <c r="B17" t="s">
        <v>129</v>
      </c>
      <c r="C17">
        <v>2011</v>
      </c>
      <c r="D17" t="s">
        <v>130</v>
      </c>
      <c r="E17" s="1" t="s">
        <v>131</v>
      </c>
      <c r="F17" s="1" t="s">
        <v>132</v>
      </c>
      <c r="G17">
        <v>0</v>
      </c>
      <c r="H17">
        <v>1</v>
      </c>
      <c r="I17">
        <v>0</v>
      </c>
      <c r="J17">
        <v>2007</v>
      </c>
      <c r="K17" t="s">
        <v>127</v>
      </c>
      <c r="L17" t="s">
        <v>55</v>
      </c>
      <c r="M17" t="s">
        <v>32</v>
      </c>
      <c r="N17" t="s">
        <v>41</v>
      </c>
      <c r="O17">
        <v>24</v>
      </c>
      <c r="P17">
        <v>24</v>
      </c>
      <c r="Q17">
        <v>20</v>
      </c>
      <c r="R17">
        <v>0</v>
      </c>
      <c r="S17">
        <v>0</v>
      </c>
      <c r="U17">
        <v>0</v>
      </c>
      <c r="V17">
        <v>1</v>
      </c>
      <c r="X17" t="s">
        <v>133</v>
      </c>
    </row>
    <row r="18" spans="1:24" x14ac:dyDescent="0.25">
      <c r="A18" t="s">
        <v>105</v>
      </c>
      <c r="B18" t="s">
        <v>68</v>
      </c>
      <c r="C18">
        <v>2012</v>
      </c>
      <c r="D18" t="s">
        <v>134</v>
      </c>
      <c r="E18" s="1" t="s">
        <v>135</v>
      </c>
      <c r="F18" s="1" t="s">
        <v>136</v>
      </c>
      <c r="G18">
        <v>0</v>
      </c>
      <c r="H18">
        <v>1</v>
      </c>
      <c r="I18">
        <v>0</v>
      </c>
      <c r="J18">
        <v>2010</v>
      </c>
      <c r="K18" t="s">
        <v>137</v>
      </c>
      <c r="L18" t="s">
        <v>31</v>
      </c>
      <c r="M18" t="s">
        <v>32</v>
      </c>
      <c r="N18" t="s">
        <v>33</v>
      </c>
      <c r="O18">
        <v>72</v>
      </c>
      <c r="P18">
        <v>4</v>
      </c>
      <c r="Q18">
        <v>18</v>
      </c>
      <c r="R18">
        <v>18</v>
      </c>
      <c r="S18">
        <v>1</v>
      </c>
      <c r="U18">
        <v>1</v>
      </c>
      <c r="V18">
        <v>0</v>
      </c>
      <c r="X18" t="s">
        <v>138</v>
      </c>
    </row>
    <row r="19" spans="1:24" x14ac:dyDescent="0.25">
      <c r="A19" t="s">
        <v>139</v>
      </c>
      <c r="B19" t="s">
        <v>140</v>
      </c>
      <c r="C19">
        <v>2012</v>
      </c>
      <c r="D19" t="s">
        <v>141</v>
      </c>
      <c r="E19" s="1" t="s">
        <v>142</v>
      </c>
      <c r="F19" s="1" t="s">
        <v>143</v>
      </c>
      <c r="G19">
        <v>0</v>
      </c>
      <c r="H19">
        <v>1</v>
      </c>
      <c r="I19">
        <v>0</v>
      </c>
      <c r="J19">
        <v>2007</v>
      </c>
      <c r="K19" t="s">
        <v>144</v>
      </c>
      <c r="L19" t="s">
        <v>31</v>
      </c>
      <c r="M19" t="s">
        <v>32</v>
      </c>
      <c r="N19" t="s">
        <v>47</v>
      </c>
      <c r="O19">
        <v>10</v>
      </c>
      <c r="P19">
        <v>2.5</v>
      </c>
      <c r="Q19">
        <v>9</v>
      </c>
      <c r="R19">
        <v>0</v>
      </c>
      <c r="S19">
        <v>0</v>
      </c>
      <c r="U19">
        <v>1</v>
      </c>
      <c r="V19">
        <v>0</v>
      </c>
    </row>
    <row r="20" spans="1:24" x14ac:dyDescent="0.25">
      <c r="A20" t="s">
        <v>145</v>
      </c>
      <c r="B20" t="s">
        <v>90</v>
      </c>
      <c r="C20">
        <v>2012</v>
      </c>
      <c r="D20" t="s">
        <v>146</v>
      </c>
      <c r="E20" s="1" t="s">
        <v>147</v>
      </c>
      <c r="F20" s="1" t="s">
        <v>148</v>
      </c>
      <c r="G20">
        <v>0</v>
      </c>
      <c r="H20">
        <v>1</v>
      </c>
      <c r="I20">
        <v>0</v>
      </c>
      <c r="J20">
        <v>2008</v>
      </c>
      <c r="K20" t="s">
        <v>98</v>
      </c>
      <c r="L20" t="s">
        <v>55</v>
      </c>
      <c r="M20" t="s">
        <v>32</v>
      </c>
      <c r="N20" t="s">
        <v>33</v>
      </c>
      <c r="O20">
        <v>9</v>
      </c>
      <c r="P20">
        <v>3</v>
      </c>
      <c r="Q20">
        <v>33</v>
      </c>
      <c r="R20">
        <v>33</v>
      </c>
      <c r="S20">
        <v>1</v>
      </c>
      <c r="U20">
        <v>1</v>
      </c>
      <c r="V20">
        <v>0</v>
      </c>
    </row>
    <row r="21" spans="1:24" x14ac:dyDescent="0.25">
      <c r="A21" t="s">
        <v>149</v>
      </c>
      <c r="B21" t="s">
        <v>150</v>
      </c>
      <c r="C21">
        <v>2013</v>
      </c>
      <c r="D21" t="s">
        <v>151</v>
      </c>
      <c r="E21" s="1" t="s">
        <v>152</v>
      </c>
      <c r="F21" s="1" t="s">
        <v>153</v>
      </c>
      <c r="G21">
        <v>0</v>
      </c>
      <c r="H21">
        <v>1</v>
      </c>
      <c r="I21">
        <v>0</v>
      </c>
      <c r="J21" t="s">
        <v>154</v>
      </c>
      <c r="K21" t="s">
        <v>155</v>
      </c>
      <c r="L21" t="s">
        <v>31</v>
      </c>
      <c r="M21" t="s">
        <v>32</v>
      </c>
      <c r="N21" t="s">
        <v>47</v>
      </c>
      <c r="O21">
        <v>72</v>
      </c>
      <c r="P21" s="13" t="s">
        <v>156</v>
      </c>
      <c r="Q21">
        <v>14</v>
      </c>
      <c r="R21">
        <v>14</v>
      </c>
      <c r="S21">
        <v>1</v>
      </c>
      <c r="U21">
        <v>1</v>
      </c>
      <c r="V21">
        <v>0</v>
      </c>
      <c r="X21" t="s">
        <v>157</v>
      </c>
    </row>
    <row r="22" spans="1:24" x14ac:dyDescent="0.25">
      <c r="A22" t="s">
        <v>158</v>
      </c>
      <c r="B22" t="s">
        <v>68</v>
      </c>
      <c r="C22">
        <v>2014</v>
      </c>
      <c r="D22" t="s">
        <v>159</v>
      </c>
      <c r="E22" s="1" t="s">
        <v>160</v>
      </c>
      <c r="F22" s="1" t="s">
        <v>161</v>
      </c>
      <c r="G22">
        <v>0</v>
      </c>
      <c r="H22">
        <v>1</v>
      </c>
      <c r="I22">
        <v>0</v>
      </c>
      <c r="J22">
        <v>2010</v>
      </c>
      <c r="K22" t="s">
        <v>110</v>
      </c>
      <c r="L22" t="s">
        <v>31</v>
      </c>
      <c r="M22" t="s">
        <v>32</v>
      </c>
      <c r="N22" t="s">
        <v>33</v>
      </c>
      <c r="O22">
        <v>36</v>
      </c>
      <c r="P22">
        <v>4</v>
      </c>
      <c r="Q22">
        <v>9</v>
      </c>
      <c r="R22">
        <v>9</v>
      </c>
      <c r="S22">
        <v>1</v>
      </c>
      <c r="U22">
        <v>0</v>
      </c>
      <c r="V22">
        <v>1</v>
      </c>
      <c r="X22" t="s">
        <v>162</v>
      </c>
    </row>
    <row r="23" spans="1:24" x14ac:dyDescent="0.25">
      <c r="A23" t="s">
        <v>163</v>
      </c>
      <c r="B23" t="s">
        <v>25</v>
      </c>
      <c r="C23">
        <v>2014</v>
      </c>
      <c r="D23" t="s">
        <v>164</v>
      </c>
      <c r="E23" s="1" t="s">
        <v>165</v>
      </c>
      <c r="F23" s="1" t="s">
        <v>166</v>
      </c>
      <c r="G23">
        <v>0</v>
      </c>
      <c r="H23">
        <v>1</v>
      </c>
      <c r="I23">
        <v>0</v>
      </c>
      <c r="J23">
        <v>2005</v>
      </c>
      <c r="K23" t="s">
        <v>87</v>
      </c>
      <c r="L23" t="s">
        <v>80</v>
      </c>
      <c r="M23" t="s">
        <v>32</v>
      </c>
      <c r="N23" t="s">
        <v>33</v>
      </c>
      <c r="O23">
        <v>15</v>
      </c>
      <c r="P23">
        <v>3</v>
      </c>
      <c r="Q23">
        <v>1</v>
      </c>
      <c r="R23">
        <v>0</v>
      </c>
      <c r="S23">
        <v>0</v>
      </c>
      <c r="U23">
        <v>0</v>
      </c>
      <c r="V23">
        <v>1</v>
      </c>
    </row>
    <row r="24" spans="1:24" x14ac:dyDescent="0.25">
      <c r="A24" t="s">
        <v>167</v>
      </c>
      <c r="B24" t="s">
        <v>168</v>
      </c>
      <c r="C24">
        <v>2014</v>
      </c>
      <c r="D24" t="s">
        <v>169</v>
      </c>
      <c r="E24" s="1" t="s">
        <v>170</v>
      </c>
      <c r="F24" s="1" t="s">
        <v>171</v>
      </c>
      <c r="G24">
        <v>0</v>
      </c>
      <c r="H24">
        <v>1</v>
      </c>
      <c r="I24">
        <v>0</v>
      </c>
      <c r="J24">
        <v>2010</v>
      </c>
      <c r="K24" t="s">
        <v>172</v>
      </c>
      <c r="L24" t="s">
        <v>31</v>
      </c>
      <c r="M24" t="s">
        <v>32</v>
      </c>
      <c r="N24" t="s">
        <v>33</v>
      </c>
      <c r="O24">
        <v>24</v>
      </c>
      <c r="P24">
        <v>3</v>
      </c>
      <c r="Q24">
        <v>38</v>
      </c>
      <c r="R24">
        <v>0</v>
      </c>
      <c r="S24">
        <v>0</v>
      </c>
      <c r="U24">
        <v>0</v>
      </c>
      <c r="V24">
        <v>1</v>
      </c>
      <c r="X24" t="s">
        <v>173</v>
      </c>
    </row>
    <row r="25" spans="1:24" x14ac:dyDescent="0.25">
      <c r="A25" t="s">
        <v>174</v>
      </c>
      <c r="B25" t="s">
        <v>25</v>
      </c>
      <c r="C25">
        <v>2014</v>
      </c>
      <c r="D25" t="s">
        <v>175</v>
      </c>
      <c r="E25" s="1" t="s">
        <v>176</v>
      </c>
      <c r="F25" s="1" t="s">
        <v>177</v>
      </c>
      <c r="G25">
        <v>0</v>
      </c>
      <c r="H25">
        <v>1</v>
      </c>
      <c r="I25">
        <v>0</v>
      </c>
      <c r="J25">
        <v>2005</v>
      </c>
      <c r="K25" t="s">
        <v>94</v>
      </c>
      <c r="L25" t="s">
        <v>31</v>
      </c>
      <c r="M25" t="s">
        <v>32</v>
      </c>
      <c r="N25" t="s">
        <v>33</v>
      </c>
      <c r="O25">
        <v>24</v>
      </c>
      <c r="P25">
        <v>3</v>
      </c>
      <c r="Q25">
        <v>19</v>
      </c>
      <c r="R25">
        <v>19</v>
      </c>
      <c r="S25">
        <v>1</v>
      </c>
      <c r="U25">
        <v>0</v>
      </c>
      <c r="V25">
        <v>1</v>
      </c>
    </row>
    <row r="26" spans="1:24" x14ac:dyDescent="0.25">
      <c r="A26" t="s">
        <v>178</v>
      </c>
      <c r="B26" t="s">
        <v>24</v>
      </c>
      <c r="C26">
        <v>2017</v>
      </c>
      <c r="D26" t="s">
        <v>179</v>
      </c>
      <c r="E26" s="1" t="s">
        <v>180</v>
      </c>
      <c r="F26" s="1" t="s">
        <v>181</v>
      </c>
      <c r="G26">
        <v>0</v>
      </c>
      <c r="H26">
        <v>1</v>
      </c>
      <c r="I26">
        <v>0</v>
      </c>
      <c r="J26">
        <v>2012</v>
      </c>
      <c r="K26" t="s">
        <v>117</v>
      </c>
      <c r="L26" t="s">
        <v>31</v>
      </c>
      <c r="M26" t="s">
        <v>32</v>
      </c>
      <c r="N26" t="s">
        <v>33</v>
      </c>
      <c r="O26">
        <v>40</v>
      </c>
      <c r="P26">
        <v>5</v>
      </c>
      <c r="Q26">
        <v>9</v>
      </c>
      <c r="R26">
        <v>1</v>
      </c>
      <c r="S26">
        <v>1</v>
      </c>
      <c r="U26">
        <v>0</v>
      </c>
      <c r="V26">
        <v>1</v>
      </c>
      <c r="X26" t="s">
        <v>182</v>
      </c>
    </row>
    <row r="27" spans="1:24" x14ac:dyDescent="0.25">
      <c r="A27" t="s">
        <v>183</v>
      </c>
      <c r="B27" t="s">
        <v>184</v>
      </c>
      <c r="C27">
        <v>2017</v>
      </c>
      <c r="D27" t="s">
        <v>185</v>
      </c>
      <c r="E27" s="1" t="s">
        <v>186</v>
      </c>
      <c r="F27" s="1" t="s">
        <v>187</v>
      </c>
      <c r="G27">
        <v>0</v>
      </c>
      <c r="H27">
        <v>1</v>
      </c>
      <c r="I27">
        <v>0</v>
      </c>
      <c r="J27">
        <v>2010</v>
      </c>
      <c r="K27" t="s">
        <v>188</v>
      </c>
      <c r="L27" t="s">
        <v>31</v>
      </c>
      <c r="M27" t="s">
        <v>32</v>
      </c>
      <c r="N27" t="s">
        <v>41</v>
      </c>
      <c r="O27">
        <v>24</v>
      </c>
      <c r="P27">
        <v>4</v>
      </c>
      <c r="Q27">
        <v>33</v>
      </c>
      <c r="R27">
        <v>33</v>
      </c>
      <c r="S27">
        <v>1</v>
      </c>
      <c r="U27">
        <v>0</v>
      </c>
      <c r="V27">
        <v>1</v>
      </c>
    </row>
    <row r="28" spans="1:24" x14ac:dyDescent="0.25">
      <c r="A28" t="s">
        <v>189</v>
      </c>
      <c r="B28" t="s">
        <v>140</v>
      </c>
      <c r="C28">
        <v>2017</v>
      </c>
      <c r="D28" t="s">
        <v>190</v>
      </c>
      <c r="E28" s="1" t="s">
        <v>191</v>
      </c>
      <c r="F28" s="1" t="s">
        <v>192</v>
      </c>
      <c r="G28">
        <v>0</v>
      </c>
      <c r="H28">
        <v>1</v>
      </c>
      <c r="I28">
        <v>0</v>
      </c>
      <c r="J28">
        <v>2013</v>
      </c>
      <c r="K28" t="s">
        <v>193</v>
      </c>
      <c r="L28" t="s">
        <v>31</v>
      </c>
      <c r="M28" t="s">
        <v>32</v>
      </c>
      <c r="N28" t="s">
        <v>47</v>
      </c>
      <c r="O28">
        <v>12</v>
      </c>
      <c r="P28" t="s">
        <v>81</v>
      </c>
      <c r="Q28">
        <v>27</v>
      </c>
      <c r="R28">
        <v>0</v>
      </c>
      <c r="S28">
        <v>0</v>
      </c>
      <c r="U28">
        <v>1</v>
      </c>
      <c r="V28">
        <v>0</v>
      </c>
    </row>
    <row r="29" spans="1:24" x14ac:dyDescent="0.25">
      <c r="A29" t="s">
        <v>83</v>
      </c>
      <c r="B29" t="s">
        <v>194</v>
      </c>
      <c r="C29">
        <v>2017</v>
      </c>
      <c r="D29" t="s">
        <v>195</v>
      </c>
      <c r="E29" s="1" t="s">
        <v>196</v>
      </c>
      <c r="F29" s="1" t="s">
        <v>197</v>
      </c>
      <c r="G29">
        <v>0</v>
      </c>
      <c r="H29">
        <v>1</v>
      </c>
      <c r="I29">
        <v>0</v>
      </c>
      <c r="J29">
        <v>2009</v>
      </c>
      <c r="K29" t="s">
        <v>198</v>
      </c>
      <c r="L29" t="s">
        <v>31</v>
      </c>
      <c r="M29" t="s">
        <v>32</v>
      </c>
      <c r="N29" t="s">
        <v>33</v>
      </c>
      <c r="O29">
        <v>12</v>
      </c>
      <c r="P29">
        <v>4</v>
      </c>
      <c r="Q29">
        <v>9</v>
      </c>
      <c r="R29">
        <v>9</v>
      </c>
      <c r="S29">
        <v>1</v>
      </c>
      <c r="U29">
        <v>0</v>
      </c>
      <c r="V29">
        <v>1</v>
      </c>
      <c r="X29" t="s">
        <v>199</v>
      </c>
    </row>
    <row r="30" spans="1:24" x14ac:dyDescent="0.25">
      <c r="A30" t="s">
        <v>24</v>
      </c>
      <c r="B30" t="s">
        <v>68</v>
      </c>
      <c r="C30">
        <v>2018</v>
      </c>
      <c r="D30" t="s">
        <v>200</v>
      </c>
      <c r="E30" s="1" t="s">
        <v>201</v>
      </c>
      <c r="F30" s="1" t="s">
        <v>202</v>
      </c>
      <c r="G30">
        <v>0</v>
      </c>
      <c r="H30">
        <v>1</v>
      </c>
      <c r="I30">
        <v>0</v>
      </c>
      <c r="J30">
        <v>2011</v>
      </c>
      <c r="K30" t="s">
        <v>110</v>
      </c>
      <c r="L30" t="s">
        <v>31</v>
      </c>
      <c r="M30" t="s">
        <v>32</v>
      </c>
      <c r="N30" t="s">
        <v>33</v>
      </c>
      <c r="O30">
        <v>72</v>
      </c>
      <c r="P30">
        <v>4</v>
      </c>
      <c r="Q30">
        <v>10</v>
      </c>
      <c r="R30">
        <v>0</v>
      </c>
      <c r="S30">
        <v>0</v>
      </c>
      <c r="U30">
        <v>0</v>
      </c>
      <c r="V30">
        <v>1</v>
      </c>
    </row>
    <row r="31" spans="1:24" x14ac:dyDescent="0.25">
      <c r="A31" t="s">
        <v>203</v>
      </c>
      <c r="B31" t="s">
        <v>204</v>
      </c>
      <c r="C31">
        <v>2018</v>
      </c>
      <c r="D31" t="s">
        <v>205</v>
      </c>
      <c r="E31" s="1" t="s">
        <v>206</v>
      </c>
      <c r="F31" s="1" t="s">
        <v>207</v>
      </c>
      <c r="G31">
        <v>0</v>
      </c>
      <c r="H31">
        <v>1</v>
      </c>
      <c r="I31">
        <v>0</v>
      </c>
      <c r="J31" t="s">
        <v>81</v>
      </c>
      <c r="K31" t="s">
        <v>117</v>
      </c>
      <c r="L31" t="s">
        <v>80</v>
      </c>
      <c r="M31" t="s">
        <v>32</v>
      </c>
      <c r="N31" t="s">
        <v>33</v>
      </c>
      <c r="O31">
        <v>24</v>
      </c>
      <c r="P31">
        <v>3</v>
      </c>
      <c r="Q31">
        <v>4</v>
      </c>
      <c r="R31">
        <v>0</v>
      </c>
      <c r="S31">
        <v>0</v>
      </c>
      <c r="U31">
        <v>1</v>
      </c>
      <c r="V31">
        <v>0</v>
      </c>
    </row>
    <row r="32" spans="1:24" x14ac:dyDescent="0.25">
      <c r="A32" t="s">
        <v>208</v>
      </c>
      <c r="B32" t="s">
        <v>209</v>
      </c>
      <c r="C32">
        <v>2018</v>
      </c>
      <c r="D32" t="s">
        <v>210</v>
      </c>
      <c r="E32" s="1" t="s">
        <v>211</v>
      </c>
      <c r="F32" s="1" t="s">
        <v>212</v>
      </c>
      <c r="G32">
        <v>0</v>
      </c>
      <c r="H32">
        <v>1</v>
      </c>
      <c r="I32">
        <v>0</v>
      </c>
      <c r="J32" t="s">
        <v>213</v>
      </c>
      <c r="K32" t="s">
        <v>214</v>
      </c>
      <c r="L32" t="s">
        <v>31</v>
      </c>
      <c r="M32" t="s">
        <v>32</v>
      </c>
      <c r="N32" t="s">
        <v>33</v>
      </c>
      <c r="O32">
        <v>72</v>
      </c>
      <c r="P32">
        <v>7</v>
      </c>
      <c r="Q32">
        <v>10</v>
      </c>
      <c r="R32">
        <v>0</v>
      </c>
      <c r="S32">
        <v>0</v>
      </c>
      <c r="U32">
        <v>0</v>
      </c>
      <c r="V32">
        <v>1</v>
      </c>
    </row>
    <row r="33" spans="1:24" s="3" customFormat="1" x14ac:dyDescent="0.25">
      <c r="A33" t="s">
        <v>25</v>
      </c>
      <c r="B33" t="s">
        <v>150</v>
      </c>
      <c r="C33">
        <v>1999</v>
      </c>
      <c r="D33" t="s">
        <v>216</v>
      </c>
      <c r="E33" s="1" t="s">
        <v>217</v>
      </c>
      <c r="F33" s="1" t="s">
        <v>218</v>
      </c>
      <c r="G33">
        <v>1</v>
      </c>
      <c r="H33">
        <v>0</v>
      </c>
      <c r="I33">
        <v>1</v>
      </c>
      <c r="J33">
        <v>1995</v>
      </c>
      <c r="K33" t="s">
        <v>219</v>
      </c>
      <c r="L33" t="s">
        <v>80</v>
      </c>
      <c r="M33" t="s">
        <v>32</v>
      </c>
      <c r="N33" t="s">
        <v>41</v>
      </c>
      <c r="O33" t="s">
        <v>81</v>
      </c>
      <c r="P33" t="s">
        <v>81</v>
      </c>
      <c r="Q33">
        <v>7</v>
      </c>
      <c r="R33">
        <v>7</v>
      </c>
      <c r="S33">
        <v>1</v>
      </c>
      <c r="T33"/>
      <c r="U33">
        <v>1</v>
      </c>
      <c r="V33">
        <v>0</v>
      </c>
      <c r="W33"/>
      <c r="X33" t="s">
        <v>220</v>
      </c>
    </row>
    <row r="34" spans="1:24" x14ac:dyDescent="0.25">
      <c r="A34" t="s">
        <v>58</v>
      </c>
      <c r="B34" t="s">
        <v>221</v>
      </c>
      <c r="C34">
        <v>2001</v>
      </c>
      <c r="D34" t="s">
        <v>222</v>
      </c>
      <c r="E34" s="1" t="s">
        <v>223</v>
      </c>
      <c r="F34" s="1" t="s">
        <v>224</v>
      </c>
      <c r="G34">
        <v>1</v>
      </c>
      <c r="H34">
        <v>0</v>
      </c>
      <c r="I34">
        <v>0</v>
      </c>
      <c r="J34" t="s">
        <v>81</v>
      </c>
      <c r="K34" t="s">
        <v>225</v>
      </c>
      <c r="L34" t="s">
        <v>55</v>
      </c>
      <c r="M34" t="s">
        <v>32</v>
      </c>
      <c r="N34" t="s">
        <v>41</v>
      </c>
      <c r="O34">
        <v>24</v>
      </c>
      <c r="P34">
        <v>3</v>
      </c>
      <c r="Q34">
        <v>10</v>
      </c>
      <c r="R34">
        <v>0</v>
      </c>
      <c r="S34">
        <v>0</v>
      </c>
      <c r="U34">
        <v>1</v>
      </c>
      <c r="V34">
        <v>0</v>
      </c>
    </row>
    <row r="35" spans="1:24" x14ac:dyDescent="0.25">
      <c r="A35" t="s">
        <v>226</v>
      </c>
      <c r="B35" t="s">
        <v>140</v>
      </c>
      <c r="C35">
        <v>2004</v>
      </c>
      <c r="D35" t="s">
        <v>227</v>
      </c>
      <c r="E35" s="1" t="s">
        <v>228</v>
      </c>
      <c r="F35" s="1" t="s">
        <v>229</v>
      </c>
      <c r="G35">
        <v>1</v>
      </c>
      <c r="H35">
        <v>0</v>
      </c>
      <c r="I35">
        <v>0</v>
      </c>
      <c r="J35">
        <v>2000</v>
      </c>
      <c r="K35" t="s">
        <v>225</v>
      </c>
      <c r="L35" t="s">
        <v>55</v>
      </c>
      <c r="M35" t="s">
        <v>32</v>
      </c>
      <c r="N35" t="s">
        <v>41</v>
      </c>
      <c r="O35">
        <v>12</v>
      </c>
      <c r="P35">
        <v>2</v>
      </c>
      <c r="Q35">
        <v>4</v>
      </c>
      <c r="R35">
        <v>0</v>
      </c>
      <c r="S35">
        <v>0</v>
      </c>
      <c r="U35">
        <v>0</v>
      </c>
      <c r="V35">
        <v>1</v>
      </c>
      <c r="X35" t="s">
        <v>230</v>
      </c>
    </row>
    <row r="36" spans="1:24" x14ac:dyDescent="0.25">
      <c r="A36" t="s">
        <v>231</v>
      </c>
      <c r="B36" t="s">
        <v>122</v>
      </c>
      <c r="C36">
        <v>2008</v>
      </c>
      <c r="D36" t="s">
        <v>232</v>
      </c>
      <c r="E36" s="1" t="s">
        <v>233</v>
      </c>
      <c r="F36" s="1" t="s">
        <v>234</v>
      </c>
      <c r="G36">
        <v>1</v>
      </c>
      <c r="H36">
        <v>0</v>
      </c>
      <c r="I36">
        <v>0</v>
      </c>
      <c r="L36" t="s">
        <v>80</v>
      </c>
      <c r="M36" t="s">
        <v>32</v>
      </c>
      <c r="N36" t="s">
        <v>41</v>
      </c>
      <c r="O36">
        <v>12</v>
      </c>
      <c r="P36">
        <v>3</v>
      </c>
      <c r="Q36">
        <v>18</v>
      </c>
      <c r="R36">
        <v>0</v>
      </c>
      <c r="S36">
        <v>0</v>
      </c>
      <c r="U36">
        <v>0</v>
      </c>
      <c r="V36">
        <v>1</v>
      </c>
      <c r="X36" t="s">
        <v>235</v>
      </c>
    </row>
    <row r="37" spans="1:24" x14ac:dyDescent="0.25">
      <c r="A37" t="s">
        <v>139</v>
      </c>
      <c r="B37" t="s">
        <v>140</v>
      </c>
      <c r="C37">
        <v>2008</v>
      </c>
      <c r="D37" t="s">
        <v>236</v>
      </c>
      <c r="E37" s="2" t="s">
        <v>237</v>
      </c>
      <c r="F37" s="2" t="s">
        <v>238</v>
      </c>
      <c r="G37">
        <v>1</v>
      </c>
      <c r="H37">
        <v>1</v>
      </c>
      <c r="I37">
        <v>0</v>
      </c>
      <c r="J37">
        <v>2005</v>
      </c>
      <c r="K37" t="s">
        <v>110</v>
      </c>
      <c r="L37" t="s">
        <v>31</v>
      </c>
      <c r="M37" t="s">
        <v>32</v>
      </c>
      <c r="N37" t="s">
        <v>239</v>
      </c>
      <c r="O37">
        <v>10</v>
      </c>
      <c r="P37">
        <v>2.5</v>
      </c>
      <c r="Q37">
        <v>26</v>
      </c>
      <c r="R37">
        <v>0</v>
      </c>
      <c r="S37">
        <v>0</v>
      </c>
      <c r="U37">
        <v>1</v>
      </c>
      <c r="V37">
        <v>1</v>
      </c>
    </row>
    <row r="38" spans="1:24" x14ac:dyDescent="0.25">
      <c r="A38" t="s">
        <v>163</v>
      </c>
      <c r="B38" t="s">
        <v>240</v>
      </c>
      <c r="C38">
        <v>2009</v>
      </c>
      <c r="D38" t="s">
        <v>241</v>
      </c>
      <c r="E38" s="1" t="s">
        <v>242</v>
      </c>
      <c r="F38" s="1" t="s">
        <v>243</v>
      </c>
      <c r="G38">
        <v>1</v>
      </c>
      <c r="H38">
        <v>0</v>
      </c>
      <c r="I38">
        <v>0</v>
      </c>
      <c r="J38" t="s">
        <v>244</v>
      </c>
      <c r="K38" t="s">
        <v>87</v>
      </c>
      <c r="L38" t="s">
        <v>80</v>
      </c>
      <c r="M38" t="s">
        <v>32</v>
      </c>
      <c r="N38" t="s">
        <v>33</v>
      </c>
      <c r="O38">
        <v>15</v>
      </c>
      <c r="P38">
        <v>3</v>
      </c>
      <c r="Q38">
        <v>12</v>
      </c>
      <c r="R38">
        <v>0</v>
      </c>
      <c r="S38">
        <v>0</v>
      </c>
      <c r="U38">
        <v>1</v>
      </c>
      <c r="V38">
        <v>0</v>
      </c>
    </row>
    <row r="39" spans="1:24" x14ac:dyDescent="0.25">
      <c r="A39" t="s">
        <v>245</v>
      </c>
      <c r="B39" t="s">
        <v>246</v>
      </c>
      <c r="C39">
        <v>2010</v>
      </c>
      <c r="D39" t="s">
        <v>247</v>
      </c>
      <c r="E39" s="1" t="s">
        <v>248</v>
      </c>
      <c r="F39" s="1" t="s">
        <v>249</v>
      </c>
      <c r="G39">
        <v>1</v>
      </c>
      <c r="H39">
        <v>0</v>
      </c>
      <c r="I39">
        <v>0</v>
      </c>
      <c r="J39">
        <v>2005</v>
      </c>
      <c r="K39" t="s">
        <v>250</v>
      </c>
      <c r="L39" t="s">
        <v>80</v>
      </c>
      <c r="M39" t="s">
        <v>32</v>
      </c>
      <c r="N39" t="s">
        <v>41</v>
      </c>
      <c r="O39">
        <v>24</v>
      </c>
      <c r="P39">
        <v>3</v>
      </c>
      <c r="Q39">
        <v>1</v>
      </c>
      <c r="R39">
        <v>0</v>
      </c>
      <c r="S39">
        <v>0</v>
      </c>
      <c r="U39">
        <v>1</v>
      </c>
      <c r="V39">
        <v>0</v>
      </c>
      <c r="X39" t="s">
        <v>251</v>
      </c>
    </row>
    <row r="40" spans="1:24" x14ac:dyDescent="0.25">
      <c r="A40" t="s">
        <v>252</v>
      </c>
      <c r="B40" t="s">
        <v>50</v>
      </c>
      <c r="C40">
        <v>2011</v>
      </c>
      <c r="D40" t="s">
        <v>253</v>
      </c>
      <c r="E40" s="1" t="s">
        <v>254</v>
      </c>
      <c r="F40" s="1" t="s">
        <v>255</v>
      </c>
      <c r="G40">
        <v>1</v>
      </c>
      <c r="H40">
        <v>0</v>
      </c>
      <c r="I40">
        <v>0</v>
      </c>
      <c r="J40">
        <v>2007</v>
      </c>
      <c r="K40" t="s">
        <v>256</v>
      </c>
      <c r="L40" t="s">
        <v>80</v>
      </c>
      <c r="M40" t="s">
        <v>32</v>
      </c>
      <c r="N40" t="s">
        <v>33</v>
      </c>
      <c r="O40">
        <v>60</v>
      </c>
      <c r="P40">
        <v>12</v>
      </c>
      <c r="Q40">
        <v>3</v>
      </c>
      <c r="R40">
        <v>0</v>
      </c>
      <c r="S40">
        <v>0</v>
      </c>
      <c r="U40">
        <v>1</v>
      </c>
      <c r="V40">
        <v>0</v>
      </c>
    </row>
    <row r="41" spans="1:24" x14ac:dyDescent="0.25">
      <c r="A41" t="s">
        <v>257</v>
      </c>
      <c r="B41" t="s">
        <v>258</v>
      </c>
      <c r="C41">
        <v>2012</v>
      </c>
      <c r="D41" t="s">
        <v>259</v>
      </c>
      <c r="E41" s="1" t="s">
        <v>260</v>
      </c>
      <c r="F41" s="1" t="s">
        <v>261</v>
      </c>
      <c r="G41">
        <v>1</v>
      </c>
      <c r="H41">
        <v>0</v>
      </c>
      <c r="I41">
        <v>0</v>
      </c>
      <c r="J41" t="s">
        <v>262</v>
      </c>
      <c r="K41" t="s">
        <v>263</v>
      </c>
      <c r="L41" t="s">
        <v>80</v>
      </c>
      <c r="M41" t="s">
        <v>32</v>
      </c>
      <c r="N41" t="s">
        <v>33</v>
      </c>
      <c r="O41">
        <v>24</v>
      </c>
      <c r="P41" t="s">
        <v>264</v>
      </c>
      <c r="Q41">
        <v>3</v>
      </c>
      <c r="R41">
        <v>0</v>
      </c>
      <c r="S41">
        <v>0</v>
      </c>
      <c r="U41">
        <v>1</v>
      </c>
      <c r="V41">
        <v>0</v>
      </c>
    </row>
    <row r="42" spans="1:24" x14ac:dyDescent="0.25">
      <c r="A42" t="s">
        <v>265</v>
      </c>
      <c r="B42" t="s">
        <v>140</v>
      </c>
      <c r="C42">
        <v>2012</v>
      </c>
      <c r="D42" t="s">
        <v>266</v>
      </c>
      <c r="E42" s="1" t="s">
        <v>267</v>
      </c>
      <c r="F42" s="1" t="s">
        <v>268</v>
      </c>
      <c r="G42">
        <v>1</v>
      </c>
      <c r="H42">
        <v>1</v>
      </c>
      <c r="I42">
        <v>0</v>
      </c>
      <c r="J42">
        <v>2008</v>
      </c>
      <c r="K42" t="s">
        <v>269</v>
      </c>
      <c r="L42" t="s">
        <v>31</v>
      </c>
      <c r="M42" t="s">
        <v>32</v>
      </c>
      <c r="N42" t="s">
        <v>33</v>
      </c>
      <c r="O42">
        <v>10</v>
      </c>
      <c r="P42">
        <v>2.5</v>
      </c>
      <c r="Q42">
        <v>16</v>
      </c>
      <c r="R42">
        <v>0</v>
      </c>
      <c r="S42">
        <v>0</v>
      </c>
      <c r="U42">
        <v>0</v>
      </c>
      <c r="V42">
        <v>1</v>
      </c>
      <c r="X42" t="s">
        <v>270</v>
      </c>
    </row>
    <row r="43" spans="1:24" x14ac:dyDescent="0.25">
      <c r="A43" t="s">
        <v>271</v>
      </c>
      <c r="B43" t="s">
        <v>272</v>
      </c>
      <c r="C43">
        <v>2012</v>
      </c>
      <c r="D43" t="s">
        <v>273</v>
      </c>
      <c r="E43" s="1" t="s">
        <v>274</v>
      </c>
      <c r="F43" s="1" t="s">
        <v>275</v>
      </c>
      <c r="G43">
        <v>1</v>
      </c>
      <c r="H43">
        <v>0</v>
      </c>
      <c r="I43">
        <v>0</v>
      </c>
      <c r="J43">
        <v>2009</v>
      </c>
      <c r="K43" t="s">
        <v>117</v>
      </c>
      <c r="L43" t="s">
        <v>80</v>
      </c>
      <c r="M43" t="s">
        <v>32</v>
      </c>
      <c r="N43" t="s">
        <v>33</v>
      </c>
      <c r="O43">
        <v>30</v>
      </c>
      <c r="P43">
        <v>4</v>
      </c>
      <c r="Q43">
        <v>12</v>
      </c>
      <c r="R43">
        <v>12</v>
      </c>
      <c r="S43">
        <v>1</v>
      </c>
      <c r="U43">
        <v>0</v>
      </c>
      <c r="V43">
        <v>1</v>
      </c>
      <c r="X43" t="s">
        <v>173</v>
      </c>
    </row>
    <row r="44" spans="1:24" x14ac:dyDescent="0.25">
      <c r="A44" t="s">
        <v>183</v>
      </c>
      <c r="B44" t="s">
        <v>83</v>
      </c>
      <c r="C44">
        <v>2013</v>
      </c>
      <c r="D44" t="s">
        <v>276</v>
      </c>
      <c r="E44" s="1" t="s">
        <v>277</v>
      </c>
      <c r="F44" s="1" t="s">
        <v>278</v>
      </c>
      <c r="G44">
        <v>1</v>
      </c>
      <c r="H44">
        <v>0</v>
      </c>
      <c r="I44">
        <v>0</v>
      </c>
      <c r="K44" t="s">
        <v>256</v>
      </c>
      <c r="L44" t="s">
        <v>55</v>
      </c>
      <c r="M44" t="s">
        <v>32</v>
      </c>
      <c r="N44" t="s">
        <v>33</v>
      </c>
      <c r="O44">
        <v>12</v>
      </c>
      <c r="P44">
        <v>4</v>
      </c>
      <c r="Q44">
        <v>4</v>
      </c>
      <c r="R44">
        <v>4</v>
      </c>
      <c r="S44">
        <v>1</v>
      </c>
      <c r="U44">
        <v>1</v>
      </c>
      <c r="V44">
        <v>0</v>
      </c>
    </row>
    <row r="45" spans="1:24" x14ac:dyDescent="0.25">
      <c r="A45" t="s">
        <v>149</v>
      </c>
      <c r="B45" t="s">
        <v>279</v>
      </c>
      <c r="C45">
        <v>2014</v>
      </c>
      <c r="D45" t="s">
        <v>280</v>
      </c>
      <c r="E45" s="1" t="s">
        <v>281</v>
      </c>
      <c r="F45" s="1" t="s">
        <v>282</v>
      </c>
      <c r="G45">
        <v>1</v>
      </c>
      <c r="H45">
        <v>0</v>
      </c>
      <c r="I45">
        <v>0</v>
      </c>
      <c r="J45">
        <v>2013</v>
      </c>
      <c r="K45" t="s">
        <v>46</v>
      </c>
      <c r="L45" t="s">
        <v>31</v>
      </c>
      <c r="M45" t="s">
        <v>32</v>
      </c>
      <c r="N45" t="s">
        <v>33</v>
      </c>
      <c r="O45">
        <v>18</v>
      </c>
      <c r="P45">
        <v>3</v>
      </c>
      <c r="Q45">
        <v>12</v>
      </c>
      <c r="R45">
        <v>0</v>
      </c>
      <c r="S45">
        <v>0</v>
      </c>
      <c r="U45">
        <v>1</v>
      </c>
      <c r="V45">
        <v>0</v>
      </c>
    </row>
    <row r="46" spans="1:24" x14ac:dyDescent="0.25">
      <c r="A46" t="s">
        <v>283</v>
      </c>
      <c r="B46" t="s">
        <v>284</v>
      </c>
      <c r="C46">
        <v>2017</v>
      </c>
      <c r="D46" t="s">
        <v>285</v>
      </c>
      <c r="E46" s="1" t="s">
        <v>286</v>
      </c>
      <c r="F46" s="1" t="s">
        <v>287</v>
      </c>
      <c r="G46">
        <v>1</v>
      </c>
      <c r="H46">
        <v>1</v>
      </c>
      <c r="I46">
        <v>0</v>
      </c>
      <c r="J46" t="s">
        <v>288</v>
      </c>
      <c r="K46" t="s">
        <v>40</v>
      </c>
      <c r="L46" t="s">
        <v>80</v>
      </c>
      <c r="M46" t="s">
        <v>32</v>
      </c>
      <c r="N46" t="s">
        <v>33</v>
      </c>
      <c r="O46">
        <v>12</v>
      </c>
      <c r="P46">
        <v>3</v>
      </c>
      <c r="Q46">
        <v>21</v>
      </c>
      <c r="R46">
        <v>21</v>
      </c>
      <c r="S46">
        <v>0</v>
      </c>
      <c r="U46">
        <v>0</v>
      </c>
      <c r="V46">
        <v>1</v>
      </c>
      <c r="X46" t="s">
        <v>173</v>
      </c>
    </row>
    <row r="47" spans="1:24" x14ac:dyDescent="0.25">
      <c r="A47" t="s">
        <v>289</v>
      </c>
      <c r="B47" t="s">
        <v>290</v>
      </c>
      <c r="C47">
        <v>2017</v>
      </c>
      <c r="D47" t="s">
        <v>291</v>
      </c>
      <c r="E47" s="1" t="s">
        <v>292</v>
      </c>
      <c r="F47" s="1" t="s">
        <v>293</v>
      </c>
      <c r="G47">
        <v>1</v>
      </c>
      <c r="H47">
        <v>0</v>
      </c>
      <c r="I47">
        <v>0</v>
      </c>
      <c r="J47">
        <v>2009</v>
      </c>
      <c r="K47" t="s">
        <v>294</v>
      </c>
      <c r="L47" t="s">
        <v>80</v>
      </c>
      <c r="M47" t="s">
        <v>32</v>
      </c>
      <c r="N47" t="s">
        <v>33</v>
      </c>
      <c r="O47">
        <v>24</v>
      </c>
      <c r="P47">
        <v>3</v>
      </c>
      <c r="Q47">
        <v>10</v>
      </c>
      <c r="R47">
        <v>0</v>
      </c>
      <c r="S47">
        <v>0</v>
      </c>
      <c r="U47">
        <v>1</v>
      </c>
      <c r="V47">
        <v>0</v>
      </c>
      <c r="X47" t="s">
        <v>295</v>
      </c>
    </row>
    <row r="48" spans="1:24" x14ac:dyDescent="0.25">
      <c r="A48" t="s">
        <v>296</v>
      </c>
      <c r="B48" t="s">
        <v>297</v>
      </c>
      <c r="C48">
        <v>2019</v>
      </c>
      <c r="D48" t="s">
        <v>298</v>
      </c>
      <c r="E48" s="1" t="s">
        <v>299</v>
      </c>
      <c r="F48" s="1" t="s">
        <v>300</v>
      </c>
      <c r="G48">
        <v>1</v>
      </c>
      <c r="H48">
        <v>0</v>
      </c>
      <c r="I48">
        <v>0</v>
      </c>
      <c r="J48">
        <v>2015</v>
      </c>
      <c r="K48" t="s">
        <v>110</v>
      </c>
      <c r="L48" t="s">
        <v>31</v>
      </c>
      <c r="M48" t="s">
        <v>32</v>
      </c>
      <c r="N48" t="s">
        <v>33</v>
      </c>
      <c r="O48">
        <v>24</v>
      </c>
      <c r="P48">
        <v>3</v>
      </c>
      <c r="Q48">
        <v>24</v>
      </c>
      <c r="R48">
        <v>0</v>
      </c>
      <c r="S48">
        <v>0</v>
      </c>
      <c r="U48">
        <v>1</v>
      </c>
      <c r="V48">
        <v>0</v>
      </c>
    </row>
    <row r="49" spans="1:24" x14ac:dyDescent="0.25">
      <c r="A49" t="s">
        <v>301</v>
      </c>
      <c r="B49" t="s">
        <v>168</v>
      </c>
      <c r="C49">
        <v>2019</v>
      </c>
      <c r="D49" t="s">
        <v>302</v>
      </c>
      <c r="E49" s="1" t="s">
        <v>303</v>
      </c>
      <c r="F49" s="1" t="s">
        <v>304</v>
      </c>
      <c r="G49">
        <v>1</v>
      </c>
      <c r="H49">
        <v>0</v>
      </c>
      <c r="I49">
        <v>0</v>
      </c>
      <c r="J49" t="s">
        <v>305</v>
      </c>
      <c r="K49" t="s">
        <v>127</v>
      </c>
      <c r="L49" t="s">
        <v>80</v>
      </c>
      <c r="M49" t="s">
        <v>32</v>
      </c>
      <c r="N49" t="s">
        <v>33</v>
      </c>
      <c r="O49">
        <v>12</v>
      </c>
      <c r="P49">
        <v>3</v>
      </c>
      <c r="Q49">
        <v>5</v>
      </c>
      <c r="R49">
        <v>0</v>
      </c>
      <c r="S49">
        <v>0</v>
      </c>
      <c r="U49">
        <v>1</v>
      </c>
      <c r="V49">
        <v>0</v>
      </c>
    </row>
    <row r="50" spans="1:24" x14ac:dyDescent="0.25">
      <c r="A50" t="s">
        <v>128</v>
      </c>
      <c r="B50" t="s">
        <v>168</v>
      </c>
      <c r="C50">
        <v>2019</v>
      </c>
      <c r="D50" t="s">
        <v>306</v>
      </c>
      <c r="E50" s="1" t="s">
        <v>307</v>
      </c>
      <c r="F50" s="1" t="s">
        <v>308</v>
      </c>
      <c r="G50">
        <v>1</v>
      </c>
      <c r="H50">
        <v>1</v>
      </c>
      <c r="I50">
        <v>0</v>
      </c>
      <c r="J50">
        <v>2012</v>
      </c>
      <c r="K50" t="s">
        <v>193</v>
      </c>
      <c r="L50" t="s">
        <v>80</v>
      </c>
      <c r="M50" t="s">
        <v>32</v>
      </c>
      <c r="N50" t="s">
        <v>33</v>
      </c>
      <c r="O50">
        <v>15</v>
      </c>
      <c r="P50">
        <v>3</v>
      </c>
      <c r="Q50">
        <v>27</v>
      </c>
      <c r="R50">
        <v>27</v>
      </c>
      <c r="S50">
        <v>1</v>
      </c>
      <c r="U50">
        <v>1</v>
      </c>
      <c r="V50">
        <v>0</v>
      </c>
    </row>
    <row r="51" spans="1:24" x14ac:dyDescent="0.25">
      <c r="A51" t="s">
        <v>289</v>
      </c>
      <c r="B51" t="s">
        <v>309</v>
      </c>
      <c r="C51">
        <v>2019</v>
      </c>
      <c r="D51" t="s">
        <v>310</v>
      </c>
      <c r="E51" s="1" t="s">
        <v>311</v>
      </c>
      <c r="F51" s="1" t="s">
        <v>312</v>
      </c>
      <c r="G51">
        <v>1</v>
      </c>
      <c r="H51">
        <v>0</v>
      </c>
      <c r="I51">
        <v>0</v>
      </c>
      <c r="J51" t="s">
        <v>313</v>
      </c>
      <c r="K51" t="s">
        <v>294</v>
      </c>
      <c r="L51" t="s">
        <v>80</v>
      </c>
      <c r="M51" t="s">
        <v>32</v>
      </c>
      <c r="N51" t="s">
        <v>33</v>
      </c>
      <c r="O51" t="s">
        <v>81</v>
      </c>
      <c r="P51" t="s">
        <v>81</v>
      </c>
      <c r="Q51">
        <v>24</v>
      </c>
      <c r="R51">
        <v>0</v>
      </c>
      <c r="S51">
        <v>0</v>
      </c>
      <c r="U51">
        <v>1</v>
      </c>
      <c r="V51">
        <v>0</v>
      </c>
    </row>
    <row r="52" spans="1:24" x14ac:dyDescent="0.25">
      <c r="A52" t="s">
        <v>83</v>
      </c>
      <c r="B52" t="s">
        <v>184</v>
      </c>
      <c r="C52">
        <v>2019</v>
      </c>
      <c r="D52" t="s">
        <v>314</v>
      </c>
      <c r="E52" s="1" t="s">
        <v>315</v>
      </c>
      <c r="F52" s="1" t="s">
        <v>316</v>
      </c>
      <c r="G52">
        <v>1</v>
      </c>
      <c r="H52">
        <v>0</v>
      </c>
      <c r="I52">
        <v>0</v>
      </c>
      <c r="J52">
        <v>2010</v>
      </c>
      <c r="K52" t="s">
        <v>256</v>
      </c>
      <c r="L52" t="s">
        <v>80</v>
      </c>
      <c r="M52" t="s">
        <v>32</v>
      </c>
      <c r="N52" t="s">
        <v>33</v>
      </c>
      <c r="O52">
        <v>12</v>
      </c>
      <c r="P52">
        <v>4</v>
      </c>
      <c r="Q52">
        <v>54</v>
      </c>
      <c r="R52">
        <v>54</v>
      </c>
      <c r="S52">
        <v>1</v>
      </c>
      <c r="U52">
        <v>1</v>
      </c>
      <c r="V52">
        <v>0</v>
      </c>
    </row>
    <row r="53" spans="1:24" x14ac:dyDescent="0.25">
      <c r="A53" t="s">
        <v>317</v>
      </c>
      <c r="B53" t="s">
        <v>318</v>
      </c>
      <c r="C53">
        <v>2021</v>
      </c>
      <c r="D53" t="s">
        <v>319</v>
      </c>
      <c r="E53" s="1" t="s">
        <v>320</v>
      </c>
      <c r="F53" s="1" t="s">
        <v>321</v>
      </c>
      <c r="G53">
        <v>1</v>
      </c>
      <c r="H53">
        <v>0</v>
      </c>
      <c r="I53">
        <v>0</v>
      </c>
      <c r="J53">
        <v>2013</v>
      </c>
      <c r="K53" t="s">
        <v>322</v>
      </c>
      <c r="L53" t="s">
        <v>80</v>
      </c>
      <c r="M53" t="s">
        <v>32</v>
      </c>
      <c r="N53" t="s">
        <v>33</v>
      </c>
      <c r="O53">
        <v>12</v>
      </c>
      <c r="P53">
        <v>3</v>
      </c>
      <c r="Q53">
        <v>4</v>
      </c>
      <c r="R53">
        <v>0</v>
      </c>
      <c r="S53">
        <v>0</v>
      </c>
      <c r="U53">
        <v>1</v>
      </c>
      <c r="V53">
        <v>0</v>
      </c>
    </row>
    <row r="54" spans="1:24" x14ac:dyDescent="0.25">
      <c r="A54" t="s">
        <v>323</v>
      </c>
      <c r="B54" t="s">
        <v>324</v>
      </c>
      <c r="C54">
        <v>2021</v>
      </c>
      <c r="D54" t="s">
        <v>325</v>
      </c>
      <c r="E54" s="1" t="s">
        <v>326</v>
      </c>
      <c r="F54" s="1" t="s">
        <v>327</v>
      </c>
      <c r="G54">
        <v>1</v>
      </c>
      <c r="H54">
        <v>0</v>
      </c>
      <c r="I54">
        <v>0</v>
      </c>
      <c r="J54">
        <v>2020</v>
      </c>
      <c r="K54" t="s">
        <v>328</v>
      </c>
      <c r="L54" t="s">
        <v>80</v>
      </c>
      <c r="M54" t="s">
        <v>32</v>
      </c>
      <c r="N54" t="s">
        <v>33</v>
      </c>
      <c r="O54">
        <v>12</v>
      </c>
      <c r="P54">
        <v>1</v>
      </c>
      <c r="Q54">
        <v>4</v>
      </c>
      <c r="R54">
        <v>0</v>
      </c>
      <c r="S54">
        <v>0</v>
      </c>
      <c r="U54">
        <v>1</v>
      </c>
      <c r="V54">
        <v>0</v>
      </c>
    </row>
    <row r="55" spans="1:24" x14ac:dyDescent="0.25">
      <c r="A55" t="s">
        <v>324</v>
      </c>
      <c r="B55" t="s">
        <v>329</v>
      </c>
      <c r="C55">
        <v>2021</v>
      </c>
      <c r="D55" t="s">
        <v>330</v>
      </c>
      <c r="E55" s="1" t="s">
        <v>331</v>
      </c>
      <c r="F55" s="1" t="s">
        <v>332</v>
      </c>
      <c r="G55">
        <v>1</v>
      </c>
      <c r="H55">
        <v>0</v>
      </c>
      <c r="I55">
        <v>0</v>
      </c>
      <c r="J55">
        <v>2020</v>
      </c>
      <c r="K55" t="s">
        <v>328</v>
      </c>
      <c r="L55" t="s">
        <v>80</v>
      </c>
      <c r="M55" t="s">
        <v>32</v>
      </c>
      <c r="N55" t="s">
        <v>33</v>
      </c>
      <c r="O55">
        <v>12</v>
      </c>
      <c r="P55">
        <v>1</v>
      </c>
      <c r="Q55">
        <v>4</v>
      </c>
      <c r="R55">
        <v>0</v>
      </c>
      <c r="S55">
        <v>0</v>
      </c>
      <c r="U55">
        <v>0</v>
      </c>
      <c r="V55">
        <v>1</v>
      </c>
    </row>
    <row r="56" spans="1:24" x14ac:dyDescent="0.25">
      <c r="A56" t="s">
        <v>174</v>
      </c>
      <c r="B56" t="s">
        <v>83</v>
      </c>
      <c r="C56">
        <v>2021</v>
      </c>
      <c r="D56" t="s">
        <v>333</v>
      </c>
      <c r="E56" s="1" t="s">
        <v>334</v>
      </c>
      <c r="F56" s="1" t="s">
        <v>335</v>
      </c>
      <c r="G56">
        <v>1</v>
      </c>
      <c r="H56">
        <v>0</v>
      </c>
      <c r="I56">
        <v>0</v>
      </c>
      <c r="J56" t="s">
        <v>288</v>
      </c>
      <c r="K56" t="s">
        <v>87</v>
      </c>
      <c r="L56" t="s">
        <v>80</v>
      </c>
      <c r="M56" t="s">
        <v>32</v>
      </c>
      <c r="N56" t="s">
        <v>33</v>
      </c>
      <c r="O56">
        <v>24</v>
      </c>
      <c r="P56" s="5" t="s">
        <v>336</v>
      </c>
      <c r="Q56">
        <v>24</v>
      </c>
      <c r="R56">
        <v>0</v>
      </c>
      <c r="S56">
        <v>0</v>
      </c>
      <c r="U56">
        <v>1</v>
      </c>
      <c r="V56">
        <v>0</v>
      </c>
    </row>
    <row r="57" spans="1:24" x14ac:dyDescent="0.25">
      <c r="A57" t="s">
        <v>337</v>
      </c>
      <c r="B57" t="s">
        <v>290</v>
      </c>
      <c r="C57">
        <v>2021</v>
      </c>
      <c r="D57" t="s">
        <v>338</v>
      </c>
      <c r="E57" s="1" t="s">
        <v>339</v>
      </c>
      <c r="F57" s="1" t="s">
        <v>340</v>
      </c>
      <c r="G57">
        <v>1</v>
      </c>
      <c r="H57">
        <v>0</v>
      </c>
      <c r="I57">
        <v>0</v>
      </c>
      <c r="J57">
        <v>2014</v>
      </c>
      <c r="K57" t="s">
        <v>294</v>
      </c>
      <c r="L57" t="s">
        <v>80</v>
      </c>
      <c r="M57" t="s">
        <v>32</v>
      </c>
      <c r="N57" t="s">
        <v>33</v>
      </c>
      <c r="O57">
        <v>24</v>
      </c>
      <c r="P57">
        <v>3</v>
      </c>
      <c r="Q57">
        <v>6</v>
      </c>
      <c r="R57">
        <v>0</v>
      </c>
      <c r="S57">
        <v>0</v>
      </c>
      <c r="U57">
        <v>1</v>
      </c>
      <c r="V57">
        <v>0</v>
      </c>
      <c r="X57" t="s">
        <v>341</v>
      </c>
    </row>
    <row r="58" spans="1:24" x14ac:dyDescent="0.25">
      <c r="A58" t="s">
        <v>301</v>
      </c>
      <c r="B58" t="s">
        <v>168</v>
      </c>
      <c r="C58">
        <v>2022</v>
      </c>
      <c r="D58" t="s">
        <v>342</v>
      </c>
      <c r="E58" s="1" t="s">
        <v>343</v>
      </c>
      <c r="F58" s="1" t="s">
        <v>344</v>
      </c>
      <c r="G58">
        <v>1</v>
      </c>
      <c r="H58">
        <v>0</v>
      </c>
      <c r="I58">
        <v>0</v>
      </c>
      <c r="J58">
        <v>2014</v>
      </c>
      <c r="K58" t="s">
        <v>127</v>
      </c>
      <c r="L58" t="s">
        <v>80</v>
      </c>
      <c r="M58" t="s">
        <v>32</v>
      </c>
      <c r="N58" t="s">
        <v>33</v>
      </c>
      <c r="O58">
        <v>12</v>
      </c>
      <c r="P58">
        <v>3</v>
      </c>
      <c r="Q58">
        <v>19</v>
      </c>
      <c r="R58">
        <v>19</v>
      </c>
      <c r="S58">
        <v>1</v>
      </c>
      <c r="U58">
        <v>1</v>
      </c>
      <c r="V58">
        <v>0</v>
      </c>
    </row>
    <row r="59" spans="1:24" x14ac:dyDescent="0.25">
      <c r="A59" t="s">
        <v>128</v>
      </c>
      <c r="B59" t="s">
        <v>324</v>
      </c>
      <c r="C59">
        <v>2023</v>
      </c>
      <c r="D59" t="s">
        <v>345</v>
      </c>
      <c r="E59" s="1" t="s">
        <v>346</v>
      </c>
      <c r="F59" s="1" t="s">
        <v>347</v>
      </c>
      <c r="G59">
        <v>1</v>
      </c>
      <c r="H59">
        <v>0</v>
      </c>
      <c r="I59">
        <v>0</v>
      </c>
      <c r="J59">
        <v>2021</v>
      </c>
      <c r="K59" t="s">
        <v>348</v>
      </c>
      <c r="L59" t="s">
        <v>80</v>
      </c>
      <c r="M59" t="s">
        <v>32</v>
      </c>
      <c r="N59" t="s">
        <v>33</v>
      </c>
      <c r="O59">
        <v>24</v>
      </c>
      <c r="P59">
        <v>2</v>
      </c>
      <c r="Q59">
        <v>8</v>
      </c>
      <c r="R59">
        <v>0</v>
      </c>
      <c r="S59">
        <v>0</v>
      </c>
      <c r="U59">
        <v>1</v>
      </c>
      <c r="V59">
        <v>0</v>
      </c>
      <c r="X59" t="s">
        <v>349</v>
      </c>
    </row>
    <row r="60" spans="1:24" x14ac:dyDescent="0.25">
      <c r="A60" t="s">
        <v>351</v>
      </c>
      <c r="B60" t="s">
        <v>36</v>
      </c>
      <c r="C60">
        <v>2016</v>
      </c>
      <c r="D60" t="s">
        <v>352</v>
      </c>
      <c r="E60" s="1" t="s">
        <v>353</v>
      </c>
      <c r="F60" s="1" t="s">
        <v>354</v>
      </c>
      <c r="G60">
        <v>0</v>
      </c>
      <c r="H60">
        <v>0</v>
      </c>
      <c r="I60">
        <v>0</v>
      </c>
      <c r="J60" t="s">
        <v>355</v>
      </c>
      <c r="K60" t="s">
        <v>356</v>
      </c>
      <c r="L60" t="s">
        <v>80</v>
      </c>
      <c r="M60" t="s">
        <v>32</v>
      </c>
      <c r="N60" t="s">
        <v>41</v>
      </c>
      <c r="O60">
        <v>12</v>
      </c>
      <c r="P60">
        <v>3</v>
      </c>
      <c r="Q60">
        <v>12</v>
      </c>
      <c r="R60">
        <v>0</v>
      </c>
      <c r="S60">
        <v>0</v>
      </c>
      <c r="U60">
        <v>1</v>
      </c>
      <c r="V60">
        <v>0</v>
      </c>
    </row>
    <row r="61" spans="1:24" x14ac:dyDescent="0.25">
      <c r="A61" t="s">
        <v>140</v>
      </c>
      <c r="B61" t="s">
        <v>150</v>
      </c>
      <c r="C61">
        <v>2002</v>
      </c>
      <c r="D61" t="s">
        <v>357</v>
      </c>
      <c r="E61" s="1" t="s">
        <v>358</v>
      </c>
      <c r="F61" s="1" t="s">
        <v>359</v>
      </c>
      <c r="G61">
        <v>0</v>
      </c>
      <c r="H61">
        <v>0</v>
      </c>
      <c r="I61">
        <v>0</v>
      </c>
      <c r="J61">
        <v>1997</v>
      </c>
      <c r="K61" t="s">
        <v>225</v>
      </c>
      <c r="L61" t="s">
        <v>80</v>
      </c>
      <c r="M61" t="s">
        <v>32</v>
      </c>
      <c r="N61" t="s">
        <v>41</v>
      </c>
      <c r="O61" t="s">
        <v>81</v>
      </c>
      <c r="P61">
        <v>3</v>
      </c>
      <c r="Q61">
        <v>7</v>
      </c>
      <c r="R61">
        <v>0</v>
      </c>
      <c r="S61">
        <v>0</v>
      </c>
      <c r="U61">
        <v>1</v>
      </c>
      <c r="V61">
        <v>0</v>
      </c>
    </row>
    <row r="62" spans="1:24" x14ac:dyDescent="0.25">
      <c r="A62" t="s">
        <v>24</v>
      </c>
      <c r="B62" t="s">
        <v>25</v>
      </c>
      <c r="C62">
        <v>2004</v>
      </c>
      <c r="D62" t="s">
        <v>360</v>
      </c>
      <c r="E62" s="1" t="s">
        <v>361</v>
      </c>
      <c r="F62" s="1" t="s">
        <v>362</v>
      </c>
      <c r="G62">
        <v>0</v>
      </c>
      <c r="H62">
        <v>0</v>
      </c>
      <c r="I62">
        <v>0</v>
      </c>
      <c r="J62" t="s">
        <v>363</v>
      </c>
      <c r="K62" t="s">
        <v>30</v>
      </c>
      <c r="L62" t="s">
        <v>31</v>
      </c>
      <c r="M62" t="s">
        <v>32</v>
      </c>
      <c r="N62" t="s">
        <v>33</v>
      </c>
      <c r="O62">
        <v>24</v>
      </c>
      <c r="P62">
        <v>4</v>
      </c>
      <c r="Q62">
        <v>12</v>
      </c>
      <c r="R62">
        <v>0</v>
      </c>
      <c r="U62">
        <v>0</v>
      </c>
      <c r="V62">
        <v>1</v>
      </c>
      <c r="X62" t="s">
        <v>364</v>
      </c>
    </row>
    <row r="63" spans="1:24" x14ac:dyDescent="0.25">
      <c r="A63" t="s">
        <v>73</v>
      </c>
      <c r="B63" t="s">
        <v>74</v>
      </c>
      <c r="C63">
        <v>2005</v>
      </c>
      <c r="D63" t="s">
        <v>365</v>
      </c>
      <c r="E63" s="1" t="s">
        <v>366</v>
      </c>
      <c r="F63" s="1" t="s">
        <v>367</v>
      </c>
      <c r="G63">
        <v>0</v>
      </c>
      <c r="H63">
        <v>0</v>
      </c>
      <c r="I63">
        <v>0</v>
      </c>
      <c r="J63" t="s">
        <v>63</v>
      </c>
      <c r="K63" t="s">
        <v>79</v>
      </c>
      <c r="L63" t="s">
        <v>55</v>
      </c>
      <c r="M63" t="s">
        <v>32</v>
      </c>
      <c r="N63" t="s">
        <v>239</v>
      </c>
      <c r="O63">
        <v>12</v>
      </c>
      <c r="P63">
        <v>3</v>
      </c>
      <c r="Q63">
        <v>8</v>
      </c>
      <c r="R63">
        <v>0</v>
      </c>
      <c r="S63">
        <v>0</v>
      </c>
      <c r="U63">
        <v>1</v>
      </c>
      <c r="V63">
        <v>0</v>
      </c>
    </row>
    <row r="64" spans="1:24" x14ac:dyDescent="0.25">
      <c r="A64" t="s">
        <v>369</v>
      </c>
      <c r="B64" t="s">
        <v>370</v>
      </c>
      <c r="C64">
        <v>2007</v>
      </c>
      <c r="D64" t="s">
        <v>371</v>
      </c>
      <c r="E64" s="1" t="s">
        <v>372</v>
      </c>
      <c r="F64" s="1" t="s">
        <v>373</v>
      </c>
      <c r="G64">
        <v>0</v>
      </c>
      <c r="H64">
        <v>0</v>
      </c>
      <c r="I64">
        <v>1</v>
      </c>
      <c r="J64">
        <v>2005</v>
      </c>
      <c r="K64" t="s">
        <v>219</v>
      </c>
      <c r="L64" t="s">
        <v>55</v>
      </c>
      <c r="M64" t="s">
        <v>32</v>
      </c>
      <c r="N64" t="s">
        <v>47</v>
      </c>
      <c r="O64">
        <v>24</v>
      </c>
      <c r="P64">
        <v>4</v>
      </c>
      <c r="Q64">
        <v>25</v>
      </c>
      <c r="R64">
        <v>25</v>
      </c>
      <c r="S64">
        <v>1</v>
      </c>
      <c r="U64">
        <v>1</v>
      </c>
      <c r="V64">
        <v>0</v>
      </c>
    </row>
    <row r="67" spans="6:6" x14ac:dyDescent="0.25">
      <c r="F67" s="18"/>
    </row>
    <row r="68" spans="6:6" x14ac:dyDescent="0.25">
      <c r="F68" s="1"/>
    </row>
  </sheetData>
  <hyperlinks>
    <hyperlink ref="E12" r:id="rId1" xr:uid="{190EFA1D-FF2E-4F16-B928-D265E54F3C27}"/>
    <hyperlink ref="E21" r:id="rId2" xr:uid="{C7A1B95C-A5D1-4B06-9602-6C472BAD86FD}"/>
    <hyperlink ref="E5" r:id="rId3" xr:uid="{62B906C5-2934-4D4D-A2A2-CBD445ADCF8B}"/>
    <hyperlink ref="E2" r:id="rId4" xr:uid="{9EBBA503-3E72-409F-8BF0-730413B1BC65}"/>
    <hyperlink ref="E7" r:id="rId5" xr:uid="{65709C29-E0A3-4B43-A079-5FC4E8F8CF21}"/>
    <hyperlink ref="E37" r:id="rId6" xr:uid="{1825BAC4-5556-4994-87BC-E04E388B1E2C}"/>
    <hyperlink ref="E13" r:id="rId7" xr:uid="{50039462-115D-4472-9EC0-B5ADE9D936EB}"/>
    <hyperlink ref="E22" r:id="rId8" xr:uid="{EC8A75C9-CF1D-44C4-9D90-A9AAD828F044}"/>
    <hyperlink ref="E30" r:id="rId9" xr:uid="{0A9F2C92-E2A3-4C9A-85D7-85D68DBD0C42}"/>
    <hyperlink ref="E8" r:id="rId10" xr:uid="{889E3A61-CE5E-484F-B28A-0F6E196977DD}"/>
    <hyperlink ref="E18" r:id="rId11" xr:uid="{06DDE85F-FAE5-4FD0-8368-7D2F55A9BC55}"/>
    <hyperlink ref="E14" r:id="rId12" xr:uid="{BDDC29F6-0EB5-40F9-8A51-54C0351167D9}"/>
    <hyperlink ref="E26" r:id="rId13" xr:uid="{F395EA1E-B2C8-4313-8696-1ECA275C81F0}"/>
    <hyperlink ref="E31" r:id="rId14" xr:uid="{8EDA26A0-F102-4DDC-A348-8AEA4F0EAABA}"/>
    <hyperlink ref="E9" r:id="rId15" xr:uid="{84C14188-0DC5-4173-A970-323B69343063}"/>
    <hyperlink ref="E3" r:id="rId16" xr:uid="{F77624AD-C78F-4A17-ABFC-D5CAC8A2CEBE}"/>
    <hyperlink ref="E15" r:id="rId17" xr:uid="{4F529F16-7DEC-46AE-8496-4A58A5D9C732}"/>
    <hyperlink ref="E4" r:id="rId18" xr:uid="{949C9B24-F599-4835-95D6-8215373BC32F}"/>
    <hyperlink ref="E6" r:id="rId19" xr:uid="{55496B31-BE09-4793-BDDA-9A2EAEA18F9F}"/>
    <hyperlink ref="E28" r:id="rId20" xr:uid="{BF1C9BDE-1F33-4125-8833-468F4AB844BE}"/>
    <hyperlink ref="E42" r:id="rId21" xr:uid="{E3EE759C-0771-42E2-8537-74A6E29FB8C0}"/>
    <hyperlink ref="E24" r:id="rId22" xr:uid="{6466BF0F-9740-4D8C-B171-B96E18C8DB7E}"/>
    <hyperlink ref="E16" r:id="rId23" xr:uid="{D39F7CF4-C6F2-48AA-8999-08D9C54A4387}"/>
    <hyperlink ref="E17" r:id="rId24" xr:uid="{1FB1AA2A-3A3A-4761-8570-80F3C1180865}"/>
    <hyperlink ref="E50" r:id="rId25" xr:uid="{4D566856-30F2-4040-875E-62E70E0763A0}"/>
    <hyperlink ref="E19" r:id="rId26" xr:uid="{AD1570B0-FD1E-4B72-BCE2-039090BA19BC}"/>
    <hyperlink ref="E10" r:id="rId27" xr:uid="{05280508-5D40-4ACB-89A3-5223BCDBA791}"/>
    <hyperlink ref="E25" r:id="rId28" xr:uid="{48104D73-4A7A-4AF3-98BA-F3B3B950B427}"/>
    <hyperlink ref="E29" r:id="rId29" xr:uid="{11584F6D-EDE8-4483-85BC-C8989B3A552E}"/>
    <hyperlink ref="E11" r:id="rId30" xr:uid="{922FAD11-3480-415D-B8BA-13D43BF70956}"/>
    <hyperlink ref="E20" r:id="rId31" xr:uid="{5684DA08-25F2-4F09-B620-EA99F6429299}"/>
    <hyperlink ref="E23" r:id="rId32" xr:uid="{DDADD618-9194-4065-98FE-5B0C99E6E9E3}"/>
    <hyperlink ref="E59" r:id="rId33" xr:uid="{FA6025A5-D1C3-43F6-874F-5E0D44096B7D}"/>
    <hyperlink ref="E58" r:id="rId34" xr:uid="{5C9471F0-7F8A-4DE4-81AB-FDC284F69D9F}"/>
    <hyperlink ref="E53" r:id="rId35" xr:uid="{3479172D-0092-4375-A4A0-207EEDB46897}"/>
    <hyperlink ref="E55" r:id="rId36" xr:uid="{7330DF63-558B-47C3-BF0D-88BD6537E566}"/>
    <hyperlink ref="E54" r:id="rId37" xr:uid="{58838585-3AF3-43A3-A6B7-22F10F319797}"/>
    <hyperlink ref="E56" r:id="rId38" xr:uid="{476DA255-ADAC-4688-8BDD-3E6F70F2B07B}"/>
    <hyperlink ref="E57" r:id="rId39" xr:uid="{3E03064B-2FDF-4C72-A8EF-AD5FE1572EE5}"/>
    <hyperlink ref="E49" r:id="rId40" xr:uid="{7AC768FB-4166-4D39-8429-03C2C5DE538C}"/>
    <hyperlink ref="E48" r:id="rId41" xr:uid="{05DF495F-2F65-4AA8-90BA-32E8AD418B04}"/>
    <hyperlink ref="E51" r:id="rId42" xr:uid="{A937AB22-E5B4-4E47-A8A5-814A880B3336}"/>
    <hyperlink ref="E52" r:id="rId43" xr:uid="{0051B91B-2ED6-44AB-991F-1582AADFF19C}"/>
    <hyperlink ref="E46" r:id="rId44" xr:uid="{25EF9E1E-2A52-4650-B04D-C87A399DC3CA}"/>
    <hyperlink ref="E47" r:id="rId45" xr:uid="{8ABA3C80-4FEE-4716-941D-00E13A8FBE79}"/>
    <hyperlink ref="E45" r:id="rId46" xr:uid="{0B74BC1A-74F3-4666-B0B4-7EBE8A9E0C2D}"/>
    <hyperlink ref="E41" r:id="rId47" xr:uid="{025DE552-E485-4859-A813-8E736F203ABC}"/>
    <hyperlink ref="E43" r:id="rId48" xr:uid="{E2B0E331-5440-411B-A124-255AFFCC72BB}"/>
    <hyperlink ref="E44" r:id="rId49" xr:uid="{34CE47A0-ADCB-48BA-88F9-AAA99B3C6C03}"/>
    <hyperlink ref="E40" r:id="rId50" xr:uid="{C2E344BC-BFC0-4756-AF29-078C3C96F08A}"/>
    <hyperlink ref="E39" r:id="rId51" xr:uid="{01B6354A-3F1D-4A1E-9C0E-AE2D0335095A}"/>
    <hyperlink ref="E38" r:id="rId52" xr:uid="{74939E0D-1750-4A1F-A55D-E83316D93573}"/>
    <hyperlink ref="E36" r:id="rId53" xr:uid="{5A9F2821-F17E-4169-BCD0-97B020FF0BE9}"/>
    <hyperlink ref="E35" r:id="rId54" xr:uid="{0CC91777-A338-4943-BB22-2B6EF025E67D}"/>
    <hyperlink ref="E34" r:id="rId55" xr:uid="{B0B93DAC-DEA5-47F6-906E-D6023174A20F}"/>
    <hyperlink ref="E33" r:id="rId56" xr:uid="{A2AA0820-17BD-4002-8557-320425D2094D}"/>
    <hyperlink ref="E60" r:id="rId57" xr:uid="{5B6B4C43-FC35-4880-A7E2-78A1BFA2B6E0}"/>
    <hyperlink ref="E61" r:id="rId58" xr:uid="{F92A7F09-3CA0-49F8-B6E5-1A13BC06DF15}"/>
    <hyperlink ref="E62" r:id="rId59" xr:uid="{02A03961-2591-4200-8B65-41AEBB1B1EB9}"/>
    <hyperlink ref="E27" r:id="rId60" xr:uid="{A02159E7-0AEA-4961-A459-B32A7558B641}"/>
    <hyperlink ref="E63" r:id="rId61" xr:uid="{8894E2C2-8E0F-4371-8A9C-E5DE2C29962B}"/>
    <hyperlink ref="E32" r:id="rId62" xr:uid="{8CA73BEE-5962-4B7F-AE2C-0D4697AD7AA9}"/>
    <hyperlink ref="F12" r:id="rId63" xr:uid="{006E5EC0-5203-474C-9DA5-A216CA756788}"/>
    <hyperlink ref="F21" r:id="rId64" display="https://doi.org/10.4319/lo.2013.58.2.0465" xr:uid="{FD3401E2-FD8A-49F9-9FC0-41E7BB89275F}"/>
    <hyperlink ref="F5" r:id="rId65" xr:uid="{D5502C74-8CC1-4E78-9692-F59B97D415CA}"/>
    <hyperlink ref="F2" r:id="rId66" display="https://doi.org/10.1111/j.1462-2920.2005.00768.x " xr:uid="{BEEBFF58-01DB-492A-9285-9789FA72F1B3}"/>
    <hyperlink ref="F7" r:id="rId67" xr:uid="{1058EF0D-B01B-4CDB-97F5-288FBD4AA9BF}"/>
    <hyperlink ref="F37" r:id="rId68" xr:uid="{41BC1D8A-7856-40C4-AD1F-536EE77EF7E6}"/>
    <hyperlink ref="F13" r:id="rId69" xr:uid="{C0AD5AA6-BC42-4BBA-8446-6D735A4F09E2}"/>
    <hyperlink ref="F22" r:id="rId70" xr:uid="{EB4FA57A-09D5-4976-BA89-20E130E90B0F}"/>
    <hyperlink ref="F30" r:id="rId71" xr:uid="{166FE428-507C-4AA6-AD3A-8F393051E778}"/>
    <hyperlink ref="F8" r:id="rId72" xr:uid="{FEA5C5FA-44CC-4E28-80F5-B55C314F5E1C}"/>
    <hyperlink ref="F18" r:id="rId73" xr:uid="{CC36CD74-75EC-4BE3-9DC5-3C0AD5E39D7D}"/>
    <hyperlink ref="F14" r:id="rId74" xr:uid="{C3C4693A-2596-49B9-9449-01A352E3B161}"/>
    <hyperlink ref="F26" r:id="rId75" xr:uid="{CEE91227-1B53-43A0-A70D-9D0E5B37742E}"/>
    <hyperlink ref="F31" r:id="rId76" xr:uid="{11C73801-63EE-4F12-9F8F-E08CDE1D7D05}"/>
    <hyperlink ref="F9" r:id="rId77" xr:uid="{C0D37EE3-E8C2-4AC3-821A-F56B27C52E7D}"/>
    <hyperlink ref="F3" r:id="rId78" xr:uid="{5C934851-C833-4AA9-B7FD-BC9EB24AE911}"/>
    <hyperlink ref="F15" r:id="rId79" xr:uid="{1D66E7E4-1D46-4129-9337-DA4112FA1829}"/>
    <hyperlink ref="F4" r:id="rId80" display="https://doi.org/10.3354/ame041103 " xr:uid="{DAD5595D-D0BB-4475-A379-65601F41E8AA}"/>
    <hyperlink ref="F6" r:id="rId81" xr:uid="{D270A701-F42B-49A8-A1EB-4C2618CE6F9E}"/>
    <hyperlink ref="F28" r:id="rId82" xr:uid="{07B4800E-0CE7-42F1-930C-EA8B8124538B}"/>
    <hyperlink ref="F42" r:id="rId83" xr:uid="{31DF19A2-304B-45DA-9BEB-1C72E36E07BB}"/>
    <hyperlink ref="F24" r:id="rId84" xr:uid="{87E1256E-0054-48CF-9FA4-5B0E88818293}"/>
    <hyperlink ref="F16" r:id="rId85" xr:uid="{B47D1A26-2D94-4817-81B0-9227C21DDBE2}"/>
    <hyperlink ref="F17" r:id="rId86" xr:uid="{709B637A-4A4A-422B-AEA1-E8260000927D}"/>
    <hyperlink ref="F50" r:id="rId87" xr:uid="{6F7CE85C-C3A6-464A-9571-95FF3079D74A}"/>
    <hyperlink ref="F19" r:id="rId88" xr:uid="{45693CE8-E6BF-4071-B264-CC1379F93337}"/>
    <hyperlink ref="F10" r:id="rId89" xr:uid="{3B42290C-737A-415A-94B9-8653382E88CE}"/>
    <hyperlink ref="F25" r:id="rId90" xr:uid="{01DCA270-8036-4BDE-BC9E-7730F7757590}"/>
    <hyperlink ref="F29" r:id="rId91" xr:uid="{2EDC6749-52BE-4381-8BDC-30F50437E82B}"/>
    <hyperlink ref="F11" r:id="rId92" xr:uid="{20BCE7C6-2CC0-412C-9DAA-EBD024FB3266}"/>
    <hyperlink ref="F20" r:id="rId93" xr:uid="{03204005-20ED-45E3-9F9C-AA283523D3BA}"/>
    <hyperlink ref="F23" r:id="rId94" xr:uid="{9EA2D5B2-16F8-40EC-B11C-907A349CB7C7}"/>
    <hyperlink ref="F59" r:id="rId95" xr:uid="{41E75C7C-3BA9-417E-A7AC-69334606765C}"/>
    <hyperlink ref="F58" r:id="rId96" xr:uid="{A448C9F2-F3D3-4E78-A8BD-6E53562635F5}"/>
    <hyperlink ref="F53" r:id="rId97" xr:uid="{07E269D8-71B5-45DD-94D4-8A7D0A1A61AB}"/>
    <hyperlink ref="F55" r:id="rId98" xr:uid="{06F06F67-B7DA-40E7-8F20-A104C05AAE5D}"/>
    <hyperlink ref="F54" r:id="rId99" xr:uid="{E0F06BDB-D68D-4FA6-B62F-F965EB94407C}"/>
    <hyperlink ref="F56" r:id="rId100" xr:uid="{35D003E9-ECD6-4207-B882-892B3AB4AFEB}"/>
    <hyperlink ref="F57" r:id="rId101" xr:uid="{9C020A6E-78E1-4710-9328-3826CFDBEB5E}"/>
    <hyperlink ref="F49" r:id="rId102" xr:uid="{37016142-C7DD-4AC1-B5B8-18617EAC79B5}"/>
    <hyperlink ref="F48" r:id="rId103" xr:uid="{B9A89D4C-B619-49BD-A94A-9C77EA10E8D9}"/>
    <hyperlink ref="F51" r:id="rId104" xr:uid="{A2272150-A855-4B02-9B9B-E454E3167E15}"/>
    <hyperlink ref="F52" r:id="rId105" xr:uid="{C54CE160-E6E8-49CA-947D-66E84540602E}"/>
    <hyperlink ref="F46" r:id="rId106" xr:uid="{17177BD3-B040-4121-9463-25A9F2D39A95}"/>
    <hyperlink ref="F47" r:id="rId107" xr:uid="{9C8D98C3-999B-40AC-BD9E-A5CCC02867A4}"/>
    <hyperlink ref="F45" r:id="rId108" xr:uid="{739E7AFD-DAB7-407B-9B1E-261BBF81DF7E}"/>
    <hyperlink ref="F41" r:id="rId109" xr:uid="{2D7DF667-E081-488F-8BC2-0E946731A23B}"/>
    <hyperlink ref="F43" r:id="rId110" xr:uid="{E4B845F2-A3E9-44E5-92F9-013726E18579}"/>
    <hyperlink ref="F44" r:id="rId111" xr:uid="{CF1BDD69-1438-44F0-A450-04BF58E81EEF}"/>
    <hyperlink ref="F40" r:id="rId112" xr:uid="{A27EA19D-4780-4977-BAE6-8971AB15891A}"/>
    <hyperlink ref="F39" r:id="rId113" xr:uid="{A093B231-0BDC-47BA-B60B-808AD4298AB1}"/>
    <hyperlink ref="F38" r:id="rId114" xr:uid="{53F984A0-316A-4DDE-AEB3-95829A0D7A73}"/>
    <hyperlink ref="F36" r:id="rId115" xr:uid="{D2A36E0C-2BAA-479E-9B1A-AF99D46401C7}"/>
    <hyperlink ref="F35" r:id="rId116" xr:uid="{9E86FBC0-D5FF-4CF3-AA1E-E98F336B9F84}"/>
    <hyperlink ref="F34" r:id="rId117" xr:uid="{64675095-8054-48D6-B3A6-74B597D1B59C}"/>
    <hyperlink ref="F33" r:id="rId118" xr:uid="{D76D453F-B83E-4C4D-B888-7CCA258A114E}"/>
    <hyperlink ref="F60" r:id="rId119" xr:uid="{86F5E90F-78A5-4911-83F2-263B9102C697}"/>
    <hyperlink ref="F61" r:id="rId120" display="https://doi.org/10.1007/s00248-001-1021-9" xr:uid="{311BFE39-5457-42D2-9325-B0F73E1339DF}"/>
    <hyperlink ref="F62" r:id="rId121" display="https://doi.org/10.3354/ame035207" xr:uid="{F24B03B4-63E8-4A80-AA63-C2700651694F}"/>
    <hyperlink ref="F27" r:id="rId122" display="https://doi.org/10.1126/sciadv.1602565" xr:uid="{48471B9C-AC25-462E-8FEB-06BE321B2B7F}"/>
    <hyperlink ref="F63" r:id="rId123" display="https://doi.org/10.3354/ame041221" xr:uid="{ADE285DA-D9A2-4613-9AED-F980E00FBFA2}"/>
    <hyperlink ref="F32" r:id="rId124" display="https://doi.org/10.3390/v10110588" xr:uid="{3B62021E-F526-46A8-9EE5-0EAD1B4EB7A0}"/>
    <hyperlink ref="E64" r:id="rId125" xr:uid="{3B830F81-6E98-4D33-8CF3-137781A99816}"/>
    <hyperlink ref="F64" r:id="rId126" display="https://doi.org/10.1038/ismej.2007.102" xr:uid="{C6B752D9-8B0D-452C-880C-36318E64BF8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EF0D3-D095-48A3-988E-1E78613A49DD}">
  <dimension ref="A1:BC64"/>
  <sheetViews>
    <sheetView topLeftCell="AB1" workbookViewId="0">
      <selection activeCell="BC33" sqref="BC33"/>
    </sheetView>
  </sheetViews>
  <sheetFormatPr defaultRowHeight="15" x14ac:dyDescent="0.25"/>
  <sheetData>
    <row r="1" spans="1:55" x14ac:dyDescent="0.25">
      <c r="A1" s="18" t="s">
        <v>414</v>
      </c>
      <c r="B1" s="18" t="s">
        <v>415</v>
      </c>
      <c r="C1" s="18" t="s">
        <v>416</v>
      </c>
      <c r="D1" s="18" t="s">
        <v>417</v>
      </c>
      <c r="E1" s="18" t="s">
        <v>418</v>
      </c>
      <c r="F1" s="18" t="s">
        <v>419</v>
      </c>
      <c r="G1" s="18" t="s">
        <v>420</v>
      </c>
      <c r="H1" s="18" t="s">
        <v>421</v>
      </c>
      <c r="I1" s="18" t="s">
        <v>422</v>
      </c>
      <c r="J1" s="18" t="s">
        <v>423</v>
      </c>
      <c r="K1" s="18" t="s">
        <v>424</v>
      </c>
      <c r="L1" s="18" t="s">
        <v>425</v>
      </c>
      <c r="M1" s="18" t="s">
        <v>426</v>
      </c>
      <c r="N1" s="18" t="s">
        <v>427</v>
      </c>
      <c r="O1" s="18" t="s">
        <v>428</v>
      </c>
      <c r="P1" s="18" t="s">
        <v>429</v>
      </c>
      <c r="Q1" s="18" t="s">
        <v>430</v>
      </c>
      <c r="R1" s="18" t="s">
        <v>431</v>
      </c>
      <c r="S1" s="18" t="s">
        <v>432</v>
      </c>
      <c r="T1" s="18" t="s">
        <v>433</v>
      </c>
      <c r="U1" s="18" t="s">
        <v>434</v>
      </c>
      <c r="V1" s="18" t="s">
        <v>435</v>
      </c>
      <c r="W1" s="18" t="s">
        <v>436</v>
      </c>
      <c r="X1" s="18" t="s">
        <v>437</v>
      </c>
      <c r="Y1" s="18" t="s">
        <v>438</v>
      </c>
      <c r="Z1" s="18" t="s">
        <v>439</v>
      </c>
      <c r="AA1" s="18" t="s">
        <v>440</v>
      </c>
      <c r="AB1" s="18" t="s">
        <v>441</v>
      </c>
      <c r="AC1" s="18" t="s">
        <v>442</v>
      </c>
      <c r="AD1" s="18" t="s">
        <v>443</v>
      </c>
      <c r="AE1" s="18" t="s">
        <v>444</v>
      </c>
      <c r="AF1" s="18" t="s">
        <v>445</v>
      </c>
      <c r="AG1" s="18" t="s">
        <v>446</v>
      </c>
      <c r="AH1" s="18" t="s">
        <v>447</v>
      </c>
      <c r="AI1" s="18" t="s">
        <v>448</v>
      </c>
      <c r="AJ1" s="18" t="s">
        <v>449</v>
      </c>
      <c r="AK1" s="18" t="s">
        <v>450</v>
      </c>
      <c r="AL1" s="18" t="s">
        <v>451</v>
      </c>
      <c r="AM1" s="18" t="s">
        <v>452</v>
      </c>
      <c r="AN1" s="18" t="s">
        <v>453</v>
      </c>
      <c r="AO1" s="18" t="s">
        <v>454</v>
      </c>
      <c r="AP1" s="18" t="s">
        <v>455</v>
      </c>
      <c r="AQ1" s="18" t="s">
        <v>456</v>
      </c>
      <c r="AR1" s="18" t="s">
        <v>457</v>
      </c>
      <c r="AS1" s="18" t="s">
        <v>458</v>
      </c>
      <c r="AT1" s="18" t="s">
        <v>459</v>
      </c>
      <c r="AU1" s="18" t="s">
        <v>460</v>
      </c>
      <c r="AV1" s="18" t="s">
        <v>461</v>
      </c>
      <c r="AW1" s="18" t="s">
        <v>462</v>
      </c>
      <c r="AX1" s="18" t="s">
        <v>463</v>
      </c>
      <c r="AY1" s="18" t="s">
        <v>464</v>
      </c>
      <c r="AZ1" s="18" t="s">
        <v>465</v>
      </c>
      <c r="BA1" s="18" t="s">
        <v>463</v>
      </c>
      <c r="BB1" s="18" t="s">
        <v>464</v>
      </c>
      <c r="BC1" s="18" t="s">
        <v>465</v>
      </c>
    </row>
    <row r="2" spans="1:55" x14ac:dyDescent="0.25">
      <c r="A2" s="18" t="s">
        <v>466</v>
      </c>
      <c r="B2" s="18" t="s">
        <v>467</v>
      </c>
      <c r="C2" s="18" t="s">
        <v>467</v>
      </c>
      <c r="D2" s="18" t="s">
        <v>345</v>
      </c>
      <c r="E2" s="18" t="s">
        <v>468</v>
      </c>
      <c r="F2" s="18" t="s">
        <v>467</v>
      </c>
      <c r="G2" s="18" t="s">
        <v>467</v>
      </c>
      <c r="H2" s="18" t="s">
        <v>469</v>
      </c>
      <c r="I2" s="18" t="s">
        <v>470</v>
      </c>
      <c r="J2" s="18" t="s">
        <v>467</v>
      </c>
      <c r="K2" s="18" t="s">
        <v>467</v>
      </c>
      <c r="L2" s="18" t="s">
        <v>467</v>
      </c>
      <c r="M2" s="18" t="s">
        <v>467</v>
      </c>
      <c r="N2" s="18" t="s">
        <v>467</v>
      </c>
      <c r="O2" s="18" t="s">
        <v>471</v>
      </c>
      <c r="P2" s="18" t="s">
        <v>472</v>
      </c>
      <c r="Q2" s="18" t="s">
        <v>473</v>
      </c>
      <c r="R2" s="18" t="s">
        <v>474</v>
      </c>
      <c r="S2" s="18" t="s">
        <v>475</v>
      </c>
      <c r="T2" s="18" t="s">
        <v>476</v>
      </c>
      <c r="U2" s="18" t="s">
        <v>477</v>
      </c>
      <c r="V2" s="18" t="s">
        <v>467</v>
      </c>
      <c r="W2" s="18" t="s">
        <v>467</v>
      </c>
      <c r="X2" s="18" t="s">
        <v>467</v>
      </c>
      <c r="Y2" s="18" t="s">
        <v>467</v>
      </c>
      <c r="Z2" s="18" t="s">
        <v>467</v>
      </c>
      <c r="AA2" s="18" t="s">
        <v>467</v>
      </c>
      <c r="AB2" s="18">
        <v>52</v>
      </c>
      <c r="AC2" s="18">
        <v>0</v>
      </c>
      <c r="AD2" s="18">
        <v>0</v>
      </c>
      <c r="AE2" s="18">
        <v>3</v>
      </c>
      <c r="AF2" s="18">
        <v>5</v>
      </c>
      <c r="AG2" s="18" t="s">
        <v>478</v>
      </c>
      <c r="AH2" s="18" t="s">
        <v>479</v>
      </c>
      <c r="AI2" s="18" t="s">
        <v>480</v>
      </c>
      <c r="AJ2" s="18" t="s">
        <v>467</v>
      </c>
      <c r="AK2" s="18" t="s">
        <v>481</v>
      </c>
      <c r="AL2" s="18" t="s">
        <v>467</v>
      </c>
      <c r="AM2" s="18" t="s">
        <v>482</v>
      </c>
      <c r="AN2" s="18" t="s">
        <v>483</v>
      </c>
      <c r="AO2" s="18" t="s">
        <v>484</v>
      </c>
      <c r="AP2" s="18">
        <v>2023</v>
      </c>
      <c r="AQ2" s="18">
        <v>11</v>
      </c>
      <c r="AR2" s="18">
        <v>2</v>
      </c>
      <c r="AS2" s="18" t="s">
        <v>467</v>
      </c>
      <c r="AT2" s="18" t="s">
        <v>467</v>
      </c>
      <c r="AU2" s="18" t="s">
        <v>467</v>
      </c>
      <c r="AV2" s="18" t="s">
        <v>467</v>
      </c>
      <c r="AW2" s="18" t="s">
        <v>467</v>
      </c>
      <c r="AX2" s="18" t="s">
        <v>467</v>
      </c>
      <c r="AY2" s="18">
        <v>364</v>
      </c>
      <c r="AZ2" s="18" t="s">
        <v>347</v>
      </c>
      <c r="BA2" s="18" t="s">
        <v>467</v>
      </c>
      <c r="BB2" s="18">
        <v>364</v>
      </c>
      <c r="BC2" s="18" t="s">
        <v>347</v>
      </c>
    </row>
    <row r="3" spans="1:55" x14ac:dyDescent="0.25">
      <c r="A3" s="18" t="s">
        <v>485</v>
      </c>
      <c r="B3" s="18" t="s">
        <v>467</v>
      </c>
      <c r="C3" s="18" t="s">
        <v>467</v>
      </c>
      <c r="D3" s="18" t="s">
        <v>342</v>
      </c>
      <c r="E3" s="18" t="s">
        <v>486</v>
      </c>
      <c r="F3" s="18" t="s">
        <v>467</v>
      </c>
      <c r="G3" s="18" t="s">
        <v>467</v>
      </c>
      <c r="H3" s="18" t="s">
        <v>469</v>
      </c>
      <c r="I3" s="18" t="s">
        <v>470</v>
      </c>
      <c r="J3" s="18" t="s">
        <v>467</v>
      </c>
      <c r="K3" s="18" t="s">
        <v>467</v>
      </c>
      <c r="L3" s="18" t="s">
        <v>467</v>
      </c>
      <c r="M3" s="18" t="s">
        <v>467</v>
      </c>
      <c r="N3" s="18" t="s">
        <v>467</v>
      </c>
      <c r="O3" s="18" t="s">
        <v>467</v>
      </c>
      <c r="P3" s="18" t="s">
        <v>487</v>
      </c>
      <c r="Q3" s="18" t="s">
        <v>488</v>
      </c>
      <c r="R3" s="18" t="s">
        <v>489</v>
      </c>
      <c r="S3" s="18" t="s">
        <v>490</v>
      </c>
      <c r="T3" s="18" t="s">
        <v>491</v>
      </c>
      <c r="U3" s="18" t="s">
        <v>492</v>
      </c>
      <c r="V3" s="18" t="s">
        <v>467</v>
      </c>
      <c r="W3" s="18" t="s">
        <v>493</v>
      </c>
      <c r="X3" s="18" t="s">
        <v>494</v>
      </c>
      <c r="Y3" s="18" t="s">
        <v>495</v>
      </c>
      <c r="Z3" s="18" t="s">
        <v>496</v>
      </c>
      <c r="AA3" s="18" t="s">
        <v>467</v>
      </c>
      <c r="AB3" s="18">
        <v>88</v>
      </c>
      <c r="AC3" s="18">
        <v>4</v>
      </c>
      <c r="AD3" s="18">
        <v>5</v>
      </c>
      <c r="AE3" s="18">
        <v>21</v>
      </c>
      <c r="AF3" s="18">
        <v>63</v>
      </c>
      <c r="AG3" s="18" t="s">
        <v>497</v>
      </c>
      <c r="AH3" s="18" t="s">
        <v>498</v>
      </c>
      <c r="AI3" s="18" t="s">
        <v>499</v>
      </c>
      <c r="AJ3" s="18" t="s">
        <v>500</v>
      </c>
      <c r="AK3" s="18" t="s">
        <v>501</v>
      </c>
      <c r="AL3" s="18" t="s">
        <v>467</v>
      </c>
      <c r="AM3" s="18" t="s">
        <v>502</v>
      </c>
      <c r="AN3" s="18" t="s">
        <v>503</v>
      </c>
      <c r="AO3" s="18" t="s">
        <v>504</v>
      </c>
      <c r="AP3" s="18">
        <v>2022</v>
      </c>
      <c r="AQ3" s="18">
        <v>16</v>
      </c>
      <c r="AR3" s="18">
        <v>6</v>
      </c>
      <c r="AS3" s="18" t="s">
        <v>467</v>
      </c>
      <c r="AT3" s="18" t="s">
        <v>467</v>
      </c>
      <c r="AU3" s="18" t="s">
        <v>467</v>
      </c>
      <c r="AV3" s="18" t="s">
        <v>467</v>
      </c>
      <c r="AW3" s="18">
        <v>1668</v>
      </c>
      <c r="AX3" s="18">
        <v>1675</v>
      </c>
      <c r="AY3" s="18" t="s">
        <v>467</v>
      </c>
      <c r="AZ3" s="18" t="s">
        <v>376</v>
      </c>
      <c r="BA3" s="18">
        <v>1675</v>
      </c>
      <c r="BB3" s="18" t="s">
        <v>467</v>
      </c>
      <c r="BC3" s="18" t="s">
        <v>376</v>
      </c>
    </row>
    <row r="4" spans="1:55" x14ac:dyDescent="0.25">
      <c r="A4" s="18" t="s">
        <v>505</v>
      </c>
      <c r="B4" s="18" t="s">
        <v>467</v>
      </c>
      <c r="C4" s="18" t="s">
        <v>467</v>
      </c>
      <c r="D4" s="18" t="s">
        <v>319</v>
      </c>
      <c r="E4" s="18" t="s">
        <v>506</v>
      </c>
      <c r="F4" s="18" t="s">
        <v>467</v>
      </c>
      <c r="G4" s="18" t="s">
        <v>467</v>
      </c>
      <c r="H4" s="18" t="s">
        <v>469</v>
      </c>
      <c r="I4" s="18" t="s">
        <v>470</v>
      </c>
      <c r="J4" s="18" t="s">
        <v>467</v>
      </c>
      <c r="K4" s="18" t="s">
        <v>467</v>
      </c>
      <c r="L4" s="18" t="s">
        <v>467</v>
      </c>
      <c r="M4" s="18" t="s">
        <v>467</v>
      </c>
      <c r="N4" s="18" t="s">
        <v>467</v>
      </c>
      <c r="O4" s="18" t="s">
        <v>507</v>
      </c>
      <c r="P4" s="18" t="s">
        <v>508</v>
      </c>
      <c r="Q4" s="18" t="s">
        <v>509</v>
      </c>
      <c r="R4" s="18" t="s">
        <v>510</v>
      </c>
      <c r="S4" s="18" t="s">
        <v>511</v>
      </c>
      <c r="T4" s="18" t="s">
        <v>512</v>
      </c>
      <c r="U4" s="18" t="s">
        <v>513</v>
      </c>
      <c r="V4" s="18" t="s">
        <v>467</v>
      </c>
      <c r="W4" s="18" t="s">
        <v>467</v>
      </c>
      <c r="X4" s="18" t="s">
        <v>514</v>
      </c>
      <c r="Y4" s="18" t="s">
        <v>515</v>
      </c>
      <c r="Z4" s="18" t="s">
        <v>516</v>
      </c>
      <c r="AA4" s="18" t="s">
        <v>467</v>
      </c>
      <c r="AB4" s="18">
        <v>37</v>
      </c>
      <c r="AC4" s="18">
        <v>2</v>
      </c>
      <c r="AD4" s="18">
        <v>2</v>
      </c>
      <c r="AE4" s="18">
        <v>3</v>
      </c>
      <c r="AF4" s="18">
        <v>7</v>
      </c>
      <c r="AG4" s="18" t="s">
        <v>517</v>
      </c>
      <c r="AH4" s="18" t="s">
        <v>518</v>
      </c>
      <c r="AI4" s="18" t="s">
        <v>519</v>
      </c>
      <c r="AJ4" s="18" t="s">
        <v>467</v>
      </c>
      <c r="AK4" s="18" t="s">
        <v>520</v>
      </c>
      <c r="AL4" s="18" t="s">
        <v>467</v>
      </c>
      <c r="AM4" s="18" t="s">
        <v>521</v>
      </c>
      <c r="AN4" s="18" t="s">
        <v>522</v>
      </c>
      <c r="AO4" s="18" t="s">
        <v>523</v>
      </c>
      <c r="AP4" s="18">
        <v>2021</v>
      </c>
      <c r="AQ4" s="18">
        <v>12</v>
      </c>
      <c r="AR4" s="18" t="s">
        <v>467</v>
      </c>
      <c r="AS4" s="18" t="s">
        <v>467</v>
      </c>
      <c r="AT4" s="18" t="s">
        <v>467</v>
      </c>
      <c r="AU4" s="18" t="s">
        <v>467</v>
      </c>
      <c r="AV4" s="18" t="s">
        <v>467</v>
      </c>
      <c r="AW4" s="18" t="s">
        <v>467</v>
      </c>
      <c r="AX4" s="18" t="s">
        <v>467</v>
      </c>
      <c r="AY4" s="18">
        <v>774849</v>
      </c>
      <c r="AZ4" s="18" t="s">
        <v>321</v>
      </c>
      <c r="BA4" s="18" t="s">
        <v>467</v>
      </c>
      <c r="BB4" s="18">
        <v>774849</v>
      </c>
      <c r="BC4" s="18" t="s">
        <v>321</v>
      </c>
    </row>
    <row r="5" spans="1:55" x14ac:dyDescent="0.25">
      <c r="A5" s="18" t="s">
        <v>524</v>
      </c>
      <c r="B5" s="18" t="s">
        <v>467</v>
      </c>
      <c r="C5" s="18" t="s">
        <v>467</v>
      </c>
      <c r="D5" s="18" t="s">
        <v>525</v>
      </c>
      <c r="E5" s="18" t="s">
        <v>526</v>
      </c>
      <c r="F5" s="18" t="s">
        <v>467</v>
      </c>
      <c r="G5" s="18" t="s">
        <v>467</v>
      </c>
      <c r="H5" s="18" t="s">
        <v>469</v>
      </c>
      <c r="I5" s="18" t="s">
        <v>470</v>
      </c>
      <c r="J5" s="18" t="s">
        <v>467</v>
      </c>
      <c r="K5" s="18" t="s">
        <v>467</v>
      </c>
      <c r="L5" s="18" t="s">
        <v>467</v>
      </c>
      <c r="M5" s="18" t="s">
        <v>467</v>
      </c>
      <c r="N5" s="18" t="s">
        <v>467</v>
      </c>
      <c r="O5" s="18" t="s">
        <v>527</v>
      </c>
      <c r="P5" s="18" t="s">
        <v>528</v>
      </c>
      <c r="Q5" s="18" t="s">
        <v>529</v>
      </c>
      <c r="R5" s="18" t="s">
        <v>530</v>
      </c>
      <c r="S5" s="18" t="s">
        <v>531</v>
      </c>
      <c r="T5" s="18" t="s">
        <v>532</v>
      </c>
      <c r="U5" s="18" t="s">
        <v>533</v>
      </c>
      <c r="V5" s="18" t="s">
        <v>534</v>
      </c>
      <c r="W5" s="18" t="s">
        <v>535</v>
      </c>
      <c r="X5" s="18" t="s">
        <v>536</v>
      </c>
      <c r="Y5" s="18" t="s">
        <v>537</v>
      </c>
      <c r="Z5" s="18" t="s">
        <v>538</v>
      </c>
      <c r="AA5" s="18" t="s">
        <v>467</v>
      </c>
      <c r="AB5" s="18">
        <v>33</v>
      </c>
      <c r="AC5" s="18">
        <v>2</v>
      </c>
      <c r="AD5" s="18">
        <v>2</v>
      </c>
      <c r="AE5" s="18">
        <v>1</v>
      </c>
      <c r="AF5" s="18">
        <v>6</v>
      </c>
      <c r="AG5" s="18" t="s">
        <v>478</v>
      </c>
      <c r="AH5" s="18" t="s">
        <v>479</v>
      </c>
      <c r="AI5" s="18" t="s">
        <v>480</v>
      </c>
      <c r="AJ5" s="18" t="s">
        <v>467</v>
      </c>
      <c r="AK5" s="18" t="s">
        <v>539</v>
      </c>
      <c r="AL5" s="18" t="s">
        <v>467</v>
      </c>
      <c r="AM5" s="18" t="s">
        <v>526</v>
      </c>
      <c r="AN5" s="18" t="s">
        <v>540</v>
      </c>
      <c r="AO5" s="18" t="s">
        <v>541</v>
      </c>
      <c r="AP5" s="18">
        <v>2021</v>
      </c>
      <c r="AQ5" s="18">
        <v>13</v>
      </c>
      <c r="AR5" s="18">
        <v>9</v>
      </c>
      <c r="AS5" s="18" t="s">
        <v>467</v>
      </c>
      <c r="AT5" s="18" t="s">
        <v>467</v>
      </c>
      <c r="AU5" s="18" t="s">
        <v>467</v>
      </c>
      <c r="AV5" s="18" t="s">
        <v>467</v>
      </c>
      <c r="AW5" s="18" t="s">
        <v>467</v>
      </c>
      <c r="AX5" s="18" t="s">
        <v>467</v>
      </c>
      <c r="AY5" s="18">
        <v>426</v>
      </c>
      <c r="AZ5" s="18" t="s">
        <v>327</v>
      </c>
      <c r="BA5" s="18" t="s">
        <v>467</v>
      </c>
      <c r="BB5" s="18">
        <v>426</v>
      </c>
      <c r="BC5" s="18" t="s">
        <v>327</v>
      </c>
    </row>
    <row r="6" spans="1:55" x14ac:dyDescent="0.25">
      <c r="A6" s="18" t="s">
        <v>542</v>
      </c>
      <c r="B6" s="18" t="s">
        <v>467</v>
      </c>
      <c r="C6" s="18" t="s">
        <v>467</v>
      </c>
      <c r="D6" s="18" t="s">
        <v>543</v>
      </c>
      <c r="E6" s="18" t="s">
        <v>526</v>
      </c>
      <c r="F6" s="18" t="s">
        <v>467</v>
      </c>
      <c r="G6" s="18" t="s">
        <v>467</v>
      </c>
      <c r="H6" s="18" t="s">
        <v>469</v>
      </c>
      <c r="I6" s="18" t="s">
        <v>470</v>
      </c>
      <c r="J6" s="18" t="s">
        <v>467</v>
      </c>
      <c r="K6" s="18" t="s">
        <v>467</v>
      </c>
      <c r="L6" s="18" t="s">
        <v>467</v>
      </c>
      <c r="M6" s="18" t="s">
        <v>467</v>
      </c>
      <c r="N6" s="18" t="s">
        <v>467</v>
      </c>
      <c r="O6" s="18" t="s">
        <v>544</v>
      </c>
      <c r="P6" s="18" t="s">
        <v>545</v>
      </c>
      <c r="Q6" s="18" t="s">
        <v>546</v>
      </c>
      <c r="R6" s="18" t="s">
        <v>547</v>
      </c>
      <c r="S6" s="18" t="s">
        <v>548</v>
      </c>
      <c r="T6" s="18" t="s">
        <v>476</v>
      </c>
      <c r="U6" s="18" t="s">
        <v>549</v>
      </c>
      <c r="V6" s="18" t="s">
        <v>550</v>
      </c>
      <c r="W6" s="18" t="s">
        <v>551</v>
      </c>
      <c r="X6" s="18" t="s">
        <v>552</v>
      </c>
      <c r="Y6" s="18" t="s">
        <v>553</v>
      </c>
      <c r="Z6" s="18" t="s">
        <v>554</v>
      </c>
      <c r="AA6" s="18" t="s">
        <v>467</v>
      </c>
      <c r="AB6" s="18">
        <v>28</v>
      </c>
      <c r="AC6" s="18">
        <v>2</v>
      </c>
      <c r="AD6" s="18">
        <v>2</v>
      </c>
      <c r="AE6" s="18">
        <v>4</v>
      </c>
      <c r="AF6" s="18">
        <v>12</v>
      </c>
      <c r="AG6" s="18" t="s">
        <v>478</v>
      </c>
      <c r="AH6" s="18" t="s">
        <v>479</v>
      </c>
      <c r="AI6" s="18" t="s">
        <v>480</v>
      </c>
      <c r="AJ6" s="18" t="s">
        <v>467</v>
      </c>
      <c r="AK6" s="18" t="s">
        <v>539</v>
      </c>
      <c r="AL6" s="18" t="s">
        <v>467</v>
      </c>
      <c r="AM6" s="18" t="s">
        <v>526</v>
      </c>
      <c r="AN6" s="18" t="s">
        <v>540</v>
      </c>
      <c r="AO6" s="18" t="s">
        <v>541</v>
      </c>
      <c r="AP6" s="18">
        <v>2021</v>
      </c>
      <c r="AQ6" s="18">
        <v>13</v>
      </c>
      <c r="AR6" s="18">
        <v>9</v>
      </c>
      <c r="AS6" s="18" t="s">
        <v>467</v>
      </c>
      <c r="AT6" s="18" t="s">
        <v>467</v>
      </c>
      <c r="AU6" s="18" t="s">
        <v>467</v>
      </c>
      <c r="AV6" s="18" t="s">
        <v>467</v>
      </c>
      <c r="AW6" s="18" t="s">
        <v>467</v>
      </c>
      <c r="AX6" s="18" t="s">
        <v>467</v>
      </c>
      <c r="AY6" s="18">
        <v>409</v>
      </c>
      <c r="AZ6" s="18" t="s">
        <v>332</v>
      </c>
      <c r="BA6" s="18" t="s">
        <v>467</v>
      </c>
      <c r="BB6" s="18">
        <v>409</v>
      </c>
      <c r="BC6" s="18" t="s">
        <v>332</v>
      </c>
    </row>
    <row r="7" spans="1:55" x14ac:dyDescent="0.25">
      <c r="A7" s="18" t="s">
        <v>555</v>
      </c>
      <c r="B7" s="18" t="s">
        <v>467</v>
      </c>
      <c r="C7" s="18" t="s">
        <v>467</v>
      </c>
      <c r="D7" s="18" t="s">
        <v>333</v>
      </c>
      <c r="E7" s="18" t="s">
        <v>506</v>
      </c>
      <c r="F7" s="18" t="s">
        <v>467</v>
      </c>
      <c r="G7" s="18" t="s">
        <v>467</v>
      </c>
      <c r="H7" s="18" t="s">
        <v>469</v>
      </c>
      <c r="I7" s="18" t="s">
        <v>470</v>
      </c>
      <c r="J7" s="18" t="s">
        <v>467</v>
      </c>
      <c r="K7" s="18" t="s">
        <v>467</v>
      </c>
      <c r="L7" s="18" t="s">
        <v>467</v>
      </c>
      <c r="M7" s="18" t="s">
        <v>467</v>
      </c>
      <c r="N7" s="18" t="s">
        <v>467</v>
      </c>
      <c r="O7" s="18" t="s">
        <v>556</v>
      </c>
      <c r="P7" s="18" t="s">
        <v>467</v>
      </c>
      <c r="Q7" s="18" t="s">
        <v>557</v>
      </c>
      <c r="R7" s="18" t="s">
        <v>558</v>
      </c>
      <c r="S7" s="18" t="s">
        <v>559</v>
      </c>
      <c r="T7" s="18" t="s">
        <v>560</v>
      </c>
      <c r="U7" s="18" t="s">
        <v>561</v>
      </c>
      <c r="V7" s="18" t="s">
        <v>562</v>
      </c>
      <c r="W7" s="18" t="s">
        <v>563</v>
      </c>
      <c r="X7" s="18" t="s">
        <v>564</v>
      </c>
      <c r="Y7" s="18" t="s">
        <v>565</v>
      </c>
      <c r="Z7" s="18" t="s">
        <v>566</v>
      </c>
      <c r="AA7" s="18" t="s">
        <v>467</v>
      </c>
      <c r="AB7" s="18">
        <v>125</v>
      </c>
      <c r="AC7" s="18">
        <v>5</v>
      </c>
      <c r="AD7" s="18">
        <v>5</v>
      </c>
      <c r="AE7" s="18">
        <v>3</v>
      </c>
      <c r="AF7" s="18">
        <v>30</v>
      </c>
      <c r="AG7" s="18" t="s">
        <v>517</v>
      </c>
      <c r="AH7" s="18" t="s">
        <v>518</v>
      </c>
      <c r="AI7" s="18" t="s">
        <v>519</v>
      </c>
      <c r="AJ7" s="18" t="s">
        <v>520</v>
      </c>
      <c r="AK7" s="18" t="s">
        <v>467</v>
      </c>
      <c r="AL7" s="18" t="s">
        <v>467</v>
      </c>
      <c r="AM7" s="18" t="s">
        <v>521</v>
      </c>
      <c r="AN7" s="18" t="s">
        <v>522</v>
      </c>
      <c r="AO7" s="18" t="s">
        <v>567</v>
      </c>
      <c r="AP7" s="18">
        <v>2021</v>
      </c>
      <c r="AQ7" s="18">
        <v>12</v>
      </c>
      <c r="AR7" s="18" t="s">
        <v>467</v>
      </c>
      <c r="AS7" s="18" t="s">
        <v>467</v>
      </c>
      <c r="AT7" s="18" t="s">
        <v>467</v>
      </c>
      <c r="AU7" s="18" t="s">
        <v>467</v>
      </c>
      <c r="AV7" s="18" t="s">
        <v>467</v>
      </c>
      <c r="AW7" s="18" t="s">
        <v>467</v>
      </c>
      <c r="AX7" s="18" t="s">
        <v>467</v>
      </c>
      <c r="AY7" s="18">
        <v>635821</v>
      </c>
      <c r="AZ7" s="18" t="s">
        <v>335</v>
      </c>
      <c r="BA7" s="18" t="s">
        <v>467</v>
      </c>
      <c r="BB7" s="18">
        <v>635821</v>
      </c>
      <c r="BC7" s="18" t="s">
        <v>335</v>
      </c>
    </row>
    <row r="8" spans="1:55" x14ac:dyDescent="0.25">
      <c r="A8" s="18" t="s">
        <v>568</v>
      </c>
      <c r="B8" s="18" t="s">
        <v>467</v>
      </c>
      <c r="C8" s="18" t="s">
        <v>467</v>
      </c>
      <c r="D8" s="18" t="s">
        <v>338</v>
      </c>
      <c r="E8" s="18" t="s">
        <v>569</v>
      </c>
      <c r="F8" s="18" t="s">
        <v>467</v>
      </c>
      <c r="G8" s="18" t="s">
        <v>467</v>
      </c>
      <c r="H8" s="18" t="s">
        <v>469</v>
      </c>
      <c r="I8" s="18" t="s">
        <v>470</v>
      </c>
      <c r="J8" s="18" t="s">
        <v>467</v>
      </c>
      <c r="K8" s="18" t="s">
        <v>467</v>
      </c>
      <c r="L8" s="18" t="s">
        <v>467</v>
      </c>
      <c r="M8" s="18" t="s">
        <v>467</v>
      </c>
      <c r="N8" s="18" t="s">
        <v>467</v>
      </c>
      <c r="O8" s="18" t="s">
        <v>570</v>
      </c>
      <c r="P8" s="18" t="s">
        <v>467</v>
      </c>
      <c r="Q8" s="18" t="s">
        <v>571</v>
      </c>
      <c r="R8" s="18" t="s">
        <v>572</v>
      </c>
      <c r="S8" s="18" t="s">
        <v>573</v>
      </c>
      <c r="T8" s="18" t="s">
        <v>574</v>
      </c>
      <c r="U8" s="18" t="s">
        <v>575</v>
      </c>
      <c r="V8" s="18" t="s">
        <v>467</v>
      </c>
      <c r="W8" s="18" t="s">
        <v>467</v>
      </c>
      <c r="X8" s="18" t="s">
        <v>576</v>
      </c>
      <c r="Y8" s="18" t="s">
        <v>577</v>
      </c>
      <c r="Z8" s="18" t="s">
        <v>578</v>
      </c>
      <c r="AA8" s="18" t="s">
        <v>467</v>
      </c>
      <c r="AB8" s="18">
        <v>70</v>
      </c>
      <c r="AC8" s="18">
        <v>1</v>
      </c>
      <c r="AD8" s="18">
        <v>1</v>
      </c>
      <c r="AE8" s="18">
        <v>1</v>
      </c>
      <c r="AF8" s="18">
        <v>15</v>
      </c>
      <c r="AG8" s="18" t="s">
        <v>579</v>
      </c>
      <c r="AH8" s="18" t="s">
        <v>580</v>
      </c>
      <c r="AI8" s="18" t="s">
        <v>581</v>
      </c>
      <c r="AJ8" s="18" t="s">
        <v>582</v>
      </c>
      <c r="AK8" s="18" t="s">
        <v>583</v>
      </c>
      <c r="AL8" s="18" t="s">
        <v>467</v>
      </c>
      <c r="AM8" s="18" t="s">
        <v>584</v>
      </c>
      <c r="AN8" s="18" t="s">
        <v>585</v>
      </c>
      <c r="AO8" s="18" t="s">
        <v>586</v>
      </c>
      <c r="AP8" s="18">
        <v>2021</v>
      </c>
      <c r="AQ8" s="18">
        <v>168</v>
      </c>
      <c r="AR8" s="18">
        <v>3</v>
      </c>
      <c r="AS8" s="18" t="s">
        <v>467</v>
      </c>
      <c r="AT8" s="18" t="s">
        <v>467</v>
      </c>
      <c r="AU8" s="18" t="s">
        <v>467</v>
      </c>
      <c r="AV8" s="18" t="s">
        <v>467</v>
      </c>
      <c r="AW8" s="18" t="s">
        <v>467</v>
      </c>
      <c r="AX8" s="18" t="s">
        <v>467</v>
      </c>
      <c r="AY8" s="18">
        <v>28</v>
      </c>
      <c r="AZ8" s="18" t="s">
        <v>377</v>
      </c>
      <c r="BA8" s="18" t="s">
        <v>467</v>
      </c>
      <c r="BB8" s="18">
        <v>28</v>
      </c>
      <c r="BC8" s="18" t="s">
        <v>377</v>
      </c>
    </row>
    <row r="9" spans="1:55" x14ac:dyDescent="0.25">
      <c r="A9" s="18" t="s">
        <v>587</v>
      </c>
      <c r="B9" s="18" t="s">
        <v>467</v>
      </c>
      <c r="C9" s="18" t="s">
        <v>467</v>
      </c>
      <c r="D9" s="18" t="s">
        <v>298</v>
      </c>
      <c r="E9" s="18" t="s">
        <v>588</v>
      </c>
      <c r="F9" s="18" t="s">
        <v>467</v>
      </c>
      <c r="G9" s="18" t="s">
        <v>467</v>
      </c>
      <c r="H9" s="18" t="s">
        <v>469</v>
      </c>
      <c r="I9" s="18" t="s">
        <v>470</v>
      </c>
      <c r="J9" s="18" t="s">
        <v>467</v>
      </c>
      <c r="K9" s="18" t="s">
        <v>467</v>
      </c>
      <c r="L9" s="18" t="s">
        <v>467</v>
      </c>
      <c r="M9" s="18" t="s">
        <v>467</v>
      </c>
      <c r="N9" s="18" t="s">
        <v>467</v>
      </c>
      <c r="O9" s="18" t="s">
        <v>589</v>
      </c>
      <c r="P9" s="18" t="s">
        <v>590</v>
      </c>
      <c r="Q9" s="18" t="s">
        <v>591</v>
      </c>
      <c r="R9" s="18" t="s">
        <v>592</v>
      </c>
      <c r="S9" s="18" t="s">
        <v>593</v>
      </c>
      <c r="T9" s="18" t="s">
        <v>594</v>
      </c>
      <c r="U9" s="18" t="s">
        <v>595</v>
      </c>
      <c r="V9" s="18" t="s">
        <v>596</v>
      </c>
      <c r="W9" s="18" t="s">
        <v>597</v>
      </c>
      <c r="X9" s="18" t="s">
        <v>598</v>
      </c>
      <c r="Y9" s="18" t="s">
        <v>599</v>
      </c>
      <c r="Z9" s="18" t="s">
        <v>600</v>
      </c>
      <c r="AA9" s="18" t="s">
        <v>467</v>
      </c>
      <c r="AB9" s="18">
        <v>108</v>
      </c>
      <c r="AC9" s="18">
        <v>12</v>
      </c>
      <c r="AD9" s="18">
        <v>12</v>
      </c>
      <c r="AE9" s="18">
        <v>3</v>
      </c>
      <c r="AF9" s="18">
        <v>16</v>
      </c>
      <c r="AG9" s="18" t="s">
        <v>601</v>
      </c>
      <c r="AH9" s="18" t="s">
        <v>602</v>
      </c>
      <c r="AI9" s="18" t="s">
        <v>603</v>
      </c>
      <c r="AJ9" s="18" t="s">
        <v>604</v>
      </c>
      <c r="AK9" s="18" t="s">
        <v>605</v>
      </c>
      <c r="AL9" s="18" t="s">
        <v>467</v>
      </c>
      <c r="AM9" s="18" t="s">
        <v>606</v>
      </c>
      <c r="AN9" s="18" t="s">
        <v>607</v>
      </c>
      <c r="AO9" s="18" t="s">
        <v>608</v>
      </c>
      <c r="AP9" s="18">
        <v>2020</v>
      </c>
      <c r="AQ9" s="18">
        <v>79</v>
      </c>
      <c r="AR9" s="18">
        <v>1</v>
      </c>
      <c r="AS9" s="18" t="s">
        <v>467</v>
      </c>
      <c r="AT9" s="18" t="s">
        <v>467</v>
      </c>
      <c r="AU9" s="18" t="s">
        <v>467</v>
      </c>
      <c r="AV9" s="18" t="s">
        <v>467</v>
      </c>
      <c r="AW9" s="18">
        <v>213</v>
      </c>
      <c r="AX9" s="18">
        <v>230</v>
      </c>
      <c r="AY9" s="18" t="s">
        <v>467</v>
      </c>
      <c r="AZ9" s="18" t="s">
        <v>378</v>
      </c>
      <c r="BA9" s="18">
        <v>230</v>
      </c>
      <c r="BB9" s="18" t="s">
        <v>467</v>
      </c>
      <c r="BC9" s="18" t="s">
        <v>378</v>
      </c>
    </row>
    <row r="10" spans="1:55" x14ac:dyDescent="0.25">
      <c r="A10" s="18" t="s">
        <v>609</v>
      </c>
      <c r="B10" s="18" t="s">
        <v>467</v>
      </c>
      <c r="C10" s="18" t="s">
        <v>467</v>
      </c>
      <c r="D10" s="18" t="s">
        <v>302</v>
      </c>
      <c r="E10" s="18" t="s">
        <v>588</v>
      </c>
      <c r="F10" s="18" t="s">
        <v>467</v>
      </c>
      <c r="G10" s="18" t="s">
        <v>467</v>
      </c>
      <c r="H10" s="18" t="s">
        <v>469</v>
      </c>
      <c r="I10" s="18" t="s">
        <v>470</v>
      </c>
      <c r="J10" s="18" t="s">
        <v>467</v>
      </c>
      <c r="K10" s="18" t="s">
        <v>467</v>
      </c>
      <c r="L10" s="18" t="s">
        <v>467</v>
      </c>
      <c r="M10" s="18" t="s">
        <v>467</v>
      </c>
      <c r="N10" s="18" t="s">
        <v>467</v>
      </c>
      <c r="O10" s="18" t="s">
        <v>610</v>
      </c>
      <c r="P10" s="18" t="s">
        <v>611</v>
      </c>
      <c r="Q10" s="18" t="s">
        <v>612</v>
      </c>
      <c r="R10" s="18" t="s">
        <v>613</v>
      </c>
      <c r="S10" s="18" t="s">
        <v>614</v>
      </c>
      <c r="T10" s="18" t="s">
        <v>615</v>
      </c>
      <c r="U10" s="18" t="s">
        <v>492</v>
      </c>
      <c r="V10" s="18" t="s">
        <v>616</v>
      </c>
      <c r="W10" s="18" t="s">
        <v>617</v>
      </c>
      <c r="X10" s="18" t="s">
        <v>618</v>
      </c>
      <c r="Y10" s="18" t="s">
        <v>619</v>
      </c>
      <c r="Z10" s="18" t="s">
        <v>620</v>
      </c>
      <c r="AA10" s="18" t="s">
        <v>467</v>
      </c>
      <c r="AB10" s="18">
        <v>69</v>
      </c>
      <c r="AC10" s="18">
        <v>12</v>
      </c>
      <c r="AD10" s="18">
        <v>12</v>
      </c>
      <c r="AE10" s="18">
        <v>6</v>
      </c>
      <c r="AF10" s="18">
        <v>40</v>
      </c>
      <c r="AG10" s="18" t="s">
        <v>601</v>
      </c>
      <c r="AH10" s="18" t="s">
        <v>602</v>
      </c>
      <c r="AI10" s="18" t="s">
        <v>621</v>
      </c>
      <c r="AJ10" s="18" t="s">
        <v>604</v>
      </c>
      <c r="AK10" s="18" t="s">
        <v>605</v>
      </c>
      <c r="AL10" s="18" t="s">
        <v>467</v>
      </c>
      <c r="AM10" s="18" t="s">
        <v>606</v>
      </c>
      <c r="AN10" s="18" t="s">
        <v>607</v>
      </c>
      <c r="AO10" s="18" t="s">
        <v>622</v>
      </c>
      <c r="AP10" s="18">
        <v>2019</v>
      </c>
      <c r="AQ10" s="18">
        <v>78</v>
      </c>
      <c r="AR10" s="18">
        <v>4</v>
      </c>
      <c r="AS10" s="18" t="s">
        <v>467</v>
      </c>
      <c r="AT10" s="18" t="s">
        <v>467</v>
      </c>
      <c r="AU10" s="18" t="s">
        <v>467</v>
      </c>
      <c r="AV10" s="18" t="s">
        <v>467</v>
      </c>
      <c r="AW10" s="18">
        <v>843</v>
      </c>
      <c r="AX10" s="18">
        <v>854</v>
      </c>
      <c r="AY10" s="18" t="s">
        <v>467</v>
      </c>
      <c r="AZ10" s="18" t="s">
        <v>379</v>
      </c>
      <c r="BA10" s="18">
        <v>854</v>
      </c>
      <c r="BB10" s="18" t="s">
        <v>467</v>
      </c>
      <c r="BC10" s="18" t="s">
        <v>379</v>
      </c>
    </row>
    <row r="11" spans="1:55" x14ac:dyDescent="0.25">
      <c r="A11" s="18" t="s">
        <v>623</v>
      </c>
      <c r="B11" s="18" t="s">
        <v>467</v>
      </c>
      <c r="C11" s="18" t="s">
        <v>467</v>
      </c>
      <c r="D11" s="18" t="s">
        <v>306</v>
      </c>
      <c r="E11" s="18" t="s">
        <v>624</v>
      </c>
      <c r="F11" s="18" t="s">
        <v>467</v>
      </c>
      <c r="G11" s="18" t="s">
        <v>467</v>
      </c>
      <c r="H11" s="18" t="s">
        <v>469</v>
      </c>
      <c r="I11" s="18" t="s">
        <v>470</v>
      </c>
      <c r="J11" s="18" t="s">
        <v>467</v>
      </c>
      <c r="K11" s="18" t="s">
        <v>467</v>
      </c>
      <c r="L11" s="18" t="s">
        <v>467</v>
      </c>
      <c r="M11" s="18" t="s">
        <v>467</v>
      </c>
      <c r="N11" s="18" t="s">
        <v>467</v>
      </c>
      <c r="O11" s="18" t="s">
        <v>625</v>
      </c>
      <c r="P11" s="18" t="s">
        <v>626</v>
      </c>
      <c r="Q11" s="18" t="s">
        <v>627</v>
      </c>
      <c r="R11" s="18" t="s">
        <v>628</v>
      </c>
      <c r="S11" s="18" t="s">
        <v>629</v>
      </c>
      <c r="T11" s="18" t="s">
        <v>630</v>
      </c>
      <c r="U11" s="18" t="s">
        <v>492</v>
      </c>
      <c r="V11" s="18" t="s">
        <v>467</v>
      </c>
      <c r="W11" s="18" t="s">
        <v>631</v>
      </c>
      <c r="X11" s="18" t="s">
        <v>632</v>
      </c>
      <c r="Y11" s="18" t="s">
        <v>633</v>
      </c>
      <c r="Z11" s="18" t="s">
        <v>634</v>
      </c>
      <c r="AA11" s="18" t="s">
        <v>467</v>
      </c>
      <c r="AB11" s="18">
        <v>94</v>
      </c>
      <c r="AC11" s="18">
        <v>32</v>
      </c>
      <c r="AD11" s="18">
        <v>36</v>
      </c>
      <c r="AE11" s="18">
        <v>10</v>
      </c>
      <c r="AF11" s="18">
        <v>73</v>
      </c>
      <c r="AG11" s="18" t="s">
        <v>635</v>
      </c>
      <c r="AH11" s="18" t="s">
        <v>636</v>
      </c>
      <c r="AI11" s="18" t="s">
        <v>637</v>
      </c>
      <c r="AJ11" s="18" t="s">
        <v>638</v>
      </c>
      <c r="AK11" s="18" t="s">
        <v>467</v>
      </c>
      <c r="AL11" s="18" t="s">
        <v>467</v>
      </c>
      <c r="AM11" s="18" t="s">
        <v>639</v>
      </c>
      <c r="AN11" s="18" t="s">
        <v>640</v>
      </c>
      <c r="AO11" s="18" t="s">
        <v>641</v>
      </c>
      <c r="AP11" s="18">
        <v>2019</v>
      </c>
      <c r="AQ11" s="18">
        <v>160</v>
      </c>
      <c r="AR11" s="18" t="s">
        <v>467</v>
      </c>
      <c r="AS11" s="18" t="s">
        <v>467</v>
      </c>
      <c r="AT11" s="18" t="s">
        <v>467</v>
      </c>
      <c r="AU11" s="18" t="s">
        <v>467</v>
      </c>
      <c r="AV11" s="18" t="s">
        <v>467</v>
      </c>
      <c r="AW11" s="18">
        <v>118</v>
      </c>
      <c r="AX11" s="18">
        <v>129</v>
      </c>
      <c r="AY11" s="18" t="s">
        <v>467</v>
      </c>
      <c r="AZ11" s="18" t="s">
        <v>380</v>
      </c>
      <c r="BA11" s="18">
        <v>129</v>
      </c>
      <c r="BB11" s="18" t="s">
        <v>467</v>
      </c>
      <c r="BC11" s="18" t="s">
        <v>380</v>
      </c>
    </row>
    <row r="12" spans="1:55" x14ac:dyDescent="0.25">
      <c r="A12" s="18" t="s">
        <v>642</v>
      </c>
      <c r="B12" s="18" t="s">
        <v>467</v>
      </c>
      <c r="C12" s="18" t="s">
        <v>467</v>
      </c>
      <c r="D12" s="18" t="s">
        <v>310</v>
      </c>
      <c r="E12" s="18" t="s">
        <v>643</v>
      </c>
      <c r="F12" s="18" t="s">
        <v>467</v>
      </c>
      <c r="G12" s="18" t="s">
        <v>467</v>
      </c>
      <c r="H12" s="18" t="s">
        <v>469</v>
      </c>
      <c r="I12" s="18" t="s">
        <v>470</v>
      </c>
      <c r="J12" s="18" t="s">
        <v>467</v>
      </c>
      <c r="K12" s="18" t="s">
        <v>467</v>
      </c>
      <c r="L12" s="18" t="s">
        <v>467</v>
      </c>
      <c r="M12" s="18" t="s">
        <v>467</v>
      </c>
      <c r="N12" s="18" t="s">
        <v>467</v>
      </c>
      <c r="O12" s="18" t="s">
        <v>644</v>
      </c>
      <c r="P12" s="18" t="s">
        <v>645</v>
      </c>
      <c r="Q12" s="18" t="s">
        <v>646</v>
      </c>
      <c r="R12" s="18" t="s">
        <v>647</v>
      </c>
      <c r="S12" s="18" t="s">
        <v>648</v>
      </c>
      <c r="T12" s="18" t="s">
        <v>649</v>
      </c>
      <c r="U12" s="18" t="s">
        <v>575</v>
      </c>
      <c r="V12" s="18" t="s">
        <v>467</v>
      </c>
      <c r="W12" s="18" t="s">
        <v>650</v>
      </c>
      <c r="X12" s="18" t="s">
        <v>651</v>
      </c>
      <c r="Y12" s="18" t="s">
        <v>652</v>
      </c>
      <c r="Z12" s="18" t="s">
        <v>653</v>
      </c>
      <c r="AA12" s="18" t="s">
        <v>467</v>
      </c>
      <c r="AB12" s="18">
        <v>49</v>
      </c>
      <c r="AC12" s="18">
        <v>8</v>
      </c>
      <c r="AD12" s="18">
        <v>8</v>
      </c>
      <c r="AE12" s="18">
        <v>3</v>
      </c>
      <c r="AF12" s="18">
        <v>15</v>
      </c>
      <c r="AG12" s="18" t="s">
        <v>654</v>
      </c>
      <c r="AH12" s="18" t="s">
        <v>655</v>
      </c>
      <c r="AI12" s="18" t="s">
        <v>656</v>
      </c>
      <c r="AJ12" s="18" t="s">
        <v>657</v>
      </c>
      <c r="AK12" s="18" t="s">
        <v>467</v>
      </c>
      <c r="AL12" s="18" t="s">
        <v>467</v>
      </c>
      <c r="AM12" s="18" t="s">
        <v>658</v>
      </c>
      <c r="AN12" s="18" t="s">
        <v>659</v>
      </c>
      <c r="AO12" s="18" t="s">
        <v>660</v>
      </c>
      <c r="AP12" s="18">
        <v>2019</v>
      </c>
      <c r="AQ12" s="18">
        <v>28</v>
      </c>
      <c r="AR12" s="18" t="s">
        <v>467</v>
      </c>
      <c r="AS12" s="18" t="s">
        <v>467</v>
      </c>
      <c r="AT12" s="18" t="s">
        <v>467</v>
      </c>
      <c r="AU12" s="18" t="s">
        <v>467</v>
      </c>
      <c r="AV12" s="18" t="s">
        <v>467</v>
      </c>
      <c r="AW12" s="18" t="s">
        <v>467</v>
      </c>
      <c r="AX12" s="18" t="s">
        <v>467</v>
      </c>
      <c r="AY12" s="18">
        <v>100589</v>
      </c>
      <c r="AZ12" s="18" t="s">
        <v>312</v>
      </c>
      <c r="BA12" s="18" t="s">
        <v>467</v>
      </c>
      <c r="BB12" s="18">
        <v>100589</v>
      </c>
      <c r="BC12" s="18" t="s">
        <v>312</v>
      </c>
    </row>
    <row r="13" spans="1:55" x14ac:dyDescent="0.25">
      <c r="A13" s="18" t="s">
        <v>661</v>
      </c>
      <c r="B13" s="18" t="s">
        <v>467</v>
      </c>
      <c r="C13" s="18" t="s">
        <v>467</v>
      </c>
      <c r="D13" s="18" t="s">
        <v>314</v>
      </c>
      <c r="E13" s="18" t="s">
        <v>506</v>
      </c>
      <c r="F13" s="18" t="s">
        <v>467</v>
      </c>
      <c r="G13" s="18" t="s">
        <v>467</v>
      </c>
      <c r="H13" s="18" t="s">
        <v>469</v>
      </c>
      <c r="I13" s="18" t="s">
        <v>470</v>
      </c>
      <c r="J13" s="18" t="s">
        <v>467</v>
      </c>
      <c r="K13" s="18" t="s">
        <v>467</v>
      </c>
      <c r="L13" s="18" t="s">
        <v>467</v>
      </c>
      <c r="M13" s="18" t="s">
        <v>467</v>
      </c>
      <c r="N13" s="18" t="s">
        <v>467</v>
      </c>
      <c r="O13" s="18" t="s">
        <v>662</v>
      </c>
      <c r="P13" s="18" t="s">
        <v>663</v>
      </c>
      <c r="Q13" s="18" t="s">
        <v>664</v>
      </c>
      <c r="R13" s="18" t="s">
        <v>665</v>
      </c>
      <c r="S13" s="18" t="s">
        <v>666</v>
      </c>
      <c r="T13" s="18" t="s">
        <v>667</v>
      </c>
      <c r="U13" s="18" t="s">
        <v>668</v>
      </c>
      <c r="V13" s="18" t="s">
        <v>669</v>
      </c>
      <c r="W13" s="18" t="s">
        <v>670</v>
      </c>
      <c r="X13" s="18" t="s">
        <v>671</v>
      </c>
      <c r="Y13" s="18" t="s">
        <v>672</v>
      </c>
      <c r="Z13" s="18" t="s">
        <v>673</v>
      </c>
      <c r="AA13" s="18" t="s">
        <v>467</v>
      </c>
      <c r="AB13" s="18">
        <v>62</v>
      </c>
      <c r="AC13" s="18">
        <v>25</v>
      </c>
      <c r="AD13" s="18">
        <v>25</v>
      </c>
      <c r="AE13" s="18">
        <v>6</v>
      </c>
      <c r="AF13" s="18">
        <v>37</v>
      </c>
      <c r="AG13" s="18" t="s">
        <v>517</v>
      </c>
      <c r="AH13" s="18" t="s">
        <v>518</v>
      </c>
      <c r="AI13" s="18" t="s">
        <v>519</v>
      </c>
      <c r="AJ13" s="18" t="s">
        <v>467</v>
      </c>
      <c r="AK13" s="18" t="s">
        <v>520</v>
      </c>
      <c r="AL13" s="18" t="s">
        <v>467</v>
      </c>
      <c r="AM13" s="18" t="s">
        <v>521</v>
      </c>
      <c r="AN13" s="18" t="s">
        <v>522</v>
      </c>
      <c r="AO13" s="18" t="s">
        <v>674</v>
      </c>
      <c r="AP13" s="18">
        <v>2019</v>
      </c>
      <c r="AQ13" s="18">
        <v>10</v>
      </c>
      <c r="AR13" s="18" t="s">
        <v>467</v>
      </c>
      <c r="AS13" s="18" t="s">
        <v>467</v>
      </c>
      <c r="AT13" s="18" t="s">
        <v>467</v>
      </c>
      <c r="AU13" s="18" t="s">
        <v>467</v>
      </c>
      <c r="AV13" s="18" t="s">
        <v>467</v>
      </c>
      <c r="AW13" s="18" t="s">
        <v>467</v>
      </c>
      <c r="AX13" s="18" t="s">
        <v>467</v>
      </c>
      <c r="AY13" s="18">
        <v>494</v>
      </c>
      <c r="AZ13" s="18" t="s">
        <v>316</v>
      </c>
      <c r="BA13" s="18" t="s">
        <v>467</v>
      </c>
      <c r="BB13" s="18">
        <v>494</v>
      </c>
      <c r="BC13" s="18" t="s">
        <v>316</v>
      </c>
    </row>
    <row r="14" spans="1:55" x14ac:dyDescent="0.25">
      <c r="A14" s="18" t="s">
        <v>675</v>
      </c>
      <c r="B14" s="18" t="s">
        <v>467</v>
      </c>
      <c r="C14" s="18" t="s">
        <v>467</v>
      </c>
      <c r="D14" s="18" t="s">
        <v>210</v>
      </c>
      <c r="E14" s="18" t="s">
        <v>676</v>
      </c>
      <c r="F14" s="18" t="s">
        <v>467</v>
      </c>
      <c r="G14" s="18" t="s">
        <v>467</v>
      </c>
      <c r="H14" s="18" t="s">
        <v>469</v>
      </c>
      <c r="I14" s="18" t="s">
        <v>470</v>
      </c>
      <c r="J14" s="18" t="s">
        <v>467</v>
      </c>
      <c r="K14" s="18" t="s">
        <v>467</v>
      </c>
      <c r="L14" s="18" t="s">
        <v>467</v>
      </c>
      <c r="M14" s="18" t="s">
        <v>467</v>
      </c>
      <c r="N14" s="18" t="s">
        <v>467</v>
      </c>
      <c r="O14" s="18" t="s">
        <v>677</v>
      </c>
      <c r="P14" s="18" t="s">
        <v>678</v>
      </c>
      <c r="Q14" s="18" t="s">
        <v>679</v>
      </c>
      <c r="R14" s="18" t="s">
        <v>680</v>
      </c>
      <c r="S14" s="18" t="s">
        <v>681</v>
      </c>
      <c r="T14" s="18" t="s">
        <v>682</v>
      </c>
      <c r="U14" s="18" t="s">
        <v>683</v>
      </c>
      <c r="V14" s="18" t="s">
        <v>684</v>
      </c>
      <c r="W14" s="18" t="s">
        <v>685</v>
      </c>
      <c r="X14" s="18" t="s">
        <v>686</v>
      </c>
      <c r="Y14" s="18" t="s">
        <v>687</v>
      </c>
      <c r="Z14" s="18" t="s">
        <v>688</v>
      </c>
      <c r="AA14" s="18" t="s">
        <v>467</v>
      </c>
      <c r="AB14" s="18">
        <v>69</v>
      </c>
      <c r="AC14" s="18">
        <v>10</v>
      </c>
      <c r="AD14" s="18">
        <v>10</v>
      </c>
      <c r="AE14" s="18">
        <v>0</v>
      </c>
      <c r="AF14" s="18">
        <v>12</v>
      </c>
      <c r="AG14" s="18" t="s">
        <v>478</v>
      </c>
      <c r="AH14" s="18" t="s">
        <v>479</v>
      </c>
      <c r="AI14" s="18" t="s">
        <v>480</v>
      </c>
      <c r="AJ14" s="18" t="s">
        <v>467</v>
      </c>
      <c r="AK14" s="18" t="s">
        <v>689</v>
      </c>
      <c r="AL14" s="18" t="s">
        <v>467</v>
      </c>
      <c r="AM14" s="18" t="s">
        <v>676</v>
      </c>
      <c r="AN14" s="18" t="s">
        <v>690</v>
      </c>
      <c r="AO14" s="18" t="s">
        <v>622</v>
      </c>
      <c r="AP14" s="18">
        <v>2018</v>
      </c>
      <c r="AQ14" s="18">
        <v>10</v>
      </c>
      <c r="AR14" s="18">
        <v>11</v>
      </c>
      <c r="AS14" s="18" t="s">
        <v>467</v>
      </c>
      <c r="AT14" s="18" t="s">
        <v>467</v>
      </c>
      <c r="AU14" s="18" t="s">
        <v>467</v>
      </c>
      <c r="AV14" s="18" t="s">
        <v>467</v>
      </c>
      <c r="AW14" s="18" t="s">
        <v>467</v>
      </c>
      <c r="AX14" s="18" t="s">
        <v>467</v>
      </c>
      <c r="AY14" s="18">
        <v>588</v>
      </c>
      <c r="AZ14" s="18" t="s">
        <v>212</v>
      </c>
      <c r="BA14" s="18" t="s">
        <v>467</v>
      </c>
      <c r="BB14" s="18">
        <v>588</v>
      </c>
      <c r="BC14" s="18" t="s">
        <v>212</v>
      </c>
    </row>
    <row r="15" spans="1:55" x14ac:dyDescent="0.25">
      <c r="A15" s="18" t="s">
        <v>691</v>
      </c>
      <c r="B15" s="18" t="s">
        <v>467</v>
      </c>
      <c r="C15" s="18" t="s">
        <v>467</v>
      </c>
      <c r="D15" s="18" t="s">
        <v>205</v>
      </c>
      <c r="E15" s="18" t="s">
        <v>692</v>
      </c>
      <c r="F15" s="18" t="s">
        <v>467</v>
      </c>
      <c r="G15" s="18" t="s">
        <v>467</v>
      </c>
      <c r="H15" s="18" t="s">
        <v>469</v>
      </c>
      <c r="I15" s="18" t="s">
        <v>470</v>
      </c>
      <c r="J15" s="18" t="s">
        <v>467</v>
      </c>
      <c r="K15" s="18" t="s">
        <v>467</v>
      </c>
      <c r="L15" s="18" t="s">
        <v>467</v>
      </c>
      <c r="M15" s="18" t="s">
        <v>467</v>
      </c>
      <c r="N15" s="18" t="s">
        <v>467</v>
      </c>
      <c r="O15" s="18" t="s">
        <v>693</v>
      </c>
      <c r="P15" s="18" t="s">
        <v>694</v>
      </c>
      <c r="Q15" s="18" t="s">
        <v>695</v>
      </c>
      <c r="R15" s="18" t="s">
        <v>696</v>
      </c>
      <c r="S15" s="18" t="s">
        <v>697</v>
      </c>
      <c r="T15" s="18" t="s">
        <v>698</v>
      </c>
      <c r="U15" s="18" t="s">
        <v>699</v>
      </c>
      <c r="V15" s="18" t="s">
        <v>467</v>
      </c>
      <c r="W15" s="18" t="s">
        <v>700</v>
      </c>
      <c r="X15" s="18" t="s">
        <v>701</v>
      </c>
      <c r="Y15" s="18" t="s">
        <v>702</v>
      </c>
      <c r="Z15" s="18" t="s">
        <v>703</v>
      </c>
      <c r="AA15" s="18" t="s">
        <v>467</v>
      </c>
      <c r="AB15" s="18">
        <v>76</v>
      </c>
      <c r="AC15" s="18">
        <v>3</v>
      </c>
      <c r="AD15" s="18">
        <v>3</v>
      </c>
      <c r="AE15" s="18">
        <v>0</v>
      </c>
      <c r="AF15" s="18">
        <v>19</v>
      </c>
      <c r="AG15" s="18" t="s">
        <v>704</v>
      </c>
      <c r="AH15" s="18" t="s">
        <v>498</v>
      </c>
      <c r="AI15" s="18" t="s">
        <v>705</v>
      </c>
      <c r="AJ15" s="18" t="s">
        <v>706</v>
      </c>
      <c r="AK15" s="18" t="s">
        <v>707</v>
      </c>
      <c r="AL15" s="18" t="s">
        <v>467</v>
      </c>
      <c r="AM15" s="18" t="s">
        <v>708</v>
      </c>
      <c r="AN15" s="18" t="s">
        <v>709</v>
      </c>
      <c r="AO15" s="18" t="s">
        <v>710</v>
      </c>
      <c r="AP15" s="18">
        <v>2018</v>
      </c>
      <c r="AQ15" s="18">
        <v>204</v>
      </c>
      <c r="AR15" s="18" t="s">
        <v>467</v>
      </c>
      <c r="AS15" s="18" t="s">
        <v>467</v>
      </c>
      <c r="AT15" s="18" t="s">
        <v>467</v>
      </c>
      <c r="AU15" s="18" t="s">
        <v>467</v>
      </c>
      <c r="AV15" s="18" t="s">
        <v>467</v>
      </c>
      <c r="AW15" s="18">
        <v>76</v>
      </c>
      <c r="AX15" s="18">
        <v>85</v>
      </c>
      <c r="AY15" s="18" t="s">
        <v>467</v>
      </c>
      <c r="AZ15" s="18" t="s">
        <v>381</v>
      </c>
      <c r="BA15" s="18">
        <v>85</v>
      </c>
      <c r="BB15" s="18" t="s">
        <v>467</v>
      </c>
      <c r="BC15" s="18" t="s">
        <v>381</v>
      </c>
    </row>
    <row r="16" spans="1:55" x14ac:dyDescent="0.25">
      <c r="A16" s="18" t="s">
        <v>711</v>
      </c>
      <c r="B16" s="18" t="s">
        <v>467</v>
      </c>
      <c r="C16" s="18" t="s">
        <v>467</v>
      </c>
      <c r="D16" s="18" t="s">
        <v>200</v>
      </c>
      <c r="E16" s="18" t="s">
        <v>712</v>
      </c>
      <c r="F16" s="18" t="s">
        <v>467</v>
      </c>
      <c r="G16" s="18" t="s">
        <v>467</v>
      </c>
      <c r="H16" s="18" t="s">
        <v>469</v>
      </c>
      <c r="I16" s="18" t="s">
        <v>470</v>
      </c>
      <c r="J16" s="18" t="s">
        <v>467</v>
      </c>
      <c r="K16" s="18" t="s">
        <v>467</v>
      </c>
      <c r="L16" s="18" t="s">
        <v>467</v>
      </c>
      <c r="M16" s="18" t="s">
        <v>467</v>
      </c>
      <c r="N16" s="18" t="s">
        <v>467</v>
      </c>
      <c r="O16" s="18" t="s">
        <v>713</v>
      </c>
      <c r="P16" s="18" t="s">
        <v>714</v>
      </c>
      <c r="Q16" s="18" t="s">
        <v>715</v>
      </c>
      <c r="R16" s="18" t="s">
        <v>716</v>
      </c>
      <c r="S16" s="18" t="s">
        <v>717</v>
      </c>
      <c r="T16" s="18" t="s">
        <v>718</v>
      </c>
      <c r="U16" s="18" t="s">
        <v>719</v>
      </c>
      <c r="V16" s="18" t="s">
        <v>720</v>
      </c>
      <c r="W16" s="18" t="s">
        <v>721</v>
      </c>
      <c r="X16" s="18" t="s">
        <v>722</v>
      </c>
      <c r="Y16" s="18" t="s">
        <v>723</v>
      </c>
      <c r="Z16" s="18" t="s">
        <v>724</v>
      </c>
      <c r="AA16" s="18" t="s">
        <v>467</v>
      </c>
      <c r="AB16" s="18">
        <v>76</v>
      </c>
      <c r="AC16" s="18">
        <v>11</v>
      </c>
      <c r="AD16" s="18">
        <v>12</v>
      </c>
      <c r="AE16" s="18">
        <v>1</v>
      </c>
      <c r="AF16" s="18">
        <v>17</v>
      </c>
      <c r="AG16" s="18" t="s">
        <v>725</v>
      </c>
      <c r="AH16" s="18" t="s">
        <v>726</v>
      </c>
      <c r="AI16" s="18" t="s">
        <v>727</v>
      </c>
      <c r="AJ16" s="18" t="s">
        <v>728</v>
      </c>
      <c r="AK16" s="18" t="s">
        <v>729</v>
      </c>
      <c r="AL16" s="18" t="s">
        <v>467</v>
      </c>
      <c r="AM16" s="18" t="s">
        <v>712</v>
      </c>
      <c r="AN16" s="18" t="s">
        <v>730</v>
      </c>
      <c r="AO16" s="18" t="s">
        <v>586</v>
      </c>
      <c r="AP16" s="18">
        <v>2018</v>
      </c>
      <c r="AQ16" s="18">
        <v>99</v>
      </c>
      <c r="AR16" s="18">
        <v>3</v>
      </c>
      <c r="AS16" s="18" t="s">
        <v>467</v>
      </c>
      <c r="AT16" s="18" t="s">
        <v>467</v>
      </c>
      <c r="AU16" s="18" t="s">
        <v>467</v>
      </c>
      <c r="AV16" s="18" t="s">
        <v>467</v>
      </c>
      <c r="AW16" s="18">
        <v>700</v>
      </c>
      <c r="AX16" s="18">
        <v>713</v>
      </c>
      <c r="AY16" s="18" t="s">
        <v>467</v>
      </c>
      <c r="AZ16" s="18" t="s">
        <v>382</v>
      </c>
      <c r="BA16" s="18">
        <v>713</v>
      </c>
      <c r="BB16" s="18" t="s">
        <v>467</v>
      </c>
      <c r="BC16" s="18" t="s">
        <v>382</v>
      </c>
    </row>
    <row r="17" spans="1:55" x14ac:dyDescent="0.25">
      <c r="A17" s="18" t="s">
        <v>731</v>
      </c>
      <c r="B17" s="18" t="s">
        <v>467</v>
      </c>
      <c r="C17" s="18" t="s">
        <v>467</v>
      </c>
      <c r="D17" s="18" t="s">
        <v>285</v>
      </c>
      <c r="E17" s="18" t="s">
        <v>732</v>
      </c>
      <c r="F17" s="18" t="s">
        <v>467</v>
      </c>
      <c r="G17" s="18" t="s">
        <v>467</v>
      </c>
      <c r="H17" s="18" t="s">
        <v>469</v>
      </c>
      <c r="I17" s="18" t="s">
        <v>470</v>
      </c>
      <c r="J17" s="18" t="s">
        <v>467</v>
      </c>
      <c r="K17" s="18" t="s">
        <v>467</v>
      </c>
      <c r="L17" s="18" t="s">
        <v>467</v>
      </c>
      <c r="M17" s="18" t="s">
        <v>467</v>
      </c>
      <c r="N17" s="18" t="s">
        <v>467</v>
      </c>
      <c r="O17" s="18" t="s">
        <v>733</v>
      </c>
      <c r="P17" s="18" t="s">
        <v>734</v>
      </c>
      <c r="Q17" s="18" t="s">
        <v>735</v>
      </c>
      <c r="R17" s="18" t="s">
        <v>736</v>
      </c>
      <c r="S17" s="18" t="s">
        <v>737</v>
      </c>
      <c r="T17" s="18" t="s">
        <v>738</v>
      </c>
      <c r="U17" s="18" t="s">
        <v>739</v>
      </c>
      <c r="V17" s="18" t="s">
        <v>740</v>
      </c>
      <c r="W17" s="18" t="s">
        <v>741</v>
      </c>
      <c r="X17" s="18" t="s">
        <v>742</v>
      </c>
      <c r="Y17" s="18" t="s">
        <v>743</v>
      </c>
      <c r="Z17" s="18" t="s">
        <v>744</v>
      </c>
      <c r="AA17" s="18" t="s">
        <v>467</v>
      </c>
      <c r="AB17" s="18">
        <v>70</v>
      </c>
      <c r="AC17" s="18">
        <v>9</v>
      </c>
      <c r="AD17" s="18">
        <v>9</v>
      </c>
      <c r="AE17" s="18">
        <v>2</v>
      </c>
      <c r="AF17" s="18">
        <v>12</v>
      </c>
      <c r="AG17" s="18" t="s">
        <v>745</v>
      </c>
      <c r="AH17" s="18" t="s">
        <v>498</v>
      </c>
      <c r="AI17" s="18" t="s">
        <v>746</v>
      </c>
      <c r="AJ17" s="18" t="s">
        <v>747</v>
      </c>
      <c r="AK17" s="18" t="s">
        <v>748</v>
      </c>
      <c r="AL17" s="18" t="s">
        <v>467</v>
      </c>
      <c r="AM17" s="18" t="s">
        <v>749</v>
      </c>
      <c r="AN17" s="18" t="s">
        <v>750</v>
      </c>
      <c r="AO17" s="18" t="s">
        <v>751</v>
      </c>
      <c r="AP17" s="18">
        <v>2017</v>
      </c>
      <c r="AQ17" s="18">
        <v>71</v>
      </c>
      <c r="AR17" s="18" t="s">
        <v>467</v>
      </c>
      <c r="AS17" s="18" t="s">
        <v>467</v>
      </c>
      <c r="AT17" s="18" t="s">
        <v>467</v>
      </c>
      <c r="AU17" s="18" t="s">
        <v>467</v>
      </c>
      <c r="AV17" s="18" t="s">
        <v>467</v>
      </c>
      <c r="AW17" s="18" t="s">
        <v>467</v>
      </c>
      <c r="AX17" s="18" t="s">
        <v>467</v>
      </c>
      <c r="AY17" s="18">
        <v>22</v>
      </c>
      <c r="AZ17" s="18" t="s">
        <v>383</v>
      </c>
      <c r="BA17" s="18" t="s">
        <v>467</v>
      </c>
      <c r="BB17" s="18">
        <v>22</v>
      </c>
      <c r="BC17" s="18" t="s">
        <v>383</v>
      </c>
    </row>
    <row r="18" spans="1:55" x14ac:dyDescent="0.25">
      <c r="A18" s="18" t="s">
        <v>752</v>
      </c>
      <c r="B18" s="18" t="s">
        <v>467</v>
      </c>
      <c r="C18" s="18" t="s">
        <v>467</v>
      </c>
      <c r="D18" s="18" t="s">
        <v>190</v>
      </c>
      <c r="E18" s="18" t="s">
        <v>753</v>
      </c>
      <c r="F18" s="18" t="s">
        <v>467</v>
      </c>
      <c r="G18" s="18" t="s">
        <v>467</v>
      </c>
      <c r="H18" s="18" t="s">
        <v>469</v>
      </c>
      <c r="I18" s="18" t="s">
        <v>470</v>
      </c>
      <c r="J18" s="18" t="s">
        <v>467</v>
      </c>
      <c r="K18" s="18" t="s">
        <v>467</v>
      </c>
      <c r="L18" s="18" t="s">
        <v>467</v>
      </c>
      <c r="M18" s="18" t="s">
        <v>467</v>
      </c>
      <c r="N18" s="18" t="s">
        <v>467</v>
      </c>
      <c r="O18" s="18" t="s">
        <v>467</v>
      </c>
      <c r="P18" s="18" t="s">
        <v>754</v>
      </c>
      <c r="Q18" s="18" t="s">
        <v>755</v>
      </c>
      <c r="R18" s="18" t="s">
        <v>756</v>
      </c>
      <c r="S18" s="18" t="s">
        <v>757</v>
      </c>
      <c r="T18" s="18" t="s">
        <v>758</v>
      </c>
      <c r="U18" s="18" t="s">
        <v>759</v>
      </c>
      <c r="V18" s="18" t="s">
        <v>760</v>
      </c>
      <c r="W18" s="18" t="s">
        <v>761</v>
      </c>
      <c r="X18" s="18" t="s">
        <v>762</v>
      </c>
      <c r="Y18" s="18" t="s">
        <v>763</v>
      </c>
      <c r="Z18" s="18" t="s">
        <v>764</v>
      </c>
      <c r="AA18" s="18" t="s">
        <v>467</v>
      </c>
      <c r="AB18" s="18">
        <v>62</v>
      </c>
      <c r="AC18" s="18">
        <v>10</v>
      </c>
      <c r="AD18" s="18">
        <v>10</v>
      </c>
      <c r="AE18" s="18">
        <v>3</v>
      </c>
      <c r="AF18" s="18">
        <v>14</v>
      </c>
      <c r="AG18" s="18" t="s">
        <v>765</v>
      </c>
      <c r="AH18" s="18" t="s">
        <v>766</v>
      </c>
      <c r="AI18" s="18" t="s">
        <v>767</v>
      </c>
      <c r="AJ18" s="18" t="s">
        <v>768</v>
      </c>
      <c r="AK18" s="18" t="s">
        <v>467</v>
      </c>
      <c r="AL18" s="18" t="s">
        <v>467</v>
      </c>
      <c r="AM18" s="18" t="s">
        <v>753</v>
      </c>
      <c r="AN18" s="18" t="s">
        <v>769</v>
      </c>
      <c r="AO18" s="18" t="s">
        <v>770</v>
      </c>
      <c r="AP18" s="18">
        <v>2017</v>
      </c>
      <c r="AQ18" s="18">
        <v>12</v>
      </c>
      <c r="AR18" s="18">
        <v>9</v>
      </c>
      <c r="AS18" s="18" t="s">
        <v>467</v>
      </c>
      <c r="AT18" s="18" t="s">
        <v>467</v>
      </c>
      <c r="AU18" s="18" t="s">
        <v>467</v>
      </c>
      <c r="AV18" s="18" t="s">
        <v>467</v>
      </c>
      <c r="AW18" s="18" t="s">
        <v>467</v>
      </c>
      <c r="AX18" s="18" t="s">
        <v>467</v>
      </c>
      <c r="AY18" s="18" t="s">
        <v>771</v>
      </c>
      <c r="AZ18" s="18" t="s">
        <v>384</v>
      </c>
      <c r="BA18" s="18" t="s">
        <v>467</v>
      </c>
      <c r="BB18" s="18" t="s">
        <v>771</v>
      </c>
      <c r="BC18" s="18" t="s">
        <v>384</v>
      </c>
    </row>
    <row r="19" spans="1:55" x14ac:dyDescent="0.25">
      <c r="A19" s="18" t="s">
        <v>772</v>
      </c>
      <c r="B19" s="18" t="s">
        <v>467</v>
      </c>
      <c r="C19" s="18" t="s">
        <v>467</v>
      </c>
      <c r="D19" s="18" t="s">
        <v>185</v>
      </c>
      <c r="E19" s="18" t="s">
        <v>773</v>
      </c>
      <c r="F19" s="18" t="s">
        <v>467</v>
      </c>
      <c r="G19" s="18" t="s">
        <v>467</v>
      </c>
      <c r="H19" s="18" t="s">
        <v>469</v>
      </c>
      <c r="I19" s="18" t="s">
        <v>470</v>
      </c>
      <c r="J19" s="18" t="s">
        <v>467</v>
      </c>
      <c r="K19" s="18" t="s">
        <v>467</v>
      </c>
      <c r="L19" s="18" t="s">
        <v>467</v>
      </c>
      <c r="M19" s="18" t="s">
        <v>467</v>
      </c>
      <c r="N19" s="18" t="s">
        <v>467</v>
      </c>
      <c r="O19" s="18" t="s">
        <v>467</v>
      </c>
      <c r="P19" s="18" t="s">
        <v>774</v>
      </c>
      <c r="Q19" s="18" t="s">
        <v>775</v>
      </c>
      <c r="R19" s="18" t="s">
        <v>776</v>
      </c>
      <c r="S19" s="18" t="s">
        <v>777</v>
      </c>
      <c r="T19" s="18" t="s">
        <v>778</v>
      </c>
      <c r="U19" s="18" t="s">
        <v>779</v>
      </c>
      <c r="V19" s="18" t="s">
        <v>780</v>
      </c>
      <c r="W19" s="18" t="s">
        <v>781</v>
      </c>
      <c r="X19" s="18" t="s">
        <v>782</v>
      </c>
      <c r="Y19" s="18" t="s">
        <v>783</v>
      </c>
      <c r="Z19" s="18" t="s">
        <v>784</v>
      </c>
      <c r="AA19" s="18" t="s">
        <v>467</v>
      </c>
      <c r="AB19" s="18">
        <v>81</v>
      </c>
      <c r="AC19" s="18">
        <v>69</v>
      </c>
      <c r="AD19" s="18">
        <v>72</v>
      </c>
      <c r="AE19" s="18">
        <v>8</v>
      </c>
      <c r="AF19" s="18">
        <v>59</v>
      </c>
      <c r="AG19" s="18" t="s">
        <v>785</v>
      </c>
      <c r="AH19" s="18" t="s">
        <v>786</v>
      </c>
      <c r="AI19" s="18" t="s">
        <v>787</v>
      </c>
      <c r="AJ19" s="18" t="s">
        <v>788</v>
      </c>
      <c r="AK19" s="18" t="s">
        <v>467</v>
      </c>
      <c r="AL19" s="18" t="s">
        <v>467</v>
      </c>
      <c r="AM19" s="18" t="s">
        <v>789</v>
      </c>
      <c r="AN19" s="18" t="s">
        <v>790</v>
      </c>
      <c r="AO19" s="18" t="s">
        <v>541</v>
      </c>
      <c r="AP19" s="18">
        <v>2017</v>
      </c>
      <c r="AQ19" s="18">
        <v>3</v>
      </c>
      <c r="AR19" s="18">
        <v>9</v>
      </c>
      <c r="AS19" s="18" t="s">
        <v>467</v>
      </c>
      <c r="AT19" s="18" t="s">
        <v>467</v>
      </c>
      <c r="AU19" s="18" t="s">
        <v>467</v>
      </c>
      <c r="AV19" s="18" t="s">
        <v>467</v>
      </c>
      <c r="AW19" s="18" t="s">
        <v>467</v>
      </c>
      <c r="AX19" s="18" t="s">
        <v>467</v>
      </c>
      <c r="AY19" s="18" t="s">
        <v>791</v>
      </c>
      <c r="AZ19" s="18" t="s">
        <v>187</v>
      </c>
      <c r="BA19" s="18" t="s">
        <v>467</v>
      </c>
      <c r="BB19" s="18" t="s">
        <v>791</v>
      </c>
      <c r="BC19" s="18" t="s">
        <v>187</v>
      </c>
    </row>
    <row r="20" spans="1:55" x14ac:dyDescent="0.25">
      <c r="A20" s="18" t="s">
        <v>792</v>
      </c>
      <c r="B20" s="18" t="s">
        <v>467</v>
      </c>
      <c r="C20" s="18" t="s">
        <v>467</v>
      </c>
      <c r="D20" s="18" t="s">
        <v>179</v>
      </c>
      <c r="E20" s="18" t="s">
        <v>753</v>
      </c>
      <c r="F20" s="18" t="s">
        <v>467</v>
      </c>
      <c r="G20" s="18" t="s">
        <v>467</v>
      </c>
      <c r="H20" s="18" t="s">
        <v>469</v>
      </c>
      <c r="I20" s="18" t="s">
        <v>470</v>
      </c>
      <c r="J20" s="18" t="s">
        <v>467</v>
      </c>
      <c r="K20" s="18" t="s">
        <v>467</v>
      </c>
      <c r="L20" s="18" t="s">
        <v>467</v>
      </c>
      <c r="M20" s="18" t="s">
        <v>467</v>
      </c>
      <c r="N20" s="18" t="s">
        <v>467</v>
      </c>
      <c r="O20" s="18" t="s">
        <v>467</v>
      </c>
      <c r="P20" s="18" t="s">
        <v>793</v>
      </c>
      <c r="Q20" s="18" t="s">
        <v>794</v>
      </c>
      <c r="R20" s="18" t="s">
        <v>795</v>
      </c>
      <c r="S20" s="18" t="s">
        <v>796</v>
      </c>
      <c r="T20" s="18" t="s">
        <v>797</v>
      </c>
      <c r="U20" s="18" t="s">
        <v>798</v>
      </c>
      <c r="V20" s="18" t="s">
        <v>799</v>
      </c>
      <c r="W20" s="18" t="s">
        <v>800</v>
      </c>
      <c r="X20" s="18" t="s">
        <v>801</v>
      </c>
      <c r="Y20" s="18" t="s">
        <v>802</v>
      </c>
      <c r="Z20" s="18" t="s">
        <v>803</v>
      </c>
      <c r="AA20" s="18" t="s">
        <v>467</v>
      </c>
      <c r="AB20" s="18">
        <v>54</v>
      </c>
      <c r="AC20" s="18">
        <v>11</v>
      </c>
      <c r="AD20" s="18">
        <v>11</v>
      </c>
      <c r="AE20" s="18">
        <v>1</v>
      </c>
      <c r="AF20" s="18">
        <v>8</v>
      </c>
      <c r="AG20" s="18" t="s">
        <v>765</v>
      </c>
      <c r="AH20" s="18" t="s">
        <v>766</v>
      </c>
      <c r="AI20" s="18" t="s">
        <v>767</v>
      </c>
      <c r="AJ20" s="18" t="s">
        <v>768</v>
      </c>
      <c r="AK20" s="18" t="s">
        <v>467</v>
      </c>
      <c r="AL20" s="18" t="s">
        <v>467</v>
      </c>
      <c r="AM20" s="18" t="s">
        <v>753</v>
      </c>
      <c r="AN20" s="18" t="s">
        <v>769</v>
      </c>
      <c r="AO20" s="18" t="s">
        <v>804</v>
      </c>
      <c r="AP20" s="18">
        <v>2017</v>
      </c>
      <c r="AQ20" s="18">
        <v>12</v>
      </c>
      <c r="AR20" s="18">
        <v>6</v>
      </c>
      <c r="AS20" s="18" t="s">
        <v>467</v>
      </c>
      <c r="AT20" s="18" t="s">
        <v>467</v>
      </c>
      <c r="AU20" s="18" t="s">
        <v>467</v>
      </c>
      <c r="AV20" s="18" t="s">
        <v>467</v>
      </c>
      <c r="AW20" s="18" t="s">
        <v>467</v>
      </c>
      <c r="AX20" s="18" t="s">
        <v>467</v>
      </c>
      <c r="AY20" s="18" t="s">
        <v>805</v>
      </c>
      <c r="AZ20" s="18" t="s">
        <v>385</v>
      </c>
      <c r="BA20" s="18" t="s">
        <v>467</v>
      </c>
      <c r="BB20" s="18" t="s">
        <v>805</v>
      </c>
      <c r="BC20" s="18" t="s">
        <v>385</v>
      </c>
    </row>
    <row r="21" spans="1:55" x14ac:dyDescent="0.25">
      <c r="A21" s="18" t="s">
        <v>806</v>
      </c>
      <c r="B21" s="18" t="s">
        <v>467</v>
      </c>
      <c r="C21" s="18" t="s">
        <v>467</v>
      </c>
      <c r="D21" s="18" t="s">
        <v>291</v>
      </c>
      <c r="E21" s="18" t="s">
        <v>506</v>
      </c>
      <c r="F21" s="18" t="s">
        <v>467</v>
      </c>
      <c r="G21" s="18" t="s">
        <v>467</v>
      </c>
      <c r="H21" s="18" t="s">
        <v>469</v>
      </c>
      <c r="I21" s="18" t="s">
        <v>470</v>
      </c>
      <c r="J21" s="18" t="s">
        <v>467</v>
      </c>
      <c r="K21" s="18" t="s">
        <v>467</v>
      </c>
      <c r="L21" s="18" t="s">
        <v>467</v>
      </c>
      <c r="M21" s="18" t="s">
        <v>467</v>
      </c>
      <c r="N21" s="18" t="s">
        <v>467</v>
      </c>
      <c r="O21" s="18" t="s">
        <v>807</v>
      </c>
      <c r="P21" s="18" t="s">
        <v>808</v>
      </c>
      <c r="Q21" s="18" t="s">
        <v>809</v>
      </c>
      <c r="R21" s="18" t="s">
        <v>810</v>
      </c>
      <c r="S21" s="18" t="s">
        <v>811</v>
      </c>
      <c r="T21" s="18" t="s">
        <v>812</v>
      </c>
      <c r="U21" s="18" t="s">
        <v>575</v>
      </c>
      <c r="V21" s="18" t="s">
        <v>813</v>
      </c>
      <c r="W21" s="18" t="s">
        <v>814</v>
      </c>
      <c r="X21" s="18" t="s">
        <v>815</v>
      </c>
      <c r="Y21" s="18" t="s">
        <v>816</v>
      </c>
      <c r="Z21" s="18" t="s">
        <v>817</v>
      </c>
      <c r="AA21" s="18" t="s">
        <v>467</v>
      </c>
      <c r="AB21" s="18">
        <v>80</v>
      </c>
      <c r="AC21" s="18">
        <v>13</v>
      </c>
      <c r="AD21" s="18">
        <v>14</v>
      </c>
      <c r="AE21" s="18">
        <v>2</v>
      </c>
      <c r="AF21" s="18">
        <v>10</v>
      </c>
      <c r="AG21" s="18" t="s">
        <v>517</v>
      </c>
      <c r="AH21" s="18" t="s">
        <v>518</v>
      </c>
      <c r="AI21" s="18" t="s">
        <v>818</v>
      </c>
      <c r="AJ21" s="18" t="s">
        <v>520</v>
      </c>
      <c r="AK21" s="18" t="s">
        <v>467</v>
      </c>
      <c r="AL21" s="18" t="s">
        <v>467</v>
      </c>
      <c r="AM21" s="18" t="s">
        <v>521</v>
      </c>
      <c r="AN21" s="18" t="s">
        <v>522</v>
      </c>
      <c r="AO21" s="18" t="s">
        <v>819</v>
      </c>
      <c r="AP21" s="18">
        <v>2017</v>
      </c>
      <c r="AQ21" s="18">
        <v>8</v>
      </c>
      <c r="AR21" s="18" t="s">
        <v>467</v>
      </c>
      <c r="AS21" s="18" t="s">
        <v>467</v>
      </c>
      <c r="AT21" s="18" t="s">
        <v>467</v>
      </c>
      <c r="AU21" s="18" t="s">
        <v>467</v>
      </c>
      <c r="AV21" s="18" t="s">
        <v>467</v>
      </c>
      <c r="AW21" s="18" t="s">
        <v>467</v>
      </c>
      <c r="AX21" s="18" t="s">
        <v>467</v>
      </c>
      <c r="AY21" s="18">
        <v>895</v>
      </c>
      <c r="AZ21" s="18" t="s">
        <v>293</v>
      </c>
      <c r="BA21" s="18" t="s">
        <v>467</v>
      </c>
      <c r="BB21" s="18">
        <v>895</v>
      </c>
      <c r="BC21" s="18" t="s">
        <v>293</v>
      </c>
    </row>
    <row r="22" spans="1:55" x14ac:dyDescent="0.25">
      <c r="A22" s="18" t="s">
        <v>820</v>
      </c>
      <c r="B22" s="18" t="s">
        <v>467</v>
      </c>
      <c r="C22" s="18" t="s">
        <v>467</v>
      </c>
      <c r="D22" s="18" t="s">
        <v>195</v>
      </c>
      <c r="E22" s="18" t="s">
        <v>506</v>
      </c>
      <c r="F22" s="18" t="s">
        <v>467</v>
      </c>
      <c r="G22" s="18" t="s">
        <v>467</v>
      </c>
      <c r="H22" s="18" t="s">
        <v>469</v>
      </c>
      <c r="I22" s="18" t="s">
        <v>470</v>
      </c>
      <c r="J22" s="18" t="s">
        <v>467</v>
      </c>
      <c r="K22" s="18" t="s">
        <v>467</v>
      </c>
      <c r="L22" s="18" t="s">
        <v>467</v>
      </c>
      <c r="M22" s="18" t="s">
        <v>467</v>
      </c>
      <c r="N22" s="18" t="s">
        <v>467</v>
      </c>
      <c r="O22" s="18" t="s">
        <v>821</v>
      </c>
      <c r="P22" s="18" t="s">
        <v>822</v>
      </c>
      <c r="Q22" s="18" t="s">
        <v>823</v>
      </c>
      <c r="R22" s="18" t="s">
        <v>824</v>
      </c>
      <c r="S22" s="18" t="s">
        <v>825</v>
      </c>
      <c r="T22" s="18" t="s">
        <v>826</v>
      </c>
      <c r="U22" s="18" t="s">
        <v>827</v>
      </c>
      <c r="V22" s="18" t="s">
        <v>828</v>
      </c>
      <c r="W22" s="18" t="s">
        <v>829</v>
      </c>
      <c r="X22" s="18" t="s">
        <v>830</v>
      </c>
      <c r="Y22" s="18" t="s">
        <v>831</v>
      </c>
      <c r="Z22" s="18" t="s">
        <v>832</v>
      </c>
      <c r="AA22" s="18" t="s">
        <v>467</v>
      </c>
      <c r="AB22" s="18">
        <v>54</v>
      </c>
      <c r="AC22" s="18">
        <v>25</v>
      </c>
      <c r="AD22" s="18">
        <v>25</v>
      </c>
      <c r="AE22" s="18">
        <v>0</v>
      </c>
      <c r="AF22" s="18">
        <v>15</v>
      </c>
      <c r="AG22" s="18" t="s">
        <v>517</v>
      </c>
      <c r="AH22" s="18" t="s">
        <v>518</v>
      </c>
      <c r="AI22" s="18" t="s">
        <v>519</v>
      </c>
      <c r="AJ22" s="18" t="s">
        <v>520</v>
      </c>
      <c r="AK22" s="18" t="s">
        <v>467</v>
      </c>
      <c r="AL22" s="18" t="s">
        <v>467</v>
      </c>
      <c r="AM22" s="18" t="s">
        <v>521</v>
      </c>
      <c r="AN22" s="18" t="s">
        <v>522</v>
      </c>
      <c r="AO22" s="18" t="s">
        <v>833</v>
      </c>
      <c r="AP22" s="18">
        <v>2017</v>
      </c>
      <c r="AQ22" s="18">
        <v>8</v>
      </c>
      <c r="AR22" s="18" t="s">
        <v>467</v>
      </c>
      <c r="AS22" s="18" t="s">
        <v>467</v>
      </c>
      <c r="AT22" s="18" t="s">
        <v>467</v>
      </c>
      <c r="AU22" s="18" t="s">
        <v>467</v>
      </c>
      <c r="AV22" s="18" t="s">
        <v>467</v>
      </c>
      <c r="AW22" s="18" t="s">
        <v>467</v>
      </c>
      <c r="AX22" s="18" t="s">
        <v>467</v>
      </c>
      <c r="AY22" s="18">
        <v>241</v>
      </c>
      <c r="AZ22" s="18" t="s">
        <v>386</v>
      </c>
      <c r="BA22" s="18" t="s">
        <v>467</v>
      </c>
      <c r="BB22" s="18">
        <v>241</v>
      </c>
      <c r="BC22" s="18" t="s">
        <v>386</v>
      </c>
    </row>
    <row r="23" spans="1:55" x14ac:dyDescent="0.25">
      <c r="A23" s="18" t="s">
        <v>834</v>
      </c>
      <c r="B23" s="18" t="s">
        <v>467</v>
      </c>
      <c r="C23" s="18" t="s">
        <v>467</v>
      </c>
      <c r="D23" s="18" t="s">
        <v>352</v>
      </c>
      <c r="E23" s="18" t="s">
        <v>835</v>
      </c>
      <c r="F23" s="18" t="s">
        <v>467</v>
      </c>
      <c r="G23" s="18" t="s">
        <v>467</v>
      </c>
      <c r="H23" s="18" t="s">
        <v>469</v>
      </c>
      <c r="I23" s="18" t="s">
        <v>470</v>
      </c>
      <c r="J23" s="18" t="s">
        <v>467</v>
      </c>
      <c r="K23" s="18" t="s">
        <v>467</v>
      </c>
      <c r="L23" s="18" t="s">
        <v>467</v>
      </c>
      <c r="M23" s="18" t="s">
        <v>467</v>
      </c>
      <c r="N23" s="18" t="s">
        <v>467</v>
      </c>
      <c r="O23" s="18" t="s">
        <v>467</v>
      </c>
      <c r="P23" s="18" t="s">
        <v>836</v>
      </c>
      <c r="Q23" s="18" t="s">
        <v>837</v>
      </c>
      <c r="R23" s="18" t="s">
        <v>838</v>
      </c>
      <c r="S23" s="18" t="s">
        <v>839</v>
      </c>
      <c r="T23" s="18" t="s">
        <v>840</v>
      </c>
      <c r="U23" s="18" t="s">
        <v>841</v>
      </c>
      <c r="V23" s="18" t="s">
        <v>842</v>
      </c>
      <c r="W23" s="18" t="s">
        <v>843</v>
      </c>
      <c r="X23" s="18" t="s">
        <v>844</v>
      </c>
      <c r="Y23" s="18" t="s">
        <v>845</v>
      </c>
      <c r="Z23" s="18" t="s">
        <v>846</v>
      </c>
      <c r="AA23" s="18" t="s">
        <v>467</v>
      </c>
      <c r="AB23" s="18">
        <v>70</v>
      </c>
      <c r="AC23" s="18">
        <v>12</v>
      </c>
      <c r="AD23" s="18">
        <v>12</v>
      </c>
      <c r="AE23" s="18">
        <v>1</v>
      </c>
      <c r="AF23" s="18">
        <v>22</v>
      </c>
      <c r="AG23" s="18" t="s">
        <v>725</v>
      </c>
      <c r="AH23" s="18" t="s">
        <v>726</v>
      </c>
      <c r="AI23" s="18" t="s">
        <v>727</v>
      </c>
      <c r="AJ23" s="18" t="s">
        <v>847</v>
      </c>
      <c r="AK23" s="18" t="s">
        <v>848</v>
      </c>
      <c r="AL23" s="18" t="s">
        <v>467</v>
      </c>
      <c r="AM23" s="18" t="s">
        <v>849</v>
      </c>
      <c r="AN23" s="18" t="s">
        <v>850</v>
      </c>
      <c r="AO23" s="18" t="s">
        <v>851</v>
      </c>
      <c r="AP23" s="18">
        <v>2016</v>
      </c>
      <c r="AQ23" s="18">
        <v>18</v>
      </c>
      <c r="AR23" s="18">
        <v>12</v>
      </c>
      <c r="AS23" s="18" t="s">
        <v>467</v>
      </c>
      <c r="AT23" s="18" t="s">
        <v>467</v>
      </c>
      <c r="AU23" s="18" t="s">
        <v>467</v>
      </c>
      <c r="AV23" s="18" t="s">
        <v>467</v>
      </c>
      <c r="AW23" s="18">
        <v>4511</v>
      </c>
      <c r="AX23" s="18">
        <v>4522</v>
      </c>
      <c r="AY23" s="18" t="s">
        <v>467</v>
      </c>
      <c r="AZ23" s="18" t="s">
        <v>354</v>
      </c>
      <c r="BA23" s="18">
        <v>4522</v>
      </c>
      <c r="BB23" s="18" t="s">
        <v>467</v>
      </c>
      <c r="BC23" s="18" t="s">
        <v>354</v>
      </c>
    </row>
    <row r="24" spans="1:55" x14ac:dyDescent="0.25">
      <c r="A24" s="18" t="s">
        <v>852</v>
      </c>
      <c r="B24" s="18" t="s">
        <v>467</v>
      </c>
      <c r="C24" s="18" t="s">
        <v>467</v>
      </c>
      <c r="D24" s="18" t="s">
        <v>164</v>
      </c>
      <c r="E24" s="18" t="s">
        <v>853</v>
      </c>
      <c r="F24" s="18" t="s">
        <v>467</v>
      </c>
      <c r="G24" s="18" t="s">
        <v>467</v>
      </c>
      <c r="H24" s="18" t="s">
        <v>469</v>
      </c>
      <c r="I24" s="18" t="s">
        <v>470</v>
      </c>
      <c r="J24" s="18" t="s">
        <v>467</v>
      </c>
      <c r="K24" s="18" t="s">
        <v>467</v>
      </c>
      <c r="L24" s="18" t="s">
        <v>467</v>
      </c>
      <c r="M24" s="18" t="s">
        <v>467</v>
      </c>
      <c r="N24" s="18" t="s">
        <v>467</v>
      </c>
      <c r="O24" s="18" t="s">
        <v>854</v>
      </c>
      <c r="P24" s="18" t="s">
        <v>855</v>
      </c>
      <c r="Q24" s="18" t="s">
        <v>856</v>
      </c>
      <c r="R24" s="18" t="s">
        <v>857</v>
      </c>
      <c r="S24" s="18" t="s">
        <v>858</v>
      </c>
      <c r="T24" s="18" t="s">
        <v>859</v>
      </c>
      <c r="U24" s="18" t="s">
        <v>860</v>
      </c>
      <c r="V24" s="18" t="s">
        <v>861</v>
      </c>
      <c r="W24" s="18" t="s">
        <v>862</v>
      </c>
      <c r="X24" s="18" t="s">
        <v>863</v>
      </c>
      <c r="Y24" s="18" t="s">
        <v>864</v>
      </c>
      <c r="Z24" s="18" t="s">
        <v>865</v>
      </c>
      <c r="AA24" s="18" t="s">
        <v>467</v>
      </c>
      <c r="AB24" s="18">
        <v>20</v>
      </c>
      <c r="AC24" s="18">
        <v>12</v>
      </c>
      <c r="AD24" s="18">
        <v>12</v>
      </c>
      <c r="AE24" s="18">
        <v>1</v>
      </c>
      <c r="AF24" s="18">
        <v>15</v>
      </c>
      <c r="AG24" s="18" t="s">
        <v>866</v>
      </c>
      <c r="AH24" s="18" t="s">
        <v>636</v>
      </c>
      <c r="AI24" s="18" t="s">
        <v>867</v>
      </c>
      <c r="AJ24" s="18" t="s">
        <v>868</v>
      </c>
      <c r="AK24" s="18" t="s">
        <v>869</v>
      </c>
      <c r="AL24" s="18" t="s">
        <v>467</v>
      </c>
      <c r="AM24" s="18" t="s">
        <v>870</v>
      </c>
      <c r="AN24" s="18" t="s">
        <v>871</v>
      </c>
      <c r="AO24" s="18" t="s">
        <v>872</v>
      </c>
      <c r="AP24" s="18">
        <v>2015</v>
      </c>
      <c r="AQ24" s="18">
        <v>37</v>
      </c>
      <c r="AR24" s="18">
        <v>1</v>
      </c>
      <c r="AS24" s="18" t="s">
        <v>467</v>
      </c>
      <c r="AT24" s="18" t="s">
        <v>467</v>
      </c>
      <c r="AU24" s="18" t="s">
        <v>467</v>
      </c>
      <c r="AV24" s="18" t="s">
        <v>467</v>
      </c>
      <c r="AW24" s="18">
        <v>16</v>
      </c>
      <c r="AX24" s="18">
        <v>20</v>
      </c>
      <c r="AY24" s="18" t="s">
        <v>467</v>
      </c>
      <c r="AZ24" s="18" t="s">
        <v>166</v>
      </c>
      <c r="BA24" s="18">
        <v>20</v>
      </c>
      <c r="BB24" s="18" t="s">
        <v>467</v>
      </c>
      <c r="BC24" s="18" t="s">
        <v>166</v>
      </c>
    </row>
    <row r="25" spans="1:55" x14ac:dyDescent="0.25">
      <c r="A25" s="18" t="s">
        <v>873</v>
      </c>
      <c r="B25" s="18" t="s">
        <v>467</v>
      </c>
      <c r="C25" s="18" t="s">
        <v>467</v>
      </c>
      <c r="D25" s="18" t="s">
        <v>280</v>
      </c>
      <c r="E25" s="18" t="s">
        <v>506</v>
      </c>
      <c r="F25" s="18" t="s">
        <v>467</v>
      </c>
      <c r="G25" s="18" t="s">
        <v>467</v>
      </c>
      <c r="H25" s="18" t="s">
        <v>469</v>
      </c>
      <c r="I25" s="18" t="s">
        <v>470</v>
      </c>
      <c r="J25" s="18" t="s">
        <v>467</v>
      </c>
      <c r="K25" s="18" t="s">
        <v>467</v>
      </c>
      <c r="L25" s="18" t="s">
        <v>467</v>
      </c>
      <c r="M25" s="18" t="s">
        <v>467</v>
      </c>
      <c r="N25" s="18" t="s">
        <v>467</v>
      </c>
      <c r="O25" s="18" t="s">
        <v>874</v>
      </c>
      <c r="P25" s="18" t="s">
        <v>875</v>
      </c>
      <c r="Q25" s="18" t="s">
        <v>876</v>
      </c>
      <c r="R25" s="18" t="s">
        <v>877</v>
      </c>
      <c r="S25" s="18" t="s">
        <v>878</v>
      </c>
      <c r="T25" s="18" t="s">
        <v>879</v>
      </c>
      <c r="U25" s="18" t="s">
        <v>880</v>
      </c>
      <c r="V25" s="18" t="s">
        <v>881</v>
      </c>
      <c r="W25" s="18" t="s">
        <v>882</v>
      </c>
      <c r="X25" s="18" t="s">
        <v>883</v>
      </c>
      <c r="Y25" s="18" t="s">
        <v>884</v>
      </c>
      <c r="Z25" s="18" t="s">
        <v>885</v>
      </c>
      <c r="AA25" s="18" t="s">
        <v>467</v>
      </c>
      <c r="AB25" s="18">
        <v>80</v>
      </c>
      <c r="AC25" s="18">
        <v>26</v>
      </c>
      <c r="AD25" s="18">
        <v>27</v>
      </c>
      <c r="AE25" s="18">
        <v>0</v>
      </c>
      <c r="AF25" s="18">
        <v>36</v>
      </c>
      <c r="AG25" s="18" t="s">
        <v>517</v>
      </c>
      <c r="AH25" s="18" t="s">
        <v>518</v>
      </c>
      <c r="AI25" s="18" t="s">
        <v>519</v>
      </c>
      <c r="AJ25" s="18" t="s">
        <v>467</v>
      </c>
      <c r="AK25" s="18" t="s">
        <v>520</v>
      </c>
      <c r="AL25" s="18" t="s">
        <v>467</v>
      </c>
      <c r="AM25" s="18" t="s">
        <v>521</v>
      </c>
      <c r="AN25" s="18" t="s">
        <v>522</v>
      </c>
      <c r="AO25" s="18" t="s">
        <v>886</v>
      </c>
      <c r="AP25" s="18">
        <v>2014</v>
      </c>
      <c r="AQ25" s="18">
        <v>5</v>
      </c>
      <c r="AR25" s="18" t="s">
        <v>467</v>
      </c>
      <c r="AS25" s="18" t="s">
        <v>467</v>
      </c>
      <c r="AT25" s="18" t="s">
        <v>467</v>
      </c>
      <c r="AU25" s="18" t="s">
        <v>467</v>
      </c>
      <c r="AV25" s="18" t="s">
        <v>467</v>
      </c>
      <c r="AW25" s="18" t="s">
        <v>467</v>
      </c>
      <c r="AX25" s="18" t="s">
        <v>467</v>
      </c>
      <c r="AY25" s="18">
        <v>493</v>
      </c>
      <c r="AZ25" s="18" t="s">
        <v>282</v>
      </c>
      <c r="BA25" s="18" t="s">
        <v>467</v>
      </c>
      <c r="BB25" s="18">
        <v>493</v>
      </c>
      <c r="BC25" s="18" t="s">
        <v>282</v>
      </c>
    </row>
    <row r="26" spans="1:55" x14ac:dyDescent="0.25">
      <c r="A26" s="18" t="s">
        <v>887</v>
      </c>
      <c r="B26" s="18" t="s">
        <v>467</v>
      </c>
      <c r="C26" s="18" t="s">
        <v>467</v>
      </c>
      <c r="D26" s="18" t="s">
        <v>159</v>
      </c>
      <c r="E26" s="18" t="s">
        <v>506</v>
      </c>
      <c r="F26" s="18" t="s">
        <v>467</v>
      </c>
      <c r="G26" s="18" t="s">
        <v>467</v>
      </c>
      <c r="H26" s="18" t="s">
        <v>469</v>
      </c>
      <c r="I26" s="18" t="s">
        <v>470</v>
      </c>
      <c r="J26" s="18" t="s">
        <v>467</v>
      </c>
      <c r="K26" s="18" t="s">
        <v>467</v>
      </c>
      <c r="L26" s="18" t="s">
        <v>467</v>
      </c>
      <c r="M26" s="18" t="s">
        <v>467</v>
      </c>
      <c r="N26" s="18" t="s">
        <v>467</v>
      </c>
      <c r="O26" s="18" t="s">
        <v>888</v>
      </c>
      <c r="P26" s="18" t="s">
        <v>889</v>
      </c>
      <c r="Q26" s="18" t="s">
        <v>890</v>
      </c>
      <c r="R26" s="18" t="s">
        <v>891</v>
      </c>
      <c r="S26" s="18" t="s">
        <v>892</v>
      </c>
      <c r="T26" s="18" t="s">
        <v>893</v>
      </c>
      <c r="U26" s="18" t="s">
        <v>894</v>
      </c>
      <c r="V26" s="18" t="s">
        <v>799</v>
      </c>
      <c r="W26" s="18" t="s">
        <v>895</v>
      </c>
      <c r="X26" s="18" t="s">
        <v>896</v>
      </c>
      <c r="Y26" s="18" t="s">
        <v>897</v>
      </c>
      <c r="Z26" s="18" t="s">
        <v>898</v>
      </c>
      <c r="AA26" s="18" t="s">
        <v>467</v>
      </c>
      <c r="AB26" s="18">
        <v>84</v>
      </c>
      <c r="AC26" s="18">
        <v>15</v>
      </c>
      <c r="AD26" s="18">
        <v>15</v>
      </c>
      <c r="AE26" s="18">
        <v>0</v>
      </c>
      <c r="AF26" s="18">
        <v>28</v>
      </c>
      <c r="AG26" s="18" t="s">
        <v>517</v>
      </c>
      <c r="AH26" s="18" t="s">
        <v>518</v>
      </c>
      <c r="AI26" s="18" t="s">
        <v>519</v>
      </c>
      <c r="AJ26" s="18" t="s">
        <v>520</v>
      </c>
      <c r="AK26" s="18" t="s">
        <v>467</v>
      </c>
      <c r="AL26" s="18" t="s">
        <v>467</v>
      </c>
      <c r="AM26" s="18" t="s">
        <v>521</v>
      </c>
      <c r="AN26" s="18" t="s">
        <v>522</v>
      </c>
      <c r="AO26" s="18" t="s">
        <v>899</v>
      </c>
      <c r="AP26" s="18">
        <v>2014</v>
      </c>
      <c r="AQ26" s="18">
        <v>5</v>
      </c>
      <c r="AR26" s="18" t="s">
        <v>467</v>
      </c>
      <c r="AS26" s="18" t="s">
        <v>467</v>
      </c>
      <c r="AT26" s="18" t="s">
        <v>467</v>
      </c>
      <c r="AU26" s="18" t="s">
        <v>467</v>
      </c>
      <c r="AV26" s="18" t="s">
        <v>467</v>
      </c>
      <c r="AW26" s="18" t="s">
        <v>467</v>
      </c>
      <c r="AX26" s="18" t="s">
        <v>467</v>
      </c>
      <c r="AY26" s="18">
        <v>264</v>
      </c>
      <c r="AZ26" s="18" t="s">
        <v>374</v>
      </c>
      <c r="BA26" s="18" t="s">
        <v>467</v>
      </c>
      <c r="BB26" s="18">
        <v>264</v>
      </c>
      <c r="BC26" s="18" t="s">
        <v>374</v>
      </c>
    </row>
    <row r="27" spans="1:55" x14ac:dyDescent="0.25">
      <c r="A27" s="18" t="s">
        <v>900</v>
      </c>
      <c r="B27" s="18" t="s">
        <v>467</v>
      </c>
      <c r="C27" s="18" t="s">
        <v>467</v>
      </c>
      <c r="D27" s="18" t="s">
        <v>169</v>
      </c>
      <c r="E27" s="18" t="s">
        <v>901</v>
      </c>
      <c r="F27" s="18" t="s">
        <v>467</v>
      </c>
      <c r="G27" s="18" t="s">
        <v>467</v>
      </c>
      <c r="H27" s="18" t="s">
        <v>469</v>
      </c>
      <c r="I27" s="18" t="s">
        <v>470</v>
      </c>
      <c r="J27" s="18" t="s">
        <v>467</v>
      </c>
      <c r="K27" s="18" t="s">
        <v>467</v>
      </c>
      <c r="L27" s="18" t="s">
        <v>467</v>
      </c>
      <c r="M27" s="18" t="s">
        <v>467</v>
      </c>
      <c r="N27" s="18" t="s">
        <v>467</v>
      </c>
      <c r="O27" s="18" t="s">
        <v>467</v>
      </c>
      <c r="P27" s="18" t="s">
        <v>902</v>
      </c>
      <c r="Q27" s="18" t="s">
        <v>903</v>
      </c>
      <c r="R27" s="18" t="s">
        <v>904</v>
      </c>
      <c r="S27" s="18" t="s">
        <v>905</v>
      </c>
      <c r="T27" s="18" t="s">
        <v>906</v>
      </c>
      <c r="U27" s="18" t="s">
        <v>492</v>
      </c>
      <c r="V27" s="18" t="s">
        <v>907</v>
      </c>
      <c r="W27" s="18" t="s">
        <v>908</v>
      </c>
      <c r="X27" s="18" t="s">
        <v>909</v>
      </c>
      <c r="Y27" s="18" t="s">
        <v>910</v>
      </c>
      <c r="Z27" s="18" t="s">
        <v>911</v>
      </c>
      <c r="AA27" s="18" t="s">
        <v>467</v>
      </c>
      <c r="AB27" s="18">
        <v>61</v>
      </c>
      <c r="AC27" s="18">
        <v>23</v>
      </c>
      <c r="AD27" s="18">
        <v>25</v>
      </c>
      <c r="AE27" s="18">
        <v>3</v>
      </c>
      <c r="AF27" s="18">
        <v>35</v>
      </c>
      <c r="AG27" s="18" t="s">
        <v>912</v>
      </c>
      <c r="AH27" s="18" t="s">
        <v>913</v>
      </c>
      <c r="AI27" s="18" t="s">
        <v>914</v>
      </c>
      <c r="AJ27" s="18" t="s">
        <v>915</v>
      </c>
      <c r="AK27" s="18" t="s">
        <v>916</v>
      </c>
      <c r="AL27" s="18" t="s">
        <v>467</v>
      </c>
      <c r="AM27" s="18" t="s">
        <v>901</v>
      </c>
      <c r="AN27" s="18" t="s">
        <v>917</v>
      </c>
      <c r="AO27" s="18" t="s">
        <v>467</v>
      </c>
      <c r="AP27" s="18">
        <v>2014</v>
      </c>
      <c r="AQ27" s="18">
        <v>11</v>
      </c>
      <c r="AR27" s="18">
        <v>9</v>
      </c>
      <c r="AS27" s="18" t="s">
        <v>467</v>
      </c>
      <c r="AT27" s="18" t="s">
        <v>467</v>
      </c>
      <c r="AU27" s="18" t="s">
        <v>467</v>
      </c>
      <c r="AV27" s="18" t="s">
        <v>467</v>
      </c>
      <c r="AW27" s="18">
        <v>2531</v>
      </c>
      <c r="AX27" s="18">
        <v>2542</v>
      </c>
      <c r="AY27" s="18" t="s">
        <v>467</v>
      </c>
      <c r="AZ27" s="18" t="s">
        <v>387</v>
      </c>
      <c r="BA27" s="18">
        <v>2542</v>
      </c>
      <c r="BB27" s="18" t="s">
        <v>467</v>
      </c>
      <c r="BC27" s="18" t="s">
        <v>387</v>
      </c>
    </row>
    <row r="28" spans="1:55" x14ac:dyDescent="0.25">
      <c r="A28" s="18" t="s">
        <v>918</v>
      </c>
      <c r="B28" s="18" t="s">
        <v>467</v>
      </c>
      <c r="C28" s="18" t="s">
        <v>467</v>
      </c>
      <c r="D28" s="18" t="s">
        <v>175</v>
      </c>
      <c r="E28" s="18" t="s">
        <v>901</v>
      </c>
      <c r="F28" s="18" t="s">
        <v>467</v>
      </c>
      <c r="G28" s="18" t="s">
        <v>467</v>
      </c>
      <c r="H28" s="18" t="s">
        <v>469</v>
      </c>
      <c r="I28" s="18" t="s">
        <v>470</v>
      </c>
      <c r="J28" s="18" t="s">
        <v>467</v>
      </c>
      <c r="K28" s="18" t="s">
        <v>467</v>
      </c>
      <c r="L28" s="18" t="s">
        <v>467</v>
      </c>
      <c r="M28" s="18" t="s">
        <v>467</v>
      </c>
      <c r="N28" s="18" t="s">
        <v>467</v>
      </c>
      <c r="O28" s="18" t="s">
        <v>467</v>
      </c>
      <c r="P28" s="18" t="s">
        <v>919</v>
      </c>
      <c r="Q28" s="18" t="s">
        <v>920</v>
      </c>
      <c r="R28" s="18" t="s">
        <v>921</v>
      </c>
      <c r="S28" s="18" t="s">
        <v>922</v>
      </c>
      <c r="T28" s="18" t="s">
        <v>923</v>
      </c>
      <c r="U28" s="18" t="s">
        <v>924</v>
      </c>
      <c r="V28" s="18" t="s">
        <v>925</v>
      </c>
      <c r="W28" s="18" t="s">
        <v>926</v>
      </c>
      <c r="X28" s="18" t="s">
        <v>927</v>
      </c>
      <c r="Y28" s="18" t="s">
        <v>928</v>
      </c>
      <c r="Z28" s="18" t="s">
        <v>929</v>
      </c>
      <c r="AA28" s="18" t="s">
        <v>467</v>
      </c>
      <c r="AB28" s="18">
        <v>78</v>
      </c>
      <c r="AC28" s="18">
        <v>22</v>
      </c>
      <c r="AD28" s="18">
        <v>23</v>
      </c>
      <c r="AE28" s="18">
        <v>1</v>
      </c>
      <c r="AF28" s="18">
        <v>28</v>
      </c>
      <c r="AG28" s="18" t="s">
        <v>912</v>
      </c>
      <c r="AH28" s="18" t="s">
        <v>913</v>
      </c>
      <c r="AI28" s="18" t="s">
        <v>914</v>
      </c>
      <c r="AJ28" s="18" t="s">
        <v>915</v>
      </c>
      <c r="AK28" s="18" t="s">
        <v>916</v>
      </c>
      <c r="AL28" s="18" t="s">
        <v>467</v>
      </c>
      <c r="AM28" s="18" t="s">
        <v>901</v>
      </c>
      <c r="AN28" s="18" t="s">
        <v>917</v>
      </c>
      <c r="AO28" s="18" t="s">
        <v>467</v>
      </c>
      <c r="AP28" s="18">
        <v>2014</v>
      </c>
      <c r="AQ28" s="18">
        <v>11</v>
      </c>
      <c r="AR28" s="18">
        <v>23</v>
      </c>
      <c r="AS28" s="18" t="s">
        <v>467</v>
      </c>
      <c r="AT28" s="18" t="s">
        <v>467</v>
      </c>
      <c r="AU28" s="18" t="s">
        <v>467</v>
      </c>
      <c r="AV28" s="18" t="s">
        <v>467</v>
      </c>
      <c r="AW28" s="18">
        <v>6841</v>
      </c>
      <c r="AX28" s="18">
        <v>6853</v>
      </c>
      <c r="AY28" s="18" t="s">
        <v>467</v>
      </c>
      <c r="AZ28" s="18" t="s">
        <v>388</v>
      </c>
      <c r="BA28" s="18">
        <v>6853</v>
      </c>
      <c r="BB28" s="18" t="s">
        <v>467</v>
      </c>
      <c r="BC28" s="18" t="s">
        <v>388</v>
      </c>
    </row>
    <row r="29" spans="1:55" x14ac:dyDescent="0.25">
      <c r="A29" s="18" t="s">
        <v>930</v>
      </c>
      <c r="B29" s="18" t="s">
        <v>467</v>
      </c>
      <c r="C29" s="18" t="s">
        <v>467</v>
      </c>
      <c r="D29" s="18" t="s">
        <v>151</v>
      </c>
      <c r="E29" s="18" t="s">
        <v>931</v>
      </c>
      <c r="F29" s="18" t="s">
        <v>467</v>
      </c>
      <c r="G29" s="18" t="s">
        <v>467</v>
      </c>
      <c r="H29" s="18" t="s">
        <v>469</v>
      </c>
      <c r="I29" s="18" t="s">
        <v>470</v>
      </c>
      <c r="J29" s="18" t="s">
        <v>467</v>
      </c>
      <c r="K29" s="18" t="s">
        <v>467</v>
      </c>
      <c r="L29" s="18" t="s">
        <v>467</v>
      </c>
      <c r="M29" s="18" t="s">
        <v>467</v>
      </c>
      <c r="N29" s="18" t="s">
        <v>467</v>
      </c>
      <c r="O29" s="18" t="s">
        <v>467</v>
      </c>
      <c r="P29" s="18" t="s">
        <v>932</v>
      </c>
      <c r="Q29" s="18" t="s">
        <v>933</v>
      </c>
      <c r="R29" s="18" t="s">
        <v>934</v>
      </c>
      <c r="S29" s="18" t="s">
        <v>935</v>
      </c>
      <c r="T29" s="18" t="s">
        <v>936</v>
      </c>
      <c r="U29" s="18" t="s">
        <v>937</v>
      </c>
      <c r="V29" s="18" t="s">
        <v>938</v>
      </c>
      <c r="W29" s="18" t="s">
        <v>939</v>
      </c>
      <c r="X29" s="18" t="s">
        <v>940</v>
      </c>
      <c r="Y29" s="18" t="s">
        <v>941</v>
      </c>
      <c r="Z29" s="18" t="s">
        <v>942</v>
      </c>
      <c r="AA29" s="18" t="s">
        <v>467</v>
      </c>
      <c r="AB29" s="18">
        <v>44</v>
      </c>
      <c r="AC29" s="18">
        <v>98</v>
      </c>
      <c r="AD29" s="18">
        <v>102</v>
      </c>
      <c r="AE29" s="18">
        <v>4</v>
      </c>
      <c r="AF29" s="18">
        <v>67</v>
      </c>
      <c r="AG29" s="18" t="s">
        <v>943</v>
      </c>
      <c r="AH29" s="18" t="s">
        <v>944</v>
      </c>
      <c r="AI29" s="18" t="s">
        <v>945</v>
      </c>
      <c r="AJ29" s="18" t="s">
        <v>946</v>
      </c>
      <c r="AK29" s="18" t="s">
        <v>467</v>
      </c>
      <c r="AL29" s="18" t="s">
        <v>467</v>
      </c>
      <c r="AM29" s="18" t="s">
        <v>947</v>
      </c>
      <c r="AN29" s="18" t="s">
        <v>948</v>
      </c>
      <c r="AO29" s="18" t="s">
        <v>586</v>
      </c>
      <c r="AP29" s="18">
        <v>2013</v>
      </c>
      <c r="AQ29" s="18">
        <v>58</v>
      </c>
      <c r="AR29" s="18">
        <v>2</v>
      </c>
      <c r="AS29" s="18" t="s">
        <v>467</v>
      </c>
      <c r="AT29" s="18" t="s">
        <v>467</v>
      </c>
      <c r="AU29" s="18" t="s">
        <v>467</v>
      </c>
      <c r="AV29" s="18" t="s">
        <v>467</v>
      </c>
      <c r="AW29" s="18">
        <v>465</v>
      </c>
      <c r="AX29" s="18">
        <v>474</v>
      </c>
      <c r="AY29" s="18" t="s">
        <v>467</v>
      </c>
      <c r="AZ29" s="18" t="s">
        <v>153</v>
      </c>
      <c r="BA29" s="18">
        <v>474</v>
      </c>
      <c r="BB29" s="18" t="s">
        <v>467</v>
      </c>
      <c r="BC29" s="18" t="s">
        <v>153</v>
      </c>
    </row>
    <row r="30" spans="1:55" x14ac:dyDescent="0.25">
      <c r="A30" s="18" t="s">
        <v>949</v>
      </c>
      <c r="B30" s="18" t="s">
        <v>467</v>
      </c>
      <c r="C30" s="18" t="s">
        <v>467</v>
      </c>
      <c r="D30" s="18" t="s">
        <v>950</v>
      </c>
      <c r="E30" s="18" t="s">
        <v>951</v>
      </c>
      <c r="F30" s="18" t="s">
        <v>467</v>
      </c>
      <c r="G30" s="18" t="s">
        <v>467</v>
      </c>
      <c r="H30" s="18" t="s">
        <v>469</v>
      </c>
      <c r="I30" s="18" t="s">
        <v>470</v>
      </c>
      <c r="J30" s="18" t="s">
        <v>467</v>
      </c>
      <c r="K30" s="18" t="s">
        <v>467</v>
      </c>
      <c r="L30" s="18" t="s">
        <v>467</v>
      </c>
      <c r="M30" s="18" t="s">
        <v>467</v>
      </c>
      <c r="N30" s="18" t="s">
        <v>467</v>
      </c>
      <c r="O30" s="18" t="s">
        <v>952</v>
      </c>
      <c r="P30" s="18" t="s">
        <v>953</v>
      </c>
      <c r="Q30" s="18" t="s">
        <v>954</v>
      </c>
      <c r="R30" s="18" t="s">
        <v>955</v>
      </c>
      <c r="S30" s="18" t="s">
        <v>956</v>
      </c>
      <c r="T30" s="18" t="s">
        <v>957</v>
      </c>
      <c r="U30" s="18" t="s">
        <v>958</v>
      </c>
      <c r="V30" s="18" t="s">
        <v>959</v>
      </c>
      <c r="W30" s="18" t="s">
        <v>960</v>
      </c>
      <c r="X30" s="18" t="s">
        <v>961</v>
      </c>
      <c r="Y30" s="18" t="s">
        <v>962</v>
      </c>
      <c r="Z30" s="18" t="s">
        <v>963</v>
      </c>
      <c r="AA30" s="18" t="s">
        <v>467</v>
      </c>
      <c r="AB30" s="18">
        <v>74</v>
      </c>
      <c r="AC30" s="18">
        <v>41</v>
      </c>
      <c r="AD30" s="18">
        <v>42</v>
      </c>
      <c r="AE30" s="18">
        <v>2</v>
      </c>
      <c r="AF30" s="18">
        <v>86</v>
      </c>
      <c r="AG30" s="18" t="s">
        <v>964</v>
      </c>
      <c r="AH30" s="18" t="s">
        <v>965</v>
      </c>
      <c r="AI30" s="18" t="s">
        <v>966</v>
      </c>
      <c r="AJ30" s="18" t="s">
        <v>967</v>
      </c>
      <c r="AK30" s="18" t="s">
        <v>467</v>
      </c>
      <c r="AL30" s="18" t="s">
        <v>467</v>
      </c>
      <c r="AM30" s="18" t="s">
        <v>968</v>
      </c>
      <c r="AN30" s="18" t="s">
        <v>969</v>
      </c>
      <c r="AO30" s="18" t="s">
        <v>467</v>
      </c>
      <c r="AP30" s="18">
        <v>2013</v>
      </c>
      <c r="AQ30" s="18">
        <v>70</v>
      </c>
      <c r="AR30" s="18">
        <v>1</v>
      </c>
      <c r="AS30" s="18" t="s">
        <v>467</v>
      </c>
      <c r="AT30" s="18" t="s">
        <v>467</v>
      </c>
      <c r="AU30" s="18" t="s">
        <v>467</v>
      </c>
      <c r="AV30" s="18" t="s">
        <v>467</v>
      </c>
      <c r="AW30" s="18">
        <v>17</v>
      </c>
      <c r="AX30" s="18">
        <v>32</v>
      </c>
      <c r="AY30" s="18" t="s">
        <v>467</v>
      </c>
      <c r="AZ30" s="18" t="s">
        <v>389</v>
      </c>
      <c r="BA30" s="18">
        <v>32</v>
      </c>
      <c r="BB30" s="18" t="s">
        <v>467</v>
      </c>
      <c r="BC30" s="18" t="s">
        <v>389</v>
      </c>
    </row>
    <row r="31" spans="1:55" x14ac:dyDescent="0.25">
      <c r="A31" s="18" t="s">
        <v>970</v>
      </c>
      <c r="B31" s="18" t="s">
        <v>467</v>
      </c>
      <c r="C31" s="18" t="s">
        <v>467</v>
      </c>
      <c r="D31" s="18" t="s">
        <v>971</v>
      </c>
      <c r="E31" s="18" t="s">
        <v>931</v>
      </c>
      <c r="F31" s="18" t="s">
        <v>467</v>
      </c>
      <c r="G31" s="18" t="s">
        <v>467</v>
      </c>
      <c r="H31" s="18" t="s">
        <v>469</v>
      </c>
      <c r="I31" s="18" t="s">
        <v>470</v>
      </c>
      <c r="J31" s="18" t="s">
        <v>467</v>
      </c>
      <c r="K31" s="18" t="s">
        <v>467</v>
      </c>
      <c r="L31" s="18" t="s">
        <v>467</v>
      </c>
      <c r="M31" s="18" t="s">
        <v>467</v>
      </c>
      <c r="N31" s="18" t="s">
        <v>467</v>
      </c>
      <c r="O31" s="18" t="s">
        <v>467</v>
      </c>
      <c r="P31" s="18" t="s">
        <v>972</v>
      </c>
      <c r="Q31" s="18" t="s">
        <v>973</v>
      </c>
      <c r="R31" s="18" t="s">
        <v>974</v>
      </c>
      <c r="S31" s="18" t="s">
        <v>975</v>
      </c>
      <c r="T31" s="18" t="s">
        <v>976</v>
      </c>
      <c r="U31" s="18" t="s">
        <v>977</v>
      </c>
      <c r="V31" s="18" t="s">
        <v>978</v>
      </c>
      <c r="W31" s="18" t="s">
        <v>979</v>
      </c>
      <c r="X31" s="18" t="s">
        <v>980</v>
      </c>
      <c r="Y31" s="18" t="s">
        <v>981</v>
      </c>
      <c r="Z31" s="18" t="s">
        <v>982</v>
      </c>
      <c r="AA31" s="18" t="s">
        <v>467</v>
      </c>
      <c r="AB31" s="18">
        <v>42</v>
      </c>
      <c r="AC31" s="18">
        <v>16</v>
      </c>
      <c r="AD31" s="18">
        <v>16</v>
      </c>
      <c r="AE31" s="18">
        <v>0</v>
      </c>
      <c r="AF31" s="18">
        <v>71</v>
      </c>
      <c r="AG31" s="18" t="s">
        <v>943</v>
      </c>
      <c r="AH31" s="18" t="s">
        <v>944</v>
      </c>
      <c r="AI31" s="18" t="s">
        <v>945</v>
      </c>
      <c r="AJ31" s="18" t="s">
        <v>946</v>
      </c>
      <c r="AK31" s="18" t="s">
        <v>467</v>
      </c>
      <c r="AL31" s="18" t="s">
        <v>467</v>
      </c>
      <c r="AM31" s="18" t="s">
        <v>947</v>
      </c>
      <c r="AN31" s="18" t="s">
        <v>948</v>
      </c>
      <c r="AO31" s="18" t="s">
        <v>622</v>
      </c>
      <c r="AP31" s="18">
        <v>2012</v>
      </c>
      <c r="AQ31" s="18">
        <v>57</v>
      </c>
      <c r="AR31" s="18">
        <v>6</v>
      </c>
      <c r="AS31" s="18" t="s">
        <v>467</v>
      </c>
      <c r="AT31" s="18" t="s">
        <v>467</v>
      </c>
      <c r="AU31" s="18" t="s">
        <v>467</v>
      </c>
      <c r="AV31" s="18" t="s">
        <v>467</v>
      </c>
      <c r="AW31" s="18">
        <v>1732</v>
      </c>
      <c r="AX31" s="18">
        <v>1742</v>
      </c>
      <c r="AY31" s="18" t="s">
        <v>467</v>
      </c>
      <c r="AZ31" s="18" t="s">
        <v>261</v>
      </c>
      <c r="BA31" s="18">
        <v>1742</v>
      </c>
      <c r="BB31" s="18" t="s">
        <v>467</v>
      </c>
      <c r="BC31" s="18" t="s">
        <v>261</v>
      </c>
    </row>
    <row r="32" spans="1:55" x14ac:dyDescent="0.25">
      <c r="A32" s="18" t="s">
        <v>983</v>
      </c>
      <c r="B32" s="18" t="s">
        <v>467</v>
      </c>
      <c r="C32" s="18" t="s">
        <v>467</v>
      </c>
      <c r="D32" s="18" t="s">
        <v>146</v>
      </c>
      <c r="E32" s="18" t="s">
        <v>984</v>
      </c>
      <c r="F32" s="18" t="s">
        <v>467</v>
      </c>
      <c r="G32" s="18" t="s">
        <v>467</v>
      </c>
      <c r="H32" s="18" t="s">
        <v>469</v>
      </c>
      <c r="I32" s="18" t="s">
        <v>470</v>
      </c>
      <c r="J32" s="18" t="s">
        <v>467</v>
      </c>
      <c r="K32" s="18" t="s">
        <v>467</v>
      </c>
      <c r="L32" s="18" t="s">
        <v>467</v>
      </c>
      <c r="M32" s="18" t="s">
        <v>467</v>
      </c>
      <c r="N32" s="18" t="s">
        <v>467</v>
      </c>
      <c r="O32" s="18" t="s">
        <v>467</v>
      </c>
      <c r="P32" s="18" t="s">
        <v>985</v>
      </c>
      <c r="Q32" s="18" t="s">
        <v>986</v>
      </c>
      <c r="R32" s="18" t="s">
        <v>987</v>
      </c>
      <c r="S32" s="18" t="s">
        <v>988</v>
      </c>
      <c r="T32" s="18" t="s">
        <v>989</v>
      </c>
      <c r="U32" s="18" t="s">
        <v>990</v>
      </c>
      <c r="V32" s="18" t="s">
        <v>467</v>
      </c>
      <c r="W32" s="18" t="s">
        <v>467</v>
      </c>
      <c r="X32" s="18" t="s">
        <v>991</v>
      </c>
      <c r="Y32" s="18" t="s">
        <v>992</v>
      </c>
      <c r="Z32" s="18" t="s">
        <v>993</v>
      </c>
      <c r="AA32" s="18" t="s">
        <v>467</v>
      </c>
      <c r="AB32" s="18">
        <v>47</v>
      </c>
      <c r="AC32" s="18">
        <v>51</v>
      </c>
      <c r="AD32" s="18">
        <v>56</v>
      </c>
      <c r="AE32" s="18">
        <v>1</v>
      </c>
      <c r="AF32" s="18">
        <v>33</v>
      </c>
      <c r="AG32" s="18" t="s">
        <v>994</v>
      </c>
      <c r="AH32" s="18" t="s">
        <v>786</v>
      </c>
      <c r="AI32" s="18" t="s">
        <v>995</v>
      </c>
      <c r="AJ32" s="18" t="s">
        <v>996</v>
      </c>
      <c r="AK32" s="18" t="s">
        <v>997</v>
      </c>
      <c r="AL32" s="18" t="s">
        <v>467</v>
      </c>
      <c r="AM32" s="18" t="s">
        <v>998</v>
      </c>
      <c r="AN32" s="18" t="s">
        <v>999</v>
      </c>
      <c r="AO32" s="18" t="s">
        <v>541</v>
      </c>
      <c r="AP32" s="18">
        <v>2012</v>
      </c>
      <c r="AQ32" s="18">
        <v>78</v>
      </c>
      <c r="AR32" s="18">
        <v>18</v>
      </c>
      <c r="AS32" s="18" t="s">
        <v>467</v>
      </c>
      <c r="AT32" s="18" t="s">
        <v>467</v>
      </c>
      <c r="AU32" s="18" t="s">
        <v>467</v>
      </c>
      <c r="AV32" s="18" t="s">
        <v>467</v>
      </c>
      <c r="AW32" s="18">
        <v>6741</v>
      </c>
      <c r="AX32" s="18">
        <v>6748</v>
      </c>
      <c r="AY32" s="18" t="s">
        <v>467</v>
      </c>
      <c r="AZ32" s="18" t="s">
        <v>390</v>
      </c>
      <c r="BA32" s="18">
        <v>6748</v>
      </c>
      <c r="BB32" s="18" t="s">
        <v>467</v>
      </c>
      <c r="BC32" s="18" t="s">
        <v>390</v>
      </c>
    </row>
    <row r="33" spans="1:55" x14ac:dyDescent="0.25">
      <c r="A33" s="18" t="s">
        <v>1000</v>
      </c>
      <c r="B33" s="18" t="s">
        <v>467</v>
      </c>
      <c r="C33" s="18" t="s">
        <v>467</v>
      </c>
      <c r="D33" s="18" t="s">
        <v>134</v>
      </c>
      <c r="E33" s="18" t="s">
        <v>486</v>
      </c>
      <c r="F33" s="18" t="s">
        <v>467</v>
      </c>
      <c r="G33" s="18" t="s">
        <v>467</v>
      </c>
      <c r="H33" s="18" t="s">
        <v>469</v>
      </c>
      <c r="I33" s="18" t="s">
        <v>470</v>
      </c>
      <c r="J33" s="18" t="s">
        <v>467</v>
      </c>
      <c r="K33" s="18" t="s">
        <v>467</v>
      </c>
      <c r="L33" s="18" t="s">
        <v>467</v>
      </c>
      <c r="M33" s="18" t="s">
        <v>467</v>
      </c>
      <c r="N33" s="18" t="s">
        <v>467</v>
      </c>
      <c r="O33" s="18" t="s">
        <v>1001</v>
      </c>
      <c r="P33" s="18" t="s">
        <v>1002</v>
      </c>
      <c r="Q33" s="18" t="s">
        <v>1003</v>
      </c>
      <c r="R33" s="18" t="s">
        <v>1004</v>
      </c>
      <c r="S33" s="18" t="s">
        <v>1005</v>
      </c>
      <c r="T33" s="18" t="s">
        <v>1006</v>
      </c>
      <c r="U33" s="18" t="s">
        <v>1007</v>
      </c>
      <c r="V33" s="18" t="s">
        <v>1008</v>
      </c>
      <c r="W33" s="18" t="s">
        <v>1009</v>
      </c>
      <c r="X33" s="18" t="s">
        <v>1010</v>
      </c>
      <c r="Y33" s="18" t="s">
        <v>1011</v>
      </c>
      <c r="Z33" s="18" t="s">
        <v>1012</v>
      </c>
      <c r="AA33" s="18" t="s">
        <v>467</v>
      </c>
      <c r="AB33" s="18">
        <v>49</v>
      </c>
      <c r="AC33" s="18">
        <v>62</v>
      </c>
      <c r="AD33" s="18">
        <v>63</v>
      </c>
      <c r="AE33" s="18">
        <v>4</v>
      </c>
      <c r="AF33" s="18">
        <v>59</v>
      </c>
      <c r="AG33" s="18" t="s">
        <v>1013</v>
      </c>
      <c r="AH33" s="18" t="s">
        <v>498</v>
      </c>
      <c r="AI33" s="18" t="s">
        <v>1014</v>
      </c>
      <c r="AJ33" s="18" t="s">
        <v>500</v>
      </c>
      <c r="AK33" s="18" t="s">
        <v>467</v>
      </c>
      <c r="AL33" s="18" t="s">
        <v>467</v>
      </c>
      <c r="AM33" s="18" t="s">
        <v>502</v>
      </c>
      <c r="AN33" s="18" t="s">
        <v>503</v>
      </c>
      <c r="AO33" s="18" t="s">
        <v>1015</v>
      </c>
      <c r="AP33" s="18">
        <v>2012</v>
      </c>
      <c r="AQ33" s="18">
        <v>6</v>
      </c>
      <c r="AR33" s="18">
        <v>8</v>
      </c>
      <c r="AS33" s="18" t="s">
        <v>467</v>
      </c>
      <c r="AT33" s="18" t="s">
        <v>467</v>
      </c>
      <c r="AU33" s="18" t="s">
        <v>467</v>
      </c>
      <c r="AV33" s="18" t="s">
        <v>467</v>
      </c>
      <c r="AW33" s="18">
        <v>1566</v>
      </c>
      <c r="AX33" s="18">
        <v>1577</v>
      </c>
      <c r="AY33" s="18" t="s">
        <v>467</v>
      </c>
      <c r="AZ33" s="18" t="s">
        <v>391</v>
      </c>
      <c r="BA33" s="18">
        <v>1577</v>
      </c>
      <c r="BB33" s="18" t="s">
        <v>467</v>
      </c>
      <c r="BC33" s="18" t="s">
        <v>391</v>
      </c>
    </row>
    <row r="34" spans="1:55" x14ac:dyDescent="0.25">
      <c r="A34" s="18" t="s">
        <v>1016</v>
      </c>
      <c r="B34" s="18" t="s">
        <v>467</v>
      </c>
      <c r="C34" s="18" t="s">
        <v>467</v>
      </c>
      <c r="D34" s="18" t="s">
        <v>266</v>
      </c>
      <c r="E34" s="18" t="s">
        <v>1017</v>
      </c>
      <c r="F34" s="18" t="s">
        <v>467</v>
      </c>
      <c r="G34" s="18" t="s">
        <v>467</v>
      </c>
      <c r="H34" s="18" t="s">
        <v>469</v>
      </c>
      <c r="I34" s="18" t="s">
        <v>470</v>
      </c>
      <c r="J34" s="18" t="s">
        <v>467</v>
      </c>
      <c r="K34" s="18" t="s">
        <v>467</v>
      </c>
      <c r="L34" s="18" t="s">
        <v>467</v>
      </c>
      <c r="M34" s="18" t="s">
        <v>467</v>
      </c>
      <c r="N34" s="18" t="s">
        <v>467</v>
      </c>
      <c r="O34" s="18" t="s">
        <v>1018</v>
      </c>
      <c r="P34" s="18" t="s">
        <v>1019</v>
      </c>
      <c r="Q34" s="18" t="s">
        <v>1020</v>
      </c>
      <c r="R34" s="18" t="s">
        <v>1021</v>
      </c>
      <c r="S34" s="18" t="s">
        <v>1022</v>
      </c>
      <c r="T34" s="18" t="s">
        <v>758</v>
      </c>
      <c r="U34" s="18" t="s">
        <v>759</v>
      </c>
      <c r="V34" s="18" t="s">
        <v>1023</v>
      </c>
      <c r="W34" s="18" t="s">
        <v>1024</v>
      </c>
      <c r="X34" s="18" t="s">
        <v>1025</v>
      </c>
      <c r="Y34" s="18" t="s">
        <v>1026</v>
      </c>
      <c r="Z34" s="18" t="s">
        <v>1027</v>
      </c>
      <c r="AA34" s="18" t="s">
        <v>467</v>
      </c>
      <c r="AB34" s="18">
        <v>54</v>
      </c>
      <c r="AC34" s="18">
        <v>24</v>
      </c>
      <c r="AD34" s="18">
        <v>25</v>
      </c>
      <c r="AE34" s="18">
        <v>2</v>
      </c>
      <c r="AF34" s="18">
        <v>44</v>
      </c>
      <c r="AG34" s="18" t="s">
        <v>866</v>
      </c>
      <c r="AH34" s="18" t="s">
        <v>636</v>
      </c>
      <c r="AI34" s="18" t="s">
        <v>867</v>
      </c>
      <c r="AJ34" s="18" t="s">
        <v>1028</v>
      </c>
      <c r="AK34" s="18" t="s">
        <v>1029</v>
      </c>
      <c r="AL34" s="18" t="s">
        <v>467</v>
      </c>
      <c r="AM34" s="18" t="s">
        <v>1030</v>
      </c>
      <c r="AN34" s="18" t="s">
        <v>1031</v>
      </c>
      <c r="AO34" s="18" t="s">
        <v>586</v>
      </c>
      <c r="AP34" s="18">
        <v>2012</v>
      </c>
      <c r="AQ34" s="18">
        <v>79</v>
      </c>
      <c r="AR34" s="18">
        <v>3</v>
      </c>
      <c r="AS34" s="18" t="s">
        <v>467</v>
      </c>
      <c r="AT34" s="18" t="s">
        <v>467</v>
      </c>
      <c r="AU34" s="18" t="s">
        <v>467</v>
      </c>
      <c r="AV34" s="18" t="s">
        <v>467</v>
      </c>
      <c r="AW34" s="18">
        <v>709</v>
      </c>
      <c r="AX34" s="18">
        <v>719</v>
      </c>
      <c r="AY34" s="18" t="s">
        <v>467</v>
      </c>
      <c r="AZ34" s="18" t="s">
        <v>392</v>
      </c>
      <c r="BA34" s="18">
        <v>719</v>
      </c>
      <c r="BB34" s="18" t="s">
        <v>467</v>
      </c>
      <c r="BC34" s="18" t="s">
        <v>392</v>
      </c>
    </row>
    <row r="35" spans="1:55" x14ac:dyDescent="0.25">
      <c r="A35" s="18" t="s">
        <v>1032</v>
      </c>
      <c r="B35" s="18" t="s">
        <v>467</v>
      </c>
      <c r="C35" s="18" t="s">
        <v>467</v>
      </c>
      <c r="D35" s="18" t="s">
        <v>141</v>
      </c>
      <c r="E35" s="18" t="s">
        <v>1017</v>
      </c>
      <c r="F35" s="18" t="s">
        <v>467</v>
      </c>
      <c r="G35" s="18" t="s">
        <v>467</v>
      </c>
      <c r="H35" s="18" t="s">
        <v>469</v>
      </c>
      <c r="I35" s="18" t="s">
        <v>470</v>
      </c>
      <c r="J35" s="18" t="s">
        <v>467</v>
      </c>
      <c r="K35" s="18" t="s">
        <v>467</v>
      </c>
      <c r="L35" s="18" t="s">
        <v>467</v>
      </c>
      <c r="M35" s="18" t="s">
        <v>467</v>
      </c>
      <c r="N35" s="18" t="s">
        <v>467</v>
      </c>
      <c r="O35" s="18" t="s">
        <v>1033</v>
      </c>
      <c r="P35" s="18" t="s">
        <v>1034</v>
      </c>
      <c r="Q35" s="18" t="s">
        <v>1035</v>
      </c>
      <c r="R35" s="18" t="s">
        <v>1036</v>
      </c>
      <c r="S35" s="18" t="s">
        <v>1037</v>
      </c>
      <c r="T35" s="18" t="s">
        <v>758</v>
      </c>
      <c r="U35" s="18" t="s">
        <v>759</v>
      </c>
      <c r="V35" s="18" t="s">
        <v>760</v>
      </c>
      <c r="W35" s="18" t="s">
        <v>1038</v>
      </c>
      <c r="X35" s="18" t="s">
        <v>1039</v>
      </c>
      <c r="Y35" s="18" t="s">
        <v>1040</v>
      </c>
      <c r="Z35" s="18" t="s">
        <v>1041</v>
      </c>
      <c r="AA35" s="18" t="s">
        <v>467</v>
      </c>
      <c r="AB35" s="18">
        <v>57</v>
      </c>
      <c r="AC35" s="18">
        <v>27</v>
      </c>
      <c r="AD35" s="18">
        <v>28</v>
      </c>
      <c r="AE35" s="18">
        <v>1</v>
      </c>
      <c r="AF35" s="18">
        <v>32</v>
      </c>
      <c r="AG35" s="18" t="s">
        <v>866</v>
      </c>
      <c r="AH35" s="18" t="s">
        <v>636</v>
      </c>
      <c r="AI35" s="18" t="s">
        <v>867</v>
      </c>
      <c r="AJ35" s="18" t="s">
        <v>1028</v>
      </c>
      <c r="AK35" s="18" t="s">
        <v>1029</v>
      </c>
      <c r="AL35" s="18" t="s">
        <v>467</v>
      </c>
      <c r="AM35" s="18" t="s">
        <v>1030</v>
      </c>
      <c r="AN35" s="18" t="s">
        <v>1031</v>
      </c>
      <c r="AO35" s="18" t="s">
        <v>484</v>
      </c>
      <c r="AP35" s="18">
        <v>2012</v>
      </c>
      <c r="AQ35" s="18">
        <v>79</v>
      </c>
      <c r="AR35" s="18">
        <v>2</v>
      </c>
      <c r="AS35" s="18" t="s">
        <v>467</v>
      </c>
      <c r="AT35" s="18" t="s">
        <v>467</v>
      </c>
      <c r="AU35" s="18" t="s">
        <v>467</v>
      </c>
      <c r="AV35" s="18" t="s">
        <v>467</v>
      </c>
      <c r="AW35" s="18">
        <v>359</v>
      </c>
      <c r="AX35" s="18">
        <v>370</v>
      </c>
      <c r="AY35" s="18" t="s">
        <v>467</v>
      </c>
      <c r="AZ35" s="18" t="s">
        <v>393</v>
      </c>
      <c r="BA35" s="18">
        <v>370</v>
      </c>
      <c r="BB35" s="18" t="s">
        <v>467</v>
      </c>
      <c r="BC35" s="18" t="s">
        <v>393</v>
      </c>
    </row>
    <row r="36" spans="1:55" x14ac:dyDescent="0.25">
      <c r="A36" s="18" t="s">
        <v>1042</v>
      </c>
      <c r="B36" s="18" t="s">
        <v>467</v>
      </c>
      <c r="C36" s="18" t="s">
        <v>467</v>
      </c>
      <c r="D36" s="18" t="s">
        <v>1043</v>
      </c>
      <c r="E36" s="18" t="s">
        <v>1044</v>
      </c>
      <c r="F36" s="18" t="s">
        <v>467</v>
      </c>
      <c r="G36" s="18" t="s">
        <v>467</v>
      </c>
      <c r="H36" s="18" t="s">
        <v>469</v>
      </c>
      <c r="I36" s="18" t="s">
        <v>470</v>
      </c>
      <c r="J36" s="18" t="s">
        <v>467</v>
      </c>
      <c r="K36" s="18" t="s">
        <v>467</v>
      </c>
      <c r="L36" s="18" t="s">
        <v>467</v>
      </c>
      <c r="M36" s="18" t="s">
        <v>467</v>
      </c>
      <c r="N36" s="18" t="s">
        <v>467</v>
      </c>
      <c r="O36" s="18" t="s">
        <v>1045</v>
      </c>
      <c r="P36" s="18" t="s">
        <v>1046</v>
      </c>
      <c r="Q36" s="18" t="s">
        <v>1047</v>
      </c>
      <c r="R36" s="18" t="s">
        <v>1048</v>
      </c>
      <c r="S36" s="18" t="s">
        <v>1049</v>
      </c>
      <c r="T36" s="18" t="s">
        <v>1050</v>
      </c>
      <c r="U36" s="18" t="s">
        <v>1051</v>
      </c>
      <c r="V36" s="18" t="s">
        <v>467</v>
      </c>
      <c r="W36" s="18" t="s">
        <v>1052</v>
      </c>
      <c r="X36" s="18" t="s">
        <v>1053</v>
      </c>
      <c r="Y36" s="18" t="s">
        <v>1054</v>
      </c>
      <c r="Z36" s="18" t="s">
        <v>1055</v>
      </c>
      <c r="AA36" s="18" t="s">
        <v>467</v>
      </c>
      <c r="AB36" s="18">
        <v>73</v>
      </c>
      <c r="AC36" s="18">
        <v>36</v>
      </c>
      <c r="AD36" s="18">
        <v>37</v>
      </c>
      <c r="AE36" s="18">
        <v>0</v>
      </c>
      <c r="AF36" s="18">
        <v>39</v>
      </c>
      <c r="AG36" s="18" t="s">
        <v>964</v>
      </c>
      <c r="AH36" s="18" t="s">
        <v>965</v>
      </c>
      <c r="AI36" s="18" t="s">
        <v>966</v>
      </c>
      <c r="AJ36" s="18" t="s">
        <v>1056</v>
      </c>
      <c r="AK36" s="18" t="s">
        <v>467</v>
      </c>
      <c r="AL36" s="18" t="s">
        <v>467</v>
      </c>
      <c r="AM36" s="18" t="s">
        <v>1057</v>
      </c>
      <c r="AN36" s="18" t="s">
        <v>1058</v>
      </c>
      <c r="AO36" s="18" t="s">
        <v>467</v>
      </c>
      <c r="AP36" s="18">
        <v>2012</v>
      </c>
      <c r="AQ36" s="18">
        <v>467</v>
      </c>
      <c r="AR36" s="18" t="s">
        <v>467</v>
      </c>
      <c r="AS36" s="18" t="s">
        <v>467</v>
      </c>
      <c r="AT36" s="18" t="s">
        <v>467</v>
      </c>
      <c r="AU36" s="18" t="s">
        <v>467</v>
      </c>
      <c r="AV36" s="18" t="s">
        <v>467</v>
      </c>
      <c r="AW36" s="18">
        <v>1</v>
      </c>
      <c r="AX36" s="18">
        <v>14</v>
      </c>
      <c r="AY36" s="18" t="s">
        <v>467</v>
      </c>
      <c r="AZ36" s="18" t="s">
        <v>275</v>
      </c>
      <c r="BA36" s="18">
        <v>14</v>
      </c>
      <c r="BB36" s="18" t="s">
        <v>467</v>
      </c>
      <c r="BC36" s="18" t="s">
        <v>275</v>
      </c>
    </row>
    <row r="37" spans="1:55" x14ac:dyDescent="0.25">
      <c r="A37" s="18" t="s">
        <v>1059</v>
      </c>
      <c r="B37" s="18" t="s">
        <v>467</v>
      </c>
      <c r="C37" s="18" t="s">
        <v>467</v>
      </c>
      <c r="D37" s="18" t="s">
        <v>253</v>
      </c>
      <c r="E37" s="18" t="s">
        <v>1060</v>
      </c>
      <c r="F37" s="18" t="s">
        <v>467</v>
      </c>
      <c r="G37" s="18" t="s">
        <v>467</v>
      </c>
      <c r="H37" s="18" t="s">
        <v>469</v>
      </c>
      <c r="I37" s="18" t="s">
        <v>470</v>
      </c>
      <c r="J37" s="18" t="s">
        <v>467</v>
      </c>
      <c r="K37" s="18" t="s">
        <v>467</v>
      </c>
      <c r="L37" s="18" t="s">
        <v>467</v>
      </c>
      <c r="M37" s="18" t="s">
        <v>467</v>
      </c>
      <c r="N37" s="18" t="s">
        <v>467</v>
      </c>
      <c r="O37" s="18" t="s">
        <v>1061</v>
      </c>
      <c r="P37" s="18" t="s">
        <v>1062</v>
      </c>
      <c r="Q37" s="18" t="s">
        <v>1063</v>
      </c>
      <c r="R37" s="18" t="s">
        <v>1064</v>
      </c>
      <c r="S37" s="18" t="s">
        <v>1065</v>
      </c>
      <c r="T37" s="18" t="s">
        <v>1066</v>
      </c>
      <c r="U37" s="18" t="s">
        <v>1067</v>
      </c>
      <c r="V37" s="18" t="s">
        <v>467</v>
      </c>
      <c r="W37" s="18" t="s">
        <v>1068</v>
      </c>
      <c r="X37" s="18" t="s">
        <v>467</v>
      </c>
      <c r="Y37" s="18" t="s">
        <v>467</v>
      </c>
      <c r="Z37" s="18" t="s">
        <v>467</v>
      </c>
      <c r="AA37" s="18" t="s">
        <v>467</v>
      </c>
      <c r="AB37" s="18">
        <v>51</v>
      </c>
      <c r="AC37" s="18">
        <v>32</v>
      </c>
      <c r="AD37" s="18">
        <v>34</v>
      </c>
      <c r="AE37" s="18">
        <v>0</v>
      </c>
      <c r="AF37" s="18">
        <v>26</v>
      </c>
      <c r="AG37" s="18" t="s">
        <v>601</v>
      </c>
      <c r="AH37" s="18" t="s">
        <v>602</v>
      </c>
      <c r="AI37" s="18" t="s">
        <v>621</v>
      </c>
      <c r="AJ37" s="18" t="s">
        <v>1069</v>
      </c>
      <c r="AK37" s="18" t="s">
        <v>1070</v>
      </c>
      <c r="AL37" s="18" t="s">
        <v>467</v>
      </c>
      <c r="AM37" s="18" t="s">
        <v>1071</v>
      </c>
      <c r="AN37" s="18" t="s">
        <v>1072</v>
      </c>
      <c r="AO37" s="18" t="s">
        <v>851</v>
      </c>
      <c r="AP37" s="18">
        <v>2011</v>
      </c>
      <c r="AQ37" s="18">
        <v>34</v>
      </c>
      <c r="AR37" s="18">
        <v>12</v>
      </c>
      <c r="AS37" s="18" t="s">
        <v>467</v>
      </c>
      <c r="AT37" s="18" t="s">
        <v>467</v>
      </c>
      <c r="AU37" s="18" t="s">
        <v>467</v>
      </c>
      <c r="AV37" s="18" t="s">
        <v>467</v>
      </c>
      <c r="AW37" s="18">
        <v>1831</v>
      </c>
      <c r="AX37" s="18">
        <v>1841</v>
      </c>
      <c r="AY37" s="18" t="s">
        <v>467</v>
      </c>
      <c r="AZ37" s="18" t="s">
        <v>394</v>
      </c>
      <c r="BA37" s="18">
        <v>1841</v>
      </c>
      <c r="BB37" s="18" t="s">
        <v>467</v>
      </c>
      <c r="BC37" s="18" t="s">
        <v>394</v>
      </c>
    </row>
    <row r="38" spans="1:55" x14ac:dyDescent="0.25">
      <c r="A38" s="18" t="s">
        <v>1073</v>
      </c>
      <c r="B38" s="18" t="s">
        <v>467</v>
      </c>
      <c r="C38" s="18" t="s">
        <v>467</v>
      </c>
      <c r="D38" s="18" t="s">
        <v>124</v>
      </c>
      <c r="E38" s="18" t="s">
        <v>588</v>
      </c>
      <c r="F38" s="18" t="s">
        <v>467</v>
      </c>
      <c r="G38" s="18" t="s">
        <v>467</v>
      </c>
      <c r="H38" s="18" t="s">
        <v>469</v>
      </c>
      <c r="I38" s="18" t="s">
        <v>470</v>
      </c>
      <c r="J38" s="18" t="s">
        <v>467</v>
      </c>
      <c r="K38" s="18" t="s">
        <v>467</v>
      </c>
      <c r="L38" s="18" t="s">
        <v>467</v>
      </c>
      <c r="M38" s="18" t="s">
        <v>467</v>
      </c>
      <c r="N38" s="18" t="s">
        <v>467</v>
      </c>
      <c r="O38" s="18" t="s">
        <v>467</v>
      </c>
      <c r="P38" s="18" t="s">
        <v>1074</v>
      </c>
      <c r="Q38" s="18" t="s">
        <v>1075</v>
      </c>
      <c r="R38" s="18" t="s">
        <v>1076</v>
      </c>
      <c r="S38" s="18" t="s">
        <v>1077</v>
      </c>
      <c r="T38" s="18" t="s">
        <v>1078</v>
      </c>
      <c r="U38" s="18" t="s">
        <v>1079</v>
      </c>
      <c r="V38" s="18" t="s">
        <v>1080</v>
      </c>
      <c r="W38" s="18" t="s">
        <v>1081</v>
      </c>
      <c r="X38" s="18" t="s">
        <v>1082</v>
      </c>
      <c r="Y38" s="18" t="s">
        <v>1083</v>
      </c>
      <c r="Z38" s="18" t="s">
        <v>1084</v>
      </c>
      <c r="AA38" s="18" t="s">
        <v>467</v>
      </c>
      <c r="AB38" s="18">
        <v>63</v>
      </c>
      <c r="AC38" s="18">
        <v>23</v>
      </c>
      <c r="AD38" s="18">
        <v>25</v>
      </c>
      <c r="AE38" s="18">
        <v>0</v>
      </c>
      <c r="AF38" s="18">
        <v>24</v>
      </c>
      <c r="AG38" s="18" t="s">
        <v>601</v>
      </c>
      <c r="AH38" s="18" t="s">
        <v>602</v>
      </c>
      <c r="AI38" s="18" t="s">
        <v>621</v>
      </c>
      <c r="AJ38" s="18" t="s">
        <v>604</v>
      </c>
      <c r="AK38" s="18" t="s">
        <v>605</v>
      </c>
      <c r="AL38" s="18" t="s">
        <v>467</v>
      </c>
      <c r="AM38" s="18" t="s">
        <v>606</v>
      </c>
      <c r="AN38" s="18" t="s">
        <v>607</v>
      </c>
      <c r="AO38" s="18" t="s">
        <v>1085</v>
      </c>
      <c r="AP38" s="18">
        <v>2011</v>
      </c>
      <c r="AQ38" s="18">
        <v>62</v>
      </c>
      <c r="AR38" s="18">
        <v>1</v>
      </c>
      <c r="AS38" s="18" t="s">
        <v>467</v>
      </c>
      <c r="AT38" s="18" t="s">
        <v>467</v>
      </c>
      <c r="AU38" s="18" t="s">
        <v>467</v>
      </c>
      <c r="AV38" s="18" t="s">
        <v>467</v>
      </c>
      <c r="AW38" s="18">
        <v>143</v>
      </c>
      <c r="AX38" s="18">
        <v>154</v>
      </c>
      <c r="AY38" s="18" t="s">
        <v>467</v>
      </c>
      <c r="AZ38" s="18" t="s">
        <v>395</v>
      </c>
      <c r="BA38" s="18">
        <v>154</v>
      </c>
      <c r="BB38" s="18" t="s">
        <v>467</v>
      </c>
      <c r="BC38" s="18" t="s">
        <v>395</v>
      </c>
    </row>
    <row r="39" spans="1:55" x14ac:dyDescent="0.25">
      <c r="A39" s="18" t="s">
        <v>1086</v>
      </c>
      <c r="B39" s="18" t="s">
        <v>467</v>
      </c>
      <c r="C39" s="18" t="s">
        <v>467</v>
      </c>
      <c r="D39" s="18" t="s">
        <v>130</v>
      </c>
      <c r="E39" s="18" t="s">
        <v>951</v>
      </c>
      <c r="F39" s="18" t="s">
        <v>467</v>
      </c>
      <c r="G39" s="18" t="s">
        <v>467</v>
      </c>
      <c r="H39" s="18" t="s">
        <v>469</v>
      </c>
      <c r="I39" s="18" t="s">
        <v>470</v>
      </c>
      <c r="J39" s="18" t="s">
        <v>467</v>
      </c>
      <c r="K39" s="18" t="s">
        <v>467</v>
      </c>
      <c r="L39" s="18" t="s">
        <v>467</v>
      </c>
      <c r="M39" s="18" t="s">
        <v>467</v>
      </c>
      <c r="N39" s="18" t="s">
        <v>467</v>
      </c>
      <c r="O39" s="18" t="s">
        <v>1087</v>
      </c>
      <c r="P39" s="18" t="s">
        <v>1088</v>
      </c>
      <c r="Q39" s="18" t="s">
        <v>1089</v>
      </c>
      <c r="R39" s="18" t="s">
        <v>1090</v>
      </c>
      <c r="S39" s="18" t="s">
        <v>1091</v>
      </c>
      <c r="T39" s="18" t="s">
        <v>1092</v>
      </c>
      <c r="U39" s="18" t="s">
        <v>1093</v>
      </c>
      <c r="V39" s="18" t="s">
        <v>1094</v>
      </c>
      <c r="W39" s="18" t="s">
        <v>1095</v>
      </c>
      <c r="X39" s="18" t="s">
        <v>1096</v>
      </c>
      <c r="Y39" s="18" t="s">
        <v>1097</v>
      </c>
      <c r="Z39" s="18" t="s">
        <v>1098</v>
      </c>
      <c r="AA39" s="18" t="s">
        <v>467</v>
      </c>
      <c r="AB39" s="18">
        <v>59</v>
      </c>
      <c r="AC39" s="18">
        <v>12</v>
      </c>
      <c r="AD39" s="18">
        <v>14</v>
      </c>
      <c r="AE39" s="18">
        <v>3</v>
      </c>
      <c r="AF39" s="18">
        <v>29</v>
      </c>
      <c r="AG39" s="18" t="s">
        <v>964</v>
      </c>
      <c r="AH39" s="18" t="s">
        <v>965</v>
      </c>
      <c r="AI39" s="18" t="s">
        <v>966</v>
      </c>
      <c r="AJ39" s="18" t="s">
        <v>967</v>
      </c>
      <c r="AK39" s="18" t="s">
        <v>467</v>
      </c>
      <c r="AL39" s="18" t="s">
        <v>467</v>
      </c>
      <c r="AM39" s="18" t="s">
        <v>968</v>
      </c>
      <c r="AN39" s="18" t="s">
        <v>969</v>
      </c>
      <c r="AO39" s="18" t="s">
        <v>467</v>
      </c>
      <c r="AP39" s="18">
        <v>2011</v>
      </c>
      <c r="AQ39" s="18">
        <v>63</v>
      </c>
      <c r="AR39" s="18">
        <v>2</v>
      </c>
      <c r="AS39" s="18" t="s">
        <v>467</v>
      </c>
      <c r="AT39" s="18" t="s">
        <v>467</v>
      </c>
      <c r="AU39" s="18" t="s">
        <v>467</v>
      </c>
      <c r="AV39" s="18" t="s">
        <v>467</v>
      </c>
      <c r="AW39" s="18">
        <v>145</v>
      </c>
      <c r="AX39" s="18">
        <v>160</v>
      </c>
      <c r="AY39" s="18" t="s">
        <v>467</v>
      </c>
      <c r="AZ39" s="18" t="s">
        <v>396</v>
      </c>
      <c r="BA39" s="18">
        <v>160</v>
      </c>
      <c r="BB39" s="18" t="s">
        <v>467</v>
      </c>
      <c r="BC39" s="18" t="s">
        <v>396</v>
      </c>
    </row>
    <row r="40" spans="1:55" x14ac:dyDescent="0.25">
      <c r="A40" s="18" t="s">
        <v>1099</v>
      </c>
      <c r="B40" s="18" t="s">
        <v>467</v>
      </c>
      <c r="C40" s="18" t="s">
        <v>467</v>
      </c>
      <c r="D40" s="18" t="s">
        <v>100</v>
      </c>
      <c r="E40" s="18" t="s">
        <v>1060</v>
      </c>
      <c r="F40" s="18" t="s">
        <v>467</v>
      </c>
      <c r="G40" s="18" t="s">
        <v>467</v>
      </c>
      <c r="H40" s="18" t="s">
        <v>469</v>
      </c>
      <c r="I40" s="18" t="s">
        <v>470</v>
      </c>
      <c r="J40" s="18" t="s">
        <v>467</v>
      </c>
      <c r="K40" s="18" t="s">
        <v>467</v>
      </c>
      <c r="L40" s="18" t="s">
        <v>467</v>
      </c>
      <c r="M40" s="18" t="s">
        <v>467</v>
      </c>
      <c r="N40" s="18" t="s">
        <v>467</v>
      </c>
      <c r="O40" s="18" t="s">
        <v>1100</v>
      </c>
      <c r="P40" s="18" t="s">
        <v>1101</v>
      </c>
      <c r="Q40" s="18" t="s">
        <v>1102</v>
      </c>
      <c r="R40" s="18" t="s">
        <v>1103</v>
      </c>
      <c r="S40" s="18" t="s">
        <v>1104</v>
      </c>
      <c r="T40" s="18" t="s">
        <v>1105</v>
      </c>
      <c r="U40" s="18" t="s">
        <v>1106</v>
      </c>
      <c r="V40" s="18" t="s">
        <v>1107</v>
      </c>
      <c r="W40" s="18" t="s">
        <v>1108</v>
      </c>
      <c r="X40" s="18" t="s">
        <v>1109</v>
      </c>
      <c r="Y40" s="18" t="s">
        <v>1110</v>
      </c>
      <c r="Z40" s="18" t="s">
        <v>1111</v>
      </c>
      <c r="AA40" s="18" t="s">
        <v>467</v>
      </c>
      <c r="AB40" s="18">
        <v>73</v>
      </c>
      <c r="AC40" s="18">
        <v>45</v>
      </c>
      <c r="AD40" s="18">
        <v>50</v>
      </c>
      <c r="AE40" s="18">
        <v>1</v>
      </c>
      <c r="AF40" s="18">
        <v>51</v>
      </c>
      <c r="AG40" s="18" t="s">
        <v>601</v>
      </c>
      <c r="AH40" s="18" t="s">
        <v>602</v>
      </c>
      <c r="AI40" s="18" t="s">
        <v>603</v>
      </c>
      <c r="AJ40" s="18" t="s">
        <v>1069</v>
      </c>
      <c r="AK40" s="18" t="s">
        <v>1070</v>
      </c>
      <c r="AL40" s="18" t="s">
        <v>467</v>
      </c>
      <c r="AM40" s="18" t="s">
        <v>1071</v>
      </c>
      <c r="AN40" s="18" t="s">
        <v>1072</v>
      </c>
      <c r="AO40" s="18" t="s">
        <v>851</v>
      </c>
      <c r="AP40" s="18">
        <v>2010</v>
      </c>
      <c r="AQ40" s="18">
        <v>33</v>
      </c>
      <c r="AR40" s="18">
        <v>12</v>
      </c>
      <c r="AS40" s="18" t="s">
        <v>467</v>
      </c>
      <c r="AT40" s="18" t="s">
        <v>467</v>
      </c>
      <c r="AU40" s="18" t="s">
        <v>467</v>
      </c>
      <c r="AV40" s="18" t="s">
        <v>467</v>
      </c>
      <c r="AW40" s="18">
        <v>1695</v>
      </c>
      <c r="AX40" s="18">
        <v>1707</v>
      </c>
      <c r="AY40" s="18" t="s">
        <v>467</v>
      </c>
      <c r="AZ40" s="18" t="s">
        <v>397</v>
      </c>
      <c r="BA40" s="18">
        <v>1707</v>
      </c>
      <c r="BB40" s="18" t="s">
        <v>467</v>
      </c>
      <c r="BC40" s="18" t="s">
        <v>397</v>
      </c>
    </row>
    <row r="41" spans="1:55" x14ac:dyDescent="0.25">
      <c r="A41" s="18" t="s">
        <v>1112</v>
      </c>
      <c r="B41" s="18" t="s">
        <v>467</v>
      </c>
      <c r="C41" s="18" t="s">
        <v>467</v>
      </c>
      <c r="D41" s="18" t="s">
        <v>106</v>
      </c>
      <c r="E41" s="18" t="s">
        <v>486</v>
      </c>
      <c r="F41" s="18" t="s">
        <v>467</v>
      </c>
      <c r="G41" s="18" t="s">
        <v>467</v>
      </c>
      <c r="H41" s="18" t="s">
        <v>469</v>
      </c>
      <c r="I41" s="18" t="s">
        <v>470</v>
      </c>
      <c r="J41" s="18" t="s">
        <v>467</v>
      </c>
      <c r="K41" s="18" t="s">
        <v>467</v>
      </c>
      <c r="L41" s="18" t="s">
        <v>467</v>
      </c>
      <c r="M41" s="18" t="s">
        <v>467</v>
      </c>
      <c r="N41" s="18" t="s">
        <v>467</v>
      </c>
      <c r="O41" s="18" t="s">
        <v>1113</v>
      </c>
      <c r="P41" s="18" t="s">
        <v>1114</v>
      </c>
      <c r="Q41" s="18" t="s">
        <v>1115</v>
      </c>
      <c r="R41" s="18" t="s">
        <v>1116</v>
      </c>
      <c r="S41" s="18" t="s">
        <v>1117</v>
      </c>
      <c r="T41" s="18" t="s">
        <v>1118</v>
      </c>
      <c r="U41" s="18" t="s">
        <v>1007</v>
      </c>
      <c r="V41" s="18" t="s">
        <v>1119</v>
      </c>
      <c r="W41" s="18" t="s">
        <v>1120</v>
      </c>
      <c r="X41" s="18" t="s">
        <v>1121</v>
      </c>
      <c r="Y41" s="18" t="s">
        <v>1122</v>
      </c>
      <c r="Z41" s="18" t="s">
        <v>1123</v>
      </c>
      <c r="AA41" s="18" t="s">
        <v>467</v>
      </c>
      <c r="AB41" s="18">
        <v>58</v>
      </c>
      <c r="AC41" s="18">
        <v>40</v>
      </c>
      <c r="AD41" s="18">
        <v>40</v>
      </c>
      <c r="AE41" s="18">
        <v>0</v>
      </c>
      <c r="AF41" s="18">
        <v>24</v>
      </c>
      <c r="AG41" s="18" t="s">
        <v>1013</v>
      </c>
      <c r="AH41" s="18" t="s">
        <v>498</v>
      </c>
      <c r="AI41" s="18" t="s">
        <v>1014</v>
      </c>
      <c r="AJ41" s="18" t="s">
        <v>500</v>
      </c>
      <c r="AK41" s="18" t="s">
        <v>501</v>
      </c>
      <c r="AL41" s="18" t="s">
        <v>467</v>
      </c>
      <c r="AM41" s="18" t="s">
        <v>502</v>
      </c>
      <c r="AN41" s="18" t="s">
        <v>503</v>
      </c>
      <c r="AO41" s="18" t="s">
        <v>622</v>
      </c>
      <c r="AP41" s="18">
        <v>2010</v>
      </c>
      <c r="AQ41" s="18">
        <v>4</v>
      </c>
      <c r="AR41" s="18">
        <v>11</v>
      </c>
      <c r="AS41" s="18" t="s">
        <v>467</v>
      </c>
      <c r="AT41" s="18" t="s">
        <v>467</v>
      </c>
      <c r="AU41" s="18" t="s">
        <v>467</v>
      </c>
      <c r="AV41" s="18" t="s">
        <v>467</v>
      </c>
      <c r="AW41" s="18">
        <v>1431</v>
      </c>
      <c r="AX41" s="18">
        <v>1442</v>
      </c>
      <c r="AY41" s="18" t="s">
        <v>467</v>
      </c>
      <c r="AZ41" s="18" t="s">
        <v>398</v>
      </c>
      <c r="BA41" s="18">
        <v>1442</v>
      </c>
      <c r="BB41" s="18" t="s">
        <v>467</v>
      </c>
      <c r="BC41" s="18" t="s">
        <v>398</v>
      </c>
    </row>
    <row r="42" spans="1:55" x14ac:dyDescent="0.25">
      <c r="A42" s="18" t="s">
        <v>1124</v>
      </c>
      <c r="B42" s="18" t="s">
        <v>467</v>
      </c>
      <c r="C42" s="18" t="s">
        <v>467</v>
      </c>
      <c r="D42" s="18" t="s">
        <v>114</v>
      </c>
      <c r="E42" s="18" t="s">
        <v>588</v>
      </c>
      <c r="F42" s="18" t="s">
        <v>467</v>
      </c>
      <c r="G42" s="18" t="s">
        <v>467</v>
      </c>
      <c r="H42" s="18" t="s">
        <v>469</v>
      </c>
      <c r="I42" s="18" t="s">
        <v>470</v>
      </c>
      <c r="J42" s="18" t="s">
        <v>467</v>
      </c>
      <c r="K42" s="18" t="s">
        <v>467</v>
      </c>
      <c r="L42" s="18" t="s">
        <v>467</v>
      </c>
      <c r="M42" s="18" t="s">
        <v>467</v>
      </c>
      <c r="N42" s="18" t="s">
        <v>467</v>
      </c>
      <c r="O42" s="18" t="s">
        <v>467</v>
      </c>
      <c r="P42" s="18" t="s">
        <v>1125</v>
      </c>
      <c r="Q42" s="18" t="s">
        <v>1126</v>
      </c>
      <c r="R42" s="18" t="s">
        <v>1127</v>
      </c>
      <c r="S42" s="18" t="s">
        <v>1128</v>
      </c>
      <c r="T42" s="18" t="s">
        <v>1129</v>
      </c>
      <c r="U42" s="18" t="s">
        <v>1130</v>
      </c>
      <c r="V42" s="18" t="s">
        <v>1131</v>
      </c>
      <c r="W42" s="18" t="s">
        <v>1132</v>
      </c>
      <c r="X42" s="18" t="s">
        <v>1133</v>
      </c>
      <c r="Y42" s="18" t="s">
        <v>1134</v>
      </c>
      <c r="Z42" s="18" t="s">
        <v>1135</v>
      </c>
      <c r="AA42" s="18" t="s">
        <v>467</v>
      </c>
      <c r="AB42" s="18">
        <v>53</v>
      </c>
      <c r="AC42" s="18">
        <v>16</v>
      </c>
      <c r="AD42" s="18">
        <v>17</v>
      </c>
      <c r="AE42" s="18">
        <v>1</v>
      </c>
      <c r="AF42" s="18">
        <v>19</v>
      </c>
      <c r="AG42" s="18" t="s">
        <v>601</v>
      </c>
      <c r="AH42" s="18" t="s">
        <v>602</v>
      </c>
      <c r="AI42" s="18" t="s">
        <v>621</v>
      </c>
      <c r="AJ42" s="18" t="s">
        <v>604</v>
      </c>
      <c r="AK42" s="18" t="s">
        <v>605</v>
      </c>
      <c r="AL42" s="18" t="s">
        <v>467</v>
      </c>
      <c r="AM42" s="18" t="s">
        <v>606</v>
      </c>
      <c r="AN42" s="18" t="s">
        <v>607</v>
      </c>
      <c r="AO42" s="18" t="s">
        <v>1136</v>
      </c>
      <c r="AP42" s="18">
        <v>2010</v>
      </c>
      <c r="AQ42" s="18">
        <v>60</v>
      </c>
      <c r="AR42" s="18">
        <v>3</v>
      </c>
      <c r="AS42" s="18" t="s">
        <v>467</v>
      </c>
      <c r="AT42" s="18" t="s">
        <v>467</v>
      </c>
      <c r="AU42" s="18" t="s">
        <v>467</v>
      </c>
      <c r="AV42" s="18" t="s">
        <v>467</v>
      </c>
      <c r="AW42" s="18">
        <v>572</v>
      </c>
      <c r="AX42" s="18">
        <v>580</v>
      </c>
      <c r="AY42" s="18" t="s">
        <v>467</v>
      </c>
      <c r="AZ42" s="18" t="s">
        <v>399</v>
      </c>
      <c r="BA42" s="18">
        <v>580</v>
      </c>
      <c r="BB42" s="18" t="s">
        <v>467</v>
      </c>
      <c r="BC42" s="18" t="s">
        <v>399</v>
      </c>
    </row>
    <row r="43" spans="1:55" x14ac:dyDescent="0.25">
      <c r="A43" s="18" t="s">
        <v>1137</v>
      </c>
      <c r="B43" s="18" t="s">
        <v>467</v>
      </c>
      <c r="C43" s="18" t="s">
        <v>467</v>
      </c>
      <c r="D43" s="18" t="s">
        <v>247</v>
      </c>
      <c r="E43" s="18" t="s">
        <v>1138</v>
      </c>
      <c r="F43" s="18" t="s">
        <v>467</v>
      </c>
      <c r="G43" s="18" t="s">
        <v>467</v>
      </c>
      <c r="H43" s="18" t="s">
        <v>469</v>
      </c>
      <c r="I43" s="18" t="s">
        <v>470</v>
      </c>
      <c r="J43" s="18" t="s">
        <v>467</v>
      </c>
      <c r="K43" s="18" t="s">
        <v>467</v>
      </c>
      <c r="L43" s="18" t="s">
        <v>467</v>
      </c>
      <c r="M43" s="18" t="s">
        <v>467</v>
      </c>
      <c r="N43" s="18" t="s">
        <v>467</v>
      </c>
      <c r="O43" s="18" t="s">
        <v>1139</v>
      </c>
      <c r="P43" s="18" t="s">
        <v>1140</v>
      </c>
      <c r="Q43" s="18" t="s">
        <v>1141</v>
      </c>
      <c r="R43" s="18" t="s">
        <v>1142</v>
      </c>
      <c r="S43" s="18" t="s">
        <v>1143</v>
      </c>
      <c r="T43" s="18" t="s">
        <v>1144</v>
      </c>
      <c r="U43" s="18" t="s">
        <v>1145</v>
      </c>
      <c r="V43" s="18" t="s">
        <v>1146</v>
      </c>
      <c r="W43" s="18" t="s">
        <v>1147</v>
      </c>
      <c r="X43" s="18" t="s">
        <v>1148</v>
      </c>
      <c r="Y43" s="18" t="s">
        <v>1148</v>
      </c>
      <c r="Z43" s="18" t="s">
        <v>1149</v>
      </c>
      <c r="AA43" s="18" t="s">
        <v>467</v>
      </c>
      <c r="AB43" s="18">
        <v>67</v>
      </c>
      <c r="AC43" s="18">
        <v>8</v>
      </c>
      <c r="AD43" s="18">
        <v>8</v>
      </c>
      <c r="AE43" s="18">
        <v>0</v>
      </c>
      <c r="AF43" s="18">
        <v>17</v>
      </c>
      <c r="AG43" s="18" t="s">
        <v>654</v>
      </c>
      <c r="AH43" s="18" t="s">
        <v>655</v>
      </c>
      <c r="AI43" s="18" t="s">
        <v>656</v>
      </c>
      <c r="AJ43" s="18" t="s">
        <v>1150</v>
      </c>
      <c r="AK43" s="18" t="s">
        <v>1151</v>
      </c>
      <c r="AL43" s="18" t="s">
        <v>467</v>
      </c>
      <c r="AM43" s="18" t="s">
        <v>1152</v>
      </c>
      <c r="AN43" s="18" t="s">
        <v>1153</v>
      </c>
      <c r="AO43" s="18" t="s">
        <v>1154</v>
      </c>
      <c r="AP43" s="18">
        <v>2010</v>
      </c>
      <c r="AQ43" s="18">
        <v>383</v>
      </c>
      <c r="AR43" s="18">
        <v>2</v>
      </c>
      <c r="AS43" s="18" t="s">
        <v>467</v>
      </c>
      <c r="AT43" s="18" t="s">
        <v>467</v>
      </c>
      <c r="AU43" s="18" t="s">
        <v>467</v>
      </c>
      <c r="AV43" s="18" t="s">
        <v>467</v>
      </c>
      <c r="AW43" s="18">
        <v>96</v>
      </c>
      <c r="AX43" s="18">
        <v>104</v>
      </c>
      <c r="AY43" s="18" t="s">
        <v>467</v>
      </c>
      <c r="AZ43" s="18" t="s">
        <v>249</v>
      </c>
      <c r="BA43" s="18">
        <v>104</v>
      </c>
      <c r="BB43" s="18" t="s">
        <v>467</v>
      </c>
      <c r="BC43" s="18" t="s">
        <v>249</v>
      </c>
    </row>
    <row r="44" spans="1:55" x14ac:dyDescent="0.25">
      <c r="A44" s="18" t="s">
        <v>1155</v>
      </c>
      <c r="B44" s="18" t="s">
        <v>467</v>
      </c>
      <c r="C44" s="18" t="s">
        <v>467</v>
      </c>
      <c r="D44" s="18" t="s">
        <v>119</v>
      </c>
      <c r="E44" s="18" t="s">
        <v>1044</v>
      </c>
      <c r="F44" s="18" t="s">
        <v>467</v>
      </c>
      <c r="G44" s="18" t="s">
        <v>467</v>
      </c>
      <c r="H44" s="18" t="s">
        <v>469</v>
      </c>
      <c r="I44" s="18" t="s">
        <v>470</v>
      </c>
      <c r="J44" s="18" t="s">
        <v>467</v>
      </c>
      <c r="K44" s="18" t="s">
        <v>467</v>
      </c>
      <c r="L44" s="18" t="s">
        <v>467</v>
      </c>
      <c r="M44" s="18" t="s">
        <v>467</v>
      </c>
      <c r="N44" s="18" t="s">
        <v>467</v>
      </c>
      <c r="O44" s="18" t="s">
        <v>1156</v>
      </c>
      <c r="P44" s="18" t="s">
        <v>1157</v>
      </c>
      <c r="Q44" s="18" t="s">
        <v>1158</v>
      </c>
      <c r="R44" s="18" t="s">
        <v>1159</v>
      </c>
      <c r="S44" s="18" t="s">
        <v>1160</v>
      </c>
      <c r="T44" s="18" t="s">
        <v>1161</v>
      </c>
      <c r="U44" s="18" t="s">
        <v>1162</v>
      </c>
      <c r="V44" s="18" t="s">
        <v>1146</v>
      </c>
      <c r="W44" s="18" t="s">
        <v>467</v>
      </c>
      <c r="X44" s="18" t="s">
        <v>1163</v>
      </c>
      <c r="Y44" s="18" t="s">
        <v>1163</v>
      </c>
      <c r="Z44" s="18" t="s">
        <v>1164</v>
      </c>
      <c r="AA44" s="18" t="s">
        <v>467</v>
      </c>
      <c r="AB44" s="18">
        <v>65</v>
      </c>
      <c r="AC44" s="18">
        <v>29</v>
      </c>
      <c r="AD44" s="18">
        <v>30</v>
      </c>
      <c r="AE44" s="18">
        <v>1</v>
      </c>
      <c r="AF44" s="18">
        <v>15</v>
      </c>
      <c r="AG44" s="18" t="s">
        <v>964</v>
      </c>
      <c r="AH44" s="18" t="s">
        <v>965</v>
      </c>
      <c r="AI44" s="18" t="s">
        <v>966</v>
      </c>
      <c r="AJ44" s="18" t="s">
        <v>1056</v>
      </c>
      <c r="AK44" s="18" t="s">
        <v>1165</v>
      </c>
      <c r="AL44" s="18" t="s">
        <v>467</v>
      </c>
      <c r="AM44" s="18" t="s">
        <v>1057</v>
      </c>
      <c r="AN44" s="18" t="s">
        <v>1058</v>
      </c>
      <c r="AO44" s="18" t="s">
        <v>467</v>
      </c>
      <c r="AP44" s="18">
        <v>2010</v>
      </c>
      <c r="AQ44" s="18">
        <v>418</v>
      </c>
      <c r="AR44" s="18" t="s">
        <v>467</v>
      </c>
      <c r="AS44" s="18" t="s">
        <v>467</v>
      </c>
      <c r="AT44" s="18" t="s">
        <v>467</v>
      </c>
      <c r="AU44" s="18" t="s">
        <v>467</v>
      </c>
      <c r="AV44" s="18" t="s">
        <v>467</v>
      </c>
      <c r="AW44" s="18">
        <v>73</v>
      </c>
      <c r="AX44" s="18">
        <v>85</v>
      </c>
      <c r="AY44" s="18" t="s">
        <v>467</v>
      </c>
      <c r="AZ44" s="18" t="s">
        <v>400</v>
      </c>
      <c r="BA44" s="18">
        <v>85</v>
      </c>
      <c r="BB44" s="18" t="s">
        <v>467</v>
      </c>
      <c r="BC44" s="18" t="s">
        <v>400</v>
      </c>
    </row>
    <row r="45" spans="1:55" x14ac:dyDescent="0.25">
      <c r="A45" s="18" t="s">
        <v>1166</v>
      </c>
      <c r="B45" s="18" t="s">
        <v>467</v>
      </c>
      <c r="C45" s="18" t="s">
        <v>467</v>
      </c>
      <c r="D45" s="18" t="s">
        <v>91</v>
      </c>
      <c r="E45" s="18" t="s">
        <v>835</v>
      </c>
      <c r="F45" s="18" t="s">
        <v>467</v>
      </c>
      <c r="G45" s="18" t="s">
        <v>467</v>
      </c>
      <c r="H45" s="18" t="s">
        <v>469</v>
      </c>
      <c r="I45" s="18" t="s">
        <v>470</v>
      </c>
      <c r="J45" s="18" t="s">
        <v>467</v>
      </c>
      <c r="K45" s="18" t="s">
        <v>467</v>
      </c>
      <c r="L45" s="18" t="s">
        <v>467</v>
      </c>
      <c r="M45" s="18" t="s">
        <v>467</v>
      </c>
      <c r="N45" s="18" t="s">
        <v>467</v>
      </c>
      <c r="O45" s="18" t="s">
        <v>467</v>
      </c>
      <c r="P45" s="18" t="s">
        <v>1167</v>
      </c>
      <c r="Q45" s="18" t="s">
        <v>1168</v>
      </c>
      <c r="R45" s="18" t="s">
        <v>1169</v>
      </c>
      <c r="S45" s="18" t="s">
        <v>1170</v>
      </c>
      <c r="T45" s="18" t="s">
        <v>1171</v>
      </c>
      <c r="U45" s="18" t="s">
        <v>990</v>
      </c>
      <c r="V45" s="18" t="s">
        <v>467</v>
      </c>
      <c r="W45" s="18" t="s">
        <v>467</v>
      </c>
      <c r="X45" s="18" t="s">
        <v>1172</v>
      </c>
      <c r="Y45" s="18" t="s">
        <v>1173</v>
      </c>
      <c r="Z45" s="18" t="s">
        <v>1174</v>
      </c>
      <c r="AA45" s="18" t="s">
        <v>467</v>
      </c>
      <c r="AB45" s="18">
        <v>46</v>
      </c>
      <c r="AC45" s="18">
        <v>46</v>
      </c>
      <c r="AD45" s="18">
        <v>49</v>
      </c>
      <c r="AE45" s="18">
        <v>0</v>
      </c>
      <c r="AF45" s="18">
        <v>32</v>
      </c>
      <c r="AG45" s="18" t="s">
        <v>1175</v>
      </c>
      <c r="AH45" s="18" t="s">
        <v>1176</v>
      </c>
      <c r="AI45" s="18" t="s">
        <v>1177</v>
      </c>
      <c r="AJ45" s="18" t="s">
        <v>847</v>
      </c>
      <c r="AK45" s="18" t="s">
        <v>467</v>
      </c>
      <c r="AL45" s="18" t="s">
        <v>467</v>
      </c>
      <c r="AM45" s="18" t="s">
        <v>849</v>
      </c>
      <c r="AN45" s="18" t="s">
        <v>850</v>
      </c>
      <c r="AO45" s="18" t="s">
        <v>622</v>
      </c>
      <c r="AP45" s="18">
        <v>2009</v>
      </c>
      <c r="AQ45" s="18">
        <v>11</v>
      </c>
      <c r="AR45" s="18">
        <v>11</v>
      </c>
      <c r="AS45" s="18" t="s">
        <v>467</v>
      </c>
      <c r="AT45" s="18" t="s">
        <v>467</v>
      </c>
      <c r="AU45" s="18" t="s">
        <v>467</v>
      </c>
      <c r="AV45" s="18" t="s">
        <v>467</v>
      </c>
      <c r="AW45" s="18">
        <v>2924</v>
      </c>
      <c r="AX45" s="18">
        <v>2934</v>
      </c>
      <c r="AY45" s="18" t="s">
        <v>467</v>
      </c>
      <c r="AZ45" s="18" t="s">
        <v>401</v>
      </c>
      <c r="BA45" s="18">
        <v>2934</v>
      </c>
      <c r="BB45" s="18" t="s">
        <v>467</v>
      </c>
      <c r="BC45" s="18" t="s">
        <v>401</v>
      </c>
    </row>
    <row r="46" spans="1:55" x14ac:dyDescent="0.25">
      <c r="A46" s="18" t="s">
        <v>1178</v>
      </c>
      <c r="B46" s="18" t="s">
        <v>467</v>
      </c>
      <c r="C46" s="18" t="s">
        <v>467</v>
      </c>
      <c r="D46" s="18" t="s">
        <v>241</v>
      </c>
      <c r="E46" s="18" t="s">
        <v>931</v>
      </c>
      <c r="F46" s="18" t="s">
        <v>467</v>
      </c>
      <c r="G46" s="18" t="s">
        <v>467</v>
      </c>
      <c r="H46" s="18" t="s">
        <v>469</v>
      </c>
      <c r="I46" s="18" t="s">
        <v>470</v>
      </c>
      <c r="J46" s="18" t="s">
        <v>467</v>
      </c>
      <c r="K46" s="18" t="s">
        <v>467</v>
      </c>
      <c r="L46" s="18" t="s">
        <v>467</v>
      </c>
      <c r="M46" s="18" t="s">
        <v>467</v>
      </c>
      <c r="N46" s="18" t="s">
        <v>467</v>
      </c>
      <c r="O46" s="18" t="s">
        <v>467</v>
      </c>
      <c r="P46" s="18" t="s">
        <v>1179</v>
      </c>
      <c r="Q46" s="18" t="s">
        <v>1180</v>
      </c>
      <c r="R46" s="18" t="s">
        <v>1181</v>
      </c>
      <c r="S46" s="18" t="s">
        <v>1182</v>
      </c>
      <c r="T46" s="18" t="s">
        <v>1183</v>
      </c>
      <c r="U46" s="18" t="s">
        <v>1184</v>
      </c>
      <c r="V46" s="18" t="s">
        <v>1185</v>
      </c>
      <c r="W46" s="18" t="s">
        <v>1186</v>
      </c>
      <c r="X46" s="18" t="s">
        <v>1187</v>
      </c>
      <c r="Y46" s="18" t="s">
        <v>1188</v>
      </c>
      <c r="Z46" s="18" t="s">
        <v>1189</v>
      </c>
      <c r="AA46" s="18" t="s">
        <v>467</v>
      </c>
      <c r="AB46" s="18">
        <v>33</v>
      </c>
      <c r="AC46" s="18">
        <v>64</v>
      </c>
      <c r="AD46" s="18">
        <v>67</v>
      </c>
      <c r="AE46" s="18">
        <v>3</v>
      </c>
      <c r="AF46" s="18">
        <v>34</v>
      </c>
      <c r="AG46" s="18" t="s">
        <v>725</v>
      </c>
      <c r="AH46" s="18" t="s">
        <v>726</v>
      </c>
      <c r="AI46" s="18" t="s">
        <v>727</v>
      </c>
      <c r="AJ46" s="18" t="s">
        <v>946</v>
      </c>
      <c r="AK46" s="18" t="s">
        <v>1190</v>
      </c>
      <c r="AL46" s="18" t="s">
        <v>467</v>
      </c>
      <c r="AM46" s="18" t="s">
        <v>947</v>
      </c>
      <c r="AN46" s="18" t="s">
        <v>948</v>
      </c>
      <c r="AO46" s="18" t="s">
        <v>622</v>
      </c>
      <c r="AP46" s="18">
        <v>2009</v>
      </c>
      <c r="AQ46" s="18">
        <v>54</v>
      </c>
      <c r="AR46" s="18">
        <v>6</v>
      </c>
      <c r="AS46" s="18" t="s">
        <v>467</v>
      </c>
      <c r="AT46" s="18" t="s">
        <v>467</v>
      </c>
      <c r="AU46" s="18" t="s">
        <v>467</v>
      </c>
      <c r="AV46" s="18" t="s">
        <v>467</v>
      </c>
      <c r="AW46" s="18">
        <v>1901</v>
      </c>
      <c r="AX46" s="18">
        <v>1910</v>
      </c>
      <c r="AY46" s="18" t="s">
        <v>467</v>
      </c>
      <c r="AZ46" s="18" t="s">
        <v>243</v>
      </c>
      <c r="BA46" s="18">
        <v>1910</v>
      </c>
      <c r="BB46" s="18" t="s">
        <v>467</v>
      </c>
      <c r="BC46" s="18" t="s">
        <v>243</v>
      </c>
    </row>
    <row r="47" spans="1:55" x14ac:dyDescent="0.25">
      <c r="A47" s="18" t="s">
        <v>1191</v>
      </c>
      <c r="B47" s="18" t="s">
        <v>467</v>
      </c>
      <c r="C47" s="18" t="s">
        <v>467</v>
      </c>
      <c r="D47" s="18" t="s">
        <v>75</v>
      </c>
      <c r="E47" s="18" t="s">
        <v>835</v>
      </c>
      <c r="F47" s="18" t="s">
        <v>467</v>
      </c>
      <c r="G47" s="18" t="s">
        <v>467</v>
      </c>
      <c r="H47" s="18" t="s">
        <v>469</v>
      </c>
      <c r="I47" s="18" t="s">
        <v>470</v>
      </c>
      <c r="J47" s="18" t="s">
        <v>467</v>
      </c>
      <c r="K47" s="18" t="s">
        <v>467</v>
      </c>
      <c r="L47" s="18" t="s">
        <v>467</v>
      </c>
      <c r="M47" s="18" t="s">
        <v>467</v>
      </c>
      <c r="N47" s="18" t="s">
        <v>467</v>
      </c>
      <c r="O47" s="18" t="s">
        <v>467</v>
      </c>
      <c r="P47" s="18" t="s">
        <v>1192</v>
      </c>
      <c r="Q47" s="18" t="s">
        <v>1193</v>
      </c>
      <c r="R47" s="18" t="s">
        <v>1194</v>
      </c>
      <c r="S47" s="18" t="s">
        <v>1195</v>
      </c>
      <c r="T47" s="18" t="s">
        <v>1196</v>
      </c>
      <c r="U47" s="18" t="s">
        <v>1197</v>
      </c>
      <c r="V47" s="18" t="s">
        <v>467</v>
      </c>
      <c r="W47" s="18" t="s">
        <v>467</v>
      </c>
      <c r="X47" s="18" t="s">
        <v>1198</v>
      </c>
      <c r="Y47" s="18" t="s">
        <v>1199</v>
      </c>
      <c r="Z47" s="18" t="s">
        <v>1200</v>
      </c>
      <c r="AA47" s="18" t="s">
        <v>467</v>
      </c>
      <c r="AB47" s="18">
        <v>57</v>
      </c>
      <c r="AC47" s="18">
        <v>32</v>
      </c>
      <c r="AD47" s="18">
        <v>33</v>
      </c>
      <c r="AE47" s="18">
        <v>0</v>
      </c>
      <c r="AF47" s="18">
        <v>18</v>
      </c>
      <c r="AG47" s="18" t="s">
        <v>725</v>
      </c>
      <c r="AH47" s="18" t="s">
        <v>726</v>
      </c>
      <c r="AI47" s="18" t="s">
        <v>727</v>
      </c>
      <c r="AJ47" s="18" t="s">
        <v>847</v>
      </c>
      <c r="AK47" s="18" t="s">
        <v>848</v>
      </c>
      <c r="AL47" s="18" t="s">
        <v>467</v>
      </c>
      <c r="AM47" s="18" t="s">
        <v>849</v>
      </c>
      <c r="AN47" s="18" t="s">
        <v>850</v>
      </c>
      <c r="AO47" s="18" t="s">
        <v>622</v>
      </c>
      <c r="AP47" s="18">
        <v>2009</v>
      </c>
      <c r="AQ47" s="18">
        <v>11</v>
      </c>
      <c r="AR47" s="18">
        <v>11</v>
      </c>
      <c r="AS47" s="18" t="s">
        <v>467</v>
      </c>
      <c r="AT47" s="18" t="s">
        <v>467</v>
      </c>
      <c r="AU47" s="18" t="s">
        <v>467</v>
      </c>
      <c r="AV47" s="18" t="s">
        <v>467</v>
      </c>
      <c r="AW47" s="18">
        <v>2904</v>
      </c>
      <c r="AX47" s="18">
        <v>2914</v>
      </c>
      <c r="AY47" s="18" t="s">
        <v>467</v>
      </c>
      <c r="AZ47" s="18" t="s">
        <v>402</v>
      </c>
      <c r="BA47" s="18">
        <v>2914</v>
      </c>
      <c r="BB47" s="18" t="s">
        <v>467</v>
      </c>
      <c r="BC47" s="18" t="s">
        <v>402</v>
      </c>
    </row>
    <row r="48" spans="1:55" x14ac:dyDescent="0.25">
      <c r="A48" s="18" t="s">
        <v>1201</v>
      </c>
      <c r="B48" s="18" t="s">
        <v>467</v>
      </c>
      <c r="C48" s="18" t="s">
        <v>467</v>
      </c>
      <c r="D48" s="18" t="s">
        <v>84</v>
      </c>
      <c r="E48" s="18" t="s">
        <v>835</v>
      </c>
      <c r="F48" s="18" t="s">
        <v>467</v>
      </c>
      <c r="G48" s="18" t="s">
        <v>467</v>
      </c>
      <c r="H48" s="18" t="s">
        <v>469</v>
      </c>
      <c r="I48" s="18" t="s">
        <v>470</v>
      </c>
      <c r="J48" s="18" t="s">
        <v>467</v>
      </c>
      <c r="K48" s="18" t="s">
        <v>467</v>
      </c>
      <c r="L48" s="18" t="s">
        <v>467</v>
      </c>
      <c r="M48" s="18" t="s">
        <v>467</v>
      </c>
      <c r="N48" s="18" t="s">
        <v>467</v>
      </c>
      <c r="O48" s="18" t="s">
        <v>467</v>
      </c>
      <c r="P48" s="18" t="s">
        <v>1202</v>
      </c>
      <c r="Q48" s="18" t="s">
        <v>1203</v>
      </c>
      <c r="R48" s="18" t="s">
        <v>1204</v>
      </c>
      <c r="S48" s="18" t="s">
        <v>1205</v>
      </c>
      <c r="T48" s="18" t="s">
        <v>1206</v>
      </c>
      <c r="U48" s="18" t="s">
        <v>1106</v>
      </c>
      <c r="V48" s="18" t="s">
        <v>1207</v>
      </c>
      <c r="W48" s="18" t="s">
        <v>1208</v>
      </c>
      <c r="X48" s="18" t="s">
        <v>1209</v>
      </c>
      <c r="Y48" s="18" t="s">
        <v>1210</v>
      </c>
      <c r="Z48" s="18" t="s">
        <v>1211</v>
      </c>
      <c r="AA48" s="18" t="s">
        <v>467</v>
      </c>
      <c r="AB48" s="18">
        <v>72</v>
      </c>
      <c r="AC48" s="18">
        <v>82</v>
      </c>
      <c r="AD48" s="18">
        <v>84</v>
      </c>
      <c r="AE48" s="18">
        <v>0</v>
      </c>
      <c r="AF48" s="18">
        <v>31</v>
      </c>
      <c r="AG48" s="18" t="s">
        <v>725</v>
      </c>
      <c r="AH48" s="18" t="s">
        <v>726</v>
      </c>
      <c r="AI48" s="18" t="s">
        <v>727</v>
      </c>
      <c r="AJ48" s="18" t="s">
        <v>847</v>
      </c>
      <c r="AK48" s="18" t="s">
        <v>848</v>
      </c>
      <c r="AL48" s="18" t="s">
        <v>467</v>
      </c>
      <c r="AM48" s="18" t="s">
        <v>849</v>
      </c>
      <c r="AN48" s="18" t="s">
        <v>850</v>
      </c>
      <c r="AO48" s="18" t="s">
        <v>1212</v>
      </c>
      <c r="AP48" s="18">
        <v>2009</v>
      </c>
      <c r="AQ48" s="18">
        <v>11</v>
      </c>
      <c r="AR48" s="18">
        <v>5</v>
      </c>
      <c r="AS48" s="18" t="s">
        <v>467</v>
      </c>
      <c r="AT48" s="18" t="s">
        <v>467</v>
      </c>
      <c r="AU48" s="18" t="s">
        <v>467</v>
      </c>
      <c r="AV48" s="18" t="s">
        <v>467</v>
      </c>
      <c r="AW48" s="18">
        <v>1181</v>
      </c>
      <c r="AX48" s="18">
        <v>1193</v>
      </c>
      <c r="AY48" s="18" t="s">
        <v>467</v>
      </c>
      <c r="AZ48" s="18" t="s">
        <v>403</v>
      </c>
      <c r="BA48" s="18">
        <v>1193</v>
      </c>
      <c r="BB48" s="18" t="s">
        <v>467</v>
      </c>
      <c r="BC48" s="18" t="s">
        <v>403</v>
      </c>
    </row>
    <row r="49" spans="1:55" x14ac:dyDescent="0.25">
      <c r="A49" s="18" t="s">
        <v>1213</v>
      </c>
      <c r="B49" s="18" t="s">
        <v>467</v>
      </c>
      <c r="C49" s="18" t="s">
        <v>467</v>
      </c>
      <c r="D49" s="18" t="s">
        <v>95</v>
      </c>
      <c r="E49" s="18" t="s">
        <v>931</v>
      </c>
      <c r="F49" s="18" t="s">
        <v>467</v>
      </c>
      <c r="G49" s="18" t="s">
        <v>467</v>
      </c>
      <c r="H49" s="18" t="s">
        <v>469</v>
      </c>
      <c r="I49" s="18" t="s">
        <v>470</v>
      </c>
      <c r="J49" s="18" t="s">
        <v>467</v>
      </c>
      <c r="K49" s="18" t="s">
        <v>467</v>
      </c>
      <c r="L49" s="18" t="s">
        <v>467</v>
      </c>
      <c r="M49" s="18" t="s">
        <v>467</v>
      </c>
      <c r="N49" s="18" t="s">
        <v>467</v>
      </c>
      <c r="O49" s="18" t="s">
        <v>467</v>
      </c>
      <c r="P49" s="18" t="s">
        <v>1214</v>
      </c>
      <c r="Q49" s="18" t="s">
        <v>1215</v>
      </c>
      <c r="R49" s="18" t="s">
        <v>1216</v>
      </c>
      <c r="S49" s="18" t="s">
        <v>1217</v>
      </c>
      <c r="T49" s="18" t="s">
        <v>1218</v>
      </c>
      <c r="U49" s="18" t="s">
        <v>1219</v>
      </c>
      <c r="V49" s="18" t="s">
        <v>1220</v>
      </c>
      <c r="W49" s="18" t="s">
        <v>1221</v>
      </c>
      <c r="X49" s="18" t="s">
        <v>1222</v>
      </c>
      <c r="Y49" s="18" t="s">
        <v>1223</v>
      </c>
      <c r="Z49" s="18" t="s">
        <v>1224</v>
      </c>
      <c r="AA49" s="18" t="s">
        <v>467</v>
      </c>
      <c r="AB49" s="18">
        <v>51</v>
      </c>
      <c r="AC49" s="18">
        <v>28</v>
      </c>
      <c r="AD49" s="18">
        <v>28</v>
      </c>
      <c r="AE49" s="18">
        <v>0</v>
      </c>
      <c r="AF49" s="18">
        <v>20</v>
      </c>
      <c r="AG49" s="18" t="s">
        <v>725</v>
      </c>
      <c r="AH49" s="18" t="s">
        <v>726</v>
      </c>
      <c r="AI49" s="18" t="s">
        <v>727</v>
      </c>
      <c r="AJ49" s="18" t="s">
        <v>946</v>
      </c>
      <c r="AK49" s="18" t="s">
        <v>1190</v>
      </c>
      <c r="AL49" s="18" t="s">
        <v>467</v>
      </c>
      <c r="AM49" s="18" t="s">
        <v>947</v>
      </c>
      <c r="AN49" s="18" t="s">
        <v>948</v>
      </c>
      <c r="AO49" s="18" t="s">
        <v>1212</v>
      </c>
      <c r="AP49" s="18">
        <v>2009</v>
      </c>
      <c r="AQ49" s="18">
        <v>54</v>
      </c>
      <c r="AR49" s="18">
        <v>3</v>
      </c>
      <c r="AS49" s="18" t="s">
        <v>467</v>
      </c>
      <c r="AT49" s="18" t="s">
        <v>467</v>
      </c>
      <c r="AU49" s="18" t="s">
        <v>467</v>
      </c>
      <c r="AV49" s="18" t="s">
        <v>467</v>
      </c>
      <c r="AW49" s="18">
        <v>774</v>
      </c>
      <c r="AX49" s="18">
        <v>784</v>
      </c>
      <c r="AY49" s="18" t="s">
        <v>467</v>
      </c>
      <c r="AZ49" s="18" t="s">
        <v>404</v>
      </c>
      <c r="BA49" s="18">
        <v>784</v>
      </c>
      <c r="BB49" s="18" t="s">
        <v>467</v>
      </c>
      <c r="BC49" s="18" t="s">
        <v>404</v>
      </c>
    </row>
    <row r="50" spans="1:55" x14ac:dyDescent="0.25">
      <c r="A50" s="18" t="s">
        <v>1225</v>
      </c>
      <c r="B50" s="18" t="s">
        <v>467</v>
      </c>
      <c r="C50" s="18" t="s">
        <v>467</v>
      </c>
      <c r="D50" s="18" t="s">
        <v>69</v>
      </c>
      <c r="E50" s="18" t="s">
        <v>486</v>
      </c>
      <c r="F50" s="18" t="s">
        <v>467</v>
      </c>
      <c r="G50" s="18" t="s">
        <v>467</v>
      </c>
      <c r="H50" s="18" t="s">
        <v>469</v>
      </c>
      <c r="I50" s="18" t="s">
        <v>470</v>
      </c>
      <c r="J50" s="18" t="s">
        <v>467</v>
      </c>
      <c r="K50" s="18" t="s">
        <v>467</v>
      </c>
      <c r="L50" s="18" t="s">
        <v>467</v>
      </c>
      <c r="M50" s="18" t="s">
        <v>467</v>
      </c>
      <c r="N50" s="18" t="s">
        <v>467</v>
      </c>
      <c r="O50" s="18" t="s">
        <v>1226</v>
      </c>
      <c r="P50" s="18" t="s">
        <v>1227</v>
      </c>
      <c r="Q50" s="18" t="s">
        <v>1228</v>
      </c>
      <c r="R50" s="18" t="s">
        <v>1229</v>
      </c>
      <c r="S50" s="18" t="s">
        <v>1230</v>
      </c>
      <c r="T50" s="18" t="s">
        <v>1231</v>
      </c>
      <c r="U50" s="18" t="s">
        <v>1232</v>
      </c>
      <c r="V50" s="18" t="s">
        <v>1233</v>
      </c>
      <c r="W50" s="18" t="s">
        <v>1234</v>
      </c>
      <c r="X50" s="18" t="s">
        <v>1235</v>
      </c>
      <c r="Y50" s="18" t="s">
        <v>1235</v>
      </c>
      <c r="Z50" s="18" t="s">
        <v>1236</v>
      </c>
      <c r="AA50" s="18" t="s">
        <v>467</v>
      </c>
      <c r="AB50" s="18">
        <v>42</v>
      </c>
      <c r="AC50" s="18">
        <v>31</v>
      </c>
      <c r="AD50" s="18">
        <v>32</v>
      </c>
      <c r="AE50" s="18">
        <v>0</v>
      </c>
      <c r="AF50" s="18">
        <v>18</v>
      </c>
      <c r="AG50" s="18" t="s">
        <v>1013</v>
      </c>
      <c r="AH50" s="18" t="s">
        <v>602</v>
      </c>
      <c r="AI50" s="18" t="s">
        <v>1237</v>
      </c>
      <c r="AJ50" s="18" t="s">
        <v>500</v>
      </c>
      <c r="AK50" s="18" t="s">
        <v>467</v>
      </c>
      <c r="AL50" s="18" t="s">
        <v>467</v>
      </c>
      <c r="AM50" s="18" t="s">
        <v>502</v>
      </c>
      <c r="AN50" s="18" t="s">
        <v>503</v>
      </c>
      <c r="AO50" s="18" t="s">
        <v>541</v>
      </c>
      <c r="AP50" s="18">
        <v>2008</v>
      </c>
      <c r="AQ50" s="18">
        <v>2</v>
      </c>
      <c r="AR50" s="18">
        <v>9</v>
      </c>
      <c r="AS50" s="18" t="s">
        <v>467</v>
      </c>
      <c r="AT50" s="18" t="s">
        <v>467</v>
      </c>
      <c r="AU50" s="18" t="s">
        <v>467</v>
      </c>
      <c r="AV50" s="18" t="s">
        <v>467</v>
      </c>
      <c r="AW50" s="18">
        <v>924</v>
      </c>
      <c r="AX50" s="18">
        <v>936</v>
      </c>
      <c r="AY50" s="18" t="s">
        <v>467</v>
      </c>
      <c r="AZ50" s="18" t="s">
        <v>405</v>
      </c>
      <c r="BA50" s="18">
        <v>936</v>
      </c>
      <c r="BB50" s="18" t="s">
        <v>467</v>
      </c>
      <c r="BC50" s="18" t="s">
        <v>405</v>
      </c>
    </row>
    <row r="51" spans="1:55" x14ac:dyDescent="0.25">
      <c r="A51" s="18" t="s">
        <v>1238</v>
      </c>
      <c r="B51" s="18" t="s">
        <v>467</v>
      </c>
      <c r="C51" s="18" t="s">
        <v>467</v>
      </c>
      <c r="D51" s="18" t="s">
        <v>232</v>
      </c>
      <c r="E51" s="18" t="s">
        <v>1239</v>
      </c>
      <c r="F51" s="18" t="s">
        <v>467</v>
      </c>
      <c r="G51" s="18" t="s">
        <v>467</v>
      </c>
      <c r="H51" s="18" t="s">
        <v>469</v>
      </c>
      <c r="I51" s="18" t="s">
        <v>470</v>
      </c>
      <c r="J51" s="18" t="s">
        <v>467</v>
      </c>
      <c r="K51" s="18" t="s">
        <v>467</v>
      </c>
      <c r="L51" s="18" t="s">
        <v>467</v>
      </c>
      <c r="M51" s="18" t="s">
        <v>467</v>
      </c>
      <c r="N51" s="18" t="s">
        <v>467</v>
      </c>
      <c r="O51" s="18" t="s">
        <v>1240</v>
      </c>
      <c r="P51" s="18" t="s">
        <v>1241</v>
      </c>
      <c r="Q51" s="18" t="s">
        <v>1242</v>
      </c>
      <c r="R51" s="18" t="s">
        <v>1243</v>
      </c>
      <c r="S51" s="18" t="s">
        <v>1244</v>
      </c>
      <c r="T51" s="18" t="s">
        <v>1245</v>
      </c>
      <c r="U51" s="18" t="s">
        <v>1246</v>
      </c>
      <c r="V51" s="18" t="s">
        <v>1247</v>
      </c>
      <c r="W51" s="18" t="s">
        <v>1248</v>
      </c>
      <c r="X51" s="18" t="s">
        <v>467</v>
      </c>
      <c r="Y51" s="18" t="s">
        <v>467</v>
      </c>
      <c r="Z51" s="18" t="s">
        <v>467</v>
      </c>
      <c r="AA51" s="18" t="s">
        <v>467</v>
      </c>
      <c r="AB51" s="18">
        <v>52</v>
      </c>
      <c r="AC51" s="18">
        <v>34</v>
      </c>
      <c r="AD51" s="18">
        <v>35</v>
      </c>
      <c r="AE51" s="18">
        <v>2</v>
      </c>
      <c r="AF51" s="18">
        <v>23</v>
      </c>
      <c r="AG51" s="18" t="s">
        <v>725</v>
      </c>
      <c r="AH51" s="18" t="s">
        <v>726</v>
      </c>
      <c r="AI51" s="18" t="s">
        <v>727</v>
      </c>
      <c r="AJ51" s="18" t="s">
        <v>1249</v>
      </c>
      <c r="AK51" s="18" t="s">
        <v>1250</v>
      </c>
      <c r="AL51" s="18" t="s">
        <v>467</v>
      </c>
      <c r="AM51" s="18" t="s">
        <v>1251</v>
      </c>
      <c r="AN51" s="18" t="s">
        <v>1252</v>
      </c>
      <c r="AO51" s="18" t="s">
        <v>504</v>
      </c>
      <c r="AP51" s="18">
        <v>2008</v>
      </c>
      <c r="AQ51" s="18">
        <v>53</v>
      </c>
      <c r="AR51" s="18">
        <v>6</v>
      </c>
      <c r="AS51" s="18" t="s">
        <v>467</v>
      </c>
      <c r="AT51" s="18" t="s">
        <v>467</v>
      </c>
      <c r="AU51" s="18" t="s">
        <v>467</v>
      </c>
      <c r="AV51" s="18" t="s">
        <v>467</v>
      </c>
      <c r="AW51" s="18">
        <v>1154</v>
      </c>
      <c r="AX51" s="18">
        <v>1162</v>
      </c>
      <c r="AY51" s="18" t="s">
        <v>467</v>
      </c>
      <c r="AZ51" s="18" t="s">
        <v>406</v>
      </c>
      <c r="BA51" s="18">
        <v>1162</v>
      </c>
      <c r="BB51" s="18" t="s">
        <v>467</v>
      </c>
      <c r="BC51" s="18" t="s">
        <v>406</v>
      </c>
    </row>
    <row r="52" spans="1:55" x14ac:dyDescent="0.25">
      <c r="A52" s="18" t="s">
        <v>1253</v>
      </c>
      <c r="B52" s="18" t="s">
        <v>467</v>
      </c>
      <c r="C52" s="18" t="s">
        <v>467</v>
      </c>
      <c r="D52" s="18" t="s">
        <v>371</v>
      </c>
      <c r="E52" s="18" t="s">
        <v>486</v>
      </c>
      <c r="F52" s="18" t="s">
        <v>467</v>
      </c>
      <c r="G52" s="18" t="s">
        <v>467</v>
      </c>
      <c r="H52" s="18" t="s">
        <v>469</v>
      </c>
      <c r="I52" s="18" t="s">
        <v>470</v>
      </c>
      <c r="J52" s="18" t="s">
        <v>467</v>
      </c>
      <c r="K52" s="18" t="s">
        <v>467</v>
      </c>
      <c r="L52" s="18" t="s">
        <v>467</v>
      </c>
      <c r="M52" s="18" t="s">
        <v>467</v>
      </c>
      <c r="N52" s="18" t="s">
        <v>467</v>
      </c>
      <c r="O52" s="18" t="s">
        <v>1254</v>
      </c>
      <c r="P52" s="18" t="s">
        <v>1255</v>
      </c>
      <c r="Q52" s="18" t="s">
        <v>1256</v>
      </c>
      <c r="R52" s="18" t="s">
        <v>1257</v>
      </c>
      <c r="S52" s="18" t="s">
        <v>1258</v>
      </c>
      <c r="T52" s="18" t="s">
        <v>1259</v>
      </c>
      <c r="U52" s="18" t="s">
        <v>1260</v>
      </c>
      <c r="V52" s="18" t="s">
        <v>1261</v>
      </c>
      <c r="W52" s="18" t="s">
        <v>1262</v>
      </c>
      <c r="X52" s="18" t="s">
        <v>467</v>
      </c>
      <c r="Y52" s="18" t="s">
        <v>467</v>
      </c>
      <c r="Z52" s="18" t="s">
        <v>467</v>
      </c>
      <c r="AA52" s="18" t="s">
        <v>467</v>
      </c>
      <c r="AB52" s="18">
        <v>48</v>
      </c>
      <c r="AC52" s="18">
        <v>30</v>
      </c>
      <c r="AD52" s="18">
        <v>30</v>
      </c>
      <c r="AE52" s="18">
        <v>0</v>
      </c>
      <c r="AF52" s="18">
        <v>17</v>
      </c>
      <c r="AG52" s="18" t="s">
        <v>1013</v>
      </c>
      <c r="AH52" s="18" t="s">
        <v>602</v>
      </c>
      <c r="AI52" s="18" t="s">
        <v>1237</v>
      </c>
      <c r="AJ52" s="18" t="s">
        <v>500</v>
      </c>
      <c r="AK52" s="18" t="s">
        <v>467</v>
      </c>
      <c r="AL52" s="18" t="s">
        <v>467</v>
      </c>
      <c r="AM52" s="18" t="s">
        <v>502</v>
      </c>
      <c r="AN52" s="18" t="s">
        <v>503</v>
      </c>
      <c r="AO52" s="18" t="s">
        <v>484</v>
      </c>
      <c r="AP52" s="18">
        <v>2008</v>
      </c>
      <c r="AQ52" s="18">
        <v>2</v>
      </c>
      <c r="AR52" s="18">
        <v>2</v>
      </c>
      <c r="AS52" s="18" t="s">
        <v>467</v>
      </c>
      <c r="AT52" s="18" t="s">
        <v>467</v>
      </c>
      <c r="AU52" s="18" t="s">
        <v>467</v>
      </c>
      <c r="AV52" s="18" t="s">
        <v>467</v>
      </c>
      <c r="AW52" s="18">
        <v>132</v>
      </c>
      <c r="AX52" s="18">
        <v>144</v>
      </c>
      <c r="AY52" s="18" t="s">
        <v>467</v>
      </c>
      <c r="AZ52" s="18" t="s">
        <v>407</v>
      </c>
      <c r="BA52" s="18">
        <v>144</v>
      </c>
      <c r="BB52" s="18" t="s">
        <v>467</v>
      </c>
      <c r="BC52" s="18" t="s">
        <v>407</v>
      </c>
    </row>
    <row r="53" spans="1:55" x14ac:dyDescent="0.25">
      <c r="A53" s="18" t="s">
        <v>1263</v>
      </c>
      <c r="B53" s="18" t="s">
        <v>467</v>
      </c>
      <c r="C53" s="18" t="s">
        <v>467</v>
      </c>
      <c r="D53" s="18" t="s">
        <v>236</v>
      </c>
      <c r="E53" s="18" t="s">
        <v>951</v>
      </c>
      <c r="F53" s="18" t="s">
        <v>467</v>
      </c>
      <c r="G53" s="18" t="s">
        <v>467</v>
      </c>
      <c r="H53" s="18" t="s">
        <v>469</v>
      </c>
      <c r="I53" s="18" t="s">
        <v>470</v>
      </c>
      <c r="J53" s="18" t="s">
        <v>467</v>
      </c>
      <c r="K53" s="18" t="s">
        <v>467</v>
      </c>
      <c r="L53" s="18" t="s">
        <v>467</v>
      </c>
      <c r="M53" s="18" t="s">
        <v>467</v>
      </c>
      <c r="N53" s="18" t="s">
        <v>467</v>
      </c>
      <c r="O53" s="18" t="s">
        <v>1264</v>
      </c>
      <c r="P53" s="18" t="s">
        <v>1265</v>
      </c>
      <c r="Q53" s="18" t="s">
        <v>1266</v>
      </c>
      <c r="R53" s="18" t="s">
        <v>1267</v>
      </c>
      <c r="S53" s="18" t="s">
        <v>1268</v>
      </c>
      <c r="T53" s="18" t="s">
        <v>1269</v>
      </c>
      <c r="U53" s="18" t="s">
        <v>759</v>
      </c>
      <c r="V53" s="18" t="s">
        <v>1270</v>
      </c>
      <c r="W53" s="18" t="s">
        <v>1271</v>
      </c>
      <c r="X53" s="18" t="s">
        <v>1272</v>
      </c>
      <c r="Y53" s="18" t="s">
        <v>1273</v>
      </c>
      <c r="Z53" s="18" t="s">
        <v>1274</v>
      </c>
      <c r="AA53" s="18" t="s">
        <v>467</v>
      </c>
      <c r="AB53" s="18">
        <v>56</v>
      </c>
      <c r="AC53" s="18">
        <v>27</v>
      </c>
      <c r="AD53" s="18">
        <v>27</v>
      </c>
      <c r="AE53" s="18">
        <v>1</v>
      </c>
      <c r="AF53" s="18">
        <v>15</v>
      </c>
      <c r="AG53" s="18" t="s">
        <v>964</v>
      </c>
      <c r="AH53" s="18" t="s">
        <v>965</v>
      </c>
      <c r="AI53" s="18" t="s">
        <v>966</v>
      </c>
      <c r="AJ53" s="18" t="s">
        <v>967</v>
      </c>
      <c r="AK53" s="18" t="s">
        <v>1275</v>
      </c>
      <c r="AL53" s="18" t="s">
        <v>467</v>
      </c>
      <c r="AM53" s="18" t="s">
        <v>968</v>
      </c>
      <c r="AN53" s="18" t="s">
        <v>969</v>
      </c>
      <c r="AO53" s="18" t="s">
        <v>467</v>
      </c>
      <c r="AP53" s="18">
        <v>2008</v>
      </c>
      <c r="AQ53" s="18">
        <v>52</v>
      </c>
      <c r="AR53" s="18">
        <v>3</v>
      </c>
      <c r="AS53" s="18" t="s">
        <v>467</v>
      </c>
      <c r="AT53" s="18" t="s">
        <v>467</v>
      </c>
      <c r="AU53" s="18" t="s">
        <v>467</v>
      </c>
      <c r="AV53" s="18" t="s">
        <v>467</v>
      </c>
      <c r="AW53" s="18">
        <v>233</v>
      </c>
      <c r="AX53" s="18">
        <v>244</v>
      </c>
      <c r="AY53" s="18" t="s">
        <v>467</v>
      </c>
      <c r="AZ53" s="18" t="s">
        <v>408</v>
      </c>
      <c r="BA53" s="18">
        <v>244</v>
      </c>
      <c r="BB53" s="18" t="s">
        <v>467</v>
      </c>
      <c r="BC53" s="18" t="s">
        <v>408</v>
      </c>
    </row>
    <row r="54" spans="1:55" x14ac:dyDescent="0.25">
      <c r="A54" s="18" t="s">
        <v>1276</v>
      </c>
      <c r="B54" s="18" t="s">
        <v>467</v>
      </c>
      <c r="C54" s="18" t="s">
        <v>467</v>
      </c>
      <c r="D54" s="18" t="s">
        <v>60</v>
      </c>
      <c r="E54" s="18" t="s">
        <v>1277</v>
      </c>
      <c r="F54" s="18" t="s">
        <v>467</v>
      </c>
      <c r="G54" s="18" t="s">
        <v>467</v>
      </c>
      <c r="H54" s="18" t="s">
        <v>469</v>
      </c>
      <c r="I54" s="18" t="s">
        <v>1278</v>
      </c>
      <c r="J54" s="18" t="s">
        <v>467</v>
      </c>
      <c r="K54" s="18" t="s">
        <v>467</v>
      </c>
      <c r="L54" s="18" t="s">
        <v>467</v>
      </c>
      <c r="M54" s="18" t="s">
        <v>467</v>
      </c>
      <c r="N54" s="18" t="s">
        <v>467</v>
      </c>
      <c r="O54" s="18" t="s">
        <v>1279</v>
      </c>
      <c r="P54" s="18" t="s">
        <v>1280</v>
      </c>
      <c r="Q54" s="18" t="s">
        <v>1281</v>
      </c>
      <c r="R54" s="18" t="s">
        <v>1282</v>
      </c>
      <c r="S54" s="18" t="s">
        <v>1283</v>
      </c>
      <c r="T54" s="18" t="s">
        <v>1284</v>
      </c>
      <c r="U54" s="18" t="s">
        <v>1285</v>
      </c>
      <c r="V54" s="18" t="s">
        <v>1286</v>
      </c>
      <c r="W54" s="18" t="s">
        <v>1287</v>
      </c>
      <c r="X54" s="18" t="s">
        <v>467</v>
      </c>
      <c r="Y54" s="18" t="s">
        <v>467</v>
      </c>
      <c r="Z54" s="18" t="s">
        <v>467</v>
      </c>
      <c r="AA54" s="18" t="s">
        <v>467</v>
      </c>
      <c r="AB54" s="18">
        <v>101</v>
      </c>
      <c r="AC54" s="18">
        <v>42</v>
      </c>
      <c r="AD54" s="18">
        <v>42</v>
      </c>
      <c r="AE54" s="18">
        <v>4</v>
      </c>
      <c r="AF54" s="18">
        <v>28</v>
      </c>
      <c r="AG54" s="18" t="s">
        <v>635</v>
      </c>
      <c r="AH54" s="18" t="s">
        <v>636</v>
      </c>
      <c r="AI54" s="18" t="s">
        <v>637</v>
      </c>
      <c r="AJ54" s="18" t="s">
        <v>1288</v>
      </c>
      <c r="AK54" s="18" t="s">
        <v>1289</v>
      </c>
      <c r="AL54" s="18" t="s">
        <v>467</v>
      </c>
      <c r="AM54" s="18" t="s">
        <v>1290</v>
      </c>
      <c r="AN54" s="18" t="s">
        <v>1291</v>
      </c>
      <c r="AO54" s="18" t="s">
        <v>1212</v>
      </c>
      <c r="AP54" s="18">
        <v>2007</v>
      </c>
      <c r="AQ54" s="18">
        <v>54</v>
      </c>
      <c r="AR54" s="18">
        <v>5</v>
      </c>
      <c r="AS54" s="18" t="s">
        <v>467</v>
      </c>
      <c r="AT54" s="18" t="s">
        <v>467</v>
      </c>
      <c r="AU54" s="18" t="s">
        <v>467</v>
      </c>
      <c r="AV54" s="18" t="s">
        <v>467</v>
      </c>
      <c r="AW54" s="18">
        <v>811</v>
      </c>
      <c r="AX54" s="18">
        <v>830</v>
      </c>
      <c r="AY54" s="18" t="s">
        <v>467</v>
      </c>
      <c r="AZ54" s="18" t="s">
        <v>409</v>
      </c>
      <c r="BA54" s="18">
        <v>830</v>
      </c>
      <c r="BB54" s="18" t="s">
        <v>467</v>
      </c>
      <c r="BC54" s="18" t="s">
        <v>409</v>
      </c>
    </row>
    <row r="55" spans="1:55" x14ac:dyDescent="0.25">
      <c r="A55" s="18" t="s">
        <v>1292</v>
      </c>
      <c r="B55" s="18" t="s">
        <v>467</v>
      </c>
      <c r="C55" s="18" t="s">
        <v>467</v>
      </c>
      <c r="D55" s="18" t="s">
        <v>51</v>
      </c>
      <c r="E55" s="18" t="s">
        <v>951</v>
      </c>
      <c r="F55" s="18" t="s">
        <v>467</v>
      </c>
      <c r="G55" s="18" t="s">
        <v>467</v>
      </c>
      <c r="H55" s="18" t="s">
        <v>469</v>
      </c>
      <c r="I55" s="18" t="s">
        <v>470</v>
      </c>
      <c r="J55" s="18" t="s">
        <v>467</v>
      </c>
      <c r="K55" s="18" t="s">
        <v>467</v>
      </c>
      <c r="L55" s="18" t="s">
        <v>467</v>
      </c>
      <c r="M55" s="18" t="s">
        <v>467</v>
      </c>
      <c r="N55" s="18" t="s">
        <v>467</v>
      </c>
      <c r="O55" s="18" t="s">
        <v>1293</v>
      </c>
      <c r="P55" s="18" t="s">
        <v>1294</v>
      </c>
      <c r="Q55" s="18" t="s">
        <v>1295</v>
      </c>
      <c r="R55" s="18" t="s">
        <v>1296</v>
      </c>
      <c r="S55" s="18" t="s">
        <v>1297</v>
      </c>
      <c r="T55" s="18" t="s">
        <v>1298</v>
      </c>
      <c r="U55" s="18" t="s">
        <v>1299</v>
      </c>
      <c r="V55" s="18" t="s">
        <v>467</v>
      </c>
      <c r="W55" s="18" t="s">
        <v>467</v>
      </c>
      <c r="X55" s="18" t="s">
        <v>467</v>
      </c>
      <c r="Y55" s="18" t="s">
        <v>467</v>
      </c>
      <c r="Z55" s="18" t="s">
        <v>467</v>
      </c>
      <c r="AA55" s="18" t="s">
        <v>467</v>
      </c>
      <c r="AB55" s="18">
        <v>63</v>
      </c>
      <c r="AC55" s="18">
        <v>64</v>
      </c>
      <c r="AD55" s="18">
        <v>70</v>
      </c>
      <c r="AE55" s="18">
        <v>0</v>
      </c>
      <c r="AF55" s="18">
        <v>18</v>
      </c>
      <c r="AG55" s="18" t="s">
        <v>964</v>
      </c>
      <c r="AH55" s="18" t="s">
        <v>965</v>
      </c>
      <c r="AI55" s="18" t="s">
        <v>966</v>
      </c>
      <c r="AJ55" s="18" t="s">
        <v>967</v>
      </c>
      <c r="AK55" s="18" t="s">
        <v>1275</v>
      </c>
      <c r="AL55" s="18" t="s">
        <v>467</v>
      </c>
      <c r="AM55" s="18" t="s">
        <v>968</v>
      </c>
      <c r="AN55" s="18" t="s">
        <v>969</v>
      </c>
      <c r="AO55" s="18" t="s">
        <v>1300</v>
      </c>
      <c r="AP55" s="18">
        <v>2006</v>
      </c>
      <c r="AQ55" s="18">
        <v>43</v>
      </c>
      <c r="AR55" s="18">
        <v>3</v>
      </c>
      <c r="AS55" s="18" t="s">
        <v>467</v>
      </c>
      <c r="AT55" s="18" t="s">
        <v>467</v>
      </c>
      <c r="AU55" s="18" t="s">
        <v>467</v>
      </c>
      <c r="AV55" s="18" t="s">
        <v>467</v>
      </c>
      <c r="AW55" s="18">
        <v>209</v>
      </c>
      <c r="AX55" s="18">
        <v>221</v>
      </c>
      <c r="AY55" s="18" t="s">
        <v>467</v>
      </c>
      <c r="AZ55" s="18" t="s">
        <v>410</v>
      </c>
      <c r="BA55" s="18">
        <v>221</v>
      </c>
      <c r="BB55" s="18" t="s">
        <v>467</v>
      </c>
      <c r="BC55" s="18" t="s">
        <v>410</v>
      </c>
    </row>
    <row r="56" spans="1:55" x14ac:dyDescent="0.25">
      <c r="A56" s="18" t="s">
        <v>1301</v>
      </c>
      <c r="B56" s="18" t="s">
        <v>467</v>
      </c>
      <c r="C56" s="18" t="s">
        <v>467</v>
      </c>
      <c r="D56" s="18" t="s">
        <v>1302</v>
      </c>
      <c r="E56" s="18" t="s">
        <v>951</v>
      </c>
      <c r="F56" s="18" t="s">
        <v>467</v>
      </c>
      <c r="G56" s="18" t="s">
        <v>467</v>
      </c>
      <c r="H56" s="18" t="s">
        <v>469</v>
      </c>
      <c r="I56" s="18" t="s">
        <v>470</v>
      </c>
      <c r="J56" s="18" t="s">
        <v>467</v>
      </c>
      <c r="K56" s="18" t="s">
        <v>467</v>
      </c>
      <c r="L56" s="18" t="s">
        <v>467</v>
      </c>
      <c r="M56" s="18" t="s">
        <v>467</v>
      </c>
      <c r="N56" s="18" t="s">
        <v>467</v>
      </c>
      <c r="O56" s="18" t="s">
        <v>1303</v>
      </c>
      <c r="P56" s="18" t="s">
        <v>1304</v>
      </c>
      <c r="Q56" s="18" t="s">
        <v>1305</v>
      </c>
      <c r="R56" s="18" t="s">
        <v>1306</v>
      </c>
      <c r="S56" s="18" t="s">
        <v>1195</v>
      </c>
      <c r="T56" s="18" t="s">
        <v>1307</v>
      </c>
      <c r="U56" s="18" t="s">
        <v>1197</v>
      </c>
      <c r="V56" s="18" t="s">
        <v>1308</v>
      </c>
      <c r="W56" s="18" t="s">
        <v>467</v>
      </c>
      <c r="X56" s="18" t="s">
        <v>467</v>
      </c>
      <c r="Y56" s="18" t="s">
        <v>467</v>
      </c>
      <c r="Z56" s="18" t="s">
        <v>467</v>
      </c>
      <c r="AA56" s="18" t="s">
        <v>467</v>
      </c>
      <c r="AB56" s="18">
        <v>59</v>
      </c>
      <c r="AC56" s="18">
        <v>62</v>
      </c>
      <c r="AD56" s="18">
        <v>62</v>
      </c>
      <c r="AE56" s="18">
        <v>0</v>
      </c>
      <c r="AF56" s="18">
        <v>13</v>
      </c>
      <c r="AG56" s="18" t="s">
        <v>964</v>
      </c>
      <c r="AH56" s="18" t="s">
        <v>965</v>
      </c>
      <c r="AI56" s="18" t="s">
        <v>966</v>
      </c>
      <c r="AJ56" s="18" t="s">
        <v>967</v>
      </c>
      <c r="AK56" s="18" t="s">
        <v>467</v>
      </c>
      <c r="AL56" s="18" t="s">
        <v>467</v>
      </c>
      <c r="AM56" s="18" t="s">
        <v>968</v>
      </c>
      <c r="AN56" s="18" t="s">
        <v>969</v>
      </c>
      <c r="AO56" s="18" t="s">
        <v>1309</v>
      </c>
      <c r="AP56" s="18">
        <v>2005</v>
      </c>
      <c r="AQ56" s="18">
        <v>41</v>
      </c>
      <c r="AR56" s="18">
        <v>3</v>
      </c>
      <c r="AS56" s="18" t="s">
        <v>467</v>
      </c>
      <c r="AT56" s="18" t="s">
        <v>467</v>
      </c>
      <c r="AU56" s="18" t="s">
        <v>467</v>
      </c>
      <c r="AV56" s="18" t="s">
        <v>467</v>
      </c>
      <c r="AW56" s="18">
        <v>221</v>
      </c>
      <c r="AX56" s="18">
        <v>232</v>
      </c>
      <c r="AY56" s="18" t="s">
        <v>467</v>
      </c>
      <c r="AZ56" s="18" t="s">
        <v>367</v>
      </c>
      <c r="BA56" s="18">
        <v>232</v>
      </c>
      <c r="BB56" s="18" t="s">
        <v>467</v>
      </c>
      <c r="BC56" s="18" t="s">
        <v>367</v>
      </c>
    </row>
    <row r="57" spans="1:55" x14ac:dyDescent="0.25">
      <c r="A57" s="18" t="s">
        <v>1310</v>
      </c>
      <c r="B57" s="18" t="s">
        <v>467</v>
      </c>
      <c r="C57" s="18" t="s">
        <v>467</v>
      </c>
      <c r="D57" s="18" t="s">
        <v>43</v>
      </c>
      <c r="E57" s="18" t="s">
        <v>951</v>
      </c>
      <c r="F57" s="18" t="s">
        <v>467</v>
      </c>
      <c r="G57" s="18" t="s">
        <v>467</v>
      </c>
      <c r="H57" s="18" t="s">
        <v>469</v>
      </c>
      <c r="I57" s="18" t="s">
        <v>470</v>
      </c>
      <c r="J57" s="18" t="s">
        <v>467</v>
      </c>
      <c r="K57" s="18" t="s">
        <v>467</v>
      </c>
      <c r="L57" s="18" t="s">
        <v>467</v>
      </c>
      <c r="M57" s="18" t="s">
        <v>467</v>
      </c>
      <c r="N57" s="18" t="s">
        <v>467</v>
      </c>
      <c r="O57" s="18" t="s">
        <v>1311</v>
      </c>
      <c r="P57" s="18" t="s">
        <v>1312</v>
      </c>
      <c r="Q57" s="18" t="s">
        <v>1313</v>
      </c>
      <c r="R57" s="18" t="s">
        <v>1314</v>
      </c>
      <c r="S57" s="18" t="s">
        <v>1315</v>
      </c>
      <c r="T57" s="18" t="s">
        <v>1316</v>
      </c>
      <c r="U57" s="18" t="s">
        <v>1317</v>
      </c>
      <c r="V57" s="18" t="s">
        <v>467</v>
      </c>
      <c r="W57" s="18" t="s">
        <v>467</v>
      </c>
      <c r="X57" s="18" t="s">
        <v>467</v>
      </c>
      <c r="Y57" s="18" t="s">
        <v>467</v>
      </c>
      <c r="Z57" s="18" t="s">
        <v>467</v>
      </c>
      <c r="AA57" s="18" t="s">
        <v>467</v>
      </c>
      <c r="AB57" s="18">
        <v>55</v>
      </c>
      <c r="AC57" s="18">
        <v>40</v>
      </c>
      <c r="AD57" s="18">
        <v>41</v>
      </c>
      <c r="AE57" s="18">
        <v>1</v>
      </c>
      <c r="AF57" s="18">
        <v>17</v>
      </c>
      <c r="AG57" s="18" t="s">
        <v>964</v>
      </c>
      <c r="AH57" s="18" t="s">
        <v>965</v>
      </c>
      <c r="AI57" s="18" t="s">
        <v>966</v>
      </c>
      <c r="AJ57" s="18" t="s">
        <v>967</v>
      </c>
      <c r="AK57" s="18" t="s">
        <v>467</v>
      </c>
      <c r="AL57" s="18" t="s">
        <v>467</v>
      </c>
      <c r="AM57" s="18" t="s">
        <v>968</v>
      </c>
      <c r="AN57" s="18" t="s">
        <v>969</v>
      </c>
      <c r="AO57" s="18" t="s">
        <v>1318</v>
      </c>
      <c r="AP57" s="18">
        <v>2005</v>
      </c>
      <c r="AQ57" s="18">
        <v>41</v>
      </c>
      <c r="AR57" s="18">
        <v>2</v>
      </c>
      <c r="AS57" s="18" t="s">
        <v>467</v>
      </c>
      <c r="AT57" s="18" t="s">
        <v>467</v>
      </c>
      <c r="AU57" s="18" t="s">
        <v>467</v>
      </c>
      <c r="AV57" s="18" t="s">
        <v>467</v>
      </c>
      <c r="AW57" s="18">
        <v>103</v>
      </c>
      <c r="AX57" s="18">
        <v>113</v>
      </c>
      <c r="AY57" s="18" t="s">
        <v>467</v>
      </c>
      <c r="AZ57" s="18" t="s">
        <v>411</v>
      </c>
      <c r="BA57" s="18">
        <v>113</v>
      </c>
      <c r="BB57" s="18" t="s">
        <v>467</v>
      </c>
      <c r="BC57" s="18" t="s">
        <v>411</v>
      </c>
    </row>
    <row r="58" spans="1:55" x14ac:dyDescent="0.25">
      <c r="A58" s="18" t="s">
        <v>1319</v>
      </c>
      <c r="B58" s="18" t="s">
        <v>467</v>
      </c>
      <c r="C58" s="18" t="s">
        <v>467</v>
      </c>
      <c r="D58" s="18" t="s">
        <v>1320</v>
      </c>
      <c r="E58" s="18" t="s">
        <v>984</v>
      </c>
      <c r="F58" s="18" t="s">
        <v>467</v>
      </c>
      <c r="G58" s="18" t="s">
        <v>467</v>
      </c>
      <c r="H58" s="18" t="s">
        <v>469</v>
      </c>
      <c r="I58" s="18" t="s">
        <v>470</v>
      </c>
      <c r="J58" s="18" t="s">
        <v>467</v>
      </c>
      <c r="K58" s="18" t="s">
        <v>467</v>
      </c>
      <c r="L58" s="18" t="s">
        <v>467</v>
      </c>
      <c r="M58" s="18" t="s">
        <v>467</v>
      </c>
      <c r="N58" s="18" t="s">
        <v>467</v>
      </c>
      <c r="O58" s="18" t="s">
        <v>467</v>
      </c>
      <c r="P58" s="18" t="s">
        <v>1321</v>
      </c>
      <c r="Q58" s="18" t="s">
        <v>1322</v>
      </c>
      <c r="R58" s="18" t="s">
        <v>1323</v>
      </c>
      <c r="S58" s="18" t="s">
        <v>1324</v>
      </c>
      <c r="T58" s="18" t="s">
        <v>1325</v>
      </c>
      <c r="U58" s="18" t="s">
        <v>841</v>
      </c>
      <c r="V58" s="18" t="s">
        <v>1326</v>
      </c>
      <c r="W58" s="18" t="s">
        <v>1327</v>
      </c>
      <c r="X58" s="18" t="s">
        <v>467</v>
      </c>
      <c r="Y58" s="18" t="s">
        <v>467</v>
      </c>
      <c r="Z58" s="18" t="s">
        <v>467</v>
      </c>
      <c r="AA58" s="18" t="s">
        <v>467</v>
      </c>
      <c r="AB58" s="18">
        <v>42</v>
      </c>
      <c r="AC58" s="18">
        <v>96</v>
      </c>
      <c r="AD58" s="18">
        <v>100</v>
      </c>
      <c r="AE58" s="18">
        <v>0</v>
      </c>
      <c r="AF58" s="18">
        <v>17</v>
      </c>
      <c r="AG58" s="18" t="s">
        <v>994</v>
      </c>
      <c r="AH58" s="18" t="s">
        <v>786</v>
      </c>
      <c r="AI58" s="18" t="s">
        <v>995</v>
      </c>
      <c r="AJ58" s="18" t="s">
        <v>996</v>
      </c>
      <c r="AK58" s="18" t="s">
        <v>997</v>
      </c>
      <c r="AL58" s="18" t="s">
        <v>467</v>
      </c>
      <c r="AM58" s="18" t="s">
        <v>998</v>
      </c>
      <c r="AN58" s="18" t="s">
        <v>999</v>
      </c>
      <c r="AO58" s="18" t="s">
        <v>622</v>
      </c>
      <c r="AP58" s="18">
        <v>2005</v>
      </c>
      <c r="AQ58" s="18">
        <v>71</v>
      </c>
      <c r="AR58" s="18">
        <v>11</v>
      </c>
      <c r="AS58" s="18" t="s">
        <v>467</v>
      </c>
      <c r="AT58" s="18" t="s">
        <v>467</v>
      </c>
      <c r="AU58" s="18" t="s">
        <v>467</v>
      </c>
      <c r="AV58" s="18" t="s">
        <v>467</v>
      </c>
      <c r="AW58" s="18">
        <v>6644</v>
      </c>
      <c r="AX58" s="18">
        <v>6650</v>
      </c>
      <c r="AY58" s="18" t="s">
        <v>467</v>
      </c>
      <c r="AZ58" s="18" t="s">
        <v>412</v>
      </c>
      <c r="BA58" s="18">
        <v>6650</v>
      </c>
      <c r="BB58" s="18" t="s">
        <v>467</v>
      </c>
      <c r="BC58" s="18" t="s">
        <v>412</v>
      </c>
    </row>
    <row r="59" spans="1:55" x14ac:dyDescent="0.25">
      <c r="A59" s="18" t="s">
        <v>1328</v>
      </c>
      <c r="B59" s="18" t="s">
        <v>467</v>
      </c>
      <c r="C59" s="18" t="s">
        <v>467</v>
      </c>
      <c r="D59" s="18" t="s">
        <v>26</v>
      </c>
      <c r="E59" s="18" t="s">
        <v>835</v>
      </c>
      <c r="F59" s="18" t="s">
        <v>467</v>
      </c>
      <c r="G59" s="18" t="s">
        <v>467</v>
      </c>
      <c r="H59" s="18" t="s">
        <v>469</v>
      </c>
      <c r="I59" s="18" t="s">
        <v>470</v>
      </c>
      <c r="J59" s="18" t="s">
        <v>467</v>
      </c>
      <c r="K59" s="18" t="s">
        <v>467</v>
      </c>
      <c r="L59" s="18" t="s">
        <v>467</v>
      </c>
      <c r="M59" s="18" t="s">
        <v>467</v>
      </c>
      <c r="N59" s="18" t="s">
        <v>467</v>
      </c>
      <c r="O59" s="18" t="s">
        <v>467</v>
      </c>
      <c r="P59" s="18" t="s">
        <v>1329</v>
      </c>
      <c r="Q59" s="18" t="s">
        <v>1330</v>
      </c>
      <c r="R59" s="18" t="s">
        <v>1331</v>
      </c>
      <c r="S59" s="18" t="s">
        <v>988</v>
      </c>
      <c r="T59" s="18" t="s">
        <v>1332</v>
      </c>
      <c r="U59" s="18" t="s">
        <v>1333</v>
      </c>
      <c r="V59" s="18" t="s">
        <v>1334</v>
      </c>
      <c r="W59" s="18" t="s">
        <v>1335</v>
      </c>
      <c r="X59" s="18" t="s">
        <v>467</v>
      </c>
      <c r="Y59" s="18" t="s">
        <v>467</v>
      </c>
      <c r="Z59" s="18" t="s">
        <v>467</v>
      </c>
      <c r="AA59" s="18" t="s">
        <v>467</v>
      </c>
      <c r="AB59" s="18">
        <v>42</v>
      </c>
      <c r="AC59" s="18">
        <v>23</v>
      </c>
      <c r="AD59" s="18">
        <v>23</v>
      </c>
      <c r="AE59" s="18">
        <v>0</v>
      </c>
      <c r="AF59" s="18">
        <v>8</v>
      </c>
      <c r="AG59" s="18" t="s">
        <v>725</v>
      </c>
      <c r="AH59" s="18" t="s">
        <v>726</v>
      </c>
      <c r="AI59" s="18" t="s">
        <v>727</v>
      </c>
      <c r="AJ59" s="18" t="s">
        <v>847</v>
      </c>
      <c r="AK59" s="18" t="s">
        <v>848</v>
      </c>
      <c r="AL59" s="18" t="s">
        <v>467</v>
      </c>
      <c r="AM59" s="18" t="s">
        <v>849</v>
      </c>
      <c r="AN59" s="18" t="s">
        <v>850</v>
      </c>
      <c r="AO59" s="18" t="s">
        <v>504</v>
      </c>
      <c r="AP59" s="18">
        <v>2005</v>
      </c>
      <c r="AQ59" s="18">
        <v>7</v>
      </c>
      <c r="AR59" s="18">
        <v>6</v>
      </c>
      <c r="AS59" s="18" t="s">
        <v>467</v>
      </c>
      <c r="AT59" s="18" t="s">
        <v>467</v>
      </c>
      <c r="AU59" s="18" t="s">
        <v>467</v>
      </c>
      <c r="AV59" s="18" t="s">
        <v>467</v>
      </c>
      <c r="AW59" s="18">
        <v>881</v>
      </c>
      <c r="AX59" s="18">
        <v>893</v>
      </c>
      <c r="AY59" s="18" t="s">
        <v>467</v>
      </c>
      <c r="AZ59" s="18" t="s">
        <v>413</v>
      </c>
      <c r="BA59" s="18">
        <v>893</v>
      </c>
      <c r="BB59" s="18" t="s">
        <v>467</v>
      </c>
      <c r="BC59" s="18" t="s">
        <v>413</v>
      </c>
    </row>
    <row r="60" spans="1:55" x14ac:dyDescent="0.25">
      <c r="A60" s="18" t="s">
        <v>1336</v>
      </c>
      <c r="B60" s="18" t="s">
        <v>467</v>
      </c>
      <c r="C60" s="18" t="s">
        <v>467</v>
      </c>
      <c r="D60" s="18" t="s">
        <v>227</v>
      </c>
      <c r="E60" s="18" t="s">
        <v>931</v>
      </c>
      <c r="F60" s="18" t="s">
        <v>467</v>
      </c>
      <c r="G60" s="18" t="s">
        <v>467</v>
      </c>
      <c r="H60" s="18" t="s">
        <v>469</v>
      </c>
      <c r="I60" s="18" t="s">
        <v>470</v>
      </c>
      <c r="J60" s="18" t="s">
        <v>467</v>
      </c>
      <c r="K60" s="18" t="s">
        <v>467</v>
      </c>
      <c r="L60" s="18" t="s">
        <v>467</v>
      </c>
      <c r="M60" s="18" t="s">
        <v>467</v>
      </c>
      <c r="N60" s="18" t="s">
        <v>467</v>
      </c>
      <c r="O60" s="18" t="s">
        <v>467</v>
      </c>
      <c r="P60" s="18" t="s">
        <v>1337</v>
      </c>
      <c r="Q60" s="18" t="s">
        <v>1338</v>
      </c>
      <c r="R60" s="18" t="s">
        <v>1339</v>
      </c>
      <c r="S60" s="18" t="s">
        <v>1340</v>
      </c>
      <c r="T60" s="18" t="s">
        <v>758</v>
      </c>
      <c r="U60" s="18" t="s">
        <v>759</v>
      </c>
      <c r="V60" s="18" t="s">
        <v>1341</v>
      </c>
      <c r="W60" s="18" t="s">
        <v>1342</v>
      </c>
      <c r="X60" s="18" t="s">
        <v>467</v>
      </c>
      <c r="Y60" s="18" t="s">
        <v>467</v>
      </c>
      <c r="Z60" s="18" t="s">
        <v>467</v>
      </c>
      <c r="AA60" s="18" t="s">
        <v>467</v>
      </c>
      <c r="AB60" s="18">
        <v>38</v>
      </c>
      <c r="AC60" s="18">
        <v>149</v>
      </c>
      <c r="AD60" s="18">
        <v>156</v>
      </c>
      <c r="AE60" s="18">
        <v>1</v>
      </c>
      <c r="AF60" s="18">
        <v>48</v>
      </c>
      <c r="AG60" s="18" t="s">
        <v>725</v>
      </c>
      <c r="AH60" s="18" t="s">
        <v>726</v>
      </c>
      <c r="AI60" s="18" t="s">
        <v>727</v>
      </c>
      <c r="AJ60" s="18" t="s">
        <v>946</v>
      </c>
      <c r="AK60" s="18" t="s">
        <v>1190</v>
      </c>
      <c r="AL60" s="18" t="s">
        <v>467</v>
      </c>
      <c r="AM60" s="18" t="s">
        <v>947</v>
      </c>
      <c r="AN60" s="18" t="s">
        <v>948</v>
      </c>
      <c r="AO60" s="18" t="s">
        <v>541</v>
      </c>
      <c r="AP60" s="18">
        <v>2004</v>
      </c>
      <c r="AQ60" s="18">
        <v>49</v>
      </c>
      <c r="AR60" s="18">
        <v>5</v>
      </c>
      <c r="AS60" s="18" t="s">
        <v>467</v>
      </c>
      <c r="AT60" s="18" t="s">
        <v>467</v>
      </c>
      <c r="AU60" s="18" t="s">
        <v>467</v>
      </c>
      <c r="AV60" s="18" t="s">
        <v>467</v>
      </c>
      <c r="AW60" s="18">
        <v>1734</v>
      </c>
      <c r="AX60" s="18">
        <v>1741</v>
      </c>
      <c r="AY60" s="18" t="s">
        <v>467</v>
      </c>
      <c r="AZ60" s="18" t="s">
        <v>229</v>
      </c>
      <c r="BA60" s="18">
        <v>1741</v>
      </c>
      <c r="BB60" s="18" t="s">
        <v>467</v>
      </c>
      <c r="BC60" s="18" t="s">
        <v>229</v>
      </c>
    </row>
    <row r="61" spans="1:55" x14ac:dyDescent="0.25">
      <c r="A61" s="18" t="s">
        <v>1343</v>
      </c>
      <c r="B61" s="18" t="s">
        <v>467</v>
      </c>
      <c r="C61" s="18" t="s">
        <v>467</v>
      </c>
      <c r="D61" s="18" t="s">
        <v>1344</v>
      </c>
      <c r="E61" s="18" t="s">
        <v>951</v>
      </c>
      <c r="F61" s="18" t="s">
        <v>467</v>
      </c>
      <c r="G61" s="18" t="s">
        <v>467</v>
      </c>
      <c r="H61" s="18" t="s">
        <v>469</v>
      </c>
      <c r="I61" s="18" t="s">
        <v>470</v>
      </c>
      <c r="J61" s="18" t="s">
        <v>467</v>
      </c>
      <c r="K61" s="18" t="s">
        <v>467</v>
      </c>
      <c r="L61" s="18" t="s">
        <v>467</v>
      </c>
      <c r="M61" s="18" t="s">
        <v>467</v>
      </c>
      <c r="N61" s="18" t="s">
        <v>467</v>
      </c>
      <c r="O61" s="18" t="s">
        <v>1345</v>
      </c>
      <c r="P61" s="18" t="s">
        <v>1346</v>
      </c>
      <c r="Q61" s="18" t="s">
        <v>1347</v>
      </c>
      <c r="R61" s="18" t="s">
        <v>1331</v>
      </c>
      <c r="S61" s="18" t="s">
        <v>988</v>
      </c>
      <c r="T61" s="18" t="s">
        <v>1348</v>
      </c>
      <c r="U61" s="18" t="s">
        <v>1333</v>
      </c>
      <c r="V61" s="18" t="s">
        <v>1349</v>
      </c>
      <c r="W61" s="18" t="s">
        <v>1350</v>
      </c>
      <c r="X61" s="18" t="s">
        <v>467</v>
      </c>
      <c r="Y61" s="18" t="s">
        <v>467</v>
      </c>
      <c r="Z61" s="18" t="s">
        <v>467</v>
      </c>
      <c r="AA61" s="18" t="s">
        <v>467</v>
      </c>
      <c r="AB61" s="18">
        <v>41</v>
      </c>
      <c r="AC61" s="18">
        <v>114</v>
      </c>
      <c r="AD61" s="18">
        <v>119</v>
      </c>
      <c r="AE61" s="18">
        <v>0</v>
      </c>
      <c r="AF61" s="18">
        <v>23</v>
      </c>
      <c r="AG61" s="18" t="s">
        <v>964</v>
      </c>
      <c r="AH61" s="18" t="s">
        <v>965</v>
      </c>
      <c r="AI61" s="18" t="s">
        <v>966</v>
      </c>
      <c r="AJ61" s="18" t="s">
        <v>967</v>
      </c>
      <c r="AK61" s="18" t="s">
        <v>1275</v>
      </c>
      <c r="AL61" s="18" t="s">
        <v>467</v>
      </c>
      <c r="AM61" s="18" t="s">
        <v>968</v>
      </c>
      <c r="AN61" s="18" t="s">
        <v>969</v>
      </c>
      <c r="AO61" s="18" t="s">
        <v>1351</v>
      </c>
      <c r="AP61" s="18">
        <v>2004</v>
      </c>
      <c r="AQ61" s="18">
        <v>35</v>
      </c>
      <c r="AR61" s="18">
        <v>3</v>
      </c>
      <c r="AS61" s="18" t="s">
        <v>467</v>
      </c>
      <c r="AT61" s="18" t="s">
        <v>467</v>
      </c>
      <c r="AU61" s="18" t="s">
        <v>467</v>
      </c>
      <c r="AV61" s="18" t="s">
        <v>467</v>
      </c>
      <c r="AW61" s="18">
        <v>207</v>
      </c>
      <c r="AX61" s="18">
        <v>216</v>
      </c>
      <c r="AY61" s="18" t="s">
        <v>467</v>
      </c>
      <c r="AZ61" s="18" t="s">
        <v>362</v>
      </c>
      <c r="BA61" s="18">
        <v>216</v>
      </c>
      <c r="BB61" s="18" t="s">
        <v>467</v>
      </c>
      <c r="BC61" s="18" t="s">
        <v>362</v>
      </c>
    </row>
    <row r="62" spans="1:55" x14ac:dyDescent="0.25">
      <c r="A62" s="18" t="s">
        <v>1352</v>
      </c>
      <c r="B62" s="18" t="s">
        <v>467</v>
      </c>
      <c r="C62" s="18" t="s">
        <v>467</v>
      </c>
      <c r="D62" s="18" t="s">
        <v>1353</v>
      </c>
      <c r="E62" s="18" t="s">
        <v>588</v>
      </c>
      <c r="F62" s="18" t="s">
        <v>467</v>
      </c>
      <c r="G62" s="18" t="s">
        <v>467</v>
      </c>
      <c r="H62" s="18" t="s">
        <v>469</v>
      </c>
      <c r="I62" s="18" t="s">
        <v>470</v>
      </c>
      <c r="J62" s="18" t="s">
        <v>467</v>
      </c>
      <c r="K62" s="18" t="s">
        <v>467</v>
      </c>
      <c r="L62" s="18" t="s">
        <v>467</v>
      </c>
      <c r="M62" s="18" t="s">
        <v>467</v>
      </c>
      <c r="N62" s="18" t="s">
        <v>467</v>
      </c>
      <c r="O62" s="18" t="s">
        <v>467</v>
      </c>
      <c r="P62" s="18" t="s">
        <v>1354</v>
      </c>
      <c r="Q62" s="18" t="s">
        <v>1355</v>
      </c>
      <c r="R62" s="18" t="s">
        <v>1356</v>
      </c>
      <c r="S62" s="18" t="s">
        <v>1357</v>
      </c>
      <c r="T62" s="18" t="s">
        <v>1358</v>
      </c>
      <c r="U62" s="18" t="s">
        <v>467</v>
      </c>
      <c r="V62" s="18" t="s">
        <v>1359</v>
      </c>
      <c r="W62" s="18" t="s">
        <v>1360</v>
      </c>
      <c r="X62" s="18" t="s">
        <v>467</v>
      </c>
      <c r="Y62" s="18" t="s">
        <v>467</v>
      </c>
      <c r="Z62" s="18" t="s">
        <v>467</v>
      </c>
      <c r="AA62" s="18" t="s">
        <v>467</v>
      </c>
      <c r="AB62" s="18">
        <v>31</v>
      </c>
      <c r="AC62" s="18">
        <v>169</v>
      </c>
      <c r="AD62" s="18">
        <v>175</v>
      </c>
      <c r="AE62" s="18">
        <v>1</v>
      </c>
      <c r="AF62" s="18">
        <v>17</v>
      </c>
      <c r="AG62" s="18" t="s">
        <v>1361</v>
      </c>
      <c r="AH62" s="18" t="s">
        <v>602</v>
      </c>
      <c r="AI62" s="18" t="s">
        <v>1362</v>
      </c>
      <c r="AJ62" s="18" t="s">
        <v>604</v>
      </c>
      <c r="AK62" s="18" t="s">
        <v>467</v>
      </c>
      <c r="AL62" s="18" t="s">
        <v>467</v>
      </c>
      <c r="AM62" s="18" t="s">
        <v>1363</v>
      </c>
      <c r="AN62" s="18" t="s">
        <v>607</v>
      </c>
      <c r="AO62" s="18" t="s">
        <v>608</v>
      </c>
      <c r="AP62" s="18">
        <v>2002</v>
      </c>
      <c r="AQ62" s="18">
        <v>43</v>
      </c>
      <c r="AR62" s="18">
        <v>1</v>
      </c>
      <c r="AS62" s="18" t="s">
        <v>467</v>
      </c>
      <c r="AT62" s="18" t="s">
        <v>467</v>
      </c>
      <c r="AU62" s="18" t="s">
        <v>467</v>
      </c>
      <c r="AV62" s="18" t="s">
        <v>467</v>
      </c>
      <c r="AW62" s="18">
        <v>168</v>
      </c>
      <c r="AX62" s="18">
        <v>173</v>
      </c>
      <c r="AY62" s="18" t="s">
        <v>467</v>
      </c>
      <c r="AZ62" s="18" t="s">
        <v>359</v>
      </c>
      <c r="BA62" s="18">
        <v>173</v>
      </c>
      <c r="BB62" s="18" t="s">
        <v>467</v>
      </c>
      <c r="BC62" s="18" t="s">
        <v>359</v>
      </c>
    </row>
    <row r="63" spans="1:55" x14ac:dyDescent="0.25">
      <c r="A63" s="18" t="s">
        <v>1364</v>
      </c>
      <c r="B63" s="18" t="s">
        <v>467</v>
      </c>
      <c r="C63" s="18" t="s">
        <v>467</v>
      </c>
      <c r="D63" s="18" t="s">
        <v>222</v>
      </c>
      <c r="E63" s="18" t="s">
        <v>931</v>
      </c>
      <c r="F63" s="18" t="s">
        <v>467</v>
      </c>
      <c r="G63" s="18" t="s">
        <v>467</v>
      </c>
      <c r="H63" s="18" t="s">
        <v>469</v>
      </c>
      <c r="I63" s="18" t="s">
        <v>470</v>
      </c>
      <c r="J63" s="18" t="s">
        <v>467</v>
      </c>
      <c r="K63" s="18" t="s">
        <v>467</v>
      </c>
      <c r="L63" s="18" t="s">
        <v>467</v>
      </c>
      <c r="M63" s="18" t="s">
        <v>467</v>
      </c>
      <c r="N63" s="18" t="s">
        <v>467</v>
      </c>
      <c r="O63" s="18" t="s">
        <v>467</v>
      </c>
      <c r="P63" s="18" t="s">
        <v>1365</v>
      </c>
      <c r="Q63" s="18" t="s">
        <v>1366</v>
      </c>
      <c r="R63" s="18" t="s">
        <v>1367</v>
      </c>
      <c r="S63" s="18" t="s">
        <v>1368</v>
      </c>
      <c r="T63" s="18" t="s">
        <v>1369</v>
      </c>
      <c r="U63" s="18" t="s">
        <v>1370</v>
      </c>
      <c r="V63" s="18" t="s">
        <v>1371</v>
      </c>
      <c r="W63" s="18" t="s">
        <v>1372</v>
      </c>
      <c r="X63" s="18" t="s">
        <v>467</v>
      </c>
      <c r="Y63" s="18" t="s">
        <v>467</v>
      </c>
      <c r="Z63" s="18" t="s">
        <v>467</v>
      </c>
      <c r="AA63" s="18" t="s">
        <v>467</v>
      </c>
      <c r="AB63" s="18">
        <v>41</v>
      </c>
      <c r="AC63" s="18">
        <v>153</v>
      </c>
      <c r="AD63" s="18">
        <v>161</v>
      </c>
      <c r="AE63" s="18">
        <v>11</v>
      </c>
      <c r="AF63" s="18">
        <v>49</v>
      </c>
      <c r="AG63" s="18" t="s">
        <v>725</v>
      </c>
      <c r="AH63" s="18" t="s">
        <v>726</v>
      </c>
      <c r="AI63" s="18" t="s">
        <v>727</v>
      </c>
      <c r="AJ63" s="18" t="s">
        <v>946</v>
      </c>
      <c r="AK63" s="18" t="s">
        <v>1190</v>
      </c>
      <c r="AL63" s="18" t="s">
        <v>467</v>
      </c>
      <c r="AM63" s="18" t="s">
        <v>947</v>
      </c>
      <c r="AN63" s="18" t="s">
        <v>948</v>
      </c>
      <c r="AO63" s="18" t="s">
        <v>622</v>
      </c>
      <c r="AP63" s="18">
        <v>2001</v>
      </c>
      <c r="AQ63" s="18">
        <v>46</v>
      </c>
      <c r="AR63" s="18">
        <v>7</v>
      </c>
      <c r="AS63" s="18" t="s">
        <v>467</v>
      </c>
      <c r="AT63" s="18" t="s">
        <v>467</v>
      </c>
      <c r="AU63" s="18" t="s">
        <v>467</v>
      </c>
      <c r="AV63" s="18" t="s">
        <v>467</v>
      </c>
      <c r="AW63" s="18">
        <v>1734</v>
      </c>
      <c r="AX63" s="18">
        <v>1746</v>
      </c>
      <c r="AY63" s="18" t="s">
        <v>467</v>
      </c>
      <c r="AZ63" s="18" t="s">
        <v>224</v>
      </c>
      <c r="BA63" s="18">
        <v>1746</v>
      </c>
      <c r="BB63" s="18" t="s">
        <v>467</v>
      </c>
      <c r="BC63" s="18" t="s">
        <v>224</v>
      </c>
    </row>
    <row r="64" spans="1:55" x14ac:dyDescent="0.25">
      <c r="A64" s="18" t="s">
        <v>1373</v>
      </c>
      <c r="B64" s="18" t="s">
        <v>467</v>
      </c>
      <c r="C64" s="18" t="s">
        <v>467</v>
      </c>
      <c r="D64" s="18" t="s">
        <v>216</v>
      </c>
      <c r="E64" s="18" t="s">
        <v>951</v>
      </c>
      <c r="F64" s="18" t="s">
        <v>467</v>
      </c>
      <c r="G64" s="18" t="s">
        <v>467</v>
      </c>
      <c r="H64" s="18" t="s">
        <v>469</v>
      </c>
      <c r="I64" s="18" t="s">
        <v>470</v>
      </c>
      <c r="J64" s="18" t="s">
        <v>467</v>
      </c>
      <c r="K64" s="18" t="s">
        <v>467</v>
      </c>
      <c r="L64" s="18" t="s">
        <v>467</v>
      </c>
      <c r="M64" s="18" t="s">
        <v>467</v>
      </c>
      <c r="N64" s="18" t="s">
        <v>467</v>
      </c>
      <c r="O64" s="18" t="s">
        <v>1374</v>
      </c>
      <c r="P64" s="18" t="s">
        <v>1375</v>
      </c>
      <c r="Q64" s="18" t="s">
        <v>1376</v>
      </c>
      <c r="R64" s="18" t="s">
        <v>1377</v>
      </c>
      <c r="S64" s="18" t="s">
        <v>1378</v>
      </c>
      <c r="T64" s="18" t="s">
        <v>1379</v>
      </c>
      <c r="U64" s="18" t="s">
        <v>467</v>
      </c>
      <c r="V64" s="18" t="s">
        <v>1380</v>
      </c>
      <c r="W64" s="18" t="s">
        <v>939</v>
      </c>
      <c r="X64" s="18" t="s">
        <v>467</v>
      </c>
      <c r="Y64" s="18" t="s">
        <v>467</v>
      </c>
      <c r="Z64" s="18" t="s">
        <v>467</v>
      </c>
      <c r="AA64" s="18" t="s">
        <v>467</v>
      </c>
      <c r="AB64" s="18">
        <v>48</v>
      </c>
      <c r="AC64" s="18">
        <v>118</v>
      </c>
      <c r="AD64" s="18">
        <v>122</v>
      </c>
      <c r="AE64" s="18">
        <v>1</v>
      </c>
      <c r="AF64" s="18">
        <v>26</v>
      </c>
      <c r="AG64" s="18" t="s">
        <v>964</v>
      </c>
      <c r="AH64" s="18" t="s">
        <v>965</v>
      </c>
      <c r="AI64" s="18" t="s">
        <v>966</v>
      </c>
      <c r="AJ64" s="18" t="s">
        <v>967</v>
      </c>
      <c r="AK64" s="18" t="s">
        <v>467</v>
      </c>
      <c r="AL64" s="18" t="s">
        <v>467</v>
      </c>
      <c r="AM64" s="18" t="s">
        <v>968</v>
      </c>
      <c r="AN64" s="18" t="s">
        <v>969</v>
      </c>
      <c r="AO64" s="18" t="s">
        <v>1381</v>
      </c>
      <c r="AP64" s="18">
        <v>1999</v>
      </c>
      <c r="AQ64" s="18">
        <v>18</v>
      </c>
      <c r="AR64" s="18">
        <v>3</v>
      </c>
      <c r="AS64" s="18" t="s">
        <v>467</v>
      </c>
      <c r="AT64" s="18" t="s">
        <v>467</v>
      </c>
      <c r="AU64" s="18" t="s">
        <v>467</v>
      </c>
      <c r="AV64" s="18" t="s">
        <v>467</v>
      </c>
      <c r="AW64" s="18">
        <v>217</v>
      </c>
      <c r="AX64" s="18">
        <v>225</v>
      </c>
      <c r="AY64" s="18" t="s">
        <v>467</v>
      </c>
      <c r="AZ64" s="18" t="s">
        <v>218</v>
      </c>
      <c r="BA64" s="18">
        <v>225</v>
      </c>
      <c r="BB64" s="18" t="s">
        <v>467</v>
      </c>
      <c r="BC64" s="18"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ls_data</vt:lpstr>
      <vt:lpstr>wos_metadata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Hisham Shaikh</dc:creator>
  <cp:keywords/>
  <dc:description/>
  <cp:lastModifiedBy>Hisham Shaikh</cp:lastModifiedBy>
  <cp:revision/>
  <dcterms:created xsi:type="dcterms:W3CDTF">2023-10-10T13:40:28Z</dcterms:created>
  <dcterms:modified xsi:type="dcterms:W3CDTF">2023-10-14T10:19:50Z</dcterms:modified>
  <cp:category/>
  <cp:contentStatus/>
</cp:coreProperties>
</file>